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ED5F340-26A7-4063-997A-E897754ACC2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J17" i="1"/>
  <c r="S17" i="1" l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<sst xmlns="http://schemas.openxmlformats.org/spreadsheetml/2006/main" count="7338" uniqueCount="243">
  <si>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</si>
  <si>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</si>
  <si>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</si>
  <si>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</si>
  <si>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</si>
  <si>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</si>
  <si>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</si>
  <si>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</si>
  <si>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</si>
  <si>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</si>
  <si>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</si>
  <si>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</si>
  <si>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</si>
  <si>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</si>
  <si>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</si>
  <si>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</si>
  <si>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</si>
  <si>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</si>
  <si>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</si>
  <si>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</si>
  <si>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</si>
  <si>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</si>
  <si>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</si>
  <si>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</si>
  <si>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</si>
  <si>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</si>
  <si>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</si>
  <si>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</si>
  <si>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</si>
  <si>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</si>
  <si>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</si>
  <si>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</si>
  <si>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</si>
  <si>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</si>
  <si>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</si>
  <si>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</si>
  <si>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</si>
  <si>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</si>
  <si>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</si>
  <si>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</si>
  <si>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</si>
  <si>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</si>
  <si>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</si>
  <si>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</si>
  <si>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</si>
  <si>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</si>
  <si>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</si>
  <si>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BGR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</si>
  <si>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</si>
  <si>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</si>
  <si>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</si>
  <si>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</si>
  <si>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</si>
  <si>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</si>
  <si>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</si>
  <si>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</si>
  <si>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</si>
  <si>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</si>
  <si>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</si>
  <si>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</si>
  <si>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</si>
  <si>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</si>
  <si>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</si>
  <si>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</si>
  <si>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</si>
  <si>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</si>
  <si>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</si>
  <si>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</si>
  <si>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</si>
  <si>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</si>
  <si>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</si>
  <si>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</si>
  <si>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</si>
  <si>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</si>
  <si>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</si>
  <si>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</si>
  <si>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</si>
  <si>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</si>
  <si>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</si>
  <si>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</si>
  <si>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</si>
  <si>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</si>
  <si>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</si>
  <si>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</si>
  <si>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</si>
  <si>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</si>
  <si>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</si>
  <si>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</si>
  <si>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</si>
  <si>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</si>
  <si>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</si>
  <si>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</si>
  <si>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</si>
  <si>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</si>
  <si>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</si>
  <si>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</si>
  <si>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</si>
  <si>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</si>
  <si>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</si>
  <si>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</si>
  <si>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</si>
  <si>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</si>
  <si>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</si>
  <si>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</si>
  <si>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</si>
  <si>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</si>
  <si>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</si>
  <si>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</si>
  <si>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</si>
  <si>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</si>
  <si>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</si>
  <si>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</si>
  <si>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</si>
  <si>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</si>
  <si>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</si>
  <si>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</si>
  <si>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</si>
  <si>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</si>
  <si>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</si>
  <si>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</si>
  <si>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</si>
  <si>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</si>
  <si>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</si>
  <si>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</si>
  <si>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</si>
  <si>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</si>
  <si>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</si>
  <si>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</si>
  <si>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</si>
  <si>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</si>
  <si>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</si>
  <si>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</si>
  <si>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</si>
  <si>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</si>
  <si>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</si>
  <si>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</si>
  <si>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</si>
  <si>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</si>
  <si>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</si>
  <si>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</si>
  <si>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</si>
  <si>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</si>
  <si>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</si>
  <si>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</si>
  <si>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</si>
  <si>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</si>
  <si>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</si>
  <si>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</si>
  <si>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</si>
  <si>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</si>
  <si>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</si>
  <si>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</si>
  <si>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</si>
  <si>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</si>
  <si>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</si>
  <si>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</si>
  <si>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</si>
  <si>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</si>
  <si>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</si>
  <si>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</si>
  <si>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</si>
  <si>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</si>
  <si>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</si>
  <si>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</si>
  <si>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</si>
  <si>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</si>
  <si>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</si>
  <si>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</si>
  <si>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</si>
  <si>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</si>
  <si>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</si>
  <si>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</si>
  <si>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</si>
  <si>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</si>
  <si>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</si>
  <si>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</si>
  <si>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</si>
  <si>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</si>
  <si>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</si>
  <si>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</si>
  <si>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</si>
  <si>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</si>
  <si>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</si>
  <si>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</si>
  <si>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</si>
  <si>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</si>
  <si>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</si>
  <si>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</si>
  <si>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</si>
  <si>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</si>
  <si>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</si>
  <si>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</si>
  <si>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</si>
  <si>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</si>
  <si>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</si>
  <si>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</si>
  <si>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</si>
  <si>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</si>
  <si>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</si>
  <si>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</si>
  <si>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</si>
  <si>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</si>
  <si>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</si>
  <si>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</si>
  <si>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Primary Energy|Coal|w/ CCS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</si>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</sst>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2021</v>
      </c>
      <c r="I15">
        <f>iamc_data!H1</f>
        <v>2022</v>
      </c>
      <c r="J15">
        <f>iamc_data!I1</f>
        <v>2023</v>
      </c>
      <c r="K15">
        <f>iamc_data!J1</f>
        <v>2024</v>
      </c>
      <c r="L15">
        <f>iamc_data!K1</f>
        <v>2025</v>
      </c>
      <c r="M15">
        <f>iamc_data!L1</f>
        <v>2026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0</v>
      </c>
      <c r="H16">
        <f>SUMIFS(iamc_data!G$2:G$50,iamc_data!$O$2:$O$50,Veda!$Q16,iamc_data!$B$2:$B$50,Veda!$C$5)</f>
        <v>0</v>
      </c>
      <c r="I16">
        <f>SUMIFS(iamc_data!H$2:H$50,iamc_data!$O$2:$O$50,Veda!$Q16,iamc_data!$B$2:$B$50,Veda!$C$5)</f>
        <v>0</v>
      </c>
      <c r="J16">
        <f>SUMIFS(iamc_data!I$2:I$50,iamc_data!$O$2:$O$50,Veda!$Q16,iamc_data!$B$2:$B$50,Veda!$C$5)</f>
        <v>0</v>
      </c>
      <c r="K16">
        <f>SUMIFS(iamc_data!J$2:J$50,iamc_data!$O$2:$O$50,Veda!$Q16,iamc_data!$B$2:$B$50,Veda!$C$5)</f>
        <v>0</v>
      </c>
      <c r="L16">
        <f>SUMIFS(iamc_data!K$2:K$50,iamc_data!$O$2:$O$50,Veda!$Q16,iamc_data!$B$2:$B$50,Veda!$C$5)</f>
        <v>0</v>
      </c>
      <c r="M16">
        <f>SUMIFS(iamc_data!L$2:L$50,iamc_data!$O$2:$O$50,Veda!$Q16,iamc_data!$B$2:$B$50,Veda!$C$5)</f>
        <v>0</v>
      </c>
      <c r="Q16" t="s">
        <v>11</v>
      </c>
      <c r="R16" s="1" t="e">
        <f>$Q$10*G16/SUM($G$16:$G$18)</f>
        <v>#DIV/0!</v>
      </c>
      <c r="S16" s="1" t="e">
        <f>R16</f>
        <v>#DIV/0!</v>
      </c>
      <c r="T16" s="1" t="e">
        <f t="shared" ref="T16:X16" si="0">S16</f>
        <v>#DIV/0!</v>
      </c>
      <c r="U16" s="1" t="e">
        <f t="shared" si="0"/>
        <v>#DIV/0!</v>
      </c>
      <c r="V16" s="1" t="e">
        <f t="shared" si="0"/>
        <v>#DIV/0!</v>
      </c>
      <c r="W16" s="1" t="e">
        <f t="shared" si="0"/>
        <v>#DIV/0!</v>
      </c>
      <c r="X16" s="1" t="e">
        <f t="shared" si="0"/>
        <v>#DIV/0!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</v>
      </c>
      <c r="H17">
        <f>SUMIFS(iamc_data!G$2:G$50,iamc_data!$O$2:$O$50,Veda!$Q17,iamc_data!$B$2:$B$50,Veda!$C$5)</f>
        <v>0</v>
      </c>
      <c r="I17">
        <f>SUMIFS(iamc_data!H$2:H$50,iamc_data!$O$2:$O$50,Veda!$Q17,iamc_data!$B$2:$B$50,Veda!$C$5)</f>
        <v>0</v>
      </c>
      <c r="J17">
        <f>SUMIFS(iamc_data!I$2:I$50,iamc_data!$O$2:$O$50,Veda!$Q17,iamc_data!$B$2:$B$50,Veda!$C$5)</f>
        <v>0</v>
      </c>
      <c r="K17">
        <f>SUMIFS(iamc_data!J$2:J$50,iamc_data!$O$2:$O$50,Veda!$Q17,iamc_data!$B$2:$B$50,Veda!$C$5)</f>
        <v>0</v>
      </c>
      <c r="L17">
        <f>SUMIFS(iamc_data!K$2:K$50,iamc_data!$O$2:$O$50,Veda!$Q17,iamc_data!$B$2:$B$50,Veda!$C$5)</f>
        <v>0</v>
      </c>
      <c r="M17">
        <f>SUMIFS(iamc_data!L$2:L$50,iamc_data!$O$2:$O$50,Veda!$Q17,iamc_data!$B$2:$B$50,Veda!$C$5)</f>
        <v>0</v>
      </c>
      <c r="Q17" t="s">
        <v>13</v>
      </c>
      <c r="R17" s="1" t="e">
        <f>$Q$10*G17/SUM($G$16:$G$18)</f>
        <v>#DIV/0!</v>
      </c>
      <c r="S17" s="1" t="e">
        <f t="shared" ref="S17:X18" si="1">R17*H17/G17</f>
        <v>#DIV/0!</v>
      </c>
      <c r="T17" s="1" t="e">
        <f t="shared" si="1"/>
        <v>#DIV/0!</v>
      </c>
      <c r="U17" s="1" t="e">
        <f t="shared" si="1"/>
        <v>#DIV/0!</v>
      </c>
      <c r="V17" s="1" t="e">
        <f t="shared" si="1"/>
        <v>#DIV/0!</v>
      </c>
      <c r="W17" s="1" t="e">
        <f t="shared" si="1"/>
        <v>#DIV/0!</v>
      </c>
      <c r="X17" s="1" t="e">
        <f t="shared" si="1"/>
        <v>#DIV/0!</v>
      </c>
      <c r="Y17" t="s">
        <v>12</v>
      </c>
    </row>
    <row r="18" spans="7:26" x14ac:dyDescent="0.45">
      <c r="G18">
        <f>SUMIFS(iamc_data!F$2:F$50,iamc_data!$O$2:$O$50,Veda!$Q18,iamc_data!$B$2:$B$50,Veda!$C$5)</f>
        <v>0</v>
      </c>
      <c r="H18">
        <f>SUMIFS(iamc_data!G$2:G$50,iamc_data!$O$2:$O$50,Veda!$Q18,iamc_data!$B$2:$B$50,Veda!$C$5)</f>
        <v>0</v>
      </c>
      <c r="I18">
        <f>SUMIFS(iamc_data!H$2:H$50,iamc_data!$O$2:$O$50,Veda!$Q18,iamc_data!$B$2:$B$50,Veda!$C$5)</f>
        <v>0</v>
      </c>
      <c r="J18">
        <f>SUMIFS(iamc_data!I$2:I$50,iamc_data!$O$2:$O$50,Veda!$Q18,iamc_data!$B$2:$B$50,Veda!$C$5)</f>
        <v>0</v>
      </c>
      <c r="K18">
        <f>SUMIFS(iamc_data!J$2:J$50,iamc_data!$O$2:$O$50,Veda!$Q18,iamc_data!$B$2:$B$50,Veda!$C$5)</f>
        <v>0</v>
      </c>
      <c r="L18">
        <f>SUMIFS(iamc_data!K$2:K$50,iamc_data!$O$2:$O$50,Veda!$Q18,iamc_data!$B$2:$B$50,Veda!$C$5)</f>
        <v>0</v>
      </c>
      <c r="M18">
        <f>SUMIFS(iamc_data!L$2:L$50,iamc_data!$O$2:$O$50,Veda!$Q18,iamc_data!$B$2:$B$50,Veda!$C$5)</f>
        <v>0</v>
      </c>
      <c r="Q18" t="s">
        <v>14</v>
      </c>
      <c r="R18" s="1" t="e">
        <f>$Q$10*G18/SUM($G$16:$G$18)</f>
        <v>#DIV/0!</v>
      </c>
      <c r="S18" s="1" t="e">
        <f t="shared" si="1"/>
        <v>#DIV/0!</v>
      </c>
      <c r="T18" s="1" t="e">
        <f t="shared" si="1"/>
        <v>#DIV/0!</v>
      </c>
      <c r="U18" s="1" t="e">
        <f t="shared" si="1"/>
        <v>#DIV/0!</v>
      </c>
      <c r="V18" s="1" t="e">
        <f t="shared" si="1"/>
        <v>#DIV/0!</v>
      </c>
      <c r="W18" s="1" t="e">
        <f t="shared" si="1"/>
        <v>#DIV/0!</v>
      </c>
      <c r="X18" s="1" t="e">
        <f t="shared" si="1"/>
        <v>#DIV/0!</v>
      </c>
      <c r="Y18" t="s">
        <v>12</v>
      </c>
    </row>
    <row r="19" spans="7:26" x14ac:dyDescent="0.45">
      <c r="Q19" t="s">
        <v>15</v>
      </c>
      <c r="R19" s="1" t="e">
        <f>$Q$10*G16/SUM($G$16:$G$18)-R16</f>
        <v>#DIV/0!</v>
      </c>
      <c r="S19" s="1" t="e">
        <f t="shared" ref="S19:X19" si="2">$Q$10*H16/SUM($G$16:$G$18)-S16</f>
        <v>#DIV/0!</v>
      </c>
      <c r="T19" s="1" t="e">
        <f t="shared" si="2"/>
        <v>#DIV/0!</v>
      </c>
      <c r="U19" s="1" t="e">
        <f t="shared" si="2"/>
        <v>#DIV/0!</v>
      </c>
      <c r="V19" s="1" t="e">
        <f t="shared" si="2"/>
        <v>#DIV/0!</v>
      </c>
      <c r="W19" s="1" t="e">
        <f t="shared" si="2"/>
        <v>#DIV/0!</v>
      </c>
      <c r="X19" s="1" t="e">
        <f t="shared" si="2"/>
        <v>#DIV/0!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13.7</v>
      </c>
      <c r="S24" s="1">
        <f>AVERAGE(historical_data!U87:Z87)</f>
        <v>9.6666666666666661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1.5</v>
      </c>
      <c r="S25" s="1">
        <f>AVERAGE(historical_data!U88:Z88)</f>
        <v>2.7833333333333337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181"/>
  <sheetViews>
    <sheetView workbookViewId="0">
      <selection sqref="A1:O50"/>
    </sheetView>
  </sheetViews>
  <sheetFormatPr defaultRowHeight="14.25" x14ac:dyDescent="0.45"/>
  <sheetData>
    <row r="1" spans="1:89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23</v>
      </c>
      <c r="CJ1" t="s">
        <v>24</v>
      </c>
      <c r="CK1" t="s">
        <v>9</v>
      </c>
    </row>
    <row r="2" spans="1:89" x14ac:dyDescent="0.45">
      <c r="A2" t="s">
        <v>25</v>
      </c>
      <c r="B2" t="s">
        <v>1</v>
      </c>
      <c r="C2" t="s">
        <v>47</v>
      </c>
      <c r="D2" t="s">
        <v>48</v>
      </c>
      <c r="E2" t="s">
        <v>49</v>
      </c>
      <c r="F2">
        <v>0</v>
      </c>
      <c r="K2">
        <v>0</v>
      </c>
      <c r="P2">
        <v>0</v>
      </c>
      <c r="U2">
        <v>0.52229999999999999</v>
      </c>
      <c r="Z2">
        <v>1.1805000000000001</v>
      </c>
      <c r="AE2">
        <v>2.8071000000000002</v>
      </c>
      <c r="AJ2">
        <v>3.7585999999999999</v>
      </c>
      <c r="CI2" t="s">
        <v>48</v>
      </c>
      <c r="CJ2" t="s">
        <v>50</v>
      </c>
    </row>
    <row r="3" spans="1:89" x14ac:dyDescent="0.45">
      <c r="A3" t="s">
        <v>25</v>
      </c>
      <c r="B3" t="s">
        <v>3</v>
      </c>
      <c r="C3" t="s">
        <v>47</v>
      </c>
      <c r="D3" t="s">
        <v>48</v>
      </c>
      <c r="E3" t="s">
        <v>49</v>
      </c>
      <c r="F3">
        <v>0</v>
      </c>
      <c r="K3">
        <v>0</v>
      </c>
      <c r="P3">
        <v>0</v>
      </c>
      <c r="U3">
        <v>0.48570000000000002</v>
      </c>
      <c r="Z3">
        <v>0.69899999999999995</v>
      </c>
      <c r="AE3">
        <v>1.6924999999999999</v>
      </c>
      <c r="AJ3">
        <v>3.0074000000000001</v>
      </c>
      <c r="CI3" t="s">
        <v>48</v>
      </c>
      <c r="CJ3" t="s">
        <v>50</v>
      </c>
    </row>
    <row r="4" spans="1:89" x14ac:dyDescent="0.45">
      <c r="A4" t="s">
        <v>25</v>
      </c>
      <c r="B4" t="s">
        <v>2</v>
      </c>
      <c r="C4" t="s">
        <v>47</v>
      </c>
      <c r="D4" t="s">
        <v>48</v>
      </c>
      <c r="E4" t="s">
        <v>49</v>
      </c>
      <c r="F4">
        <v>0</v>
      </c>
      <c r="K4">
        <v>0</v>
      </c>
      <c r="P4">
        <v>2.8849999999999998</v>
      </c>
      <c r="U4">
        <v>3.5739999999999998</v>
      </c>
      <c r="Z4">
        <v>6.0838000000000001</v>
      </c>
      <c r="AE4">
        <v>5.3559999999999999</v>
      </c>
      <c r="AJ4">
        <v>5.8414000000000001</v>
      </c>
      <c r="CI4" t="s">
        <v>48</v>
      </c>
      <c r="CJ4" t="s">
        <v>50</v>
      </c>
    </row>
    <row r="5" spans="1:89" x14ac:dyDescent="0.45">
      <c r="A5" t="s">
        <v>25</v>
      </c>
      <c r="B5" t="s">
        <v>5</v>
      </c>
      <c r="C5" t="s">
        <v>47</v>
      </c>
      <c r="D5" t="s">
        <v>48</v>
      </c>
      <c r="E5" t="s">
        <v>49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48</v>
      </c>
      <c r="CJ5" t="s">
        <v>50</v>
      </c>
    </row>
    <row r="6" spans="1:89" x14ac:dyDescent="0.45">
      <c r="A6" t="s">
        <v>25</v>
      </c>
      <c r="B6" t="s">
        <v>7</v>
      </c>
      <c r="C6" t="s">
        <v>47</v>
      </c>
      <c r="D6" t="s">
        <v>48</v>
      </c>
      <c r="E6" t="s">
        <v>49</v>
      </c>
      <c r="F6">
        <v>0</v>
      </c>
      <c r="K6">
        <v>0</v>
      </c>
      <c r="P6">
        <v>0</v>
      </c>
      <c r="U6">
        <v>0.55659999999999998</v>
      </c>
      <c r="Z6">
        <v>1.3664000000000001</v>
      </c>
      <c r="AE6">
        <v>2.7122999999999999</v>
      </c>
      <c r="AJ6">
        <v>3.6936</v>
      </c>
      <c r="CI6" t="s">
        <v>48</v>
      </c>
      <c r="CJ6" t="s">
        <v>50</v>
      </c>
    </row>
    <row r="7" spans="1:89" x14ac:dyDescent="0.45">
      <c r="A7" t="s">
        <v>25</v>
      </c>
      <c r="B7" t="s">
        <v>6</v>
      </c>
      <c r="C7" t="s">
        <v>47</v>
      </c>
      <c r="D7" t="s">
        <v>48</v>
      </c>
      <c r="E7" t="s">
        <v>49</v>
      </c>
      <c r="F7">
        <v>0</v>
      </c>
      <c r="K7">
        <v>0</v>
      </c>
      <c r="P7">
        <v>1.5257000000000001</v>
      </c>
      <c r="U7">
        <v>3.3209</v>
      </c>
      <c r="Z7">
        <v>5.7148000000000003</v>
      </c>
      <c r="AE7">
        <v>7.2561</v>
      </c>
      <c r="AJ7">
        <v>8.1892999999999994</v>
      </c>
      <c r="CI7" t="s">
        <v>48</v>
      </c>
      <c r="CJ7" t="s">
        <v>50</v>
      </c>
    </row>
    <row r="8" spans="1:89" x14ac:dyDescent="0.45">
      <c r="A8" t="s">
        <v>25</v>
      </c>
      <c r="B8" t="s">
        <v>4</v>
      </c>
      <c r="C8" t="s">
        <v>47</v>
      </c>
      <c r="D8" t="s">
        <v>48</v>
      </c>
      <c r="E8" t="s">
        <v>49</v>
      </c>
      <c r="F8">
        <v>0</v>
      </c>
      <c r="K8">
        <v>0</v>
      </c>
      <c r="P8">
        <v>0.45069999999999999</v>
      </c>
      <c r="U8">
        <v>1.0076000000000001</v>
      </c>
      <c r="Z8">
        <v>1.7975000000000001</v>
      </c>
      <c r="AE8">
        <v>3.2574000000000001</v>
      </c>
      <c r="AJ8">
        <v>4.9782000000000002</v>
      </c>
      <c r="CI8" t="s">
        <v>48</v>
      </c>
      <c r="CJ8" t="s">
        <v>50</v>
      </c>
    </row>
    <row r="9" spans="1:89" x14ac:dyDescent="0.45">
      <c r="A9" t="s">
        <v>25</v>
      </c>
      <c r="B9" t="s">
        <v>7</v>
      </c>
      <c r="C9" t="s">
        <v>47</v>
      </c>
      <c r="D9" t="s">
        <v>51</v>
      </c>
      <c r="E9" t="s">
        <v>27</v>
      </c>
      <c r="F9">
        <v>0.1153</v>
      </c>
      <c r="K9">
        <v>0.11559999999999999</v>
      </c>
      <c r="P9">
        <v>0.1071</v>
      </c>
      <c r="U9">
        <v>0.1079</v>
      </c>
      <c r="Z9">
        <v>0.11219999999999999</v>
      </c>
      <c r="AE9">
        <v>0.1067</v>
      </c>
      <c r="AJ9">
        <v>0.12839999999999999</v>
      </c>
      <c r="CI9" t="s">
        <v>51</v>
      </c>
      <c r="CJ9" t="s">
        <v>52</v>
      </c>
    </row>
    <row r="10" spans="1:89" x14ac:dyDescent="0.45">
      <c r="A10" t="s">
        <v>25</v>
      </c>
      <c r="B10" t="s">
        <v>5</v>
      </c>
      <c r="C10" t="s">
        <v>47</v>
      </c>
      <c r="D10" t="s">
        <v>51</v>
      </c>
      <c r="E10" t="s">
        <v>27</v>
      </c>
      <c r="F10">
        <v>0.11509999999999999</v>
      </c>
      <c r="K10">
        <v>0.1145</v>
      </c>
      <c r="P10">
        <v>0.1047</v>
      </c>
      <c r="U10">
        <v>0.12479999999999999</v>
      </c>
      <c r="Z10">
        <v>0.12</v>
      </c>
      <c r="AE10">
        <v>0.11890000000000001</v>
      </c>
      <c r="AJ10">
        <v>0.1159</v>
      </c>
      <c r="CI10" t="s">
        <v>51</v>
      </c>
      <c r="CJ10" t="s">
        <v>52</v>
      </c>
    </row>
    <row r="11" spans="1:89" x14ac:dyDescent="0.45">
      <c r="A11" t="s">
        <v>25</v>
      </c>
      <c r="B11" t="s">
        <v>4</v>
      </c>
      <c r="C11" t="s">
        <v>47</v>
      </c>
      <c r="D11" t="s">
        <v>51</v>
      </c>
      <c r="E11" t="s">
        <v>27</v>
      </c>
      <c r="F11">
        <v>0.1145</v>
      </c>
      <c r="K11">
        <v>9.9199999999999997E-2</v>
      </c>
      <c r="P11">
        <v>0.11269999999999999</v>
      </c>
      <c r="U11">
        <v>0.12130000000000001</v>
      </c>
      <c r="Z11">
        <v>0.1196</v>
      </c>
      <c r="AE11">
        <v>0.13120000000000001</v>
      </c>
      <c r="AJ11">
        <v>0.14410000000000001</v>
      </c>
      <c r="CI11" t="s">
        <v>51</v>
      </c>
      <c r="CJ11" t="s">
        <v>52</v>
      </c>
    </row>
    <row r="12" spans="1:89" x14ac:dyDescent="0.45">
      <c r="A12" t="s">
        <v>25</v>
      </c>
      <c r="B12" t="s">
        <v>1</v>
      </c>
      <c r="C12" t="s">
        <v>47</v>
      </c>
      <c r="D12" t="s">
        <v>51</v>
      </c>
      <c r="E12" t="s">
        <v>27</v>
      </c>
      <c r="F12">
        <v>0.11509999999999999</v>
      </c>
      <c r="K12">
        <v>0.11459999999999999</v>
      </c>
      <c r="P12">
        <v>0.1043</v>
      </c>
      <c r="U12">
        <v>0.11360000000000001</v>
      </c>
      <c r="Z12">
        <v>0.1106</v>
      </c>
      <c r="AE12">
        <v>0.12889999999999999</v>
      </c>
      <c r="AJ12">
        <v>0.1353</v>
      </c>
      <c r="CI12" t="s">
        <v>51</v>
      </c>
      <c r="CJ12" t="s">
        <v>52</v>
      </c>
    </row>
    <row r="13" spans="1:89" x14ac:dyDescent="0.45">
      <c r="A13" t="s">
        <v>25</v>
      </c>
      <c r="B13" t="s">
        <v>6</v>
      </c>
      <c r="C13" t="s">
        <v>47</v>
      </c>
      <c r="D13" t="s">
        <v>51</v>
      </c>
      <c r="E13" t="s">
        <v>27</v>
      </c>
      <c r="F13">
        <v>0.1157</v>
      </c>
      <c r="K13">
        <v>0.1003</v>
      </c>
      <c r="P13">
        <v>9.7199999999999995E-2</v>
      </c>
      <c r="U13">
        <v>9.9500000000000005E-2</v>
      </c>
      <c r="Z13">
        <v>0.12740000000000001</v>
      </c>
      <c r="AE13">
        <v>0.15590000000000001</v>
      </c>
      <c r="AJ13">
        <v>0.157</v>
      </c>
      <c r="CI13" t="s">
        <v>51</v>
      </c>
      <c r="CJ13" t="s">
        <v>52</v>
      </c>
    </row>
    <row r="14" spans="1:89" x14ac:dyDescent="0.45">
      <c r="A14" t="s">
        <v>25</v>
      </c>
      <c r="B14" t="s">
        <v>3</v>
      </c>
      <c r="C14" t="s">
        <v>47</v>
      </c>
      <c r="D14" t="s">
        <v>51</v>
      </c>
      <c r="E14" t="s">
        <v>27</v>
      </c>
      <c r="F14">
        <v>0.11509999999999999</v>
      </c>
      <c r="K14">
        <v>9.9699999999999997E-2</v>
      </c>
      <c r="P14">
        <v>9.4100000000000003E-2</v>
      </c>
      <c r="U14">
        <v>8.8499999999999995E-2</v>
      </c>
      <c r="Z14">
        <v>8.3900000000000002E-2</v>
      </c>
      <c r="AE14">
        <v>0.1042</v>
      </c>
      <c r="AJ14">
        <v>0.1017</v>
      </c>
      <c r="CI14" t="s">
        <v>51</v>
      </c>
      <c r="CJ14" t="s">
        <v>52</v>
      </c>
    </row>
    <row r="15" spans="1:89" x14ac:dyDescent="0.45">
      <c r="A15" t="s">
        <v>25</v>
      </c>
      <c r="B15" t="s">
        <v>2</v>
      </c>
      <c r="C15" t="s">
        <v>47</v>
      </c>
      <c r="D15" t="s">
        <v>51</v>
      </c>
      <c r="E15" t="s">
        <v>27</v>
      </c>
      <c r="F15">
        <v>0.115</v>
      </c>
      <c r="K15">
        <v>9.9900000000000003E-2</v>
      </c>
      <c r="P15">
        <v>0.1028</v>
      </c>
      <c r="U15">
        <v>0.1119</v>
      </c>
      <c r="Z15">
        <v>0.12640000000000001</v>
      </c>
      <c r="AE15">
        <v>0.14380000000000001</v>
      </c>
      <c r="AJ15">
        <v>0.16209999999999999</v>
      </c>
      <c r="CI15" t="s">
        <v>51</v>
      </c>
      <c r="CJ15" t="s">
        <v>52</v>
      </c>
    </row>
    <row r="16" spans="1:89" x14ac:dyDescent="0.45">
      <c r="A16" t="s">
        <v>25</v>
      </c>
      <c r="B16" t="s">
        <v>2</v>
      </c>
      <c r="C16" t="s">
        <v>47</v>
      </c>
      <c r="D16" t="s">
        <v>29</v>
      </c>
      <c r="E16" t="s">
        <v>27</v>
      </c>
      <c r="F16">
        <v>2.2000000000000001E-3</v>
      </c>
      <c r="K16">
        <v>1.6000000000000001E-3</v>
      </c>
      <c r="P16">
        <v>3.5000000000000001E-3</v>
      </c>
      <c r="U16">
        <v>6.7999999999999996E-3</v>
      </c>
      <c r="Z16">
        <v>1.21E-2</v>
      </c>
      <c r="AE16">
        <v>2.1999999999999999E-2</v>
      </c>
      <c r="AJ16">
        <v>2.7099999999999999E-2</v>
      </c>
      <c r="CI16" t="s">
        <v>29</v>
      </c>
      <c r="CJ16" t="s">
        <v>28</v>
      </c>
      <c r="CK16" t="s">
        <v>11</v>
      </c>
    </row>
    <row r="17" spans="1:89" x14ac:dyDescent="0.45">
      <c r="A17" t="s">
        <v>25</v>
      </c>
      <c r="B17" t="s">
        <v>1</v>
      </c>
      <c r="C17" t="s">
        <v>47</v>
      </c>
      <c r="D17" t="s">
        <v>26</v>
      </c>
      <c r="E17" t="s">
        <v>27</v>
      </c>
      <c r="F17">
        <v>2.47E-2</v>
      </c>
      <c r="K17">
        <v>2.23E-2</v>
      </c>
      <c r="P17">
        <v>2.1499999999999998E-2</v>
      </c>
      <c r="U17">
        <v>2.35E-2</v>
      </c>
      <c r="Z17">
        <v>2.2200000000000001E-2</v>
      </c>
      <c r="AE17">
        <v>2.3300000000000001E-2</v>
      </c>
      <c r="AJ17">
        <v>2.0299999999999999E-2</v>
      </c>
      <c r="CI17" t="s">
        <v>26</v>
      </c>
      <c r="CJ17" t="s">
        <v>28</v>
      </c>
      <c r="CK17" t="s">
        <v>14</v>
      </c>
    </row>
    <row r="18" spans="1:89" x14ac:dyDescent="0.45">
      <c r="A18" t="s">
        <v>25</v>
      </c>
      <c r="B18" t="s">
        <v>2</v>
      </c>
      <c r="C18" t="s">
        <v>47</v>
      </c>
      <c r="D18" t="s">
        <v>30</v>
      </c>
      <c r="E18" t="s">
        <v>27</v>
      </c>
      <c r="F18">
        <v>5.9200000000000003E-2</v>
      </c>
      <c r="K18">
        <v>6.4199999999999993E-2</v>
      </c>
      <c r="P18">
        <v>6.3200000000000006E-2</v>
      </c>
      <c r="U18">
        <v>7.3099999999999998E-2</v>
      </c>
      <c r="Z18">
        <v>8.8400000000000006E-2</v>
      </c>
      <c r="AE18">
        <v>0.10100000000000001</v>
      </c>
      <c r="AJ18">
        <v>0.1172</v>
      </c>
      <c r="CI18" t="s">
        <v>30</v>
      </c>
      <c r="CJ18" t="s">
        <v>28</v>
      </c>
      <c r="CK18" t="s">
        <v>13</v>
      </c>
    </row>
    <row r="19" spans="1:89" x14ac:dyDescent="0.45">
      <c r="A19" t="s">
        <v>25</v>
      </c>
      <c r="B19" t="s">
        <v>2</v>
      </c>
      <c r="C19" t="s">
        <v>47</v>
      </c>
      <c r="D19" t="s">
        <v>26</v>
      </c>
      <c r="E19" t="s">
        <v>27</v>
      </c>
      <c r="F19">
        <v>2.58E-2</v>
      </c>
      <c r="K19">
        <v>2.4400000000000002E-2</v>
      </c>
      <c r="P19">
        <v>2.5399999999999999E-2</v>
      </c>
      <c r="U19">
        <v>2.6100000000000002E-2</v>
      </c>
      <c r="Z19">
        <v>2.8799999999999999E-2</v>
      </c>
      <c r="AE19">
        <v>3.44E-2</v>
      </c>
      <c r="AJ19">
        <v>3.9399999999999998E-2</v>
      </c>
      <c r="CI19" t="s">
        <v>26</v>
      </c>
      <c r="CJ19" t="s">
        <v>28</v>
      </c>
      <c r="CK19" t="s">
        <v>14</v>
      </c>
    </row>
    <row r="20" spans="1:89" x14ac:dyDescent="0.45">
      <c r="A20" t="s">
        <v>25</v>
      </c>
      <c r="B20" t="s">
        <v>5</v>
      </c>
      <c r="C20" t="s">
        <v>47</v>
      </c>
      <c r="D20" t="s">
        <v>29</v>
      </c>
      <c r="E20" t="s">
        <v>27</v>
      </c>
      <c r="F20">
        <v>2.2000000000000001E-3</v>
      </c>
      <c r="K20">
        <v>1.6000000000000001E-3</v>
      </c>
      <c r="P20">
        <v>3.3999999999999998E-3</v>
      </c>
      <c r="U20">
        <v>3.3999999999999998E-3</v>
      </c>
      <c r="Z20">
        <v>3.3E-3</v>
      </c>
      <c r="AE20">
        <v>2.8E-3</v>
      </c>
      <c r="AJ20">
        <v>5.0000000000000001E-3</v>
      </c>
      <c r="CI20" t="s">
        <v>29</v>
      </c>
      <c r="CJ20" t="s">
        <v>28</v>
      </c>
      <c r="CK20" t="s">
        <v>11</v>
      </c>
    </row>
    <row r="21" spans="1:89" x14ac:dyDescent="0.45">
      <c r="A21" t="s">
        <v>25</v>
      </c>
      <c r="B21" t="s">
        <v>5</v>
      </c>
      <c r="C21" t="s">
        <v>47</v>
      </c>
      <c r="D21" t="s">
        <v>30</v>
      </c>
      <c r="E21" t="s">
        <v>27</v>
      </c>
      <c r="F21">
        <v>6.1600000000000002E-2</v>
      </c>
      <c r="K21">
        <v>6.6400000000000001E-2</v>
      </c>
      <c r="P21">
        <v>6.7900000000000002E-2</v>
      </c>
      <c r="U21">
        <v>7.0599999999999996E-2</v>
      </c>
      <c r="Z21">
        <v>7.1599999999999997E-2</v>
      </c>
      <c r="AE21">
        <v>7.5200000000000003E-2</v>
      </c>
      <c r="AJ21">
        <v>7.8899999999999998E-2</v>
      </c>
      <c r="CI21" t="s">
        <v>30</v>
      </c>
      <c r="CJ21" t="s">
        <v>28</v>
      </c>
      <c r="CK21" t="s">
        <v>13</v>
      </c>
    </row>
    <row r="22" spans="1:89" x14ac:dyDescent="0.45">
      <c r="A22" t="s">
        <v>25</v>
      </c>
      <c r="B22" t="s">
        <v>6</v>
      </c>
      <c r="C22" t="s">
        <v>47</v>
      </c>
      <c r="D22" t="s">
        <v>29</v>
      </c>
      <c r="E22" t="s">
        <v>27</v>
      </c>
      <c r="F22">
        <v>2.2000000000000001E-3</v>
      </c>
      <c r="K22">
        <v>1.6999999999999999E-3</v>
      </c>
      <c r="P22">
        <v>3.0999999999999999E-3</v>
      </c>
      <c r="U22">
        <v>7.0000000000000001E-3</v>
      </c>
      <c r="Z22">
        <v>1.41E-2</v>
      </c>
      <c r="AE22">
        <v>2.76E-2</v>
      </c>
      <c r="AJ22">
        <v>3.9699999999999999E-2</v>
      </c>
      <c r="CI22" t="s">
        <v>29</v>
      </c>
      <c r="CJ22" t="s">
        <v>28</v>
      </c>
      <c r="CK22" t="s">
        <v>11</v>
      </c>
    </row>
    <row r="23" spans="1:89" x14ac:dyDescent="0.45">
      <c r="A23" t="s">
        <v>25</v>
      </c>
      <c r="B23" t="s">
        <v>3</v>
      </c>
      <c r="C23" t="s">
        <v>47</v>
      </c>
      <c r="D23" t="s">
        <v>29</v>
      </c>
      <c r="E23" t="s">
        <v>27</v>
      </c>
      <c r="F23">
        <v>2.3E-3</v>
      </c>
      <c r="K23">
        <v>1.6999999999999999E-3</v>
      </c>
      <c r="P23">
        <v>2.7000000000000001E-3</v>
      </c>
      <c r="U23">
        <v>4.4999999999999997E-3</v>
      </c>
      <c r="Z23">
        <v>8.6999999999999994E-3</v>
      </c>
      <c r="AE23">
        <v>1.4999999999999999E-2</v>
      </c>
      <c r="AJ23">
        <v>2.29E-2</v>
      </c>
      <c r="CI23" t="s">
        <v>29</v>
      </c>
      <c r="CJ23" t="s">
        <v>28</v>
      </c>
      <c r="CK23" t="s">
        <v>11</v>
      </c>
    </row>
    <row r="24" spans="1:89" x14ac:dyDescent="0.45">
      <c r="A24" t="s">
        <v>25</v>
      </c>
      <c r="B24" t="s">
        <v>5</v>
      </c>
      <c r="C24" t="s">
        <v>47</v>
      </c>
      <c r="D24" t="s">
        <v>26</v>
      </c>
      <c r="E24" t="s">
        <v>27</v>
      </c>
      <c r="F24">
        <v>2.5000000000000001E-2</v>
      </c>
      <c r="K24">
        <v>2.29E-2</v>
      </c>
      <c r="P24">
        <v>2.23E-2</v>
      </c>
      <c r="U24">
        <v>2.41E-2</v>
      </c>
      <c r="Z24">
        <v>2.5000000000000001E-2</v>
      </c>
      <c r="AE24">
        <v>2.63E-2</v>
      </c>
      <c r="AJ24">
        <v>2.3699999999999999E-2</v>
      </c>
      <c r="CI24" t="s">
        <v>26</v>
      </c>
      <c r="CJ24" t="s">
        <v>28</v>
      </c>
      <c r="CK24" t="s">
        <v>14</v>
      </c>
    </row>
    <row r="25" spans="1:89" x14ac:dyDescent="0.45">
      <c r="A25" t="s">
        <v>25</v>
      </c>
      <c r="B25" t="s">
        <v>6</v>
      </c>
      <c r="C25" t="s">
        <v>47</v>
      </c>
      <c r="D25" t="s">
        <v>30</v>
      </c>
      <c r="E25" t="s">
        <v>27</v>
      </c>
      <c r="F25">
        <v>6.0499999999999998E-2</v>
      </c>
      <c r="K25">
        <v>6.54E-2</v>
      </c>
      <c r="P25">
        <v>5.9799999999999999E-2</v>
      </c>
      <c r="U25">
        <v>6.4699999999999994E-2</v>
      </c>
      <c r="Z25">
        <v>6.4299999999999996E-2</v>
      </c>
      <c r="AE25">
        <v>6.3899999999999998E-2</v>
      </c>
      <c r="AJ25">
        <v>6.3200000000000006E-2</v>
      </c>
      <c r="CI25" t="s">
        <v>30</v>
      </c>
      <c r="CJ25" t="s">
        <v>28</v>
      </c>
      <c r="CK25" t="s">
        <v>13</v>
      </c>
    </row>
    <row r="26" spans="1:89" x14ac:dyDescent="0.45">
      <c r="A26" t="s">
        <v>25</v>
      </c>
      <c r="B26" t="s">
        <v>6</v>
      </c>
      <c r="C26" t="s">
        <v>47</v>
      </c>
      <c r="D26" t="s">
        <v>26</v>
      </c>
      <c r="E26" t="s">
        <v>27</v>
      </c>
      <c r="F26">
        <v>2.6200000000000001E-2</v>
      </c>
      <c r="K26">
        <v>2.4500000000000001E-2</v>
      </c>
      <c r="P26">
        <v>1.8700000000000001E-2</v>
      </c>
      <c r="U26">
        <v>1.9699999999999999E-2</v>
      </c>
      <c r="Z26">
        <v>2.23E-2</v>
      </c>
      <c r="AE26">
        <v>2.4400000000000002E-2</v>
      </c>
      <c r="AJ26">
        <v>2.3900000000000001E-2</v>
      </c>
      <c r="CI26" t="s">
        <v>26</v>
      </c>
      <c r="CJ26" t="s">
        <v>28</v>
      </c>
      <c r="CK26" t="s">
        <v>14</v>
      </c>
    </row>
    <row r="27" spans="1:89" x14ac:dyDescent="0.45">
      <c r="A27" t="s">
        <v>25</v>
      </c>
      <c r="B27" t="s">
        <v>3</v>
      </c>
      <c r="C27" t="s">
        <v>47</v>
      </c>
      <c r="D27" t="s">
        <v>26</v>
      </c>
      <c r="E27" t="s">
        <v>27</v>
      </c>
      <c r="F27">
        <v>2.5499999999999998E-2</v>
      </c>
      <c r="K27">
        <v>2.3400000000000001E-2</v>
      </c>
      <c r="P27">
        <v>2.3300000000000001E-2</v>
      </c>
      <c r="U27">
        <v>2.2599999999999999E-2</v>
      </c>
      <c r="Z27">
        <v>2.2499999999999999E-2</v>
      </c>
      <c r="AE27">
        <v>2.2800000000000001E-2</v>
      </c>
      <c r="AJ27">
        <v>1.9800000000000002E-2</v>
      </c>
      <c r="CI27" t="s">
        <v>26</v>
      </c>
      <c r="CJ27" t="s">
        <v>28</v>
      </c>
      <c r="CK27" t="s">
        <v>14</v>
      </c>
    </row>
    <row r="28" spans="1:89" x14ac:dyDescent="0.45">
      <c r="A28" t="s">
        <v>25</v>
      </c>
      <c r="B28" t="s">
        <v>3</v>
      </c>
      <c r="C28" t="s">
        <v>47</v>
      </c>
      <c r="D28" t="s">
        <v>30</v>
      </c>
      <c r="E28" t="s">
        <v>27</v>
      </c>
      <c r="F28">
        <v>6.0699999999999997E-2</v>
      </c>
      <c r="K28">
        <v>6.59E-2</v>
      </c>
      <c r="P28">
        <v>7.0800000000000002E-2</v>
      </c>
      <c r="U28">
        <v>7.4099999999999999E-2</v>
      </c>
      <c r="Z28">
        <v>7.1300000000000002E-2</v>
      </c>
      <c r="AE28">
        <v>7.1599999999999997E-2</v>
      </c>
      <c r="AJ28">
        <v>7.4099999999999999E-2</v>
      </c>
      <c r="CI28" t="s">
        <v>30</v>
      </c>
      <c r="CJ28" t="s">
        <v>28</v>
      </c>
      <c r="CK28" t="s">
        <v>13</v>
      </c>
    </row>
    <row r="29" spans="1:89" x14ac:dyDescent="0.45">
      <c r="A29" t="s">
        <v>25</v>
      </c>
      <c r="B29" t="s">
        <v>4</v>
      </c>
      <c r="C29" t="s">
        <v>47</v>
      </c>
      <c r="D29" t="s">
        <v>26</v>
      </c>
      <c r="E29" t="s">
        <v>27</v>
      </c>
      <c r="F29">
        <v>2.5399999999999999E-2</v>
      </c>
      <c r="K29">
        <v>2.3599999999999999E-2</v>
      </c>
      <c r="P29">
        <v>2.46E-2</v>
      </c>
      <c r="U29">
        <v>2.41E-2</v>
      </c>
      <c r="Z29">
        <v>2.3800000000000002E-2</v>
      </c>
      <c r="AE29">
        <v>2.47E-2</v>
      </c>
      <c r="AJ29">
        <v>2.1999999999999999E-2</v>
      </c>
      <c r="CI29" t="s">
        <v>26</v>
      </c>
      <c r="CJ29" t="s">
        <v>28</v>
      </c>
      <c r="CK29" t="s">
        <v>14</v>
      </c>
    </row>
    <row r="30" spans="1:89" x14ac:dyDescent="0.45">
      <c r="A30" t="s">
        <v>25</v>
      </c>
      <c r="B30" t="s">
        <v>7</v>
      </c>
      <c r="C30" t="s">
        <v>47</v>
      </c>
      <c r="D30" t="s">
        <v>29</v>
      </c>
      <c r="E30" t="s">
        <v>27</v>
      </c>
      <c r="F30">
        <v>2.3E-3</v>
      </c>
      <c r="K30">
        <v>1.6999999999999999E-3</v>
      </c>
      <c r="P30">
        <v>3.7000000000000002E-3</v>
      </c>
      <c r="U30">
        <v>7.1000000000000004E-3</v>
      </c>
      <c r="Z30">
        <v>1.2800000000000001E-2</v>
      </c>
      <c r="AE30">
        <v>2.1000000000000001E-2</v>
      </c>
      <c r="AJ30">
        <v>3.0099999999999998E-2</v>
      </c>
      <c r="CI30" t="s">
        <v>29</v>
      </c>
      <c r="CJ30" t="s">
        <v>28</v>
      </c>
      <c r="CK30" t="s">
        <v>11</v>
      </c>
    </row>
    <row r="31" spans="1:89" x14ac:dyDescent="0.45">
      <c r="A31" t="s">
        <v>25</v>
      </c>
      <c r="B31" t="s">
        <v>7</v>
      </c>
      <c r="C31" t="s">
        <v>47</v>
      </c>
      <c r="D31" t="s">
        <v>30</v>
      </c>
      <c r="E31" t="s">
        <v>27</v>
      </c>
      <c r="F31">
        <v>6.1800000000000001E-2</v>
      </c>
      <c r="K31">
        <v>6.6900000000000001E-2</v>
      </c>
      <c r="P31">
        <v>6.8500000000000005E-2</v>
      </c>
      <c r="U31">
        <v>6.7799999999999999E-2</v>
      </c>
      <c r="Z31">
        <v>6.6100000000000006E-2</v>
      </c>
      <c r="AE31">
        <v>6.8900000000000003E-2</v>
      </c>
      <c r="AJ31">
        <v>7.2499999999999995E-2</v>
      </c>
      <c r="CI31" t="s">
        <v>30</v>
      </c>
      <c r="CJ31" t="s">
        <v>28</v>
      </c>
      <c r="CK31" t="s">
        <v>13</v>
      </c>
    </row>
    <row r="32" spans="1:89" x14ac:dyDescent="0.45">
      <c r="A32" t="s">
        <v>25</v>
      </c>
      <c r="B32" t="s">
        <v>7</v>
      </c>
      <c r="C32" t="s">
        <v>47</v>
      </c>
      <c r="D32" t="s">
        <v>26</v>
      </c>
      <c r="E32" t="s">
        <v>27</v>
      </c>
      <c r="F32">
        <v>2.4899999999999999E-2</v>
      </c>
      <c r="K32">
        <v>2.3E-2</v>
      </c>
      <c r="P32">
        <v>2.24E-2</v>
      </c>
      <c r="U32">
        <v>2.29E-2</v>
      </c>
      <c r="Z32">
        <v>2.1399999999999999E-2</v>
      </c>
      <c r="AE32">
        <v>2.1299999999999999E-2</v>
      </c>
      <c r="AJ32">
        <v>1.9099999999999999E-2</v>
      </c>
      <c r="CI32" t="s">
        <v>26</v>
      </c>
      <c r="CJ32" t="s">
        <v>28</v>
      </c>
      <c r="CK32" t="s">
        <v>14</v>
      </c>
    </row>
    <row r="33" spans="1:89" x14ac:dyDescent="0.45">
      <c r="A33" t="s">
        <v>25</v>
      </c>
      <c r="B33" t="s">
        <v>4</v>
      </c>
      <c r="C33" t="s">
        <v>47</v>
      </c>
      <c r="D33" t="s">
        <v>30</v>
      </c>
      <c r="E33" t="s">
        <v>27</v>
      </c>
      <c r="F33">
        <v>5.9799999999999999E-2</v>
      </c>
      <c r="K33">
        <v>6.5000000000000002E-2</v>
      </c>
      <c r="P33">
        <v>6.6199999999999995E-2</v>
      </c>
      <c r="U33">
        <v>6.5500000000000003E-2</v>
      </c>
      <c r="Z33">
        <v>6.4799999999999996E-2</v>
      </c>
      <c r="AE33">
        <v>7.2499999999999995E-2</v>
      </c>
      <c r="AJ33">
        <v>7.8799999999999995E-2</v>
      </c>
      <c r="CI33" t="s">
        <v>30</v>
      </c>
      <c r="CJ33" t="s">
        <v>28</v>
      </c>
      <c r="CK33" t="s">
        <v>13</v>
      </c>
    </row>
    <row r="34" spans="1:89" x14ac:dyDescent="0.45">
      <c r="A34" t="s">
        <v>25</v>
      </c>
      <c r="B34" t="s">
        <v>4</v>
      </c>
      <c r="C34" t="s">
        <v>47</v>
      </c>
      <c r="D34" t="s">
        <v>29</v>
      </c>
      <c r="E34" t="s">
        <v>27</v>
      </c>
      <c r="F34">
        <v>2.3E-3</v>
      </c>
      <c r="K34">
        <v>1.6000000000000001E-3</v>
      </c>
      <c r="P34">
        <v>4.4999999999999997E-3</v>
      </c>
      <c r="U34">
        <v>6.1000000000000004E-3</v>
      </c>
      <c r="Z34">
        <v>1.11E-2</v>
      </c>
      <c r="AE34">
        <v>1.89E-2</v>
      </c>
      <c r="AJ34">
        <v>2.7099999999999999E-2</v>
      </c>
      <c r="CI34" t="s">
        <v>29</v>
      </c>
      <c r="CJ34" t="s">
        <v>28</v>
      </c>
      <c r="CK34" t="s">
        <v>11</v>
      </c>
    </row>
    <row r="35" spans="1:89" x14ac:dyDescent="0.45">
      <c r="A35" t="s">
        <v>25</v>
      </c>
      <c r="B35" t="s">
        <v>1</v>
      </c>
      <c r="C35" t="s">
        <v>47</v>
      </c>
      <c r="D35" t="s">
        <v>30</v>
      </c>
      <c r="E35" t="s">
        <v>27</v>
      </c>
      <c r="F35">
        <v>6.2E-2</v>
      </c>
      <c r="K35">
        <v>6.6900000000000001E-2</v>
      </c>
      <c r="P35">
        <v>6.8099999999999994E-2</v>
      </c>
      <c r="U35">
        <v>6.5600000000000006E-2</v>
      </c>
      <c r="Z35">
        <v>6.6600000000000006E-2</v>
      </c>
      <c r="AE35">
        <v>7.4399999999999994E-2</v>
      </c>
      <c r="AJ35">
        <v>8.3699999999999997E-2</v>
      </c>
      <c r="CI35" t="s">
        <v>30</v>
      </c>
      <c r="CJ35" t="s">
        <v>28</v>
      </c>
      <c r="CK35" t="s">
        <v>13</v>
      </c>
    </row>
    <row r="36" spans="1:89" x14ac:dyDescent="0.45">
      <c r="A36" t="s">
        <v>25</v>
      </c>
      <c r="B36" t="s">
        <v>1</v>
      </c>
      <c r="C36" t="s">
        <v>47</v>
      </c>
      <c r="D36" t="s">
        <v>29</v>
      </c>
      <c r="E36" t="s">
        <v>27</v>
      </c>
      <c r="F36">
        <v>2.2000000000000001E-3</v>
      </c>
      <c r="K36">
        <v>1.6000000000000001E-3</v>
      </c>
      <c r="P36">
        <v>3.3999999999999998E-3</v>
      </c>
      <c r="U36">
        <v>5.7000000000000002E-3</v>
      </c>
      <c r="Z36">
        <v>9.5999999999999992E-3</v>
      </c>
      <c r="AE36">
        <v>1.6199999999999999E-2</v>
      </c>
      <c r="AJ36">
        <v>2.3099999999999999E-2</v>
      </c>
      <c r="CI36" t="s">
        <v>29</v>
      </c>
      <c r="CJ36" t="s">
        <v>28</v>
      </c>
      <c r="CK36" t="s">
        <v>11</v>
      </c>
    </row>
    <row r="37" spans="1:89" x14ac:dyDescent="0.45">
      <c r="A37" t="s">
        <v>25</v>
      </c>
      <c r="B37" t="s">
        <v>6</v>
      </c>
      <c r="C37" t="s">
        <v>47</v>
      </c>
      <c r="D37" t="s">
        <v>53</v>
      </c>
      <c r="E37" t="s">
        <v>32</v>
      </c>
      <c r="F37">
        <v>10.3956</v>
      </c>
      <c r="K37">
        <v>3.6745000000000001</v>
      </c>
      <c r="P37">
        <v>3.2216999999999998</v>
      </c>
      <c r="U37">
        <v>3.6255999999999999</v>
      </c>
      <c r="Z37">
        <v>4.0372000000000003</v>
      </c>
      <c r="AE37">
        <v>7.6140999999999996</v>
      </c>
      <c r="AJ37">
        <v>3.4367000000000001</v>
      </c>
      <c r="CI37" t="s">
        <v>53</v>
      </c>
      <c r="CJ37" t="s">
        <v>54</v>
      </c>
    </row>
    <row r="38" spans="1:89" x14ac:dyDescent="0.45">
      <c r="A38" t="s">
        <v>25</v>
      </c>
      <c r="B38" t="s">
        <v>4</v>
      </c>
      <c r="C38" t="s">
        <v>47</v>
      </c>
      <c r="D38" t="s">
        <v>55</v>
      </c>
      <c r="E38" t="s">
        <v>27</v>
      </c>
      <c r="F38">
        <v>4.0000000000000001E-3</v>
      </c>
      <c r="K38">
        <v>2.3E-3</v>
      </c>
      <c r="P38">
        <v>5.0000000000000001E-4</v>
      </c>
      <c r="U38">
        <v>2.9999999999999997E-4</v>
      </c>
      <c r="Z38">
        <v>2.0000000000000001E-4</v>
      </c>
      <c r="AE38">
        <v>2.0000000000000001E-4</v>
      </c>
      <c r="AJ38">
        <v>2.0000000000000001E-4</v>
      </c>
      <c r="CI38" t="s">
        <v>55</v>
      </c>
      <c r="CJ38" t="s">
        <v>54</v>
      </c>
    </row>
    <row r="39" spans="1:89" x14ac:dyDescent="0.45">
      <c r="A39" t="s">
        <v>25</v>
      </c>
      <c r="B39" t="s">
        <v>2</v>
      </c>
      <c r="C39" t="s">
        <v>47</v>
      </c>
      <c r="D39" t="s">
        <v>55</v>
      </c>
      <c r="E39" t="s">
        <v>27</v>
      </c>
      <c r="F39">
        <v>4.3E-3</v>
      </c>
      <c r="K39">
        <v>2.5000000000000001E-3</v>
      </c>
      <c r="P39">
        <v>5.0000000000000001E-4</v>
      </c>
      <c r="U39">
        <v>2.9999999999999997E-4</v>
      </c>
      <c r="Z39">
        <v>2.0000000000000001E-4</v>
      </c>
      <c r="AE39">
        <v>2.0000000000000001E-4</v>
      </c>
      <c r="AJ39">
        <v>2.0000000000000001E-4</v>
      </c>
      <c r="CI39" t="s">
        <v>55</v>
      </c>
      <c r="CJ39" t="s">
        <v>54</v>
      </c>
    </row>
    <row r="40" spans="1:89" x14ac:dyDescent="0.45">
      <c r="A40" t="s">
        <v>25</v>
      </c>
      <c r="B40" t="s">
        <v>3</v>
      </c>
      <c r="C40" t="s">
        <v>47</v>
      </c>
      <c r="D40" t="s">
        <v>53</v>
      </c>
      <c r="E40" t="s">
        <v>32</v>
      </c>
      <c r="F40">
        <v>10.3956</v>
      </c>
      <c r="K40">
        <v>3.6745000000000001</v>
      </c>
      <c r="P40">
        <v>4.0110000000000001</v>
      </c>
      <c r="U40">
        <v>4.3388999999999998</v>
      </c>
      <c r="Z40">
        <v>4.4138999999999999</v>
      </c>
      <c r="AE40">
        <v>4.8986000000000001</v>
      </c>
      <c r="AJ40">
        <v>5.3949999999999996</v>
      </c>
      <c r="CI40" t="s">
        <v>53</v>
      </c>
      <c r="CJ40" t="s">
        <v>54</v>
      </c>
    </row>
    <row r="41" spans="1:89" x14ac:dyDescent="0.45">
      <c r="A41" t="s">
        <v>25</v>
      </c>
      <c r="B41" t="s">
        <v>2</v>
      </c>
      <c r="C41" t="s">
        <v>47</v>
      </c>
      <c r="D41" t="s">
        <v>53</v>
      </c>
      <c r="E41" t="s">
        <v>32</v>
      </c>
      <c r="F41">
        <v>10.3956</v>
      </c>
      <c r="K41">
        <v>3.6745000000000001</v>
      </c>
      <c r="P41">
        <v>5.2634999999999996</v>
      </c>
      <c r="U41">
        <v>4.8459000000000003</v>
      </c>
      <c r="Z41">
        <v>9.4392999999999994</v>
      </c>
      <c r="AE41">
        <v>3.5565000000000002</v>
      </c>
      <c r="AJ41">
        <v>5.7041000000000004</v>
      </c>
      <c r="CI41" t="s">
        <v>53</v>
      </c>
      <c r="CJ41" t="s">
        <v>54</v>
      </c>
    </row>
    <row r="42" spans="1:89" x14ac:dyDescent="0.45">
      <c r="A42" t="s">
        <v>25</v>
      </c>
      <c r="B42" t="s">
        <v>4</v>
      </c>
      <c r="C42" t="s">
        <v>47</v>
      </c>
      <c r="D42" t="s">
        <v>53</v>
      </c>
      <c r="E42" t="s">
        <v>32</v>
      </c>
      <c r="F42">
        <v>10.3956</v>
      </c>
      <c r="K42">
        <v>3.6745000000000001</v>
      </c>
      <c r="P42">
        <v>3.6179000000000001</v>
      </c>
      <c r="U42">
        <v>4.0568</v>
      </c>
      <c r="Z42">
        <v>4.0953999999999997</v>
      </c>
      <c r="AE42">
        <v>5.0831</v>
      </c>
      <c r="AJ42">
        <v>3.8795000000000002</v>
      </c>
      <c r="CI42" t="s">
        <v>53</v>
      </c>
      <c r="CJ42" t="s">
        <v>54</v>
      </c>
    </row>
    <row r="43" spans="1:89" x14ac:dyDescent="0.45">
      <c r="A43" t="s">
        <v>25</v>
      </c>
      <c r="B43" t="s">
        <v>3</v>
      </c>
      <c r="C43" t="s">
        <v>47</v>
      </c>
      <c r="D43" t="s">
        <v>55</v>
      </c>
      <c r="E43" t="s">
        <v>27</v>
      </c>
      <c r="F43">
        <v>4.0000000000000001E-3</v>
      </c>
      <c r="K43">
        <v>2.5000000000000001E-3</v>
      </c>
      <c r="P43">
        <v>1.5E-3</v>
      </c>
      <c r="U43">
        <v>1.1000000000000001E-3</v>
      </c>
      <c r="Z43">
        <v>2.9999999999999997E-4</v>
      </c>
      <c r="AE43">
        <v>2.0000000000000001E-4</v>
      </c>
      <c r="AJ43">
        <v>2.0000000000000001E-4</v>
      </c>
      <c r="CI43" t="s">
        <v>55</v>
      </c>
      <c r="CJ43" t="s">
        <v>54</v>
      </c>
    </row>
    <row r="44" spans="1:89" x14ac:dyDescent="0.45">
      <c r="A44" t="s">
        <v>25</v>
      </c>
      <c r="B44" t="s">
        <v>6</v>
      </c>
      <c r="C44" t="s">
        <v>47</v>
      </c>
      <c r="D44" t="s">
        <v>55</v>
      </c>
      <c r="E44" t="s">
        <v>27</v>
      </c>
      <c r="F44">
        <v>4.3E-3</v>
      </c>
      <c r="K44">
        <v>2.7000000000000001E-3</v>
      </c>
      <c r="P44">
        <v>5.0000000000000001E-4</v>
      </c>
      <c r="U44">
        <v>2.9999999999999997E-4</v>
      </c>
      <c r="Z44">
        <v>1E-4</v>
      </c>
      <c r="AE44">
        <v>2.0000000000000001E-4</v>
      </c>
      <c r="AJ44">
        <v>2.0000000000000001E-4</v>
      </c>
      <c r="CI44" t="s">
        <v>55</v>
      </c>
      <c r="CJ44" t="s">
        <v>54</v>
      </c>
    </row>
    <row r="45" spans="1:89" x14ac:dyDescent="0.45">
      <c r="A45" t="s">
        <v>25</v>
      </c>
      <c r="B45" t="s">
        <v>5</v>
      </c>
      <c r="C45" t="s">
        <v>47</v>
      </c>
      <c r="D45" t="s">
        <v>55</v>
      </c>
      <c r="E45" t="s">
        <v>27</v>
      </c>
      <c r="F45">
        <v>4.1999999999999997E-3</v>
      </c>
      <c r="K45">
        <v>2.8999999999999998E-3</v>
      </c>
      <c r="P45">
        <v>2.9999999999999997E-4</v>
      </c>
      <c r="U45">
        <v>2.9999999999999997E-4</v>
      </c>
      <c r="Z45">
        <v>1E-4</v>
      </c>
      <c r="AE45">
        <v>1E-4</v>
      </c>
      <c r="AJ45">
        <v>1E-4</v>
      </c>
      <c r="CI45" t="s">
        <v>55</v>
      </c>
      <c r="CJ45" t="s">
        <v>54</v>
      </c>
    </row>
    <row r="46" spans="1:89" x14ac:dyDescent="0.45">
      <c r="A46" t="s">
        <v>25</v>
      </c>
      <c r="B46" t="s">
        <v>1</v>
      </c>
      <c r="C46" t="s">
        <v>47</v>
      </c>
      <c r="D46" t="s">
        <v>53</v>
      </c>
      <c r="E46" t="s">
        <v>32</v>
      </c>
      <c r="F46">
        <v>10.3956</v>
      </c>
      <c r="K46">
        <v>3.8060999999999998</v>
      </c>
      <c r="P46">
        <v>10.2576</v>
      </c>
      <c r="U46">
        <v>4.2234999999999996</v>
      </c>
      <c r="Z46">
        <v>4.3288000000000002</v>
      </c>
      <c r="AE46">
        <v>4.4950000000000001</v>
      </c>
      <c r="AJ46">
        <v>4.4154999999999998</v>
      </c>
      <c r="CI46" t="s">
        <v>53</v>
      </c>
      <c r="CJ46" t="s">
        <v>54</v>
      </c>
    </row>
    <row r="47" spans="1:89" x14ac:dyDescent="0.45">
      <c r="A47" t="s">
        <v>25</v>
      </c>
      <c r="B47" t="s">
        <v>5</v>
      </c>
      <c r="C47" t="s">
        <v>47</v>
      </c>
      <c r="D47" t="s">
        <v>53</v>
      </c>
      <c r="E47" t="s">
        <v>32</v>
      </c>
      <c r="F47">
        <v>10.3956</v>
      </c>
      <c r="K47">
        <v>3.8060999999999998</v>
      </c>
      <c r="P47">
        <v>10.2576</v>
      </c>
      <c r="U47">
        <v>5.3936000000000002</v>
      </c>
      <c r="Z47">
        <v>4.7144000000000004</v>
      </c>
      <c r="AE47">
        <v>5.0861000000000001</v>
      </c>
      <c r="AJ47">
        <v>5.3849999999999998</v>
      </c>
      <c r="CI47" t="s">
        <v>53</v>
      </c>
      <c r="CJ47" t="s">
        <v>54</v>
      </c>
    </row>
    <row r="48" spans="1:89" x14ac:dyDescent="0.45">
      <c r="A48" t="s">
        <v>25</v>
      </c>
      <c r="B48" t="s">
        <v>1</v>
      </c>
      <c r="C48" t="s">
        <v>47</v>
      </c>
      <c r="D48" t="s">
        <v>55</v>
      </c>
      <c r="E48" t="s">
        <v>27</v>
      </c>
      <c r="F48">
        <v>4.0000000000000001E-3</v>
      </c>
      <c r="K48">
        <v>2.8999999999999998E-3</v>
      </c>
      <c r="P48">
        <v>2.9999999999999997E-4</v>
      </c>
      <c r="U48">
        <v>2.9999999999999997E-4</v>
      </c>
      <c r="Z48">
        <v>1E-4</v>
      </c>
      <c r="AE48">
        <v>1E-4</v>
      </c>
      <c r="AJ48">
        <v>1E-4</v>
      </c>
      <c r="CI48" t="s">
        <v>55</v>
      </c>
      <c r="CJ48" t="s">
        <v>54</v>
      </c>
    </row>
    <row r="49" spans="1:89" x14ac:dyDescent="0.45">
      <c r="A49" t="s">
        <v>25</v>
      </c>
      <c r="B49" t="s">
        <v>7</v>
      </c>
      <c r="C49" t="s">
        <v>47</v>
      </c>
      <c r="D49" t="s">
        <v>55</v>
      </c>
      <c r="E49" t="s">
        <v>27</v>
      </c>
      <c r="F49">
        <v>4.0000000000000001E-3</v>
      </c>
      <c r="K49">
        <v>2.8999999999999998E-3</v>
      </c>
      <c r="P49">
        <v>2.9999999999999997E-4</v>
      </c>
      <c r="U49">
        <v>2.9999999999999997E-4</v>
      </c>
      <c r="Z49">
        <v>1E-4</v>
      </c>
      <c r="AE49">
        <v>1E-4</v>
      </c>
      <c r="AJ49">
        <v>1E-4</v>
      </c>
      <c r="CI49" t="s">
        <v>55</v>
      </c>
      <c r="CJ49" t="s">
        <v>54</v>
      </c>
    </row>
    <row r="50" spans="1:89" x14ac:dyDescent="0.45">
      <c r="A50" t="s">
        <v>25</v>
      </c>
      <c r="B50" t="s">
        <v>7</v>
      </c>
      <c r="C50" t="s">
        <v>47</v>
      </c>
      <c r="D50" t="s">
        <v>53</v>
      </c>
      <c r="E50" t="s">
        <v>32</v>
      </c>
      <c r="F50">
        <v>10.3956</v>
      </c>
      <c r="K50">
        <v>3.8060999999999998</v>
      </c>
      <c r="P50">
        <v>10.2576</v>
      </c>
      <c r="U50">
        <v>4.4387999999999996</v>
      </c>
      <c r="Z50">
        <v>4.9295999999999998</v>
      </c>
      <c r="AE50">
        <v>4.8463000000000003</v>
      </c>
      <c r="AJ50">
        <v>4.3597999999999999</v>
      </c>
      <c r="CI50" t="s">
        <v>53</v>
      </c>
      <c r="CJ50" t="s">
        <v>54</v>
      </c>
    </row>
    <row r="51" spans="1:89" x14ac:dyDescent="0.45">
      <c r="A51" t="s">
        <v>25</v>
      </c>
      <c r="B51" t="s">
        <v>3</v>
      </c>
      <c r="C51" t="s">
        <v>47</v>
      </c>
      <c r="D51" t="s">
        <v>31</v>
      </c>
      <c r="E51" t="s">
        <v>32</v>
      </c>
      <c r="F51">
        <v>5.6798999999999999</v>
      </c>
      <c r="K51">
        <v>2.7907000000000002</v>
      </c>
      <c r="P51">
        <v>3.6280000000000001</v>
      </c>
      <c r="U51">
        <v>3.7856999999999998</v>
      </c>
      <c r="Z51">
        <v>5.6589999999999998</v>
      </c>
      <c r="AE51">
        <v>5.2480000000000002</v>
      </c>
      <c r="AJ51">
        <v>6.1288999999999998</v>
      </c>
      <c r="CI51" t="s">
        <v>31</v>
      </c>
      <c r="CJ51" t="s">
        <v>33</v>
      </c>
      <c r="CK51" t="s">
        <v>34</v>
      </c>
    </row>
    <row r="52" spans="1:89" x14ac:dyDescent="0.45">
      <c r="A52" t="s">
        <v>25</v>
      </c>
      <c r="B52" t="s">
        <v>7</v>
      </c>
      <c r="C52" t="s">
        <v>47</v>
      </c>
      <c r="D52" t="s">
        <v>37</v>
      </c>
      <c r="E52" t="s">
        <v>32</v>
      </c>
      <c r="F52">
        <v>12.219799999999999</v>
      </c>
      <c r="K52">
        <v>3.5950000000000002</v>
      </c>
      <c r="P52">
        <v>10.553900000000001</v>
      </c>
      <c r="U52">
        <v>4.9850000000000003</v>
      </c>
      <c r="Z52">
        <v>4.9595000000000002</v>
      </c>
      <c r="AE52">
        <v>4.9358000000000004</v>
      </c>
      <c r="AJ52">
        <v>2.8281000000000001</v>
      </c>
      <c r="CI52" t="s">
        <v>37</v>
      </c>
      <c r="CJ52" t="s">
        <v>33</v>
      </c>
      <c r="CK52" t="s">
        <v>38</v>
      </c>
    </row>
    <row r="53" spans="1:89" x14ac:dyDescent="0.45">
      <c r="A53" t="s">
        <v>25</v>
      </c>
      <c r="B53" t="s">
        <v>7</v>
      </c>
      <c r="C53" t="s">
        <v>47</v>
      </c>
      <c r="D53" t="s">
        <v>35</v>
      </c>
      <c r="E53" t="s">
        <v>32</v>
      </c>
      <c r="F53">
        <v>7.8779000000000003</v>
      </c>
      <c r="K53">
        <v>2.5169000000000001</v>
      </c>
      <c r="P53">
        <v>6.4005999999999998</v>
      </c>
      <c r="U53">
        <v>2.9220000000000002</v>
      </c>
      <c r="Z53">
        <v>2.5276000000000001</v>
      </c>
      <c r="AE53">
        <v>2.0146000000000002</v>
      </c>
      <c r="AJ53">
        <v>2.7033</v>
      </c>
      <c r="CI53" t="s">
        <v>35</v>
      </c>
      <c r="CJ53" t="s">
        <v>33</v>
      </c>
      <c r="CK53" t="s">
        <v>36</v>
      </c>
    </row>
    <row r="54" spans="1:89" x14ac:dyDescent="0.45">
      <c r="A54" t="s">
        <v>25</v>
      </c>
      <c r="B54" t="s">
        <v>6</v>
      </c>
      <c r="C54" t="s">
        <v>47</v>
      </c>
      <c r="D54" t="s">
        <v>31</v>
      </c>
      <c r="E54" t="s">
        <v>32</v>
      </c>
      <c r="F54">
        <v>5.6798999999999999</v>
      </c>
      <c r="K54">
        <v>2.7907000000000002</v>
      </c>
      <c r="P54">
        <v>6.9223999999999997</v>
      </c>
      <c r="U54">
        <v>7.9318</v>
      </c>
      <c r="Z54">
        <v>13.9848</v>
      </c>
      <c r="AE54">
        <v>19.553100000000001</v>
      </c>
      <c r="AJ54">
        <v>17.773700000000002</v>
      </c>
      <c r="CI54" t="s">
        <v>31</v>
      </c>
      <c r="CJ54" t="s">
        <v>33</v>
      </c>
      <c r="CK54" t="s">
        <v>34</v>
      </c>
    </row>
    <row r="55" spans="1:89" x14ac:dyDescent="0.45">
      <c r="A55" t="s">
        <v>25</v>
      </c>
      <c r="B55" t="s">
        <v>7</v>
      </c>
      <c r="C55" t="s">
        <v>47</v>
      </c>
      <c r="D55" t="s">
        <v>31</v>
      </c>
      <c r="E55" t="s">
        <v>32</v>
      </c>
      <c r="F55">
        <v>5.6798999999999999</v>
      </c>
      <c r="K55">
        <v>2.1896</v>
      </c>
      <c r="P55">
        <v>4.9040999999999997</v>
      </c>
      <c r="U55">
        <v>3.8858000000000001</v>
      </c>
      <c r="Z55">
        <v>6.1734999999999998</v>
      </c>
      <c r="AE55">
        <v>7.2085999999999997</v>
      </c>
      <c r="AJ55">
        <v>12.010300000000001</v>
      </c>
      <c r="CI55" t="s">
        <v>31</v>
      </c>
      <c r="CJ55" t="s">
        <v>33</v>
      </c>
      <c r="CK55" t="s">
        <v>34</v>
      </c>
    </row>
    <row r="56" spans="1:89" x14ac:dyDescent="0.45">
      <c r="A56" t="s">
        <v>25</v>
      </c>
      <c r="B56" t="s">
        <v>4</v>
      </c>
      <c r="C56" t="s">
        <v>47</v>
      </c>
      <c r="D56" t="s">
        <v>31</v>
      </c>
      <c r="E56" t="s">
        <v>32</v>
      </c>
      <c r="F56">
        <v>5.6798999999999999</v>
      </c>
      <c r="K56">
        <v>2.7907000000000002</v>
      </c>
      <c r="P56">
        <v>4.6719999999999997</v>
      </c>
      <c r="U56">
        <v>5.843</v>
      </c>
      <c r="Z56">
        <v>7.1379999999999999</v>
      </c>
      <c r="AE56">
        <v>7.7228000000000003</v>
      </c>
      <c r="AJ56">
        <v>8.7202999999999999</v>
      </c>
      <c r="CI56" t="s">
        <v>31</v>
      </c>
      <c r="CJ56" t="s">
        <v>33</v>
      </c>
      <c r="CK56" t="s">
        <v>34</v>
      </c>
    </row>
    <row r="57" spans="1:89" x14ac:dyDescent="0.45">
      <c r="A57" t="s">
        <v>25</v>
      </c>
      <c r="B57" t="s">
        <v>1</v>
      </c>
      <c r="C57" t="s">
        <v>47</v>
      </c>
      <c r="D57" t="s">
        <v>35</v>
      </c>
      <c r="E57" t="s">
        <v>32</v>
      </c>
      <c r="F57">
        <v>7.8779000000000003</v>
      </c>
      <c r="K57">
        <v>2.5169000000000001</v>
      </c>
      <c r="P57">
        <v>6.4005999999999998</v>
      </c>
      <c r="U57">
        <v>3.6255999999999999</v>
      </c>
      <c r="Z57">
        <v>2.6890999999999998</v>
      </c>
      <c r="AE57">
        <v>2.5642</v>
      </c>
      <c r="AJ57">
        <v>3.4154</v>
      </c>
      <c r="CI57" t="s">
        <v>35</v>
      </c>
      <c r="CJ57" t="s">
        <v>33</v>
      </c>
      <c r="CK57" t="s">
        <v>36</v>
      </c>
    </row>
    <row r="58" spans="1:89" x14ac:dyDescent="0.45">
      <c r="A58" t="s">
        <v>25</v>
      </c>
      <c r="B58" t="s">
        <v>4</v>
      </c>
      <c r="C58" t="s">
        <v>47</v>
      </c>
      <c r="D58" t="s">
        <v>35</v>
      </c>
      <c r="E58" t="s">
        <v>32</v>
      </c>
      <c r="F58">
        <v>7.8779000000000003</v>
      </c>
      <c r="K58">
        <v>2.1709000000000001</v>
      </c>
      <c r="P58">
        <v>1.7063999999999999</v>
      </c>
      <c r="U58">
        <v>2.1709999999999998</v>
      </c>
      <c r="Z58">
        <v>1.9769000000000001</v>
      </c>
      <c r="AE58">
        <v>2.5640000000000001</v>
      </c>
      <c r="AJ58">
        <v>1.0552999999999999</v>
      </c>
      <c r="CI58" t="s">
        <v>35</v>
      </c>
      <c r="CJ58" t="s">
        <v>33</v>
      </c>
      <c r="CK58" t="s">
        <v>36</v>
      </c>
    </row>
    <row r="59" spans="1:89" x14ac:dyDescent="0.45">
      <c r="A59" t="s">
        <v>25</v>
      </c>
      <c r="B59" t="s">
        <v>4</v>
      </c>
      <c r="C59" t="s">
        <v>47</v>
      </c>
      <c r="D59" t="s">
        <v>37</v>
      </c>
      <c r="E59" t="s">
        <v>32</v>
      </c>
      <c r="F59">
        <v>12.219799999999999</v>
      </c>
      <c r="K59">
        <v>3.7282000000000002</v>
      </c>
      <c r="P59">
        <v>4.2759999999999998</v>
      </c>
      <c r="U59">
        <v>5.2468000000000004</v>
      </c>
      <c r="Z59">
        <v>5.9450000000000003</v>
      </c>
      <c r="AE59">
        <v>5.7946</v>
      </c>
      <c r="AJ59">
        <v>4.6173000000000002</v>
      </c>
      <c r="CI59" t="s">
        <v>37</v>
      </c>
      <c r="CJ59" t="s">
        <v>33</v>
      </c>
      <c r="CK59" t="s">
        <v>38</v>
      </c>
    </row>
    <row r="60" spans="1:89" x14ac:dyDescent="0.45">
      <c r="A60" t="s">
        <v>25</v>
      </c>
      <c r="B60" t="s">
        <v>4</v>
      </c>
      <c r="C60" t="s">
        <v>47</v>
      </c>
      <c r="D60" t="s">
        <v>39</v>
      </c>
      <c r="E60" t="s">
        <v>32</v>
      </c>
      <c r="F60">
        <v>10.9808</v>
      </c>
      <c r="K60">
        <v>4.1311999999999998</v>
      </c>
      <c r="P60">
        <v>4.3116000000000003</v>
      </c>
      <c r="U60">
        <v>4.7229000000000001</v>
      </c>
      <c r="Z60">
        <v>4.7931999999999997</v>
      </c>
      <c r="AE60">
        <v>6.1635</v>
      </c>
      <c r="AJ60">
        <v>4.4867999999999997</v>
      </c>
      <c r="CI60" t="s">
        <v>39</v>
      </c>
      <c r="CJ60" t="s">
        <v>33</v>
      </c>
      <c r="CK60" t="s">
        <v>40</v>
      </c>
    </row>
    <row r="61" spans="1:89" x14ac:dyDescent="0.45">
      <c r="A61" t="s">
        <v>25</v>
      </c>
      <c r="B61" t="s">
        <v>1</v>
      </c>
      <c r="C61" t="s">
        <v>47</v>
      </c>
      <c r="D61" t="s">
        <v>39</v>
      </c>
      <c r="E61" t="s">
        <v>32</v>
      </c>
      <c r="F61">
        <v>10.9808</v>
      </c>
      <c r="K61">
        <v>4.2763999999999998</v>
      </c>
      <c r="P61">
        <v>10.7896</v>
      </c>
      <c r="U61">
        <v>4.8766999999999996</v>
      </c>
      <c r="Z61">
        <v>5.0852000000000004</v>
      </c>
      <c r="AE61">
        <v>5.5401999999999996</v>
      </c>
      <c r="AJ61">
        <v>5.1143999999999998</v>
      </c>
      <c r="CI61" t="s">
        <v>39</v>
      </c>
      <c r="CJ61" t="s">
        <v>33</v>
      </c>
      <c r="CK61" t="s">
        <v>40</v>
      </c>
    </row>
    <row r="62" spans="1:89" x14ac:dyDescent="0.45">
      <c r="A62" t="s">
        <v>25</v>
      </c>
      <c r="B62" t="s">
        <v>1</v>
      </c>
      <c r="C62" t="s">
        <v>47</v>
      </c>
      <c r="D62" t="s">
        <v>31</v>
      </c>
      <c r="E62" t="s">
        <v>32</v>
      </c>
      <c r="F62">
        <v>5.6798999999999999</v>
      </c>
      <c r="K62">
        <v>2.1896</v>
      </c>
      <c r="P62">
        <v>4.9040999999999997</v>
      </c>
      <c r="U62">
        <v>7.2225000000000001</v>
      </c>
      <c r="Z62">
        <v>7.8586999999999998</v>
      </c>
      <c r="AE62">
        <v>9.27</v>
      </c>
      <c r="AJ62">
        <v>11.3034</v>
      </c>
      <c r="CI62" t="s">
        <v>31</v>
      </c>
      <c r="CJ62" t="s">
        <v>33</v>
      </c>
      <c r="CK62" t="s">
        <v>34</v>
      </c>
    </row>
    <row r="63" spans="1:89" x14ac:dyDescent="0.45">
      <c r="A63" t="s">
        <v>25</v>
      </c>
      <c r="B63" t="s">
        <v>2</v>
      </c>
      <c r="C63" t="s">
        <v>47</v>
      </c>
      <c r="D63" t="s">
        <v>39</v>
      </c>
      <c r="E63" t="s">
        <v>32</v>
      </c>
      <c r="F63">
        <v>10.9808</v>
      </c>
      <c r="K63">
        <v>4.1311999999999998</v>
      </c>
      <c r="P63">
        <v>6.4311999999999996</v>
      </c>
      <c r="U63">
        <v>6.0521000000000003</v>
      </c>
      <c r="Z63">
        <v>9.98</v>
      </c>
      <c r="AE63">
        <v>3.1880999999999999</v>
      </c>
      <c r="AJ63">
        <v>5.0053999999999998</v>
      </c>
      <c r="CI63" t="s">
        <v>39</v>
      </c>
      <c r="CJ63" t="s">
        <v>33</v>
      </c>
      <c r="CK63" t="s">
        <v>40</v>
      </c>
    </row>
    <row r="64" spans="1:89" x14ac:dyDescent="0.45">
      <c r="A64" t="s">
        <v>25</v>
      </c>
      <c r="B64" t="s">
        <v>7</v>
      </c>
      <c r="C64" t="s">
        <v>47</v>
      </c>
      <c r="D64" t="s">
        <v>39</v>
      </c>
      <c r="E64" t="s">
        <v>32</v>
      </c>
      <c r="F64">
        <v>10.9808</v>
      </c>
      <c r="K64">
        <v>4.2763999999999998</v>
      </c>
      <c r="P64">
        <v>10.7896</v>
      </c>
      <c r="U64">
        <v>5.1483999999999996</v>
      </c>
      <c r="Z64">
        <v>5.6142000000000003</v>
      </c>
      <c r="AE64">
        <v>5.8137999999999996</v>
      </c>
      <c r="AJ64">
        <v>4.9897</v>
      </c>
      <c r="CI64" t="s">
        <v>39</v>
      </c>
      <c r="CJ64" t="s">
        <v>33</v>
      </c>
      <c r="CK64" t="s">
        <v>40</v>
      </c>
    </row>
    <row r="65" spans="1:89" x14ac:dyDescent="0.45">
      <c r="A65" t="s">
        <v>25</v>
      </c>
      <c r="B65" t="s">
        <v>2</v>
      </c>
      <c r="C65" t="s">
        <v>47</v>
      </c>
      <c r="D65" t="s">
        <v>37</v>
      </c>
      <c r="E65" t="s">
        <v>32</v>
      </c>
      <c r="F65">
        <v>12.219799999999999</v>
      </c>
      <c r="K65">
        <v>3.7282000000000002</v>
      </c>
      <c r="P65">
        <v>12.2509</v>
      </c>
      <c r="U65">
        <v>1.6942999999999999</v>
      </c>
      <c r="Z65">
        <v>5.1760999999999999</v>
      </c>
      <c r="AE65">
        <v>6.4951999999999996</v>
      </c>
      <c r="AJ65">
        <v>7.1673</v>
      </c>
      <c r="CI65" t="s">
        <v>37</v>
      </c>
      <c r="CJ65" t="s">
        <v>33</v>
      </c>
      <c r="CK65" t="s">
        <v>38</v>
      </c>
    </row>
    <row r="66" spans="1:89" x14ac:dyDescent="0.45">
      <c r="A66" t="s">
        <v>25</v>
      </c>
      <c r="B66" t="s">
        <v>5</v>
      </c>
      <c r="C66" t="s">
        <v>47</v>
      </c>
      <c r="D66" t="s">
        <v>39</v>
      </c>
      <c r="E66" t="s">
        <v>32</v>
      </c>
      <c r="F66">
        <v>10.9808</v>
      </c>
      <c r="K66">
        <v>4.2763999999999998</v>
      </c>
      <c r="P66">
        <v>10.7896</v>
      </c>
      <c r="U66">
        <v>6.0525000000000002</v>
      </c>
      <c r="Z66">
        <v>5.2763</v>
      </c>
      <c r="AE66">
        <v>6.6349999999999998</v>
      </c>
      <c r="AJ66">
        <v>6.2908999999999997</v>
      </c>
      <c r="CI66" t="s">
        <v>39</v>
      </c>
      <c r="CJ66" t="s">
        <v>33</v>
      </c>
      <c r="CK66" t="s">
        <v>40</v>
      </c>
    </row>
    <row r="67" spans="1:89" x14ac:dyDescent="0.45">
      <c r="A67" t="s">
        <v>25</v>
      </c>
      <c r="B67" t="s">
        <v>3</v>
      </c>
      <c r="C67" t="s">
        <v>47</v>
      </c>
      <c r="D67" t="s">
        <v>35</v>
      </c>
      <c r="E67" t="s">
        <v>32</v>
      </c>
      <c r="F67">
        <v>7.8779000000000003</v>
      </c>
      <c r="K67">
        <v>2.1709000000000001</v>
      </c>
      <c r="P67">
        <v>0.51160000000000005</v>
      </c>
      <c r="U67">
        <v>2.5145</v>
      </c>
      <c r="Z67">
        <v>1.9249000000000001</v>
      </c>
      <c r="AE67">
        <v>1.6803999999999999</v>
      </c>
      <c r="AJ67">
        <v>3.9699999999999999E-2</v>
      </c>
      <c r="CI67" t="s">
        <v>35</v>
      </c>
      <c r="CJ67" t="s">
        <v>33</v>
      </c>
      <c r="CK67" t="s">
        <v>36</v>
      </c>
    </row>
    <row r="68" spans="1:89" x14ac:dyDescent="0.45">
      <c r="A68" t="s">
        <v>25</v>
      </c>
      <c r="B68" t="s">
        <v>3</v>
      </c>
      <c r="C68" t="s">
        <v>47</v>
      </c>
      <c r="D68" t="s">
        <v>37</v>
      </c>
      <c r="E68" t="s">
        <v>32</v>
      </c>
      <c r="F68">
        <v>12.219799999999999</v>
      </c>
      <c r="K68">
        <v>3.7282000000000002</v>
      </c>
      <c r="P68">
        <v>4.3112000000000004</v>
      </c>
      <c r="U68">
        <v>4.7069999999999999</v>
      </c>
      <c r="Z68">
        <v>5.0536000000000003</v>
      </c>
      <c r="AE68">
        <v>5.2408000000000001</v>
      </c>
      <c r="AJ68">
        <v>4.4836999999999998</v>
      </c>
      <c r="CI68" t="s">
        <v>37</v>
      </c>
      <c r="CJ68" t="s">
        <v>33</v>
      </c>
      <c r="CK68" t="s">
        <v>38</v>
      </c>
    </row>
    <row r="69" spans="1:89" x14ac:dyDescent="0.45">
      <c r="A69" t="s">
        <v>25</v>
      </c>
      <c r="B69" t="s">
        <v>3</v>
      </c>
      <c r="C69" t="s">
        <v>47</v>
      </c>
      <c r="D69" t="s">
        <v>39</v>
      </c>
      <c r="E69" t="s">
        <v>32</v>
      </c>
      <c r="F69">
        <v>10.9808</v>
      </c>
      <c r="K69">
        <v>4.1311999999999998</v>
      </c>
      <c r="P69">
        <v>4.6082000000000001</v>
      </c>
      <c r="U69">
        <v>5.1619999999999999</v>
      </c>
      <c r="Z69">
        <v>5.0396999999999998</v>
      </c>
      <c r="AE69">
        <v>5.9504999999999999</v>
      </c>
      <c r="AJ69">
        <v>6.2306999999999997</v>
      </c>
      <c r="CI69" t="s">
        <v>39</v>
      </c>
      <c r="CJ69" t="s">
        <v>33</v>
      </c>
      <c r="CK69" t="s">
        <v>40</v>
      </c>
    </row>
    <row r="70" spans="1:89" x14ac:dyDescent="0.45">
      <c r="A70" t="s">
        <v>25</v>
      </c>
      <c r="B70" t="s">
        <v>5</v>
      </c>
      <c r="C70" t="s">
        <v>47</v>
      </c>
      <c r="D70" t="s">
        <v>37</v>
      </c>
      <c r="E70" t="s">
        <v>32</v>
      </c>
      <c r="F70">
        <v>12.219799999999999</v>
      </c>
      <c r="K70">
        <v>3.5950000000000002</v>
      </c>
      <c r="P70">
        <v>10.553900000000001</v>
      </c>
      <c r="U70">
        <v>4.609</v>
      </c>
      <c r="Z70">
        <v>4.4168000000000003</v>
      </c>
      <c r="AE70">
        <v>4.7584999999999997</v>
      </c>
      <c r="AJ70">
        <v>4.2888000000000002</v>
      </c>
      <c r="CI70" t="s">
        <v>37</v>
      </c>
      <c r="CJ70" t="s">
        <v>33</v>
      </c>
      <c r="CK70" t="s">
        <v>38</v>
      </c>
    </row>
    <row r="71" spans="1:89" x14ac:dyDescent="0.45">
      <c r="A71" t="s">
        <v>25</v>
      </c>
      <c r="B71" t="s">
        <v>5</v>
      </c>
      <c r="C71" t="s">
        <v>47</v>
      </c>
      <c r="D71" t="s">
        <v>35</v>
      </c>
      <c r="E71" t="s">
        <v>32</v>
      </c>
      <c r="F71">
        <v>7.8779000000000003</v>
      </c>
      <c r="K71">
        <v>2.5169000000000001</v>
      </c>
      <c r="P71">
        <v>6.4005999999999998</v>
      </c>
      <c r="U71">
        <v>2.4849999999999999</v>
      </c>
      <c r="Z71">
        <v>1.9182999999999999</v>
      </c>
      <c r="AE71">
        <v>1.4338</v>
      </c>
      <c r="AJ71">
        <v>2.3031000000000001</v>
      </c>
      <c r="CI71" t="s">
        <v>35</v>
      </c>
      <c r="CJ71" t="s">
        <v>33</v>
      </c>
      <c r="CK71" t="s">
        <v>36</v>
      </c>
    </row>
    <row r="72" spans="1:89" x14ac:dyDescent="0.45">
      <c r="A72" t="s">
        <v>25</v>
      </c>
      <c r="B72" t="s">
        <v>1</v>
      </c>
      <c r="C72" t="s">
        <v>47</v>
      </c>
      <c r="D72" t="s">
        <v>37</v>
      </c>
      <c r="E72" t="s">
        <v>32</v>
      </c>
      <c r="F72">
        <v>12.219799999999999</v>
      </c>
      <c r="K72">
        <v>3.5950000000000002</v>
      </c>
      <c r="P72">
        <v>10.553900000000001</v>
      </c>
      <c r="U72">
        <v>6.1544999999999996</v>
      </c>
      <c r="Z72">
        <v>5.6174999999999997</v>
      </c>
      <c r="AE72">
        <v>4.8705999999999996</v>
      </c>
      <c r="AJ72">
        <v>4.7060000000000004</v>
      </c>
      <c r="CI72" t="s">
        <v>37</v>
      </c>
      <c r="CJ72" t="s">
        <v>33</v>
      </c>
      <c r="CK72" t="s">
        <v>38</v>
      </c>
    </row>
    <row r="73" spans="1:89" x14ac:dyDescent="0.45">
      <c r="A73" t="s">
        <v>25</v>
      </c>
      <c r="B73" t="s">
        <v>5</v>
      </c>
      <c r="C73" t="s">
        <v>47</v>
      </c>
      <c r="D73" t="s">
        <v>31</v>
      </c>
      <c r="E73" t="s">
        <v>32</v>
      </c>
      <c r="F73">
        <v>5.6798999999999999</v>
      </c>
      <c r="K73">
        <v>2.1896</v>
      </c>
      <c r="P73">
        <v>4.9040999999999997</v>
      </c>
      <c r="U73">
        <v>2.1084999999999998</v>
      </c>
      <c r="Z73">
        <v>3.7646000000000002</v>
      </c>
      <c r="AE73">
        <v>4.2149999999999999</v>
      </c>
      <c r="AJ73">
        <v>2.7120000000000002</v>
      </c>
      <c r="CI73" t="s">
        <v>31</v>
      </c>
      <c r="CJ73" t="s">
        <v>33</v>
      </c>
      <c r="CK73" t="s">
        <v>34</v>
      </c>
    </row>
    <row r="74" spans="1:89" x14ac:dyDescent="0.45">
      <c r="A74" t="s">
        <v>25</v>
      </c>
      <c r="B74" t="s">
        <v>6</v>
      </c>
      <c r="C74" t="s">
        <v>47</v>
      </c>
      <c r="D74" t="s">
        <v>37</v>
      </c>
      <c r="E74" t="s">
        <v>32</v>
      </c>
      <c r="F74">
        <v>12.219799999999999</v>
      </c>
      <c r="K74">
        <v>3.7282000000000002</v>
      </c>
      <c r="P74">
        <v>1.1920999999999999</v>
      </c>
      <c r="U74">
        <v>1.9091</v>
      </c>
      <c r="Z74">
        <v>2.6674000000000002</v>
      </c>
      <c r="AE74">
        <v>5.6451000000000002</v>
      </c>
      <c r="AJ74">
        <v>4.0972</v>
      </c>
      <c r="CI74" t="s">
        <v>37</v>
      </c>
      <c r="CJ74" t="s">
        <v>33</v>
      </c>
      <c r="CK74" t="s">
        <v>38</v>
      </c>
    </row>
    <row r="75" spans="1:89" x14ac:dyDescent="0.45">
      <c r="A75" t="s">
        <v>25</v>
      </c>
      <c r="B75" t="s">
        <v>6</v>
      </c>
      <c r="C75" t="s">
        <v>47</v>
      </c>
      <c r="D75" t="s">
        <v>35</v>
      </c>
      <c r="E75" t="s">
        <v>32</v>
      </c>
      <c r="F75">
        <v>7.8779000000000003</v>
      </c>
      <c r="K75">
        <v>2.1709000000000001</v>
      </c>
      <c r="P75">
        <v>4.2545000000000002</v>
      </c>
      <c r="U75">
        <v>2.6074999999999999</v>
      </c>
      <c r="Z75">
        <v>4.9931999999999999</v>
      </c>
      <c r="AE75">
        <v>4.8968999999999996</v>
      </c>
      <c r="AJ75">
        <v>4.0999999999999996</v>
      </c>
      <c r="CI75" t="s">
        <v>35</v>
      </c>
      <c r="CJ75" t="s">
        <v>33</v>
      </c>
      <c r="CK75" t="s">
        <v>36</v>
      </c>
    </row>
    <row r="76" spans="1:89" x14ac:dyDescent="0.45">
      <c r="A76" t="s">
        <v>25</v>
      </c>
      <c r="B76" t="s">
        <v>2</v>
      </c>
      <c r="C76" t="s">
        <v>47</v>
      </c>
      <c r="D76" t="s">
        <v>31</v>
      </c>
      <c r="E76" t="s">
        <v>32</v>
      </c>
      <c r="F76">
        <v>5.6798999999999999</v>
      </c>
      <c r="K76">
        <v>2.7907000000000002</v>
      </c>
      <c r="P76">
        <v>38.365099999999998</v>
      </c>
      <c r="U76">
        <v>24.513300000000001</v>
      </c>
      <c r="Z76">
        <v>34.820300000000003</v>
      </c>
      <c r="AE76">
        <v>40.377200000000002</v>
      </c>
      <c r="AJ76">
        <v>41.471299999999999</v>
      </c>
      <c r="CI76" t="s">
        <v>31</v>
      </c>
      <c r="CJ76" t="s">
        <v>33</v>
      </c>
      <c r="CK76" t="s">
        <v>34</v>
      </c>
    </row>
    <row r="77" spans="1:89" x14ac:dyDescent="0.45">
      <c r="A77" t="s">
        <v>25</v>
      </c>
      <c r="B77" t="s">
        <v>2</v>
      </c>
      <c r="C77" t="s">
        <v>47</v>
      </c>
      <c r="D77" t="s">
        <v>35</v>
      </c>
      <c r="E77" t="s">
        <v>32</v>
      </c>
      <c r="F77">
        <v>7.8779000000000003</v>
      </c>
      <c r="K77">
        <v>2.1709000000000001</v>
      </c>
      <c r="P77">
        <v>5.96</v>
      </c>
      <c r="U77">
        <v>5.4842000000000004</v>
      </c>
      <c r="Z77">
        <v>7.5194000000000001</v>
      </c>
      <c r="AE77">
        <v>8.1403999999999996</v>
      </c>
      <c r="AJ77">
        <v>8.1904000000000003</v>
      </c>
      <c r="CI77" t="s">
        <v>35</v>
      </c>
      <c r="CJ77" t="s">
        <v>33</v>
      </c>
      <c r="CK77" t="s">
        <v>36</v>
      </c>
    </row>
    <row r="78" spans="1:89" x14ac:dyDescent="0.45">
      <c r="A78" t="s">
        <v>25</v>
      </c>
      <c r="B78" t="s">
        <v>6</v>
      </c>
      <c r="C78" t="s">
        <v>47</v>
      </c>
      <c r="D78" t="s">
        <v>39</v>
      </c>
      <c r="E78" t="s">
        <v>32</v>
      </c>
      <c r="F78">
        <v>10.9808</v>
      </c>
      <c r="K78">
        <v>4.1311999999999998</v>
      </c>
      <c r="P78">
        <v>4.077</v>
      </c>
      <c r="U78">
        <v>4.4991000000000003</v>
      </c>
      <c r="Z78">
        <v>4.9038000000000004</v>
      </c>
      <c r="AE78">
        <v>8.1531000000000002</v>
      </c>
      <c r="AJ78">
        <v>3.7004000000000001</v>
      </c>
      <c r="CI78" t="s">
        <v>39</v>
      </c>
      <c r="CJ78" t="s">
        <v>33</v>
      </c>
      <c r="CK78" t="s">
        <v>40</v>
      </c>
    </row>
    <row r="79" spans="1:89" x14ac:dyDescent="0.45">
      <c r="A79" t="s">
        <v>25</v>
      </c>
      <c r="B79" t="s">
        <v>1</v>
      </c>
      <c r="C79" t="s">
        <v>47</v>
      </c>
      <c r="D79" t="s">
        <v>56</v>
      </c>
      <c r="E79" t="s">
        <v>49</v>
      </c>
      <c r="F79">
        <v>2.2073999999999998</v>
      </c>
      <c r="K79">
        <v>9.8293999999999997</v>
      </c>
      <c r="P79">
        <v>4.9961000000000002</v>
      </c>
      <c r="U79">
        <v>1.9787999999999999</v>
      </c>
      <c r="Z79">
        <v>-3.5501999999999998</v>
      </c>
      <c r="AE79">
        <v>-7.7356999999999996</v>
      </c>
      <c r="AJ79">
        <v>-11.8002</v>
      </c>
      <c r="CI79" t="s">
        <v>56</v>
      </c>
      <c r="CJ79" t="s">
        <v>57</v>
      </c>
      <c r="CK79" t="s">
        <v>58</v>
      </c>
    </row>
    <row r="80" spans="1:89" x14ac:dyDescent="0.45">
      <c r="A80" t="s">
        <v>25</v>
      </c>
      <c r="B80" t="s">
        <v>1</v>
      </c>
      <c r="C80" t="s">
        <v>47</v>
      </c>
      <c r="D80" t="s">
        <v>59</v>
      </c>
      <c r="E80" t="s">
        <v>49</v>
      </c>
      <c r="F80">
        <v>20.191800000000001</v>
      </c>
      <c r="K80">
        <v>23.96</v>
      </c>
      <c r="P80">
        <v>20.6096</v>
      </c>
      <c r="U80">
        <v>18.476900000000001</v>
      </c>
      <c r="Z80">
        <v>13.8283</v>
      </c>
      <c r="AE80">
        <v>9.6722000000000001</v>
      </c>
      <c r="AJ80">
        <v>5.6341000000000001</v>
      </c>
      <c r="CI80" t="s">
        <v>59</v>
      </c>
      <c r="CJ80" t="s">
        <v>57</v>
      </c>
      <c r="CK80" t="s">
        <v>58</v>
      </c>
    </row>
    <row r="81" spans="1:89" x14ac:dyDescent="0.45">
      <c r="A81" t="s">
        <v>25</v>
      </c>
      <c r="B81" t="s">
        <v>6</v>
      </c>
      <c r="C81" t="s">
        <v>47</v>
      </c>
      <c r="D81" t="s">
        <v>59</v>
      </c>
      <c r="E81" t="s">
        <v>49</v>
      </c>
      <c r="F81">
        <v>20.006399999999999</v>
      </c>
      <c r="K81">
        <v>20.309899999999999</v>
      </c>
      <c r="P81">
        <v>12.157299999999999</v>
      </c>
      <c r="U81">
        <v>8.5404</v>
      </c>
      <c r="Z81">
        <v>5.1795</v>
      </c>
      <c r="AE81">
        <v>2.1280999999999999</v>
      </c>
      <c r="AJ81">
        <v>-0.25990000000000002</v>
      </c>
      <c r="CI81" t="s">
        <v>59</v>
      </c>
      <c r="CJ81" t="s">
        <v>57</v>
      </c>
      <c r="CK81" t="s">
        <v>58</v>
      </c>
    </row>
    <row r="82" spans="1:89" x14ac:dyDescent="0.45">
      <c r="A82" t="s">
        <v>25</v>
      </c>
      <c r="B82" t="s">
        <v>3</v>
      </c>
      <c r="C82" t="s">
        <v>47</v>
      </c>
      <c r="D82" t="s">
        <v>56</v>
      </c>
      <c r="E82" t="s">
        <v>49</v>
      </c>
      <c r="F82">
        <v>2.6175000000000002</v>
      </c>
      <c r="K82">
        <v>6.7069999999999999</v>
      </c>
      <c r="P82">
        <v>5.7958999999999996</v>
      </c>
      <c r="U82">
        <v>0.79200000000000004</v>
      </c>
      <c r="Z82">
        <v>-1.2683</v>
      </c>
      <c r="AE82">
        <v>-3.7951999999999999</v>
      </c>
      <c r="AJ82">
        <v>-7.9204999999999997</v>
      </c>
      <c r="CI82" t="s">
        <v>56</v>
      </c>
      <c r="CJ82" t="s">
        <v>57</v>
      </c>
      <c r="CK82" t="s">
        <v>58</v>
      </c>
    </row>
    <row r="83" spans="1:89" x14ac:dyDescent="0.45">
      <c r="A83" t="s">
        <v>25</v>
      </c>
      <c r="B83" t="s">
        <v>7</v>
      </c>
      <c r="C83" t="s">
        <v>47</v>
      </c>
      <c r="D83" t="s">
        <v>56</v>
      </c>
      <c r="E83" t="s">
        <v>49</v>
      </c>
      <c r="F83">
        <v>2.6042000000000001</v>
      </c>
      <c r="K83">
        <v>10.1067</v>
      </c>
      <c r="P83">
        <v>4.8846999999999996</v>
      </c>
      <c r="U83">
        <v>1.2699</v>
      </c>
      <c r="Z83">
        <v>-4.1257999999999999</v>
      </c>
      <c r="AE83">
        <v>-9.3574999999999999</v>
      </c>
      <c r="AJ83">
        <v>-14.023099999999999</v>
      </c>
      <c r="CI83" t="s">
        <v>56</v>
      </c>
      <c r="CJ83" t="s">
        <v>57</v>
      </c>
      <c r="CK83" t="s">
        <v>58</v>
      </c>
    </row>
    <row r="84" spans="1:89" x14ac:dyDescent="0.45">
      <c r="A84" t="s">
        <v>25</v>
      </c>
      <c r="B84" t="s">
        <v>7</v>
      </c>
      <c r="C84" t="s">
        <v>47</v>
      </c>
      <c r="D84" t="s">
        <v>59</v>
      </c>
      <c r="E84" t="s">
        <v>49</v>
      </c>
      <c r="F84">
        <v>20.561699999999998</v>
      </c>
      <c r="K84">
        <v>24.562100000000001</v>
      </c>
      <c r="P84">
        <v>21.198499999999999</v>
      </c>
      <c r="U84">
        <v>18.8109</v>
      </c>
      <c r="Z84">
        <v>14.7278</v>
      </c>
      <c r="AE84">
        <v>10.3169</v>
      </c>
      <c r="AJ84">
        <v>6.3639999999999999</v>
      </c>
      <c r="CI84" t="s">
        <v>59</v>
      </c>
      <c r="CJ84" t="s">
        <v>57</v>
      </c>
      <c r="CK84" t="s">
        <v>58</v>
      </c>
    </row>
    <row r="85" spans="1:89" x14ac:dyDescent="0.45">
      <c r="A85" t="s">
        <v>25</v>
      </c>
      <c r="B85" t="s">
        <v>4</v>
      </c>
      <c r="C85" t="s">
        <v>47</v>
      </c>
      <c r="D85" t="s">
        <v>59</v>
      </c>
      <c r="E85" t="s">
        <v>49</v>
      </c>
      <c r="F85">
        <v>20.448</v>
      </c>
      <c r="K85">
        <v>21.1127</v>
      </c>
      <c r="P85">
        <v>18.881</v>
      </c>
      <c r="U85">
        <v>16.161000000000001</v>
      </c>
      <c r="Z85">
        <v>14.0809</v>
      </c>
      <c r="AE85">
        <v>11.099500000000001</v>
      </c>
      <c r="AJ85">
        <v>6.9767000000000001</v>
      </c>
      <c r="CI85" t="s">
        <v>59</v>
      </c>
      <c r="CJ85" t="s">
        <v>57</v>
      </c>
      <c r="CK85" t="s">
        <v>58</v>
      </c>
    </row>
    <row r="86" spans="1:89" x14ac:dyDescent="0.45">
      <c r="A86" t="s">
        <v>25</v>
      </c>
      <c r="B86" t="s">
        <v>3</v>
      </c>
      <c r="C86" t="s">
        <v>47</v>
      </c>
      <c r="D86" t="s">
        <v>59</v>
      </c>
      <c r="E86" t="s">
        <v>49</v>
      </c>
      <c r="F86">
        <v>20.5228</v>
      </c>
      <c r="K86">
        <v>21.327200000000001</v>
      </c>
      <c r="P86">
        <v>22.408899999999999</v>
      </c>
      <c r="U86">
        <v>18.6462</v>
      </c>
      <c r="Z86">
        <v>17.8186</v>
      </c>
      <c r="AE86">
        <v>16.0319</v>
      </c>
      <c r="AJ86">
        <v>12.552199999999999</v>
      </c>
      <c r="CI86" t="s">
        <v>59</v>
      </c>
      <c r="CJ86" t="s">
        <v>57</v>
      </c>
      <c r="CK86" t="s">
        <v>58</v>
      </c>
    </row>
    <row r="87" spans="1:89" x14ac:dyDescent="0.45">
      <c r="A87" t="s">
        <v>25</v>
      </c>
      <c r="B87" t="s">
        <v>5</v>
      </c>
      <c r="C87" t="s">
        <v>47</v>
      </c>
      <c r="D87" t="s">
        <v>56</v>
      </c>
      <c r="E87" t="s">
        <v>49</v>
      </c>
      <c r="F87">
        <v>2.2847</v>
      </c>
      <c r="K87">
        <v>9.2543000000000006</v>
      </c>
      <c r="P87">
        <v>3.7439</v>
      </c>
      <c r="U87">
        <v>8.8537999999999997</v>
      </c>
      <c r="Z87">
        <v>9.1824999999999992</v>
      </c>
      <c r="AE87">
        <v>9.9033999999999995</v>
      </c>
      <c r="AJ87">
        <v>9.7029999999999994</v>
      </c>
      <c r="CI87" t="s">
        <v>56</v>
      </c>
      <c r="CJ87" t="s">
        <v>57</v>
      </c>
      <c r="CK87" t="s">
        <v>58</v>
      </c>
    </row>
    <row r="88" spans="1:89" x14ac:dyDescent="0.45">
      <c r="A88" t="s">
        <v>25</v>
      </c>
      <c r="B88" t="s">
        <v>5</v>
      </c>
      <c r="C88" t="s">
        <v>47</v>
      </c>
      <c r="D88" t="s">
        <v>59</v>
      </c>
      <c r="E88" t="s">
        <v>49</v>
      </c>
      <c r="F88">
        <v>20.25</v>
      </c>
      <c r="K88">
        <v>24.076499999999999</v>
      </c>
      <c r="P88">
        <v>20.762799999999999</v>
      </c>
      <c r="U88">
        <v>26.9404</v>
      </c>
      <c r="Z88">
        <v>28.436499999999999</v>
      </c>
      <c r="AE88">
        <v>30.2652</v>
      </c>
      <c r="AJ88">
        <v>31.0886</v>
      </c>
      <c r="CI88" t="s">
        <v>59</v>
      </c>
      <c r="CJ88" t="s">
        <v>57</v>
      </c>
      <c r="CK88" t="s">
        <v>58</v>
      </c>
    </row>
    <row r="89" spans="1:89" x14ac:dyDescent="0.45">
      <c r="A89" t="s">
        <v>25</v>
      </c>
      <c r="B89" t="s">
        <v>2</v>
      </c>
      <c r="C89" t="s">
        <v>47</v>
      </c>
      <c r="D89" t="s">
        <v>59</v>
      </c>
      <c r="E89" t="s">
        <v>49</v>
      </c>
      <c r="F89">
        <v>20.595700000000001</v>
      </c>
      <c r="K89">
        <v>21.433900000000001</v>
      </c>
      <c r="P89">
        <v>14.8629</v>
      </c>
      <c r="U89">
        <v>9.4661000000000008</v>
      </c>
      <c r="Z89">
        <v>5.8377999999999997</v>
      </c>
      <c r="AE89">
        <v>2.9367000000000001</v>
      </c>
      <c r="AJ89">
        <v>0.78590000000000004</v>
      </c>
      <c r="CI89" t="s">
        <v>59</v>
      </c>
      <c r="CJ89" t="s">
        <v>57</v>
      </c>
      <c r="CK89" t="s">
        <v>58</v>
      </c>
    </row>
    <row r="90" spans="1:89" x14ac:dyDescent="0.45">
      <c r="A90" t="s">
        <v>25</v>
      </c>
      <c r="B90" t="s">
        <v>2</v>
      </c>
      <c r="C90" t="s">
        <v>47</v>
      </c>
      <c r="D90" t="s">
        <v>56</v>
      </c>
      <c r="E90" t="s">
        <v>49</v>
      </c>
      <c r="F90">
        <v>2.7006999999999999</v>
      </c>
      <c r="K90">
        <v>7.2260999999999997</v>
      </c>
      <c r="P90">
        <v>-1.4339999999999999</v>
      </c>
      <c r="U90">
        <v>-6.9203999999999999</v>
      </c>
      <c r="Z90">
        <v>-10.959199999999999</v>
      </c>
      <c r="AE90">
        <v>-13.2841</v>
      </c>
      <c r="AJ90">
        <v>-14.808</v>
      </c>
      <c r="CI90" t="s">
        <v>56</v>
      </c>
      <c r="CJ90" t="s">
        <v>57</v>
      </c>
      <c r="CK90" t="s">
        <v>58</v>
      </c>
    </row>
    <row r="91" spans="1:89" x14ac:dyDescent="0.45">
      <c r="A91" t="s">
        <v>25</v>
      </c>
      <c r="B91" t="s">
        <v>6</v>
      </c>
      <c r="C91" t="s">
        <v>47</v>
      </c>
      <c r="D91" t="s">
        <v>56</v>
      </c>
      <c r="E91" t="s">
        <v>49</v>
      </c>
      <c r="F91">
        <v>2.1587999999999998</v>
      </c>
      <c r="K91">
        <v>6.1486000000000001</v>
      </c>
      <c r="P91">
        <v>-4.0572999999999997</v>
      </c>
      <c r="U91">
        <v>-7.7137000000000002</v>
      </c>
      <c r="Z91">
        <v>-11.311199999999999</v>
      </c>
      <c r="AE91">
        <v>-14.139900000000001</v>
      </c>
      <c r="AJ91">
        <v>-15.9833</v>
      </c>
      <c r="CI91" t="s">
        <v>56</v>
      </c>
      <c r="CJ91" t="s">
        <v>57</v>
      </c>
      <c r="CK91" t="s">
        <v>58</v>
      </c>
    </row>
    <row r="92" spans="1:89" x14ac:dyDescent="0.45">
      <c r="A92" t="s">
        <v>25</v>
      </c>
      <c r="B92" t="s">
        <v>4</v>
      </c>
      <c r="C92" t="s">
        <v>47</v>
      </c>
      <c r="D92" t="s">
        <v>56</v>
      </c>
      <c r="E92" t="s">
        <v>49</v>
      </c>
      <c r="F92">
        <v>2.5125000000000002</v>
      </c>
      <c r="K92">
        <v>6.8182</v>
      </c>
      <c r="P92">
        <v>2.8332000000000002</v>
      </c>
      <c r="U92">
        <v>-0.748</v>
      </c>
      <c r="Z92">
        <v>-3.5867</v>
      </c>
      <c r="AE92">
        <v>-6.5263999999999998</v>
      </c>
      <c r="AJ92">
        <v>-10.631</v>
      </c>
      <c r="CI92" t="s">
        <v>56</v>
      </c>
      <c r="CJ92" t="s">
        <v>57</v>
      </c>
      <c r="CK92" t="s">
        <v>58</v>
      </c>
    </row>
    <row r="93" spans="1:89" x14ac:dyDescent="0.45">
      <c r="A93" t="s">
        <v>25</v>
      </c>
      <c r="B93" t="s">
        <v>1</v>
      </c>
      <c r="C93" t="s">
        <v>47</v>
      </c>
      <c r="D93" t="s">
        <v>60</v>
      </c>
      <c r="E93" t="s">
        <v>49</v>
      </c>
      <c r="F93">
        <v>0</v>
      </c>
      <c r="K93">
        <v>0</v>
      </c>
      <c r="P93">
        <v>0</v>
      </c>
      <c r="U93">
        <v>0.12820000000000001</v>
      </c>
      <c r="Z93">
        <v>0.1305</v>
      </c>
      <c r="AE93">
        <v>0.28370000000000001</v>
      </c>
      <c r="AJ93">
        <v>0.49280000000000002</v>
      </c>
      <c r="CI93" t="s">
        <v>60</v>
      </c>
    </row>
    <row r="94" spans="1:89" x14ac:dyDescent="0.45">
      <c r="A94" t="s">
        <v>25</v>
      </c>
      <c r="B94" t="s">
        <v>1</v>
      </c>
      <c r="C94" t="s">
        <v>47</v>
      </c>
      <c r="D94" t="s">
        <v>61</v>
      </c>
      <c r="E94" t="s">
        <v>49</v>
      </c>
      <c r="F94">
        <v>0</v>
      </c>
      <c r="K94">
        <v>0</v>
      </c>
      <c r="P94">
        <v>0</v>
      </c>
      <c r="U94">
        <v>0.39419999999999999</v>
      </c>
      <c r="Z94">
        <v>1.05</v>
      </c>
      <c r="AE94">
        <v>2.2642000000000002</v>
      </c>
      <c r="AJ94">
        <v>2.8176999999999999</v>
      </c>
      <c r="CI94" t="s">
        <v>61</v>
      </c>
    </row>
    <row r="95" spans="1:89" x14ac:dyDescent="0.45">
      <c r="A95" t="s">
        <v>25</v>
      </c>
      <c r="B95" t="s">
        <v>1</v>
      </c>
      <c r="C95" t="s">
        <v>47</v>
      </c>
      <c r="D95" t="s">
        <v>62</v>
      </c>
      <c r="E95" t="s">
        <v>49</v>
      </c>
      <c r="F95">
        <v>0</v>
      </c>
      <c r="K95">
        <v>0</v>
      </c>
      <c r="P95">
        <v>0</v>
      </c>
      <c r="U95">
        <v>0</v>
      </c>
      <c r="Z95">
        <v>0</v>
      </c>
      <c r="AE95">
        <v>0.25919999999999999</v>
      </c>
      <c r="AJ95">
        <v>0.44800000000000001</v>
      </c>
      <c r="CI95" t="s">
        <v>62</v>
      </c>
    </row>
    <row r="96" spans="1:89" x14ac:dyDescent="0.45">
      <c r="A96" t="s">
        <v>25</v>
      </c>
      <c r="B96" t="s">
        <v>1</v>
      </c>
      <c r="C96" t="s">
        <v>47</v>
      </c>
      <c r="D96" t="s">
        <v>63</v>
      </c>
      <c r="E96" t="s">
        <v>49</v>
      </c>
      <c r="F96">
        <v>4.1143000000000001</v>
      </c>
      <c r="K96">
        <v>3.5413000000000001</v>
      </c>
      <c r="P96">
        <v>3.1177999999999999</v>
      </c>
      <c r="U96">
        <v>2.6694</v>
      </c>
      <c r="Z96">
        <v>2.1356999999999999</v>
      </c>
      <c r="AE96">
        <v>1.6415</v>
      </c>
      <c r="AJ96">
        <v>1.1249</v>
      </c>
      <c r="CI96" t="s">
        <v>63</v>
      </c>
    </row>
    <row r="97" spans="1:87" x14ac:dyDescent="0.45">
      <c r="A97" t="s">
        <v>25</v>
      </c>
      <c r="B97" t="s">
        <v>1</v>
      </c>
      <c r="C97" t="s">
        <v>47</v>
      </c>
      <c r="D97" t="s">
        <v>64</v>
      </c>
      <c r="E97" t="s">
        <v>49</v>
      </c>
      <c r="F97">
        <v>-22.098700000000001</v>
      </c>
      <c r="K97">
        <v>-17.671900000000001</v>
      </c>
      <c r="P97">
        <v>-18.731300000000001</v>
      </c>
      <c r="U97">
        <v>-19.1675</v>
      </c>
      <c r="Z97">
        <v>-19.514099999999999</v>
      </c>
      <c r="AE97">
        <v>-19.049399999999999</v>
      </c>
      <c r="AJ97">
        <v>-18.559200000000001</v>
      </c>
      <c r="CI97" t="s">
        <v>64</v>
      </c>
    </row>
    <row r="98" spans="1:87" x14ac:dyDescent="0.45">
      <c r="A98" t="s">
        <v>25</v>
      </c>
      <c r="B98" t="s">
        <v>1</v>
      </c>
      <c r="C98" t="s">
        <v>47</v>
      </c>
      <c r="D98" t="s">
        <v>65</v>
      </c>
      <c r="E98" t="s">
        <v>49</v>
      </c>
      <c r="F98">
        <v>-7.2873999999999999</v>
      </c>
      <c r="K98">
        <v>-8.0161999999999995</v>
      </c>
      <c r="P98">
        <v>-8.7448999999999995</v>
      </c>
      <c r="U98">
        <v>-8.7448999999999995</v>
      </c>
      <c r="Z98">
        <v>-8.7448999999999995</v>
      </c>
      <c r="AE98">
        <v>-8.0161999999999995</v>
      </c>
      <c r="AJ98">
        <v>-7.2873999999999999</v>
      </c>
      <c r="CI98" t="s">
        <v>65</v>
      </c>
    </row>
    <row r="99" spans="1:87" x14ac:dyDescent="0.45">
      <c r="A99" t="s">
        <v>25</v>
      </c>
      <c r="B99" t="s">
        <v>1</v>
      </c>
      <c r="C99" t="s">
        <v>47</v>
      </c>
      <c r="D99" t="s">
        <v>66</v>
      </c>
      <c r="E99" t="s">
        <v>67</v>
      </c>
      <c r="F99">
        <v>15.2491</v>
      </c>
      <c r="K99">
        <v>22.388300000000001</v>
      </c>
      <c r="P99">
        <v>20.9391</v>
      </c>
      <c r="U99">
        <v>14.2171</v>
      </c>
      <c r="Z99">
        <v>6.4093</v>
      </c>
      <c r="AE99">
        <v>1.2354000000000001</v>
      </c>
      <c r="AJ99">
        <v>-4.1444000000000001</v>
      </c>
      <c r="CI99" t="s">
        <v>66</v>
      </c>
    </row>
    <row r="100" spans="1:87" x14ac:dyDescent="0.45">
      <c r="A100" t="s">
        <v>25</v>
      </c>
      <c r="B100" t="s">
        <v>1</v>
      </c>
      <c r="C100" t="s">
        <v>47</v>
      </c>
      <c r="D100" t="s">
        <v>68</v>
      </c>
      <c r="E100" t="s">
        <v>67</v>
      </c>
      <c r="F100">
        <v>13.041700000000001</v>
      </c>
      <c r="K100">
        <v>12.5589</v>
      </c>
      <c r="P100">
        <v>15.943</v>
      </c>
      <c r="U100">
        <v>12.238300000000001</v>
      </c>
      <c r="Z100">
        <v>9.9595000000000002</v>
      </c>
      <c r="AE100">
        <v>8.9710999999999999</v>
      </c>
      <c r="AJ100">
        <v>7.6558000000000002</v>
      </c>
      <c r="CI100" t="s">
        <v>68</v>
      </c>
    </row>
    <row r="101" spans="1:87" x14ac:dyDescent="0.45">
      <c r="A101" t="s">
        <v>25</v>
      </c>
      <c r="B101" t="s">
        <v>1</v>
      </c>
      <c r="C101" t="s">
        <v>47</v>
      </c>
      <c r="D101" t="s">
        <v>69</v>
      </c>
      <c r="E101" t="s">
        <v>27</v>
      </c>
      <c r="F101">
        <v>0.34849999999999998</v>
      </c>
      <c r="K101">
        <v>0.36359999999999998</v>
      </c>
      <c r="P101">
        <v>0.3503</v>
      </c>
      <c r="U101">
        <v>0.37180000000000002</v>
      </c>
      <c r="Z101">
        <v>0.35289999999999999</v>
      </c>
      <c r="AE101">
        <v>0.36680000000000001</v>
      </c>
      <c r="AJ101">
        <v>0.36509999999999998</v>
      </c>
      <c r="CI101" t="s">
        <v>69</v>
      </c>
    </row>
    <row r="102" spans="1:87" x14ac:dyDescent="0.45">
      <c r="A102" t="s">
        <v>25</v>
      </c>
      <c r="B102" t="s">
        <v>1</v>
      </c>
      <c r="C102" t="s">
        <v>47</v>
      </c>
      <c r="D102" t="s">
        <v>70</v>
      </c>
      <c r="E102" t="s">
        <v>27</v>
      </c>
      <c r="F102">
        <v>8.8999999999999996E-2</v>
      </c>
      <c r="K102">
        <v>9.0800000000000006E-2</v>
      </c>
      <c r="P102">
        <v>9.2899999999999996E-2</v>
      </c>
      <c r="U102">
        <v>9.4700000000000006E-2</v>
      </c>
      <c r="Z102">
        <v>9.8400000000000001E-2</v>
      </c>
      <c r="AE102">
        <v>0.1139</v>
      </c>
      <c r="AJ102">
        <v>0.12709999999999999</v>
      </c>
      <c r="CI102" t="s">
        <v>70</v>
      </c>
    </row>
    <row r="103" spans="1:87" x14ac:dyDescent="0.45">
      <c r="A103" t="s">
        <v>25</v>
      </c>
      <c r="B103" t="s">
        <v>1</v>
      </c>
      <c r="C103" t="s">
        <v>47</v>
      </c>
      <c r="D103" t="s">
        <v>71</v>
      </c>
      <c r="E103" t="s">
        <v>27</v>
      </c>
      <c r="F103">
        <v>6.93E-2</v>
      </c>
      <c r="K103">
        <v>8.4199999999999997E-2</v>
      </c>
      <c r="P103">
        <v>7.9799999999999996E-2</v>
      </c>
      <c r="U103">
        <v>8.5999999999999993E-2</v>
      </c>
      <c r="Z103">
        <v>9.06E-2</v>
      </c>
      <c r="AE103">
        <v>0.1031</v>
      </c>
      <c r="AJ103">
        <v>9.9199999999999997E-2</v>
      </c>
      <c r="CI103" t="s">
        <v>71</v>
      </c>
    </row>
    <row r="104" spans="1:87" x14ac:dyDescent="0.45">
      <c r="A104" t="s">
        <v>25</v>
      </c>
      <c r="B104" t="s">
        <v>1</v>
      </c>
      <c r="C104" t="s">
        <v>47</v>
      </c>
      <c r="D104" t="s">
        <v>72</v>
      </c>
      <c r="E104" t="s">
        <v>27</v>
      </c>
      <c r="F104">
        <v>2.18E-2</v>
      </c>
      <c r="K104">
        <v>1.9900000000000001E-2</v>
      </c>
      <c r="P104">
        <v>1.44E-2</v>
      </c>
      <c r="U104">
        <v>1.89E-2</v>
      </c>
      <c r="Z104">
        <v>1.8599999999999998E-2</v>
      </c>
      <c r="AE104">
        <v>2.01E-2</v>
      </c>
      <c r="AJ104">
        <v>2.1100000000000001E-2</v>
      </c>
      <c r="CI104" t="s">
        <v>72</v>
      </c>
    </row>
    <row r="105" spans="1:87" x14ac:dyDescent="0.45">
      <c r="A105" t="s">
        <v>25</v>
      </c>
      <c r="B105" t="s">
        <v>1</v>
      </c>
      <c r="C105" t="s">
        <v>47</v>
      </c>
      <c r="D105" t="s">
        <v>73</v>
      </c>
      <c r="E105" t="s">
        <v>27</v>
      </c>
      <c r="F105">
        <v>0</v>
      </c>
      <c r="K105">
        <v>4.0000000000000002E-4</v>
      </c>
      <c r="P105">
        <v>4.0000000000000002E-4</v>
      </c>
      <c r="U105">
        <v>4.0000000000000002E-4</v>
      </c>
      <c r="Z105">
        <v>4.0000000000000002E-4</v>
      </c>
      <c r="AE105">
        <v>4.0000000000000002E-4</v>
      </c>
      <c r="AJ105">
        <v>5.0000000000000001E-4</v>
      </c>
      <c r="CI105" t="s">
        <v>73</v>
      </c>
    </row>
    <row r="106" spans="1:87" x14ac:dyDescent="0.45">
      <c r="A106" t="s">
        <v>25</v>
      </c>
      <c r="B106" t="s">
        <v>1</v>
      </c>
      <c r="C106" t="s">
        <v>47</v>
      </c>
      <c r="D106" t="s">
        <v>74</v>
      </c>
      <c r="E106" t="s">
        <v>27</v>
      </c>
      <c r="F106">
        <v>0.1055</v>
      </c>
      <c r="K106">
        <v>0.10489999999999999</v>
      </c>
      <c r="P106">
        <v>0.1021</v>
      </c>
      <c r="U106">
        <v>0.10829999999999999</v>
      </c>
      <c r="Z106">
        <v>0.1022</v>
      </c>
      <c r="AE106">
        <v>0.1143</v>
      </c>
      <c r="AJ106">
        <v>0.10489999999999999</v>
      </c>
      <c r="CI106" t="s">
        <v>74</v>
      </c>
    </row>
    <row r="107" spans="1:87" x14ac:dyDescent="0.45">
      <c r="A107" t="s">
        <v>25</v>
      </c>
      <c r="B107" t="s">
        <v>1</v>
      </c>
      <c r="C107" t="s">
        <v>47</v>
      </c>
      <c r="D107" t="s">
        <v>75</v>
      </c>
      <c r="E107" t="s">
        <v>27</v>
      </c>
      <c r="F107">
        <v>4.07E-2</v>
      </c>
      <c r="K107">
        <v>4.1399999999999999E-2</v>
      </c>
      <c r="P107">
        <v>3.8800000000000001E-2</v>
      </c>
      <c r="U107">
        <v>4.1399999999999999E-2</v>
      </c>
      <c r="Z107">
        <v>4.1700000000000001E-2</v>
      </c>
      <c r="AE107">
        <v>6.2199999999999998E-2</v>
      </c>
      <c r="AJ107">
        <v>6.4199999999999993E-2</v>
      </c>
      <c r="CI107" t="s">
        <v>75</v>
      </c>
    </row>
    <row r="108" spans="1:87" x14ac:dyDescent="0.45">
      <c r="A108" t="s">
        <v>25</v>
      </c>
      <c r="B108" t="s">
        <v>1</v>
      </c>
      <c r="C108" t="s">
        <v>47</v>
      </c>
      <c r="D108" t="s">
        <v>76</v>
      </c>
      <c r="E108" t="s">
        <v>27</v>
      </c>
      <c r="F108">
        <v>4.4999999999999997E-3</v>
      </c>
      <c r="K108">
        <v>1.9E-3</v>
      </c>
      <c r="P108">
        <v>2.0000000000000001E-4</v>
      </c>
      <c r="U108">
        <v>1.1999999999999999E-3</v>
      </c>
      <c r="Z108">
        <v>2.3999999999999998E-3</v>
      </c>
      <c r="AE108">
        <v>2.3999999999999998E-3</v>
      </c>
      <c r="AJ108">
        <v>1.1000000000000001E-3</v>
      </c>
      <c r="CI108" t="s">
        <v>76</v>
      </c>
    </row>
    <row r="109" spans="1:87" x14ac:dyDescent="0.45">
      <c r="A109" t="s">
        <v>25</v>
      </c>
      <c r="B109" t="s">
        <v>1</v>
      </c>
      <c r="C109" t="s">
        <v>47</v>
      </c>
      <c r="D109" t="s">
        <v>77</v>
      </c>
      <c r="E109" t="s">
        <v>27</v>
      </c>
      <c r="F109">
        <v>0</v>
      </c>
      <c r="K109">
        <v>4.0000000000000002E-4</v>
      </c>
      <c r="P109">
        <v>4.0000000000000002E-4</v>
      </c>
      <c r="U109">
        <v>4.0000000000000002E-4</v>
      </c>
      <c r="Z109">
        <v>4.0000000000000002E-4</v>
      </c>
      <c r="AE109">
        <v>4.0000000000000002E-4</v>
      </c>
      <c r="AJ109">
        <v>5.0000000000000001E-4</v>
      </c>
      <c r="CI109" t="s">
        <v>77</v>
      </c>
    </row>
    <row r="110" spans="1:87" x14ac:dyDescent="0.45">
      <c r="A110" t="s">
        <v>25</v>
      </c>
      <c r="B110" t="s">
        <v>1</v>
      </c>
      <c r="C110" t="s">
        <v>47</v>
      </c>
      <c r="D110" t="s">
        <v>78</v>
      </c>
      <c r="E110" t="s">
        <v>27</v>
      </c>
      <c r="F110">
        <v>1.66E-2</v>
      </c>
      <c r="K110">
        <v>1.47E-2</v>
      </c>
      <c r="P110">
        <v>1.2800000000000001E-2</v>
      </c>
      <c r="U110">
        <v>2.1600000000000001E-2</v>
      </c>
      <c r="Z110">
        <v>2.06E-2</v>
      </c>
      <c r="AE110">
        <v>1.41E-2</v>
      </c>
      <c r="AJ110">
        <v>9.7999999999999997E-3</v>
      </c>
      <c r="CI110" t="s">
        <v>78</v>
      </c>
    </row>
    <row r="111" spans="1:87" x14ac:dyDescent="0.45">
      <c r="A111" t="s">
        <v>25</v>
      </c>
      <c r="B111" t="s">
        <v>1</v>
      </c>
      <c r="C111" t="s">
        <v>47</v>
      </c>
      <c r="D111" t="s">
        <v>79</v>
      </c>
      <c r="E111" t="s">
        <v>27</v>
      </c>
      <c r="F111">
        <v>1E-4</v>
      </c>
      <c r="K111">
        <v>1E-4</v>
      </c>
      <c r="P111">
        <v>1E-4</v>
      </c>
      <c r="U111">
        <v>2.9999999999999997E-4</v>
      </c>
      <c r="Z111">
        <v>2.0000000000000001E-4</v>
      </c>
      <c r="AE111">
        <v>2.9999999999999997E-4</v>
      </c>
      <c r="AJ111">
        <v>4.0000000000000002E-4</v>
      </c>
      <c r="CI111" t="s">
        <v>79</v>
      </c>
    </row>
    <row r="112" spans="1:87" x14ac:dyDescent="0.45">
      <c r="A112" t="s">
        <v>25</v>
      </c>
      <c r="B112" t="s">
        <v>1</v>
      </c>
      <c r="C112" t="s">
        <v>47</v>
      </c>
      <c r="D112" t="s">
        <v>80</v>
      </c>
      <c r="E112" t="s">
        <v>27</v>
      </c>
      <c r="F112">
        <v>1.6500000000000001E-2</v>
      </c>
      <c r="K112">
        <v>1.46E-2</v>
      </c>
      <c r="P112">
        <v>1.26E-2</v>
      </c>
      <c r="U112">
        <v>2.1399999999999999E-2</v>
      </c>
      <c r="Z112">
        <v>2.0400000000000001E-2</v>
      </c>
      <c r="AE112">
        <v>1.38E-2</v>
      </c>
      <c r="AJ112">
        <v>9.4000000000000004E-3</v>
      </c>
      <c r="CI112" t="s">
        <v>80</v>
      </c>
    </row>
    <row r="113" spans="1:87" x14ac:dyDescent="0.45">
      <c r="A113" t="s">
        <v>25</v>
      </c>
      <c r="B113" t="s">
        <v>1</v>
      </c>
      <c r="C113" t="s">
        <v>47</v>
      </c>
      <c r="D113" t="s">
        <v>81</v>
      </c>
      <c r="E113" t="s">
        <v>27</v>
      </c>
      <c r="F113">
        <v>1.9400000000000001E-2</v>
      </c>
      <c r="K113">
        <v>2.4400000000000002E-2</v>
      </c>
      <c r="P113">
        <v>2.8799999999999999E-2</v>
      </c>
      <c r="U113">
        <v>2.2599999999999999E-2</v>
      </c>
      <c r="Z113">
        <v>1.6899999999999998E-2</v>
      </c>
      <c r="AE113">
        <v>1.3899999999999999E-2</v>
      </c>
      <c r="AJ113">
        <v>1.15E-2</v>
      </c>
      <c r="CI113" t="s">
        <v>81</v>
      </c>
    </row>
    <row r="114" spans="1:87" x14ac:dyDescent="0.45">
      <c r="A114" t="s">
        <v>25</v>
      </c>
      <c r="B114" t="s">
        <v>1</v>
      </c>
      <c r="C114" t="s">
        <v>47</v>
      </c>
      <c r="D114" t="s">
        <v>82</v>
      </c>
      <c r="E114" t="s">
        <v>27</v>
      </c>
      <c r="F114">
        <v>1.5800000000000002E-2</v>
      </c>
      <c r="K114">
        <v>1.83E-2</v>
      </c>
      <c r="P114">
        <v>1.9800000000000002E-2</v>
      </c>
      <c r="U114">
        <v>1.72E-2</v>
      </c>
      <c r="Z114">
        <v>1.38E-2</v>
      </c>
      <c r="AE114">
        <v>1.1599999999999999E-2</v>
      </c>
      <c r="AJ114">
        <v>9.7999999999999997E-3</v>
      </c>
      <c r="CI114" t="s">
        <v>82</v>
      </c>
    </row>
    <row r="115" spans="1:87" x14ac:dyDescent="0.45">
      <c r="A115" t="s">
        <v>25</v>
      </c>
      <c r="B115" t="s">
        <v>1</v>
      </c>
      <c r="C115" t="s">
        <v>47</v>
      </c>
      <c r="D115" t="s">
        <v>83</v>
      </c>
      <c r="E115" t="s">
        <v>27</v>
      </c>
      <c r="F115">
        <v>3.7000000000000002E-3</v>
      </c>
      <c r="K115">
        <v>6.1000000000000004E-3</v>
      </c>
      <c r="P115">
        <v>9.1000000000000004E-3</v>
      </c>
      <c r="U115">
        <v>5.4000000000000003E-3</v>
      </c>
      <c r="Z115">
        <v>3.0999999999999999E-3</v>
      </c>
      <c r="AE115">
        <v>2.2000000000000001E-3</v>
      </c>
      <c r="AJ115">
        <v>1.6000000000000001E-3</v>
      </c>
      <c r="CI115" t="s">
        <v>83</v>
      </c>
    </row>
    <row r="116" spans="1:87" x14ac:dyDescent="0.45">
      <c r="A116" t="s">
        <v>25</v>
      </c>
      <c r="B116" t="s">
        <v>1</v>
      </c>
      <c r="C116" t="s">
        <v>47</v>
      </c>
      <c r="D116" t="s">
        <v>84</v>
      </c>
      <c r="E116" t="s">
        <v>27</v>
      </c>
      <c r="F116">
        <v>0.1043</v>
      </c>
      <c r="K116">
        <v>0.11210000000000001</v>
      </c>
      <c r="P116">
        <v>0.1116</v>
      </c>
      <c r="U116">
        <v>0.1308</v>
      </c>
      <c r="Z116">
        <v>0.1114</v>
      </c>
      <c r="AE116">
        <v>8.2199999999999995E-2</v>
      </c>
      <c r="AJ116">
        <v>5.7200000000000001E-2</v>
      </c>
      <c r="CI116" t="s">
        <v>84</v>
      </c>
    </row>
    <row r="117" spans="1:87" x14ac:dyDescent="0.45">
      <c r="A117" t="s">
        <v>25</v>
      </c>
      <c r="B117" t="s">
        <v>1</v>
      </c>
      <c r="C117" t="s">
        <v>47</v>
      </c>
      <c r="D117" t="s">
        <v>85</v>
      </c>
      <c r="E117" t="s">
        <v>27</v>
      </c>
      <c r="F117">
        <v>0.15079999999999999</v>
      </c>
      <c r="K117">
        <v>0.1578</v>
      </c>
      <c r="P117">
        <v>0.14879999999999999</v>
      </c>
      <c r="U117">
        <v>0.14660000000000001</v>
      </c>
      <c r="Z117">
        <v>0.14430000000000001</v>
      </c>
      <c r="AE117">
        <v>0.14699999999999999</v>
      </c>
      <c r="AJ117">
        <v>0.15040000000000001</v>
      </c>
      <c r="CI117" t="s">
        <v>85</v>
      </c>
    </row>
    <row r="118" spans="1:87" x14ac:dyDescent="0.45">
      <c r="A118" t="s">
        <v>25</v>
      </c>
      <c r="B118" t="s">
        <v>1</v>
      </c>
      <c r="C118" t="s">
        <v>47</v>
      </c>
      <c r="D118" t="s">
        <v>86</v>
      </c>
      <c r="E118" t="s">
        <v>27</v>
      </c>
      <c r="F118">
        <v>2.86E-2</v>
      </c>
      <c r="K118">
        <v>4.2799999999999998E-2</v>
      </c>
      <c r="P118">
        <v>4.1000000000000002E-2</v>
      </c>
      <c r="U118">
        <v>4.4499999999999998E-2</v>
      </c>
      <c r="Z118">
        <v>4.8899999999999999E-2</v>
      </c>
      <c r="AE118">
        <v>3.9100000000000003E-2</v>
      </c>
      <c r="AJ118">
        <v>2.86E-2</v>
      </c>
      <c r="CI118" t="s">
        <v>86</v>
      </c>
    </row>
    <row r="119" spans="1:87" x14ac:dyDescent="0.45">
      <c r="A119" t="s">
        <v>25</v>
      </c>
      <c r="B119" t="s">
        <v>1</v>
      </c>
      <c r="C119" t="s">
        <v>47</v>
      </c>
      <c r="D119" t="s">
        <v>87</v>
      </c>
      <c r="E119" t="s">
        <v>27</v>
      </c>
      <c r="F119">
        <v>1.7299999999999999E-2</v>
      </c>
      <c r="K119">
        <v>1.7999999999999999E-2</v>
      </c>
      <c r="P119">
        <v>1.43E-2</v>
      </c>
      <c r="U119">
        <v>1.78E-2</v>
      </c>
      <c r="Z119">
        <v>1.6199999999999999E-2</v>
      </c>
      <c r="AE119">
        <v>1.7600000000000001E-2</v>
      </c>
      <c r="AJ119">
        <v>0.02</v>
      </c>
      <c r="CI119" t="s">
        <v>87</v>
      </c>
    </row>
    <row r="120" spans="1:87" x14ac:dyDescent="0.45">
      <c r="A120" t="s">
        <v>25</v>
      </c>
      <c r="B120" t="s">
        <v>1</v>
      </c>
      <c r="C120" t="s">
        <v>47</v>
      </c>
      <c r="D120" t="s">
        <v>88</v>
      </c>
      <c r="E120" t="s">
        <v>27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88</v>
      </c>
    </row>
    <row r="121" spans="1:87" x14ac:dyDescent="0.45">
      <c r="A121" t="s">
        <v>25</v>
      </c>
      <c r="B121" t="s">
        <v>1</v>
      </c>
      <c r="C121" t="s">
        <v>47</v>
      </c>
      <c r="D121" t="s">
        <v>89</v>
      </c>
      <c r="E121" t="s">
        <v>27</v>
      </c>
      <c r="F121">
        <v>4.7999999999999996E-3</v>
      </c>
      <c r="K121">
        <v>8.8999999999999999E-3</v>
      </c>
      <c r="P121">
        <v>7.4000000000000003E-3</v>
      </c>
      <c r="U121">
        <v>8.3999999999999995E-3</v>
      </c>
      <c r="Z121">
        <v>5.1999999999999998E-3</v>
      </c>
      <c r="AE121">
        <v>4.3E-3</v>
      </c>
      <c r="AJ121">
        <v>4.1000000000000003E-3</v>
      </c>
      <c r="CI121" t="s">
        <v>89</v>
      </c>
    </row>
    <row r="122" spans="1:87" x14ac:dyDescent="0.45">
      <c r="A122" t="s">
        <v>25</v>
      </c>
      <c r="B122" t="s">
        <v>1</v>
      </c>
      <c r="C122" t="s">
        <v>47</v>
      </c>
      <c r="D122" t="s">
        <v>90</v>
      </c>
      <c r="E122" t="s">
        <v>27</v>
      </c>
      <c r="F122">
        <v>0</v>
      </c>
      <c r="K122">
        <v>0</v>
      </c>
      <c r="P122">
        <v>1E-4</v>
      </c>
      <c r="U122">
        <v>1E-4</v>
      </c>
      <c r="Z122">
        <v>0</v>
      </c>
      <c r="AE122">
        <v>1E-4</v>
      </c>
      <c r="AJ122">
        <v>1E-4</v>
      </c>
      <c r="CI122" t="s">
        <v>90</v>
      </c>
    </row>
    <row r="123" spans="1:87" x14ac:dyDescent="0.45">
      <c r="A123" t="s">
        <v>25</v>
      </c>
      <c r="B123" t="s">
        <v>1</v>
      </c>
      <c r="C123" t="s">
        <v>47</v>
      </c>
      <c r="D123" t="s">
        <v>91</v>
      </c>
      <c r="E123" t="s">
        <v>27</v>
      </c>
      <c r="F123">
        <v>4.7999999999999996E-3</v>
      </c>
      <c r="K123">
        <v>8.8999999999999999E-3</v>
      </c>
      <c r="P123">
        <v>7.3000000000000001E-3</v>
      </c>
      <c r="U123">
        <v>8.3000000000000001E-3</v>
      </c>
      <c r="Z123">
        <v>5.1999999999999998E-3</v>
      </c>
      <c r="AE123">
        <v>4.1999999999999997E-3</v>
      </c>
      <c r="AJ123">
        <v>4.0000000000000001E-3</v>
      </c>
      <c r="CI123" t="s">
        <v>91</v>
      </c>
    </row>
    <row r="124" spans="1:87" x14ac:dyDescent="0.45">
      <c r="A124" t="s">
        <v>25</v>
      </c>
      <c r="B124" t="s">
        <v>1</v>
      </c>
      <c r="C124" t="s">
        <v>47</v>
      </c>
      <c r="D124" t="s">
        <v>92</v>
      </c>
      <c r="E124" t="s">
        <v>27</v>
      </c>
      <c r="F124">
        <v>2.9899999999999999E-2</v>
      </c>
      <c r="K124">
        <v>1.7100000000000001E-2</v>
      </c>
      <c r="P124">
        <v>1.4E-2</v>
      </c>
      <c r="U124">
        <v>4.0000000000000001E-3</v>
      </c>
      <c r="Z124">
        <v>0</v>
      </c>
      <c r="AE124">
        <v>0</v>
      </c>
      <c r="AJ124">
        <v>0</v>
      </c>
      <c r="CI124" t="s">
        <v>92</v>
      </c>
    </row>
    <row r="125" spans="1:87" x14ac:dyDescent="0.45">
      <c r="A125" t="s">
        <v>25</v>
      </c>
      <c r="B125" t="s">
        <v>1</v>
      </c>
      <c r="C125" t="s">
        <v>47</v>
      </c>
      <c r="D125" t="s">
        <v>93</v>
      </c>
      <c r="E125" t="s">
        <v>27</v>
      </c>
      <c r="F125">
        <v>3.4599999999999999E-2</v>
      </c>
      <c r="K125">
        <v>1.9300000000000001E-2</v>
      </c>
      <c r="P125">
        <v>1.55E-2</v>
      </c>
      <c r="U125">
        <v>4.4000000000000003E-3</v>
      </c>
      <c r="Z125">
        <v>0</v>
      </c>
      <c r="AE125">
        <v>0</v>
      </c>
      <c r="AJ125">
        <v>0</v>
      </c>
      <c r="CI125" t="s">
        <v>93</v>
      </c>
    </row>
    <row r="126" spans="1:87" x14ac:dyDescent="0.45">
      <c r="A126" t="s">
        <v>25</v>
      </c>
      <c r="B126" t="s">
        <v>1</v>
      </c>
      <c r="C126" t="s">
        <v>47</v>
      </c>
      <c r="D126" t="s">
        <v>94</v>
      </c>
      <c r="E126" t="s">
        <v>27</v>
      </c>
      <c r="F126">
        <v>6.0000000000000001E-3</v>
      </c>
      <c r="K126">
        <v>8.0000000000000004E-4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94</v>
      </c>
    </row>
    <row r="127" spans="1:87" x14ac:dyDescent="0.45">
      <c r="A127" t="s">
        <v>25</v>
      </c>
      <c r="B127" t="s">
        <v>1</v>
      </c>
      <c r="C127" t="s">
        <v>47</v>
      </c>
      <c r="D127" t="s">
        <v>95</v>
      </c>
      <c r="E127" t="s">
        <v>27</v>
      </c>
      <c r="F127">
        <v>5.6500000000000002E-2</v>
      </c>
      <c r="K127">
        <v>4.24E-2</v>
      </c>
      <c r="P127">
        <v>4.2799999999999998E-2</v>
      </c>
      <c r="U127">
        <v>2.6599999999999999E-2</v>
      </c>
      <c r="Z127">
        <v>1.6899999999999998E-2</v>
      </c>
      <c r="AE127">
        <v>1.3899999999999999E-2</v>
      </c>
      <c r="AJ127">
        <v>1.15E-2</v>
      </c>
      <c r="CI127" t="s">
        <v>95</v>
      </c>
    </row>
    <row r="128" spans="1:87" x14ac:dyDescent="0.45">
      <c r="A128" t="s">
        <v>25</v>
      </c>
      <c r="B128" t="s">
        <v>1</v>
      </c>
      <c r="C128" t="s">
        <v>47</v>
      </c>
      <c r="D128" t="s">
        <v>96</v>
      </c>
      <c r="E128" t="s">
        <v>27</v>
      </c>
      <c r="F128">
        <v>8.72E-2</v>
      </c>
      <c r="K128">
        <v>9.0899999999999995E-2</v>
      </c>
      <c r="P128">
        <v>9.6000000000000002E-2</v>
      </c>
      <c r="U128">
        <v>0.1067</v>
      </c>
      <c r="Z128">
        <v>9.5200000000000007E-2</v>
      </c>
      <c r="AE128">
        <v>8.2000000000000003E-2</v>
      </c>
      <c r="AJ128">
        <v>7.2700000000000001E-2</v>
      </c>
      <c r="CI128" t="s">
        <v>96</v>
      </c>
    </row>
    <row r="129" spans="1:87" x14ac:dyDescent="0.45">
      <c r="A129" t="s">
        <v>25</v>
      </c>
      <c r="B129" t="s">
        <v>1</v>
      </c>
      <c r="C129" t="s">
        <v>47</v>
      </c>
      <c r="D129" t="s">
        <v>97</v>
      </c>
      <c r="E129" t="s">
        <v>27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1.9E-3</v>
      </c>
      <c r="AJ129">
        <v>6.4000000000000003E-3</v>
      </c>
      <c r="CI129" t="s">
        <v>97</v>
      </c>
    </row>
    <row r="130" spans="1:87" x14ac:dyDescent="0.45">
      <c r="A130" t="s">
        <v>25</v>
      </c>
      <c r="B130" t="s">
        <v>1</v>
      </c>
      <c r="C130" t="s">
        <v>47</v>
      </c>
      <c r="D130" t="s">
        <v>98</v>
      </c>
      <c r="E130" t="s">
        <v>27</v>
      </c>
      <c r="F130">
        <v>8.2799999999999999E-2</v>
      </c>
      <c r="K130">
        <v>8.8499999999999995E-2</v>
      </c>
      <c r="P130">
        <v>9.1399999999999995E-2</v>
      </c>
      <c r="U130">
        <v>0.1008</v>
      </c>
      <c r="Z130">
        <v>8.5599999999999996E-2</v>
      </c>
      <c r="AE130">
        <v>6.3799999999999996E-2</v>
      </c>
      <c r="AJ130">
        <v>4.3299999999999998E-2</v>
      </c>
      <c r="CI130" t="s">
        <v>98</v>
      </c>
    </row>
    <row r="131" spans="1:87" x14ac:dyDescent="0.45">
      <c r="A131" t="s">
        <v>25</v>
      </c>
      <c r="B131" t="s">
        <v>1</v>
      </c>
      <c r="C131" t="s">
        <v>47</v>
      </c>
      <c r="D131" t="s">
        <v>99</v>
      </c>
      <c r="E131" t="s">
        <v>27</v>
      </c>
      <c r="F131">
        <v>0.1179</v>
      </c>
      <c r="K131">
        <v>0.14069999999999999</v>
      </c>
      <c r="P131">
        <v>0.14660000000000001</v>
      </c>
      <c r="U131">
        <v>0.12809999999999999</v>
      </c>
      <c r="Z131">
        <v>0.1017</v>
      </c>
      <c r="AE131">
        <v>6.9199999999999998E-2</v>
      </c>
      <c r="AJ131">
        <v>4.48E-2</v>
      </c>
      <c r="CI131" t="s">
        <v>99</v>
      </c>
    </row>
    <row r="132" spans="1:87" x14ac:dyDescent="0.45">
      <c r="A132" t="s">
        <v>25</v>
      </c>
      <c r="B132" t="s">
        <v>1</v>
      </c>
      <c r="C132" t="s">
        <v>47</v>
      </c>
      <c r="D132" t="s">
        <v>100</v>
      </c>
      <c r="E132" t="s">
        <v>101</v>
      </c>
      <c r="F132">
        <v>123.68980000000001</v>
      </c>
      <c r="K132">
        <v>146.7706</v>
      </c>
      <c r="P132">
        <v>159.8184</v>
      </c>
      <c r="U132">
        <v>171.43960000000001</v>
      </c>
      <c r="Z132">
        <v>182.23830000000001</v>
      </c>
      <c r="AE132">
        <v>192.34190000000001</v>
      </c>
      <c r="AJ132">
        <v>201.31559999999999</v>
      </c>
      <c r="CI132" t="s">
        <v>100</v>
      </c>
    </row>
    <row r="133" spans="1:87" x14ac:dyDescent="0.45">
      <c r="A133" t="s">
        <v>25</v>
      </c>
      <c r="B133" t="s">
        <v>1</v>
      </c>
      <c r="C133" t="s">
        <v>47</v>
      </c>
      <c r="D133" t="s">
        <v>102</v>
      </c>
      <c r="E133" t="s">
        <v>103</v>
      </c>
      <c r="F133">
        <v>7.2194000000000003</v>
      </c>
      <c r="K133">
        <v>7.0293000000000001</v>
      </c>
      <c r="P133">
        <v>6.8731999999999998</v>
      </c>
      <c r="U133">
        <v>6.7042999999999999</v>
      </c>
      <c r="Z133">
        <v>6.5571999999999999</v>
      </c>
      <c r="AE133">
        <v>6.4177</v>
      </c>
      <c r="AJ133">
        <v>6.2906000000000004</v>
      </c>
      <c r="CI133" t="s">
        <v>102</v>
      </c>
    </row>
    <row r="134" spans="1:87" x14ac:dyDescent="0.45">
      <c r="A134" t="s">
        <v>25</v>
      </c>
      <c r="B134" t="s">
        <v>1</v>
      </c>
      <c r="C134" t="s">
        <v>47</v>
      </c>
      <c r="D134" t="s">
        <v>104</v>
      </c>
      <c r="E134" t="s">
        <v>105</v>
      </c>
      <c r="F134">
        <v>0.99529999999999996</v>
      </c>
      <c r="K134">
        <v>0.95189999999999997</v>
      </c>
      <c r="P134">
        <v>0.90849999999999997</v>
      </c>
      <c r="U134">
        <v>0.91739999999999999</v>
      </c>
      <c r="Z134">
        <v>0.93240000000000001</v>
      </c>
      <c r="AE134">
        <v>0.94620000000000004</v>
      </c>
      <c r="AJ134">
        <v>0.95789999999999997</v>
      </c>
      <c r="CI134" t="s">
        <v>104</v>
      </c>
    </row>
    <row r="135" spans="1:87" x14ac:dyDescent="0.45">
      <c r="A135" t="s">
        <v>25</v>
      </c>
      <c r="B135" t="s">
        <v>1</v>
      </c>
      <c r="C135" t="s">
        <v>47</v>
      </c>
      <c r="D135" t="s">
        <v>106</v>
      </c>
      <c r="E135" t="s">
        <v>105</v>
      </c>
      <c r="F135">
        <v>0.99539999999999995</v>
      </c>
      <c r="K135">
        <v>0.9758</v>
      </c>
      <c r="P135">
        <v>0.95620000000000005</v>
      </c>
      <c r="U135">
        <v>0.96099999999999997</v>
      </c>
      <c r="Z135">
        <v>0.96560000000000001</v>
      </c>
      <c r="AE135">
        <v>0.96089999999999998</v>
      </c>
      <c r="AJ135">
        <v>0.95199999999999996</v>
      </c>
      <c r="CI135" t="s">
        <v>106</v>
      </c>
    </row>
    <row r="136" spans="1:87" x14ac:dyDescent="0.45">
      <c r="A136" t="s">
        <v>25</v>
      </c>
      <c r="B136" t="s">
        <v>1</v>
      </c>
      <c r="C136" t="s">
        <v>47</v>
      </c>
      <c r="D136" t="s">
        <v>107</v>
      </c>
      <c r="E136" t="s">
        <v>108</v>
      </c>
      <c r="F136">
        <v>0</v>
      </c>
      <c r="K136">
        <v>8.9192999999999998</v>
      </c>
      <c r="P136">
        <v>0</v>
      </c>
      <c r="U136">
        <v>73.967299999999994</v>
      </c>
      <c r="Z136">
        <v>95.895399999999995</v>
      </c>
      <c r="AE136">
        <v>136.47880000000001</v>
      </c>
      <c r="AJ136">
        <v>162.5224</v>
      </c>
      <c r="CI136" t="s">
        <v>107</v>
      </c>
    </row>
    <row r="137" spans="1:87" x14ac:dyDescent="0.45">
      <c r="A137" t="s">
        <v>25</v>
      </c>
      <c r="B137" t="s">
        <v>1</v>
      </c>
      <c r="C137" t="s">
        <v>47</v>
      </c>
      <c r="D137" t="s">
        <v>109</v>
      </c>
      <c r="E137" t="s">
        <v>32</v>
      </c>
      <c r="F137">
        <v>19.3475</v>
      </c>
      <c r="K137">
        <v>9.2568999999999999</v>
      </c>
      <c r="P137">
        <v>10.9374</v>
      </c>
      <c r="U137">
        <v>19.4343</v>
      </c>
      <c r="Z137">
        <v>17.440799999999999</v>
      </c>
      <c r="AE137">
        <v>19.524000000000001</v>
      </c>
      <c r="AJ137">
        <v>22.080500000000001</v>
      </c>
      <c r="CI137" t="s">
        <v>109</v>
      </c>
    </row>
    <row r="138" spans="1:87" x14ac:dyDescent="0.45">
      <c r="A138" t="s">
        <v>25</v>
      </c>
      <c r="B138" t="s">
        <v>1</v>
      </c>
      <c r="C138" t="s">
        <v>47</v>
      </c>
      <c r="D138" t="s">
        <v>110</v>
      </c>
      <c r="E138" t="s">
        <v>32</v>
      </c>
      <c r="F138">
        <v>12.826499999999999</v>
      </c>
      <c r="K138">
        <v>5.1295999999999999</v>
      </c>
      <c r="P138">
        <v>14.613200000000001</v>
      </c>
      <c r="U138">
        <v>11.964600000000001</v>
      </c>
      <c r="Z138">
        <v>11.372</v>
      </c>
      <c r="AE138">
        <v>12.3436</v>
      </c>
      <c r="AJ138">
        <v>13.638500000000001</v>
      </c>
      <c r="CI138" t="s">
        <v>110</v>
      </c>
    </row>
    <row r="139" spans="1:87" x14ac:dyDescent="0.45">
      <c r="A139" t="s">
        <v>25</v>
      </c>
      <c r="B139" t="s">
        <v>1</v>
      </c>
      <c r="C139" t="s">
        <v>47</v>
      </c>
      <c r="D139" t="s">
        <v>111</v>
      </c>
      <c r="E139" t="s">
        <v>32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111</v>
      </c>
    </row>
    <row r="140" spans="1:87" x14ac:dyDescent="0.45">
      <c r="A140" t="s">
        <v>25</v>
      </c>
      <c r="B140" t="s">
        <v>1</v>
      </c>
      <c r="C140" t="s">
        <v>47</v>
      </c>
      <c r="D140" t="s">
        <v>112</v>
      </c>
      <c r="E140" t="s">
        <v>32</v>
      </c>
      <c r="F140">
        <v>20.3413</v>
      </c>
      <c r="K140">
        <v>8.4596999999999998</v>
      </c>
      <c r="P140">
        <v>23.268699999999999</v>
      </c>
      <c r="U140">
        <v>25.5503</v>
      </c>
      <c r="Z140">
        <v>27.409500000000001</v>
      </c>
      <c r="AE140">
        <v>28.085000000000001</v>
      </c>
      <c r="AJ140">
        <v>27.411000000000001</v>
      </c>
      <c r="CI140" t="s">
        <v>112</v>
      </c>
    </row>
    <row r="141" spans="1:87" x14ac:dyDescent="0.45">
      <c r="A141" t="s">
        <v>25</v>
      </c>
      <c r="B141" t="s">
        <v>1</v>
      </c>
      <c r="C141" t="s">
        <v>47</v>
      </c>
      <c r="D141" t="s">
        <v>113</v>
      </c>
      <c r="E141" t="s">
        <v>27</v>
      </c>
      <c r="F141">
        <v>0.49759999999999999</v>
      </c>
      <c r="K141">
        <v>0.4955</v>
      </c>
      <c r="P141">
        <v>0.443</v>
      </c>
      <c r="U141">
        <v>0.44040000000000001</v>
      </c>
      <c r="Z141">
        <v>0.39340000000000003</v>
      </c>
      <c r="AE141">
        <v>0.39069999999999999</v>
      </c>
      <c r="AJ141">
        <v>0.36180000000000001</v>
      </c>
      <c r="CI141" t="s">
        <v>113</v>
      </c>
    </row>
    <row r="142" spans="1:87" x14ac:dyDescent="0.45">
      <c r="A142" t="s">
        <v>25</v>
      </c>
      <c r="B142" t="s">
        <v>1</v>
      </c>
      <c r="C142" t="s">
        <v>47</v>
      </c>
      <c r="D142" t="s">
        <v>114</v>
      </c>
      <c r="E142" t="s">
        <v>27</v>
      </c>
      <c r="F142">
        <v>0.10730000000000001</v>
      </c>
      <c r="K142">
        <v>7.6499999999999999E-2</v>
      </c>
      <c r="P142">
        <v>5.5800000000000002E-2</v>
      </c>
      <c r="U142">
        <v>4.3200000000000002E-2</v>
      </c>
      <c r="Z142">
        <v>3.5999999999999997E-2</v>
      </c>
      <c r="AE142">
        <v>3.3000000000000002E-2</v>
      </c>
      <c r="AJ142">
        <v>3.5999999999999997E-2</v>
      </c>
      <c r="CI142" t="s">
        <v>114</v>
      </c>
    </row>
    <row r="143" spans="1:87" x14ac:dyDescent="0.45">
      <c r="A143" t="s">
        <v>25</v>
      </c>
      <c r="B143" t="s">
        <v>1</v>
      </c>
      <c r="C143" t="s">
        <v>47</v>
      </c>
      <c r="D143" t="s">
        <v>115</v>
      </c>
      <c r="E143" t="s">
        <v>27</v>
      </c>
      <c r="F143">
        <v>5.2900000000000003E-2</v>
      </c>
      <c r="K143">
        <v>6.93E-2</v>
      </c>
      <c r="P143">
        <v>2.8899999999999999E-2</v>
      </c>
      <c r="U143">
        <v>1.09E-2</v>
      </c>
      <c r="Z143">
        <v>2.3999999999999998E-3</v>
      </c>
      <c r="AE143">
        <v>1.6000000000000001E-3</v>
      </c>
      <c r="AJ143">
        <v>1E-3</v>
      </c>
      <c r="CI143" t="s">
        <v>115</v>
      </c>
    </row>
    <row r="144" spans="1:87" x14ac:dyDescent="0.45">
      <c r="A144" t="s">
        <v>25</v>
      </c>
      <c r="B144" t="s">
        <v>1</v>
      </c>
      <c r="C144" t="s">
        <v>47</v>
      </c>
      <c r="D144" t="s">
        <v>116</v>
      </c>
      <c r="E144" t="s">
        <v>27</v>
      </c>
      <c r="F144">
        <v>5.2900000000000003E-2</v>
      </c>
      <c r="K144">
        <v>6.93E-2</v>
      </c>
      <c r="P144">
        <v>2.8899999999999999E-2</v>
      </c>
      <c r="U144">
        <v>1.09E-2</v>
      </c>
      <c r="Z144">
        <v>2.3999999999999998E-3</v>
      </c>
      <c r="AE144">
        <v>1.6000000000000001E-3</v>
      </c>
      <c r="AJ144">
        <v>1E-3</v>
      </c>
      <c r="CI144" t="s">
        <v>116</v>
      </c>
    </row>
    <row r="145" spans="1:87" x14ac:dyDescent="0.45">
      <c r="A145" t="s">
        <v>25</v>
      </c>
      <c r="B145" t="s">
        <v>1</v>
      </c>
      <c r="C145" t="s">
        <v>47</v>
      </c>
      <c r="D145" t="s">
        <v>117</v>
      </c>
      <c r="E145" t="s">
        <v>27</v>
      </c>
      <c r="F145">
        <v>0.30320000000000003</v>
      </c>
      <c r="K145">
        <v>0.34210000000000002</v>
      </c>
      <c r="P145">
        <v>0.31609999999999999</v>
      </c>
      <c r="U145">
        <v>0.30580000000000002</v>
      </c>
      <c r="Z145">
        <v>0.2515</v>
      </c>
      <c r="AE145">
        <v>0.21829999999999999</v>
      </c>
      <c r="AJ145">
        <v>0.17560000000000001</v>
      </c>
      <c r="CI145" t="s">
        <v>117</v>
      </c>
    </row>
    <row r="146" spans="1:87" x14ac:dyDescent="0.45">
      <c r="A146" t="s">
        <v>25</v>
      </c>
      <c r="B146" t="s">
        <v>1</v>
      </c>
      <c r="C146" t="s">
        <v>47</v>
      </c>
      <c r="D146" t="s">
        <v>118</v>
      </c>
      <c r="E146" t="s">
        <v>27</v>
      </c>
      <c r="F146">
        <v>0</v>
      </c>
      <c r="K146">
        <v>0</v>
      </c>
      <c r="P146">
        <v>0</v>
      </c>
      <c r="U146">
        <v>6.7999999999999996E-3</v>
      </c>
      <c r="Z146">
        <v>1.83E-2</v>
      </c>
      <c r="AE146">
        <v>0.04</v>
      </c>
      <c r="AJ146">
        <v>5.1299999999999998E-2</v>
      </c>
      <c r="CI146" t="s">
        <v>118</v>
      </c>
    </row>
    <row r="147" spans="1:87" x14ac:dyDescent="0.45">
      <c r="A147" t="s">
        <v>25</v>
      </c>
      <c r="B147" t="s">
        <v>1</v>
      </c>
      <c r="C147" t="s">
        <v>47</v>
      </c>
      <c r="D147" t="s">
        <v>119</v>
      </c>
      <c r="E147" t="s">
        <v>27</v>
      </c>
      <c r="F147">
        <v>0.30320000000000003</v>
      </c>
      <c r="K147">
        <v>0.34210000000000002</v>
      </c>
      <c r="P147">
        <v>0.31609999999999999</v>
      </c>
      <c r="U147">
        <v>0.2989</v>
      </c>
      <c r="Z147">
        <v>0.23330000000000001</v>
      </c>
      <c r="AE147">
        <v>0.17829999999999999</v>
      </c>
      <c r="AJ147">
        <v>0.12429999999999999</v>
      </c>
      <c r="CI147" t="s">
        <v>119</v>
      </c>
    </row>
    <row r="148" spans="1:87" x14ac:dyDescent="0.45">
      <c r="A148" t="s">
        <v>25</v>
      </c>
      <c r="B148" t="s">
        <v>1</v>
      </c>
      <c r="C148" t="s">
        <v>47</v>
      </c>
      <c r="D148" t="s">
        <v>120</v>
      </c>
      <c r="E148" t="s">
        <v>27</v>
      </c>
      <c r="F148">
        <v>0.1128</v>
      </c>
      <c r="K148">
        <v>0.1197</v>
      </c>
      <c r="P148">
        <v>0.13020000000000001</v>
      </c>
      <c r="U148">
        <v>0.14249999999999999</v>
      </c>
      <c r="Z148">
        <v>0.13880000000000001</v>
      </c>
      <c r="AE148">
        <v>0.14899999999999999</v>
      </c>
      <c r="AJ148">
        <v>0.13689999999999999</v>
      </c>
      <c r="CI148" t="s">
        <v>120</v>
      </c>
    </row>
    <row r="149" spans="1:87" x14ac:dyDescent="0.45">
      <c r="A149" t="s">
        <v>25</v>
      </c>
      <c r="B149" t="s">
        <v>1</v>
      </c>
      <c r="C149" t="s">
        <v>47</v>
      </c>
      <c r="D149" t="s">
        <v>121</v>
      </c>
      <c r="E149" t="s">
        <v>27</v>
      </c>
      <c r="F149">
        <v>0</v>
      </c>
      <c r="K149">
        <v>0</v>
      </c>
      <c r="P149">
        <v>0</v>
      </c>
      <c r="U149">
        <v>6.7999999999999996E-3</v>
      </c>
      <c r="Z149">
        <v>1.83E-2</v>
      </c>
      <c r="AE149">
        <v>0.04</v>
      </c>
      <c r="AJ149">
        <v>5.1299999999999998E-2</v>
      </c>
      <c r="CI149" t="s">
        <v>121</v>
      </c>
    </row>
    <row r="150" spans="1:87" x14ac:dyDescent="0.45">
      <c r="A150" t="s">
        <v>25</v>
      </c>
      <c r="B150" t="s">
        <v>1</v>
      </c>
      <c r="C150" t="s">
        <v>47</v>
      </c>
      <c r="D150" t="s">
        <v>122</v>
      </c>
      <c r="E150" t="s">
        <v>27</v>
      </c>
      <c r="F150">
        <v>0.1128</v>
      </c>
      <c r="K150">
        <v>0.1197</v>
      </c>
      <c r="P150">
        <v>0.13020000000000001</v>
      </c>
      <c r="U150">
        <v>0.1356</v>
      </c>
      <c r="Z150">
        <v>0.1205</v>
      </c>
      <c r="AE150">
        <v>0.1089</v>
      </c>
      <c r="AJ150">
        <v>8.5699999999999998E-2</v>
      </c>
      <c r="CI150" t="s">
        <v>122</v>
      </c>
    </row>
    <row r="151" spans="1:87" x14ac:dyDescent="0.45">
      <c r="A151" t="s">
        <v>25</v>
      </c>
      <c r="B151" t="s">
        <v>1</v>
      </c>
      <c r="C151" t="s">
        <v>47</v>
      </c>
      <c r="D151" t="s">
        <v>123</v>
      </c>
      <c r="E151" t="s">
        <v>27</v>
      </c>
      <c r="F151">
        <v>1.9599999999999999E-2</v>
      </c>
      <c r="K151">
        <v>1.6400000000000001E-2</v>
      </c>
      <c r="P151">
        <v>1.32E-2</v>
      </c>
      <c r="U151">
        <v>1.44E-2</v>
      </c>
      <c r="Z151">
        <v>1.52E-2</v>
      </c>
      <c r="AE151">
        <v>1.44E-2</v>
      </c>
      <c r="AJ151">
        <v>1.4E-2</v>
      </c>
      <c r="CI151" t="s">
        <v>123</v>
      </c>
    </row>
    <row r="152" spans="1:87" x14ac:dyDescent="0.45">
      <c r="A152" t="s">
        <v>25</v>
      </c>
      <c r="B152" t="s">
        <v>1</v>
      </c>
      <c r="C152" t="s">
        <v>47</v>
      </c>
      <c r="D152" t="s">
        <v>124</v>
      </c>
      <c r="E152" t="s">
        <v>27</v>
      </c>
      <c r="F152">
        <v>5.0799999999999998E-2</v>
      </c>
      <c r="K152">
        <v>4.2700000000000002E-2</v>
      </c>
      <c r="P152">
        <v>3.5999999999999997E-2</v>
      </c>
      <c r="U152">
        <v>4.6600000000000003E-2</v>
      </c>
      <c r="Z152">
        <v>5.2299999999999999E-2</v>
      </c>
      <c r="AE152">
        <v>5.3900000000000003E-2</v>
      </c>
      <c r="AJ152">
        <v>5.5599999999999997E-2</v>
      </c>
      <c r="CI152" t="s">
        <v>124</v>
      </c>
    </row>
    <row r="153" spans="1:87" x14ac:dyDescent="0.45">
      <c r="A153" t="s">
        <v>25</v>
      </c>
      <c r="B153" t="s">
        <v>1</v>
      </c>
      <c r="C153" t="s">
        <v>47</v>
      </c>
      <c r="D153" t="s">
        <v>125</v>
      </c>
      <c r="E153" t="s">
        <v>27</v>
      </c>
      <c r="F153">
        <v>0.13750000000000001</v>
      </c>
      <c r="K153">
        <v>0.15310000000000001</v>
      </c>
      <c r="P153">
        <v>0.157</v>
      </c>
      <c r="U153">
        <v>0.15240000000000001</v>
      </c>
      <c r="Z153">
        <v>0.1104</v>
      </c>
      <c r="AE153">
        <v>6.7799999999999999E-2</v>
      </c>
      <c r="AJ153">
        <v>3.7699999999999997E-2</v>
      </c>
      <c r="CI153" t="s">
        <v>125</v>
      </c>
    </row>
    <row r="154" spans="1:87" x14ac:dyDescent="0.45">
      <c r="A154" t="s">
        <v>25</v>
      </c>
      <c r="B154" t="s">
        <v>1</v>
      </c>
      <c r="C154" t="s">
        <v>47</v>
      </c>
      <c r="D154" t="s">
        <v>126</v>
      </c>
      <c r="E154" t="s">
        <v>27</v>
      </c>
      <c r="F154">
        <v>0.13750000000000001</v>
      </c>
      <c r="K154">
        <v>0.15310000000000001</v>
      </c>
      <c r="P154">
        <v>0.157</v>
      </c>
      <c r="U154">
        <v>0.15240000000000001</v>
      </c>
      <c r="Z154">
        <v>0.1104</v>
      </c>
      <c r="AE154">
        <v>6.7799999999999999E-2</v>
      </c>
      <c r="AJ154">
        <v>3.7699999999999997E-2</v>
      </c>
      <c r="CI154" t="s">
        <v>126</v>
      </c>
    </row>
    <row r="155" spans="1:87" x14ac:dyDescent="0.45">
      <c r="A155" t="s">
        <v>25</v>
      </c>
      <c r="B155" t="s">
        <v>1</v>
      </c>
      <c r="C155" t="s">
        <v>47</v>
      </c>
      <c r="D155" t="s">
        <v>127</v>
      </c>
      <c r="E155" t="s">
        <v>27</v>
      </c>
      <c r="F155">
        <v>1.11E-2</v>
      </c>
      <c r="K155">
        <v>1.17E-2</v>
      </c>
      <c r="P155">
        <v>1.32E-2</v>
      </c>
      <c r="U155">
        <v>1.8499999999999999E-2</v>
      </c>
      <c r="Z155">
        <v>2.5600000000000001E-2</v>
      </c>
      <c r="AE155">
        <v>4.7199999999999999E-2</v>
      </c>
      <c r="AJ155">
        <v>5.2699999999999997E-2</v>
      </c>
      <c r="CI155" t="s">
        <v>127</v>
      </c>
    </row>
    <row r="156" spans="1:87" x14ac:dyDescent="0.45">
      <c r="A156" t="s">
        <v>25</v>
      </c>
      <c r="B156" t="s">
        <v>1</v>
      </c>
      <c r="C156" t="s">
        <v>47</v>
      </c>
      <c r="D156" t="s">
        <v>128</v>
      </c>
      <c r="E156" t="s">
        <v>27</v>
      </c>
      <c r="F156">
        <v>5.4999999999999997E-3</v>
      </c>
      <c r="K156">
        <v>6.1000000000000004E-3</v>
      </c>
      <c r="P156">
        <v>8.6999999999999994E-3</v>
      </c>
      <c r="U156">
        <v>1.18E-2</v>
      </c>
      <c r="Z156">
        <v>1.26E-2</v>
      </c>
      <c r="AE156">
        <v>2.3900000000000001E-2</v>
      </c>
      <c r="AJ156">
        <v>2.7799999999999998E-2</v>
      </c>
      <c r="CI156" t="s">
        <v>128</v>
      </c>
    </row>
    <row r="157" spans="1:87" x14ac:dyDescent="0.45">
      <c r="A157" t="s">
        <v>25</v>
      </c>
      <c r="B157" t="s">
        <v>1</v>
      </c>
      <c r="C157" t="s">
        <v>47</v>
      </c>
      <c r="D157" t="s">
        <v>129</v>
      </c>
      <c r="E157" t="s">
        <v>101</v>
      </c>
      <c r="F157">
        <v>0</v>
      </c>
      <c r="K157">
        <v>0.28270000000000001</v>
      </c>
      <c r="P157">
        <v>0</v>
      </c>
      <c r="U157">
        <v>1.6287</v>
      </c>
      <c r="Z157">
        <v>1.6198999999999999</v>
      </c>
      <c r="AE157">
        <v>1.7703</v>
      </c>
      <c r="AJ157">
        <v>1.3786</v>
      </c>
      <c r="CI157" t="s">
        <v>129</v>
      </c>
    </row>
    <row r="158" spans="1:87" x14ac:dyDescent="0.45">
      <c r="A158" t="s">
        <v>25</v>
      </c>
      <c r="B158" t="s">
        <v>1</v>
      </c>
      <c r="C158" t="s">
        <v>47</v>
      </c>
      <c r="D158" t="s">
        <v>130</v>
      </c>
      <c r="E158" t="s">
        <v>101</v>
      </c>
      <c r="F158">
        <v>0</v>
      </c>
      <c r="K158">
        <v>6.2399999999999997E-2</v>
      </c>
      <c r="P158">
        <v>0</v>
      </c>
      <c r="U158">
        <v>0.46079999999999999</v>
      </c>
      <c r="Z158">
        <v>0.45750000000000002</v>
      </c>
      <c r="AE158">
        <v>0.60399999999999998</v>
      </c>
      <c r="AJ158">
        <v>0.41399999999999998</v>
      </c>
      <c r="CI158" t="s">
        <v>130</v>
      </c>
    </row>
    <row r="159" spans="1:87" x14ac:dyDescent="0.45">
      <c r="A159" t="s">
        <v>25</v>
      </c>
      <c r="B159" t="s">
        <v>1</v>
      </c>
      <c r="C159" t="s">
        <v>47</v>
      </c>
      <c r="D159" t="s">
        <v>131</v>
      </c>
      <c r="E159" t="s">
        <v>101</v>
      </c>
      <c r="F159">
        <v>0</v>
      </c>
      <c r="K159">
        <v>2.1600000000000001E-2</v>
      </c>
      <c r="P159">
        <v>0</v>
      </c>
      <c r="U159">
        <v>0.1404</v>
      </c>
      <c r="Z159">
        <v>0.18440000000000001</v>
      </c>
      <c r="AE159">
        <v>0.1925</v>
      </c>
      <c r="AJ159">
        <v>0.17130000000000001</v>
      </c>
      <c r="CI159" t="s">
        <v>131</v>
      </c>
    </row>
    <row r="160" spans="1:87" x14ac:dyDescent="0.45">
      <c r="A160" t="s">
        <v>25</v>
      </c>
      <c r="B160" t="s">
        <v>1</v>
      </c>
      <c r="C160" t="s">
        <v>47</v>
      </c>
      <c r="D160" t="s">
        <v>132</v>
      </c>
      <c r="E160" t="s">
        <v>101</v>
      </c>
      <c r="F160">
        <v>0</v>
      </c>
      <c r="K160">
        <v>0.10050000000000001</v>
      </c>
      <c r="P160">
        <v>0</v>
      </c>
      <c r="U160">
        <v>0.83389999999999997</v>
      </c>
      <c r="Z160">
        <v>0.87339999999999995</v>
      </c>
      <c r="AE160">
        <v>0.88139999999999996</v>
      </c>
      <c r="AJ160">
        <v>0.75509999999999999</v>
      </c>
      <c r="CI160" t="s">
        <v>132</v>
      </c>
    </row>
    <row r="161" spans="1:87" x14ac:dyDescent="0.45">
      <c r="A161" t="s">
        <v>25</v>
      </c>
      <c r="B161" t="s">
        <v>1</v>
      </c>
      <c r="C161" t="s">
        <v>47</v>
      </c>
      <c r="D161" t="s">
        <v>133</v>
      </c>
      <c r="E161" t="s">
        <v>101</v>
      </c>
      <c r="F161">
        <v>0</v>
      </c>
      <c r="K161">
        <v>9.8299999999999998E-2</v>
      </c>
      <c r="P161">
        <v>0</v>
      </c>
      <c r="U161">
        <v>0.19350000000000001</v>
      </c>
      <c r="Z161">
        <v>0.1046</v>
      </c>
      <c r="AE161">
        <v>9.2499999999999999E-2</v>
      </c>
      <c r="AJ161">
        <v>3.8100000000000002E-2</v>
      </c>
      <c r="CI161" t="s">
        <v>133</v>
      </c>
    </row>
    <row r="162" spans="1:87" x14ac:dyDescent="0.45">
      <c r="A162" t="s">
        <v>25</v>
      </c>
      <c r="B162" t="s">
        <v>1</v>
      </c>
      <c r="C162" t="s">
        <v>47</v>
      </c>
      <c r="D162" t="s">
        <v>134</v>
      </c>
      <c r="E162" t="s">
        <v>27</v>
      </c>
      <c r="F162">
        <v>1.5800000000000002E-2</v>
      </c>
      <c r="K162">
        <v>2.3199999999999998E-2</v>
      </c>
      <c r="P162">
        <v>9.1000000000000004E-3</v>
      </c>
      <c r="U162">
        <v>1.6000000000000001E-3</v>
      </c>
      <c r="Z162">
        <v>0</v>
      </c>
      <c r="AE162">
        <v>0</v>
      </c>
      <c r="AJ162">
        <v>0</v>
      </c>
      <c r="CI162" t="s">
        <v>134</v>
      </c>
    </row>
    <row r="163" spans="1:87" x14ac:dyDescent="0.45">
      <c r="A163" t="s">
        <v>25</v>
      </c>
      <c r="B163" t="s">
        <v>1</v>
      </c>
      <c r="C163" t="s">
        <v>47</v>
      </c>
      <c r="D163" t="s">
        <v>135</v>
      </c>
      <c r="E163" t="s">
        <v>27</v>
      </c>
      <c r="F163">
        <v>1.1299999999999999E-2</v>
      </c>
      <c r="K163">
        <v>1.1599999999999999E-2</v>
      </c>
      <c r="P163">
        <v>1.3299999999999999E-2</v>
      </c>
      <c r="U163">
        <v>2.0299999999999999E-2</v>
      </c>
      <c r="Z163">
        <v>1.34E-2</v>
      </c>
      <c r="AE163">
        <v>1.4500000000000001E-2</v>
      </c>
      <c r="AJ163">
        <v>1.43E-2</v>
      </c>
      <c r="CI163" t="s">
        <v>135</v>
      </c>
    </row>
    <row r="164" spans="1:87" x14ac:dyDescent="0.45">
      <c r="A164" t="s">
        <v>25</v>
      </c>
      <c r="B164" t="s">
        <v>1</v>
      </c>
      <c r="C164" t="s">
        <v>47</v>
      </c>
      <c r="D164" t="s">
        <v>136</v>
      </c>
      <c r="E164" t="s">
        <v>27</v>
      </c>
      <c r="F164">
        <v>1.9599999999999999E-2</v>
      </c>
      <c r="K164">
        <v>1.6400000000000001E-2</v>
      </c>
      <c r="P164">
        <v>1.46E-2</v>
      </c>
      <c r="U164">
        <v>1.44E-2</v>
      </c>
      <c r="Z164">
        <v>1.35E-2</v>
      </c>
      <c r="AE164">
        <v>1.2800000000000001E-2</v>
      </c>
      <c r="AJ164">
        <v>1.2E-2</v>
      </c>
      <c r="CI164" t="s">
        <v>136</v>
      </c>
    </row>
    <row r="165" spans="1:87" x14ac:dyDescent="0.45">
      <c r="A165" t="s">
        <v>25</v>
      </c>
      <c r="B165" t="s">
        <v>1</v>
      </c>
      <c r="C165" t="s">
        <v>47</v>
      </c>
      <c r="D165" t="s">
        <v>137</v>
      </c>
      <c r="E165" t="s">
        <v>27</v>
      </c>
      <c r="F165">
        <v>5.4699999999999999E-2</v>
      </c>
      <c r="K165">
        <v>4.7800000000000002E-2</v>
      </c>
      <c r="P165">
        <v>4.3099999999999999E-2</v>
      </c>
      <c r="U165">
        <v>5.1299999999999998E-2</v>
      </c>
      <c r="Z165">
        <v>5.6899999999999999E-2</v>
      </c>
      <c r="AE165">
        <v>5.1799999999999999E-2</v>
      </c>
      <c r="AJ165">
        <v>5.4300000000000001E-2</v>
      </c>
      <c r="CI165" t="s">
        <v>137</v>
      </c>
    </row>
    <row r="166" spans="1:87" x14ac:dyDescent="0.45">
      <c r="A166" t="s">
        <v>25</v>
      </c>
      <c r="B166" t="s">
        <v>1</v>
      </c>
      <c r="C166" t="s">
        <v>47</v>
      </c>
      <c r="D166" t="s">
        <v>138</v>
      </c>
      <c r="E166" t="s">
        <v>27</v>
      </c>
      <c r="F166">
        <v>1E-4</v>
      </c>
      <c r="K166">
        <v>0</v>
      </c>
      <c r="P166">
        <v>0</v>
      </c>
      <c r="U166">
        <v>0</v>
      </c>
      <c r="Z166">
        <v>0</v>
      </c>
      <c r="AE166">
        <v>0</v>
      </c>
      <c r="AJ166">
        <v>0</v>
      </c>
      <c r="CI166" t="s">
        <v>138</v>
      </c>
    </row>
    <row r="167" spans="1:87" x14ac:dyDescent="0.45">
      <c r="A167" t="s">
        <v>25</v>
      </c>
      <c r="B167" t="s">
        <v>1</v>
      </c>
      <c r="C167" t="s">
        <v>47</v>
      </c>
      <c r="D167" t="s">
        <v>139</v>
      </c>
      <c r="E167" t="s">
        <v>27</v>
      </c>
      <c r="F167">
        <v>4.1000000000000003E-3</v>
      </c>
      <c r="K167">
        <v>6.8999999999999999E-3</v>
      </c>
      <c r="P167">
        <v>1.32E-2</v>
      </c>
      <c r="U167">
        <v>1.38E-2</v>
      </c>
      <c r="Z167">
        <v>1.5699999999999999E-2</v>
      </c>
      <c r="AE167">
        <v>2.8299999999999999E-2</v>
      </c>
      <c r="AJ167">
        <v>2.9899999999999999E-2</v>
      </c>
      <c r="CI167" t="s">
        <v>139</v>
      </c>
    </row>
    <row r="168" spans="1:87" x14ac:dyDescent="0.45">
      <c r="A168" t="s">
        <v>25</v>
      </c>
      <c r="B168" t="s">
        <v>1</v>
      </c>
      <c r="C168" t="s">
        <v>47</v>
      </c>
      <c r="D168" t="s">
        <v>140</v>
      </c>
      <c r="E168" t="s">
        <v>27</v>
      </c>
      <c r="F168">
        <v>2.6100000000000002E-2</v>
      </c>
      <c r="K168">
        <v>2.3800000000000002E-2</v>
      </c>
      <c r="P168">
        <v>1.14E-2</v>
      </c>
      <c r="U168">
        <v>1.89E-2</v>
      </c>
      <c r="Z168">
        <v>1.2200000000000001E-2</v>
      </c>
      <c r="AE168">
        <v>1.4999999999999999E-2</v>
      </c>
      <c r="AJ168">
        <v>8.2000000000000007E-3</v>
      </c>
      <c r="CI168" t="s">
        <v>140</v>
      </c>
    </row>
    <row r="169" spans="1:87" x14ac:dyDescent="0.45">
      <c r="A169" t="s">
        <v>25</v>
      </c>
      <c r="B169" t="s">
        <v>1</v>
      </c>
      <c r="C169" t="s">
        <v>47</v>
      </c>
      <c r="D169" t="s">
        <v>141</v>
      </c>
      <c r="E169" t="s">
        <v>27</v>
      </c>
      <c r="F169">
        <v>5.3E-3</v>
      </c>
      <c r="K169">
        <v>5.7999999999999996E-3</v>
      </c>
      <c r="P169">
        <v>1.06E-2</v>
      </c>
      <c r="U169">
        <v>1.2E-2</v>
      </c>
      <c r="Z169">
        <v>1.09E-2</v>
      </c>
      <c r="AE169">
        <v>2.1399999999999999E-2</v>
      </c>
      <c r="AJ169">
        <v>2.46E-2</v>
      </c>
      <c r="CI169" t="s">
        <v>141</v>
      </c>
    </row>
    <row r="170" spans="1:87" x14ac:dyDescent="0.45">
      <c r="A170" t="s">
        <v>25</v>
      </c>
      <c r="B170" t="s">
        <v>1</v>
      </c>
      <c r="C170" t="s">
        <v>47</v>
      </c>
      <c r="D170" t="s">
        <v>142</v>
      </c>
      <c r="E170" t="s">
        <v>27</v>
      </c>
      <c r="F170">
        <v>0.11899999999999999</v>
      </c>
      <c r="K170">
        <v>0.12379999999999999</v>
      </c>
      <c r="P170">
        <v>0.13270000000000001</v>
      </c>
      <c r="U170">
        <v>0.1575</v>
      </c>
      <c r="Z170">
        <v>0.1658</v>
      </c>
      <c r="AE170">
        <v>0.18429999999999999</v>
      </c>
      <c r="AJ170">
        <v>0.18559999999999999</v>
      </c>
      <c r="CI170" t="s">
        <v>142</v>
      </c>
    </row>
    <row r="171" spans="1:87" x14ac:dyDescent="0.45">
      <c r="A171" t="s">
        <v>25</v>
      </c>
      <c r="B171" t="s">
        <v>1</v>
      </c>
      <c r="C171" t="s">
        <v>47</v>
      </c>
      <c r="D171" t="s">
        <v>143</v>
      </c>
      <c r="E171" t="s">
        <v>27</v>
      </c>
      <c r="F171">
        <v>0.11899999999999999</v>
      </c>
      <c r="K171">
        <v>0.12379999999999999</v>
      </c>
      <c r="P171">
        <v>0.14399999999999999</v>
      </c>
      <c r="U171">
        <v>0.17169999999999999</v>
      </c>
      <c r="Z171">
        <v>0.1782</v>
      </c>
      <c r="AE171">
        <v>0.1799</v>
      </c>
      <c r="AJ171">
        <v>0.15820000000000001</v>
      </c>
      <c r="CI171" t="s">
        <v>143</v>
      </c>
    </row>
    <row r="172" spans="1:87" x14ac:dyDescent="0.45">
      <c r="A172" t="s">
        <v>25</v>
      </c>
      <c r="B172" t="s">
        <v>1</v>
      </c>
      <c r="C172" t="s">
        <v>47</v>
      </c>
      <c r="D172" t="s">
        <v>144</v>
      </c>
      <c r="E172" t="s">
        <v>27</v>
      </c>
      <c r="F172">
        <v>0</v>
      </c>
      <c r="K172">
        <v>0</v>
      </c>
      <c r="P172">
        <v>0</v>
      </c>
      <c r="U172">
        <v>0</v>
      </c>
      <c r="Z172">
        <v>0</v>
      </c>
      <c r="AE172">
        <v>3.0000000000000001E-3</v>
      </c>
      <c r="AJ172">
        <v>8.3999999999999995E-3</v>
      </c>
      <c r="CI172" t="s">
        <v>144</v>
      </c>
    </row>
    <row r="173" spans="1:87" x14ac:dyDescent="0.45">
      <c r="A173" t="s">
        <v>25</v>
      </c>
      <c r="B173" t="s">
        <v>1</v>
      </c>
      <c r="C173" t="s">
        <v>47</v>
      </c>
      <c r="D173" t="s">
        <v>145</v>
      </c>
      <c r="E173" t="s">
        <v>27</v>
      </c>
      <c r="F173">
        <v>2.29E-2</v>
      </c>
      <c r="K173">
        <v>2.01E-2</v>
      </c>
      <c r="P173">
        <v>1.4999999999999999E-2</v>
      </c>
      <c r="U173">
        <v>1.9099999999999999E-2</v>
      </c>
      <c r="Z173">
        <v>1.9E-2</v>
      </c>
      <c r="AE173">
        <v>1.9900000000000001E-2</v>
      </c>
      <c r="AJ173">
        <v>2.0799999999999999E-2</v>
      </c>
      <c r="CI173" t="s">
        <v>145</v>
      </c>
    </row>
    <row r="174" spans="1:87" x14ac:dyDescent="0.45">
      <c r="A174" t="s">
        <v>25</v>
      </c>
      <c r="B174" t="s">
        <v>1</v>
      </c>
      <c r="C174" t="s">
        <v>47</v>
      </c>
      <c r="D174" t="s">
        <v>146</v>
      </c>
      <c r="E174" t="s">
        <v>27</v>
      </c>
      <c r="F174">
        <v>0</v>
      </c>
      <c r="K174">
        <v>0</v>
      </c>
      <c r="P174">
        <v>0</v>
      </c>
      <c r="U174">
        <v>0</v>
      </c>
      <c r="Z174">
        <v>0</v>
      </c>
      <c r="AE174">
        <v>2.7000000000000001E-3</v>
      </c>
      <c r="AJ174">
        <v>6.4000000000000003E-3</v>
      </c>
      <c r="CI174" t="s">
        <v>146</v>
      </c>
    </row>
    <row r="175" spans="1:87" x14ac:dyDescent="0.45">
      <c r="A175" t="s">
        <v>25</v>
      </c>
      <c r="B175" t="s">
        <v>1</v>
      </c>
      <c r="C175" t="s">
        <v>47</v>
      </c>
      <c r="D175" t="s">
        <v>147</v>
      </c>
      <c r="E175" t="s">
        <v>27</v>
      </c>
      <c r="F175">
        <v>0.1207</v>
      </c>
      <c r="K175">
        <v>0.13869999999999999</v>
      </c>
      <c r="P175">
        <v>0.14230000000000001</v>
      </c>
      <c r="U175">
        <v>0.14419999999999999</v>
      </c>
      <c r="Z175">
        <v>0.1168</v>
      </c>
      <c r="AE175">
        <v>8.1600000000000006E-2</v>
      </c>
      <c r="AJ175">
        <v>5.33E-2</v>
      </c>
      <c r="CI175" t="s">
        <v>147</v>
      </c>
    </row>
    <row r="176" spans="1:87" x14ac:dyDescent="0.45">
      <c r="A176" t="s">
        <v>25</v>
      </c>
      <c r="B176" t="s">
        <v>1</v>
      </c>
      <c r="C176" t="s">
        <v>47</v>
      </c>
      <c r="D176" t="s">
        <v>148</v>
      </c>
      <c r="E176" t="s">
        <v>27</v>
      </c>
      <c r="F176">
        <v>8.9999999999999998E-4</v>
      </c>
      <c r="K176">
        <v>8.0000000000000004E-4</v>
      </c>
      <c r="P176">
        <v>1.1000000000000001E-3</v>
      </c>
      <c r="U176">
        <v>1.4E-3</v>
      </c>
      <c r="Z176">
        <v>6.9999999999999999E-4</v>
      </c>
      <c r="AE176">
        <v>1.2999999999999999E-3</v>
      </c>
      <c r="AJ176">
        <v>1.6000000000000001E-3</v>
      </c>
      <c r="CI176" t="s">
        <v>148</v>
      </c>
    </row>
    <row r="177" spans="1:87" x14ac:dyDescent="0.45">
      <c r="A177" t="s">
        <v>25</v>
      </c>
      <c r="B177" t="s">
        <v>1</v>
      </c>
      <c r="C177" t="s">
        <v>47</v>
      </c>
      <c r="D177" t="s">
        <v>149</v>
      </c>
      <c r="E177" t="s">
        <v>27</v>
      </c>
      <c r="F177">
        <v>0.1198</v>
      </c>
      <c r="K177">
        <v>0.13789999999999999</v>
      </c>
      <c r="P177">
        <v>0.14940000000000001</v>
      </c>
      <c r="U177">
        <v>0.1421</v>
      </c>
      <c r="Z177">
        <v>0.1066</v>
      </c>
      <c r="AE177">
        <v>6.7100000000000007E-2</v>
      </c>
      <c r="AJ177">
        <v>3.8600000000000002E-2</v>
      </c>
      <c r="CI177" t="s">
        <v>149</v>
      </c>
    </row>
    <row r="178" spans="1:87" x14ac:dyDescent="0.45">
      <c r="A178" t="s">
        <v>25</v>
      </c>
      <c r="B178" t="s">
        <v>1</v>
      </c>
      <c r="C178" t="s">
        <v>47</v>
      </c>
      <c r="D178" t="s">
        <v>150</v>
      </c>
      <c r="E178" t="s">
        <v>27</v>
      </c>
      <c r="F178">
        <v>5.9499999999999997E-2</v>
      </c>
      <c r="K178">
        <v>4.3799999999999999E-2</v>
      </c>
      <c r="P178">
        <v>4.4699999999999997E-2</v>
      </c>
      <c r="U178">
        <v>2.5000000000000001E-2</v>
      </c>
      <c r="Z178">
        <v>1.54E-2</v>
      </c>
      <c r="AE178">
        <v>1.24E-2</v>
      </c>
      <c r="AJ178">
        <v>1.0200000000000001E-2</v>
      </c>
      <c r="CI178" t="s">
        <v>150</v>
      </c>
    </row>
    <row r="179" spans="1:87" x14ac:dyDescent="0.45">
      <c r="A179" t="s">
        <v>25</v>
      </c>
      <c r="B179" t="s">
        <v>1</v>
      </c>
      <c r="C179" t="s">
        <v>47</v>
      </c>
      <c r="D179" t="s">
        <v>151</v>
      </c>
      <c r="E179" t="s">
        <v>27</v>
      </c>
      <c r="F179">
        <v>5.0099999999999999E-2</v>
      </c>
      <c r="K179">
        <v>3.73E-2</v>
      </c>
      <c r="P179">
        <v>3.5000000000000003E-2</v>
      </c>
      <c r="U179">
        <v>2.1000000000000001E-2</v>
      </c>
      <c r="Z179">
        <v>1.2999999999999999E-2</v>
      </c>
      <c r="AE179">
        <v>1.09E-2</v>
      </c>
      <c r="AJ179">
        <v>9.1999999999999998E-3</v>
      </c>
      <c r="CI179" t="s">
        <v>151</v>
      </c>
    </row>
    <row r="180" spans="1:87" x14ac:dyDescent="0.45">
      <c r="A180" t="s">
        <v>25</v>
      </c>
      <c r="B180" t="s">
        <v>1</v>
      </c>
      <c r="C180" t="s">
        <v>47</v>
      </c>
      <c r="D180" t="s">
        <v>152</v>
      </c>
      <c r="E180" t="s">
        <v>27</v>
      </c>
      <c r="F180">
        <v>9.4000000000000004E-3</v>
      </c>
      <c r="K180">
        <v>6.4999999999999997E-3</v>
      </c>
      <c r="P180">
        <v>9.7000000000000003E-3</v>
      </c>
      <c r="U180">
        <v>4.0000000000000001E-3</v>
      </c>
      <c r="Z180">
        <v>2.3999999999999998E-3</v>
      </c>
      <c r="AE180">
        <v>1.5E-3</v>
      </c>
      <c r="AJ180">
        <v>1E-3</v>
      </c>
      <c r="CI180" t="s">
        <v>152</v>
      </c>
    </row>
    <row r="181" spans="1:87" x14ac:dyDescent="0.45">
      <c r="A181" t="s">
        <v>25</v>
      </c>
      <c r="B181" t="s">
        <v>1</v>
      </c>
      <c r="C181" t="s">
        <v>47</v>
      </c>
      <c r="D181" t="s">
        <v>153</v>
      </c>
      <c r="E181" t="s">
        <v>49</v>
      </c>
      <c r="F181">
        <v>2.0533000000000001</v>
      </c>
      <c r="K181">
        <v>1.9354</v>
      </c>
      <c r="P181">
        <v>-6.7799999999999999E-2</v>
      </c>
      <c r="U181">
        <v>0.36359999999999998</v>
      </c>
      <c r="Z181">
        <v>1.0082</v>
      </c>
      <c r="AE181">
        <v>1.3414999999999999</v>
      </c>
      <c r="AJ181">
        <v>1.5004</v>
      </c>
      <c r="CI181" t="s">
        <v>153</v>
      </c>
    </row>
    <row r="182" spans="1:87" x14ac:dyDescent="0.45">
      <c r="A182" t="s">
        <v>25</v>
      </c>
      <c r="B182" t="s">
        <v>1</v>
      </c>
      <c r="C182" t="s">
        <v>47</v>
      </c>
      <c r="D182" t="s">
        <v>154</v>
      </c>
      <c r="E182" t="s">
        <v>49</v>
      </c>
      <c r="F182">
        <v>2.9073000000000002</v>
      </c>
      <c r="K182">
        <v>2.8748999999999998</v>
      </c>
      <c r="P182">
        <v>1.9782999999999999</v>
      </c>
      <c r="U182">
        <v>1.3302</v>
      </c>
      <c r="Z182">
        <v>0.66369999999999996</v>
      </c>
      <c r="AE182">
        <v>0.2321</v>
      </c>
      <c r="CI182" t="s">
        <v>154</v>
      </c>
    </row>
    <row r="183" spans="1:87" x14ac:dyDescent="0.45">
      <c r="A183" t="s">
        <v>25</v>
      </c>
      <c r="B183" t="s">
        <v>1</v>
      </c>
      <c r="C183" t="s">
        <v>47</v>
      </c>
      <c r="D183" t="s">
        <v>155</v>
      </c>
      <c r="E183" t="s">
        <v>49</v>
      </c>
      <c r="F183">
        <v>0.20230000000000001</v>
      </c>
      <c r="K183">
        <v>0.1686</v>
      </c>
      <c r="P183">
        <v>0.13489999999999999</v>
      </c>
      <c r="U183">
        <v>0.1012</v>
      </c>
      <c r="Z183">
        <v>6.7400000000000002E-2</v>
      </c>
      <c r="AE183">
        <v>3.3700000000000001E-2</v>
      </c>
      <c r="CI183" t="s">
        <v>155</v>
      </c>
    </row>
    <row r="184" spans="1:87" x14ac:dyDescent="0.45">
      <c r="A184" t="s">
        <v>25</v>
      </c>
      <c r="B184" t="s">
        <v>1</v>
      </c>
      <c r="C184" t="s">
        <v>47</v>
      </c>
      <c r="D184" t="s">
        <v>156</v>
      </c>
      <c r="E184" t="s">
        <v>49</v>
      </c>
      <c r="F184">
        <v>0.25019999999999998</v>
      </c>
      <c r="K184">
        <v>0.25019999999999998</v>
      </c>
      <c r="P184">
        <v>0.25019999999999998</v>
      </c>
      <c r="U184">
        <v>0.25019999999999998</v>
      </c>
      <c r="Z184">
        <v>0.25019999999999998</v>
      </c>
      <c r="AE184">
        <v>0.25019999999999998</v>
      </c>
      <c r="AJ184">
        <v>0.25019999999999998</v>
      </c>
      <c r="CI184" t="s">
        <v>156</v>
      </c>
    </row>
    <row r="185" spans="1:87" x14ac:dyDescent="0.45">
      <c r="A185" t="s">
        <v>25</v>
      </c>
      <c r="B185" t="s">
        <v>1</v>
      </c>
      <c r="C185" t="s">
        <v>47</v>
      </c>
      <c r="D185" t="s">
        <v>157</v>
      </c>
      <c r="E185" t="s">
        <v>67</v>
      </c>
      <c r="F185">
        <v>-0.42980000000000002</v>
      </c>
      <c r="K185">
        <v>-0.35820000000000002</v>
      </c>
      <c r="P185">
        <v>-0.28649999999999998</v>
      </c>
      <c r="U185">
        <v>-0.21490000000000001</v>
      </c>
      <c r="Z185">
        <v>-0.14330000000000001</v>
      </c>
      <c r="AE185">
        <v>-7.1599999999999997E-2</v>
      </c>
      <c r="CI185" t="s">
        <v>157</v>
      </c>
    </row>
    <row r="186" spans="1:87" x14ac:dyDescent="0.45">
      <c r="A186" t="s">
        <v>25</v>
      </c>
      <c r="B186" t="s">
        <v>1</v>
      </c>
      <c r="C186" t="s">
        <v>47</v>
      </c>
      <c r="D186" t="s">
        <v>158</v>
      </c>
      <c r="E186" t="s">
        <v>27</v>
      </c>
      <c r="F186">
        <v>-1.6299999999999999E-2</v>
      </c>
      <c r="K186">
        <v>-3.7000000000000002E-3</v>
      </c>
      <c r="P186">
        <v>-1.4E-3</v>
      </c>
      <c r="U186">
        <v>-1E-3</v>
      </c>
      <c r="Z186">
        <v>-1.1999999999999999E-3</v>
      </c>
      <c r="AE186">
        <v>-2.0000000000000001E-4</v>
      </c>
      <c r="AJ186">
        <v>0</v>
      </c>
      <c r="CI186" t="s">
        <v>158</v>
      </c>
    </row>
    <row r="187" spans="1:87" x14ac:dyDescent="0.45">
      <c r="A187" t="s">
        <v>25</v>
      </c>
      <c r="B187" t="s">
        <v>1</v>
      </c>
      <c r="C187" t="s">
        <v>47</v>
      </c>
      <c r="D187" t="s">
        <v>159</v>
      </c>
      <c r="E187" t="s">
        <v>27</v>
      </c>
      <c r="F187">
        <v>-2.6700000000000002E-2</v>
      </c>
      <c r="K187">
        <v>-1.5900000000000001E-2</v>
      </c>
      <c r="P187">
        <v>-9.2999999999999992E-3</v>
      </c>
      <c r="U187">
        <v>-5.4000000000000003E-3</v>
      </c>
      <c r="Z187">
        <v>-3.0000000000000001E-3</v>
      </c>
      <c r="AE187">
        <v>-1.4E-3</v>
      </c>
      <c r="CI187" t="s">
        <v>159</v>
      </c>
    </row>
    <row r="188" spans="1:87" x14ac:dyDescent="0.45">
      <c r="A188" t="s">
        <v>25</v>
      </c>
      <c r="B188" t="s">
        <v>1</v>
      </c>
      <c r="C188" t="s">
        <v>47</v>
      </c>
      <c r="D188" t="s">
        <v>160</v>
      </c>
      <c r="E188" t="s">
        <v>27</v>
      </c>
      <c r="F188">
        <v>6.0000000000000001E-3</v>
      </c>
      <c r="K188">
        <v>6.6E-3</v>
      </c>
      <c r="P188">
        <v>2.2000000000000001E-3</v>
      </c>
      <c r="U188">
        <v>5.9999999999999995E-4</v>
      </c>
      <c r="Z188">
        <v>1E-4</v>
      </c>
      <c r="AE188">
        <v>0</v>
      </c>
      <c r="CI188" t="s">
        <v>160</v>
      </c>
    </row>
    <row r="189" spans="1:87" x14ac:dyDescent="0.45">
      <c r="A189" t="s">
        <v>25</v>
      </c>
      <c r="B189" t="s">
        <v>1</v>
      </c>
      <c r="C189" t="s">
        <v>47</v>
      </c>
      <c r="D189" t="s">
        <v>161</v>
      </c>
      <c r="E189" t="s">
        <v>27</v>
      </c>
      <c r="F189">
        <v>6.0000000000000001E-3</v>
      </c>
      <c r="K189">
        <v>6.6E-3</v>
      </c>
      <c r="P189">
        <v>2.2000000000000001E-3</v>
      </c>
      <c r="U189">
        <v>5.9999999999999995E-4</v>
      </c>
      <c r="Z189">
        <v>1E-4</v>
      </c>
      <c r="AE189">
        <v>0</v>
      </c>
      <c r="CI189" t="s">
        <v>161</v>
      </c>
    </row>
    <row r="190" spans="1:87" x14ac:dyDescent="0.45">
      <c r="A190" t="s">
        <v>25</v>
      </c>
      <c r="B190" t="s">
        <v>1</v>
      </c>
      <c r="C190" t="s">
        <v>47</v>
      </c>
      <c r="D190" t="s">
        <v>162</v>
      </c>
      <c r="E190" t="s">
        <v>27</v>
      </c>
      <c r="F190">
        <v>2.0899999999999998E-2</v>
      </c>
      <c r="K190">
        <v>1.7999999999999999E-2</v>
      </c>
      <c r="P190">
        <v>-8.6E-3</v>
      </c>
      <c r="U190">
        <v>-1.8E-3</v>
      </c>
      <c r="Z190">
        <v>9.9000000000000008E-3</v>
      </c>
      <c r="AE190">
        <v>1.8800000000000001E-2</v>
      </c>
      <c r="AJ190">
        <v>2.7699999999999999E-2</v>
      </c>
      <c r="CI190" t="s">
        <v>162</v>
      </c>
    </row>
    <row r="191" spans="1:87" x14ac:dyDescent="0.45">
      <c r="A191" t="s">
        <v>25</v>
      </c>
      <c r="B191" t="s">
        <v>1</v>
      </c>
      <c r="C191" t="s">
        <v>47</v>
      </c>
      <c r="D191" t="s">
        <v>163</v>
      </c>
      <c r="E191" t="s">
        <v>27</v>
      </c>
      <c r="U191">
        <v>-2.0000000000000001E-4</v>
      </c>
      <c r="Z191">
        <v>2.0000000000000001E-4</v>
      </c>
      <c r="AE191">
        <v>2.0999999999999999E-3</v>
      </c>
      <c r="AJ191">
        <v>5.4999999999999997E-3</v>
      </c>
      <c r="CI191" t="s">
        <v>163</v>
      </c>
    </row>
    <row r="192" spans="1:87" x14ac:dyDescent="0.45">
      <c r="A192" t="s">
        <v>25</v>
      </c>
      <c r="B192" t="s">
        <v>1</v>
      </c>
      <c r="C192" t="s">
        <v>47</v>
      </c>
      <c r="D192" t="s">
        <v>164</v>
      </c>
      <c r="E192" t="s">
        <v>27</v>
      </c>
      <c r="F192">
        <v>2.0899999999999998E-2</v>
      </c>
      <c r="K192">
        <v>1.7999999999999999E-2</v>
      </c>
      <c r="P192">
        <v>-8.6E-3</v>
      </c>
      <c r="U192">
        <v>-1.8E-3</v>
      </c>
      <c r="Z192">
        <v>9.1000000000000004E-3</v>
      </c>
      <c r="AE192">
        <v>1.6299999999999999E-2</v>
      </c>
      <c r="AJ192">
        <v>2.2200000000000001E-2</v>
      </c>
      <c r="CI192" t="s">
        <v>164</v>
      </c>
    </row>
    <row r="193" spans="1:87" x14ac:dyDescent="0.45">
      <c r="A193" t="s">
        <v>25</v>
      </c>
      <c r="B193" t="s">
        <v>1</v>
      </c>
      <c r="C193" t="s">
        <v>47</v>
      </c>
      <c r="D193" t="s">
        <v>165</v>
      </c>
      <c r="E193" t="s">
        <v>27</v>
      </c>
      <c r="F193">
        <v>4.0000000000000002E-4</v>
      </c>
      <c r="K193">
        <v>4.0000000000000002E-4</v>
      </c>
      <c r="P193">
        <v>2.9999999999999997E-4</v>
      </c>
      <c r="U193">
        <v>2.9999999999999997E-4</v>
      </c>
      <c r="Z193">
        <v>2.0000000000000001E-4</v>
      </c>
      <c r="AE193">
        <v>1E-4</v>
      </c>
      <c r="AJ193">
        <v>0</v>
      </c>
      <c r="CI193" t="s">
        <v>165</v>
      </c>
    </row>
    <row r="194" spans="1:87" x14ac:dyDescent="0.45">
      <c r="A194" t="s">
        <v>25</v>
      </c>
      <c r="B194" t="s">
        <v>1</v>
      </c>
      <c r="C194" t="s">
        <v>47</v>
      </c>
      <c r="D194" t="s">
        <v>166</v>
      </c>
      <c r="E194" t="s">
        <v>27</v>
      </c>
      <c r="F194">
        <v>4.0000000000000002E-4</v>
      </c>
      <c r="K194">
        <v>4.0000000000000002E-4</v>
      </c>
      <c r="P194">
        <v>2.9999999999999997E-4</v>
      </c>
      <c r="U194">
        <v>2.9999999999999997E-4</v>
      </c>
      <c r="Z194">
        <v>2.0000000000000001E-4</v>
      </c>
      <c r="AE194">
        <v>1E-4</v>
      </c>
      <c r="CI194" t="s">
        <v>166</v>
      </c>
    </row>
    <row r="195" spans="1:87" x14ac:dyDescent="0.45">
      <c r="A195" t="s">
        <v>25</v>
      </c>
      <c r="B195" t="s">
        <v>1</v>
      </c>
      <c r="C195" t="s">
        <v>47</v>
      </c>
      <c r="D195" t="s">
        <v>167</v>
      </c>
      <c r="E195" t="s">
        <v>27</v>
      </c>
      <c r="F195">
        <v>1.8E-3</v>
      </c>
      <c r="K195">
        <v>1.1999999999999999E-3</v>
      </c>
      <c r="P195">
        <v>8.0000000000000004E-4</v>
      </c>
      <c r="U195">
        <v>6.9999999999999999E-4</v>
      </c>
      <c r="Z195">
        <v>5.0000000000000001E-4</v>
      </c>
      <c r="AE195">
        <v>2.0000000000000001E-4</v>
      </c>
      <c r="CI195" t="s">
        <v>167</v>
      </c>
    </row>
    <row r="196" spans="1:87" x14ac:dyDescent="0.45">
      <c r="A196" t="s">
        <v>25</v>
      </c>
      <c r="B196" t="s">
        <v>1</v>
      </c>
      <c r="C196" t="s">
        <v>47</v>
      </c>
      <c r="D196" t="s">
        <v>168</v>
      </c>
      <c r="E196" t="s">
        <v>27</v>
      </c>
      <c r="F196">
        <v>-9.2999999999999992E-3</v>
      </c>
      <c r="K196">
        <v>-6.4999999999999997E-3</v>
      </c>
      <c r="P196">
        <v>-4.4000000000000003E-3</v>
      </c>
      <c r="U196">
        <v>-4.3E-3</v>
      </c>
      <c r="Z196">
        <v>-3.2000000000000002E-3</v>
      </c>
      <c r="AE196">
        <v>-1.6000000000000001E-3</v>
      </c>
      <c r="CI196" t="s">
        <v>168</v>
      </c>
    </row>
    <row r="197" spans="1:87" x14ac:dyDescent="0.45">
      <c r="A197" t="s">
        <v>25</v>
      </c>
      <c r="B197" t="s">
        <v>1</v>
      </c>
      <c r="C197" t="s">
        <v>47</v>
      </c>
      <c r="D197" t="s">
        <v>169</v>
      </c>
      <c r="E197" t="s">
        <v>27</v>
      </c>
      <c r="F197">
        <v>8.9999999999999993E-3</v>
      </c>
      <c r="K197">
        <v>8.3999999999999995E-3</v>
      </c>
      <c r="P197">
        <v>6.8999999999999999E-3</v>
      </c>
      <c r="U197">
        <v>5.0000000000000001E-3</v>
      </c>
      <c r="Z197">
        <v>2.3999999999999998E-3</v>
      </c>
      <c r="AE197">
        <v>6.9999999999999999E-4</v>
      </c>
      <c r="CI197" t="s">
        <v>169</v>
      </c>
    </row>
    <row r="198" spans="1:87" x14ac:dyDescent="0.45">
      <c r="A198" t="s">
        <v>25</v>
      </c>
      <c r="B198" t="s">
        <v>1</v>
      </c>
      <c r="C198" t="s">
        <v>47</v>
      </c>
      <c r="D198" t="s">
        <v>170</v>
      </c>
      <c r="E198" t="s">
        <v>27</v>
      </c>
      <c r="F198">
        <v>8.9999999999999993E-3</v>
      </c>
      <c r="K198">
        <v>8.3999999999999995E-3</v>
      </c>
      <c r="P198">
        <v>6.8999999999999999E-3</v>
      </c>
      <c r="U198">
        <v>5.0000000000000001E-3</v>
      </c>
      <c r="Z198">
        <v>2.3999999999999998E-3</v>
      </c>
      <c r="AE198">
        <v>6.9999999999999999E-4</v>
      </c>
      <c r="CI198" t="s">
        <v>170</v>
      </c>
    </row>
    <row r="199" spans="1:87" x14ac:dyDescent="0.45">
      <c r="A199" t="s">
        <v>25</v>
      </c>
      <c r="B199" t="s">
        <v>1</v>
      </c>
      <c r="C199" t="s">
        <v>47</v>
      </c>
      <c r="D199" t="s">
        <v>171</v>
      </c>
      <c r="E199" t="s">
        <v>27</v>
      </c>
      <c r="F199">
        <v>2.0999999999999999E-3</v>
      </c>
      <c r="K199">
        <v>1.9E-3</v>
      </c>
      <c r="P199">
        <v>1.6999999999999999E-3</v>
      </c>
      <c r="U199">
        <v>1.8E-3</v>
      </c>
      <c r="Z199">
        <v>1.6000000000000001E-3</v>
      </c>
      <c r="AE199">
        <v>1.5E-3</v>
      </c>
      <c r="CI199" t="s">
        <v>171</v>
      </c>
    </row>
    <row r="200" spans="1:87" x14ac:dyDescent="0.45">
      <c r="A200" t="s">
        <v>25</v>
      </c>
      <c r="B200" t="s">
        <v>1</v>
      </c>
      <c r="C200" t="s">
        <v>47</v>
      </c>
      <c r="D200" t="s">
        <v>172</v>
      </c>
      <c r="E200" t="s">
        <v>27</v>
      </c>
      <c r="F200">
        <v>2.9999999999999997E-4</v>
      </c>
      <c r="K200">
        <v>2.9999999999999997E-4</v>
      </c>
      <c r="P200">
        <v>2.9999999999999997E-4</v>
      </c>
      <c r="U200">
        <v>2.9999999999999997E-4</v>
      </c>
      <c r="Z200">
        <v>2.0000000000000001E-4</v>
      </c>
      <c r="AE200">
        <v>2.0000000000000001E-4</v>
      </c>
      <c r="CI200" t="s">
        <v>172</v>
      </c>
    </row>
    <row r="201" spans="1:87" x14ac:dyDescent="0.45">
      <c r="A201" t="s">
        <v>25</v>
      </c>
      <c r="B201" t="s">
        <v>1</v>
      </c>
      <c r="C201" t="s">
        <v>47</v>
      </c>
      <c r="D201" t="s">
        <v>173</v>
      </c>
      <c r="E201" t="s">
        <v>27</v>
      </c>
      <c r="F201">
        <v>-6.1999999999999998E-3</v>
      </c>
      <c r="K201">
        <v>-3.0000000000000001E-3</v>
      </c>
      <c r="P201">
        <v>-1.0500000000000001E-2</v>
      </c>
      <c r="U201">
        <v>-1.0500000000000001E-2</v>
      </c>
      <c r="Z201">
        <v>-3.3E-3</v>
      </c>
      <c r="AE201">
        <v>8.9999999999999998E-4</v>
      </c>
      <c r="AJ201">
        <v>2.8999999999999998E-3</v>
      </c>
      <c r="CI201" t="s">
        <v>173</v>
      </c>
    </row>
    <row r="202" spans="1:87" x14ac:dyDescent="0.45">
      <c r="A202" t="s">
        <v>25</v>
      </c>
      <c r="B202" t="s">
        <v>1</v>
      </c>
      <c r="C202" t="s">
        <v>47</v>
      </c>
      <c r="D202" t="s">
        <v>174</v>
      </c>
      <c r="E202" t="s">
        <v>27</v>
      </c>
      <c r="F202">
        <v>-2.5999999999999999E-3</v>
      </c>
      <c r="K202">
        <v>-1.6000000000000001E-3</v>
      </c>
      <c r="P202">
        <v>-1E-4</v>
      </c>
      <c r="U202">
        <v>-1E-4</v>
      </c>
      <c r="Z202">
        <v>0</v>
      </c>
      <c r="AE202">
        <v>0</v>
      </c>
      <c r="CI202" t="s">
        <v>174</v>
      </c>
    </row>
    <row r="203" spans="1:87" x14ac:dyDescent="0.45">
      <c r="A203" t="s">
        <v>25</v>
      </c>
      <c r="B203" t="s">
        <v>1</v>
      </c>
      <c r="C203" t="s">
        <v>47</v>
      </c>
      <c r="D203" t="s">
        <v>175</v>
      </c>
      <c r="E203" t="s">
        <v>27</v>
      </c>
      <c r="F203">
        <v>1.2999999999999999E-3</v>
      </c>
      <c r="K203">
        <v>1.6000000000000001E-3</v>
      </c>
      <c r="P203">
        <v>5.0000000000000001E-4</v>
      </c>
      <c r="U203">
        <v>1E-4</v>
      </c>
      <c r="CI203" t="s">
        <v>175</v>
      </c>
    </row>
    <row r="204" spans="1:87" x14ac:dyDescent="0.45">
      <c r="A204" t="s">
        <v>25</v>
      </c>
      <c r="B204" t="s">
        <v>1</v>
      </c>
      <c r="C204" t="s">
        <v>47</v>
      </c>
      <c r="D204" t="s">
        <v>176</v>
      </c>
      <c r="E204" t="s">
        <v>27</v>
      </c>
      <c r="F204">
        <v>-6.9999999999999999E-4</v>
      </c>
      <c r="K204">
        <v>-5.9999999999999995E-4</v>
      </c>
      <c r="P204">
        <v>-5.0000000000000001E-4</v>
      </c>
      <c r="U204">
        <v>-5.9999999999999995E-4</v>
      </c>
      <c r="Z204">
        <v>-2.9999999999999997E-4</v>
      </c>
      <c r="AE204">
        <v>-1E-4</v>
      </c>
      <c r="CI204" t="s">
        <v>176</v>
      </c>
    </row>
    <row r="205" spans="1:87" x14ac:dyDescent="0.45">
      <c r="A205" t="s">
        <v>25</v>
      </c>
      <c r="B205" t="s">
        <v>1</v>
      </c>
      <c r="C205" t="s">
        <v>47</v>
      </c>
      <c r="D205" t="s">
        <v>177</v>
      </c>
      <c r="E205" t="s">
        <v>27</v>
      </c>
      <c r="F205">
        <v>1.8E-3</v>
      </c>
      <c r="K205">
        <v>1.1999999999999999E-3</v>
      </c>
      <c r="P205">
        <v>8.9999999999999998E-4</v>
      </c>
      <c r="U205">
        <v>6.9999999999999999E-4</v>
      </c>
      <c r="Z205">
        <v>4.0000000000000002E-4</v>
      </c>
      <c r="AE205">
        <v>2.0000000000000001E-4</v>
      </c>
      <c r="CI205" t="s">
        <v>177</v>
      </c>
    </row>
    <row r="206" spans="1:87" x14ac:dyDescent="0.45">
      <c r="A206" t="s">
        <v>25</v>
      </c>
      <c r="B206" t="s">
        <v>1</v>
      </c>
      <c r="C206" t="s">
        <v>47</v>
      </c>
      <c r="D206" t="s">
        <v>178</v>
      </c>
      <c r="E206" t="s">
        <v>27</v>
      </c>
      <c r="F206">
        <v>-3.8999999999999998E-3</v>
      </c>
      <c r="K206">
        <v>-2.8E-3</v>
      </c>
      <c r="P206">
        <v>-2E-3</v>
      </c>
      <c r="U206">
        <v>-1.8E-3</v>
      </c>
      <c r="Z206">
        <v>-1.2999999999999999E-3</v>
      </c>
      <c r="AE206">
        <v>-5.9999999999999995E-4</v>
      </c>
      <c r="CI206" t="s">
        <v>178</v>
      </c>
    </row>
    <row r="207" spans="1:87" x14ac:dyDescent="0.45">
      <c r="A207" t="s">
        <v>25</v>
      </c>
      <c r="B207" t="s">
        <v>1</v>
      </c>
      <c r="C207" t="s">
        <v>47</v>
      </c>
      <c r="D207" t="s">
        <v>179</v>
      </c>
      <c r="E207" t="s">
        <v>27</v>
      </c>
      <c r="F207">
        <v>0</v>
      </c>
      <c r="CI207" t="s">
        <v>179</v>
      </c>
    </row>
    <row r="208" spans="1:87" x14ac:dyDescent="0.45">
      <c r="A208" t="s">
        <v>25</v>
      </c>
      <c r="B208" t="s">
        <v>1</v>
      </c>
      <c r="C208" t="s">
        <v>47</v>
      </c>
      <c r="D208" t="s">
        <v>180</v>
      </c>
      <c r="E208" t="s">
        <v>27</v>
      </c>
      <c r="F208">
        <v>-1E-4</v>
      </c>
      <c r="K208">
        <v>-1E-4</v>
      </c>
      <c r="P208">
        <v>-1E-4</v>
      </c>
      <c r="U208">
        <v>-1E-4</v>
      </c>
      <c r="Z208">
        <v>-1E-4</v>
      </c>
      <c r="AE208">
        <v>-1E-4</v>
      </c>
      <c r="CI208" t="s">
        <v>180</v>
      </c>
    </row>
    <row r="209" spans="1:87" x14ac:dyDescent="0.45">
      <c r="A209" t="s">
        <v>25</v>
      </c>
      <c r="B209" t="s">
        <v>1</v>
      </c>
      <c r="C209" t="s">
        <v>47</v>
      </c>
      <c r="D209" t="s">
        <v>181</v>
      </c>
      <c r="E209" t="s">
        <v>27</v>
      </c>
      <c r="F209">
        <v>4.0000000000000002E-4</v>
      </c>
      <c r="K209">
        <v>2.9999999999999997E-4</v>
      </c>
      <c r="P209">
        <v>5.0000000000000001E-4</v>
      </c>
      <c r="U209">
        <v>4.0000000000000002E-4</v>
      </c>
      <c r="Z209">
        <v>2.9999999999999997E-4</v>
      </c>
      <c r="AE209">
        <v>2.0000000000000001E-4</v>
      </c>
      <c r="CI209" t="s">
        <v>181</v>
      </c>
    </row>
    <row r="210" spans="1:87" x14ac:dyDescent="0.45">
      <c r="A210" t="s">
        <v>25</v>
      </c>
      <c r="B210" t="s">
        <v>1</v>
      </c>
      <c r="C210" t="s">
        <v>47</v>
      </c>
      <c r="D210" t="s">
        <v>182</v>
      </c>
      <c r="E210" t="s">
        <v>27</v>
      </c>
      <c r="F210">
        <v>-1.55E-2</v>
      </c>
      <c r="K210">
        <v>-5.0000000000000001E-4</v>
      </c>
      <c r="P210">
        <v>1.15E-2</v>
      </c>
      <c r="U210">
        <v>8.9999999999999993E-3</v>
      </c>
      <c r="Z210">
        <v>7.7999999999999996E-3</v>
      </c>
      <c r="AE210">
        <v>4.7999999999999996E-3</v>
      </c>
      <c r="AJ210">
        <v>-5.0000000000000001E-4</v>
      </c>
      <c r="CI210" t="s">
        <v>182</v>
      </c>
    </row>
    <row r="211" spans="1:87" x14ac:dyDescent="0.45">
      <c r="A211" t="s">
        <v>25</v>
      </c>
      <c r="B211" t="s">
        <v>1</v>
      </c>
      <c r="C211" t="s">
        <v>47</v>
      </c>
      <c r="D211" t="s">
        <v>183</v>
      </c>
      <c r="E211" t="s">
        <v>27</v>
      </c>
      <c r="F211">
        <v>4.8599999999999997E-2</v>
      </c>
      <c r="K211">
        <v>4.4299999999999999E-2</v>
      </c>
      <c r="P211">
        <v>5.5800000000000002E-2</v>
      </c>
      <c r="U211">
        <v>1.4200000000000001E-2</v>
      </c>
      <c r="Z211">
        <v>2.3999999999999998E-3</v>
      </c>
      <c r="AE211">
        <v>1.8E-3</v>
      </c>
      <c r="AJ211">
        <v>1E-3</v>
      </c>
      <c r="CI211" t="s">
        <v>183</v>
      </c>
    </row>
    <row r="212" spans="1:87" x14ac:dyDescent="0.45">
      <c r="A212" t="s">
        <v>25</v>
      </c>
      <c r="B212" t="s">
        <v>1</v>
      </c>
      <c r="C212" t="s">
        <v>47</v>
      </c>
      <c r="D212" t="s">
        <v>184</v>
      </c>
      <c r="E212" t="s">
        <v>27</v>
      </c>
      <c r="F212">
        <v>-7.9899999999999999E-2</v>
      </c>
      <c r="K212">
        <v>-8.6199999999999999E-2</v>
      </c>
      <c r="P212">
        <v>-8.6999999999999994E-2</v>
      </c>
      <c r="U212">
        <v>-0.1014</v>
      </c>
      <c r="Z212">
        <v>-0.10199999999999999</v>
      </c>
      <c r="AE212">
        <v>-0.1149</v>
      </c>
      <c r="AJ212">
        <v>-0.10730000000000001</v>
      </c>
      <c r="CI212" t="s">
        <v>184</v>
      </c>
    </row>
    <row r="213" spans="1:87" x14ac:dyDescent="0.45">
      <c r="A213" t="s">
        <v>25</v>
      </c>
      <c r="B213" t="s">
        <v>1</v>
      </c>
      <c r="C213" t="s">
        <v>47</v>
      </c>
      <c r="D213" t="s">
        <v>185</v>
      </c>
      <c r="E213" t="s">
        <v>27</v>
      </c>
      <c r="F213">
        <v>-0.10489999999999999</v>
      </c>
      <c r="K213">
        <v>-0.12180000000000001</v>
      </c>
      <c r="P213">
        <v>-0.1235</v>
      </c>
      <c r="U213">
        <v>-0.1225</v>
      </c>
      <c r="Z213">
        <v>-9.9500000000000005E-2</v>
      </c>
      <c r="AE213">
        <v>-6.2100000000000002E-2</v>
      </c>
      <c r="AJ213">
        <v>-3.3599999999999998E-2</v>
      </c>
      <c r="CI213" t="s">
        <v>185</v>
      </c>
    </row>
    <row r="214" spans="1:87" x14ac:dyDescent="0.45">
      <c r="A214" t="s">
        <v>25</v>
      </c>
      <c r="B214" t="s">
        <v>1</v>
      </c>
      <c r="C214" t="s">
        <v>47</v>
      </c>
      <c r="D214" t="s">
        <v>186</v>
      </c>
      <c r="E214" t="s">
        <v>27</v>
      </c>
      <c r="F214">
        <v>0.37480500117034032</v>
      </c>
      <c r="K214">
        <v>0.39558999745674311</v>
      </c>
      <c r="P214">
        <v>0.39244499731197929</v>
      </c>
      <c r="U214">
        <v>0.40427499996546218</v>
      </c>
      <c r="Z214">
        <v>0.38838000253793648</v>
      </c>
      <c r="AE214">
        <v>0.39747000047084041</v>
      </c>
      <c r="AJ214">
        <v>0.39158000000331927</v>
      </c>
      <c r="CI214" t="s">
        <v>186</v>
      </c>
    </row>
    <row r="215" spans="1:87" x14ac:dyDescent="0.45">
      <c r="A215" t="s">
        <v>25</v>
      </c>
      <c r="B215" t="s">
        <v>1</v>
      </c>
      <c r="C215" t="s">
        <v>47</v>
      </c>
      <c r="D215" t="s">
        <v>187</v>
      </c>
      <c r="E215" t="s">
        <v>27</v>
      </c>
      <c r="F215">
        <v>0.1126350007350459</v>
      </c>
      <c r="K215">
        <v>0.1120349997970906</v>
      </c>
      <c r="P215">
        <v>0.1092499981675138</v>
      </c>
      <c r="U215">
        <v>0.1153699999511392</v>
      </c>
      <c r="Z215">
        <v>0.109315002399305</v>
      </c>
      <c r="AE215">
        <v>0.12296000073992069</v>
      </c>
      <c r="AJ215">
        <v>0.11368000000227479</v>
      </c>
      <c r="CI215" t="s">
        <v>187</v>
      </c>
    </row>
    <row r="216" spans="1:87" x14ac:dyDescent="0.45">
      <c r="A216" t="s">
        <v>25</v>
      </c>
      <c r="B216" t="s">
        <v>1</v>
      </c>
      <c r="C216" t="s">
        <v>47</v>
      </c>
      <c r="D216" t="s">
        <v>188</v>
      </c>
      <c r="E216" t="s">
        <v>27</v>
      </c>
      <c r="F216">
        <v>2.9999999972049898E-2</v>
      </c>
      <c r="K216">
        <v>2.7480000118768E-2</v>
      </c>
      <c r="P216">
        <v>2.6759999592840401E-2</v>
      </c>
      <c r="U216">
        <v>2.8200000083948702E-2</v>
      </c>
      <c r="Z216">
        <v>2.66400002845514E-2</v>
      </c>
      <c r="AE216">
        <v>2.7960000088647099E-2</v>
      </c>
      <c r="AJ216">
        <v>2.4360000001017901E-2</v>
      </c>
      <c r="CI216" t="s">
        <v>188</v>
      </c>
    </row>
    <row r="217" spans="1:87" x14ac:dyDescent="0.45">
      <c r="A217" t="s">
        <v>25</v>
      </c>
      <c r="B217" t="s">
        <v>1</v>
      </c>
      <c r="C217" t="s">
        <v>47</v>
      </c>
      <c r="D217" t="s">
        <v>189</v>
      </c>
      <c r="E217" t="s">
        <v>27</v>
      </c>
      <c r="F217">
        <v>4.2944999964936503E-2</v>
      </c>
      <c r="K217">
        <v>4.44149996898845E-2</v>
      </c>
      <c r="P217">
        <v>4.1789999097502098E-2</v>
      </c>
      <c r="U217">
        <v>4.3470000030640998E-2</v>
      </c>
      <c r="Z217">
        <v>4.37850023587458E-2</v>
      </c>
      <c r="AE217">
        <v>6.5310000475312602E-2</v>
      </c>
      <c r="AJ217">
        <v>6.7410000000182602E-2</v>
      </c>
      <c r="CI217" t="s">
        <v>189</v>
      </c>
    </row>
    <row r="218" spans="1:87" x14ac:dyDescent="0.45">
      <c r="A218" t="s">
        <v>25</v>
      </c>
      <c r="B218" t="s">
        <v>1</v>
      </c>
      <c r="C218" t="s">
        <v>47</v>
      </c>
      <c r="D218" t="s">
        <v>190</v>
      </c>
      <c r="E218" t="s">
        <v>27</v>
      </c>
      <c r="F218">
        <v>4.9500004435856001E-3</v>
      </c>
      <c r="K218">
        <v>2.0900000460075999E-3</v>
      </c>
      <c r="P218">
        <v>2.199992196257E-4</v>
      </c>
      <c r="U218">
        <v>1.3200000009149001E-3</v>
      </c>
      <c r="Z218">
        <v>2.6399999061971998E-3</v>
      </c>
      <c r="AE218">
        <v>2.6400000606136001E-3</v>
      </c>
      <c r="AJ218">
        <v>1.2100000002761E-3</v>
      </c>
      <c r="CI218" t="s">
        <v>190</v>
      </c>
    </row>
    <row r="219" spans="1:87" x14ac:dyDescent="0.45">
      <c r="A219" t="s">
        <v>25</v>
      </c>
      <c r="B219" t="s">
        <v>1</v>
      </c>
      <c r="C219" t="s">
        <v>47</v>
      </c>
      <c r="D219" t="s">
        <v>191</v>
      </c>
      <c r="E219" t="s">
        <v>27</v>
      </c>
      <c r="F219">
        <v>6.883271730373508E-12</v>
      </c>
      <c r="K219">
        <v>4.399999574934E-4</v>
      </c>
      <c r="P219">
        <v>4.4000000003560001E-4</v>
      </c>
      <c r="U219">
        <v>4.4000000000000002E-4</v>
      </c>
      <c r="Z219">
        <v>4.39999999991E-4</v>
      </c>
      <c r="AE219">
        <v>4.3999999287009999E-4</v>
      </c>
      <c r="AJ219">
        <v>5.4999999997980005E-4</v>
      </c>
      <c r="CI219" t="s">
        <v>191</v>
      </c>
    </row>
    <row r="220" spans="1:87" x14ac:dyDescent="0.45">
      <c r="A220" t="s">
        <v>25</v>
      </c>
      <c r="B220" t="s">
        <v>1</v>
      </c>
      <c r="C220" t="s">
        <v>47</v>
      </c>
      <c r="D220" t="s">
        <v>192</v>
      </c>
      <c r="E220" t="s">
        <v>27</v>
      </c>
      <c r="F220">
        <v>1.7100000053391101E-2</v>
      </c>
      <c r="K220">
        <v>1.52000000107755E-2</v>
      </c>
      <c r="P220">
        <v>1.3399997675313099E-2</v>
      </c>
      <c r="U220">
        <v>2.1599999847203101E-2</v>
      </c>
      <c r="Z220">
        <v>2.0599999628903E-2</v>
      </c>
      <c r="AE220">
        <v>1.41000001379452E-2</v>
      </c>
      <c r="AJ220">
        <v>9.8000000003689997E-3</v>
      </c>
      <c r="CI220" t="s">
        <v>192</v>
      </c>
    </row>
    <row r="221" spans="1:87" x14ac:dyDescent="0.45">
      <c r="A221" t="s">
        <v>25</v>
      </c>
      <c r="B221" t="s">
        <v>1</v>
      </c>
      <c r="C221" t="s">
        <v>47</v>
      </c>
      <c r="D221" t="s">
        <v>193</v>
      </c>
      <c r="E221" t="s">
        <v>27</v>
      </c>
      <c r="F221">
        <v>1.76400002941994E-2</v>
      </c>
      <c r="K221">
        <v>2.24099999741613E-2</v>
      </c>
      <c r="P221">
        <v>2.6640002582196599E-2</v>
      </c>
      <c r="U221">
        <v>2.03399999884313E-2</v>
      </c>
      <c r="Z221">
        <v>1.52100002209163E-2</v>
      </c>
      <c r="AE221">
        <v>1.2509999984531801E-2</v>
      </c>
      <c r="AJ221">
        <v>1.0350000000449101E-2</v>
      </c>
      <c r="CI221" t="s">
        <v>193</v>
      </c>
    </row>
    <row r="222" spans="1:87" x14ac:dyDescent="0.45">
      <c r="A222" t="s">
        <v>25</v>
      </c>
      <c r="B222" t="s">
        <v>1</v>
      </c>
      <c r="C222" t="s">
        <v>47</v>
      </c>
      <c r="D222" t="s">
        <v>194</v>
      </c>
      <c r="E222" t="s">
        <v>27</v>
      </c>
      <c r="F222">
        <v>0.17426999993490139</v>
      </c>
      <c r="K222">
        <v>0.1902549976991636</v>
      </c>
      <c r="P222">
        <v>0.18259499997951209</v>
      </c>
      <c r="U222">
        <v>0.17670499997165159</v>
      </c>
      <c r="Z222">
        <v>0.1742650002450343</v>
      </c>
      <c r="AE222">
        <v>0.17631499980041351</v>
      </c>
      <c r="AJ222">
        <v>0.18168000000010701</v>
      </c>
      <c r="CI222" t="s">
        <v>194</v>
      </c>
    </row>
    <row r="223" spans="1:87" x14ac:dyDescent="0.45">
      <c r="A223" t="s">
        <v>25</v>
      </c>
      <c r="B223" t="s">
        <v>1</v>
      </c>
      <c r="C223" t="s">
        <v>47</v>
      </c>
      <c r="D223" t="s">
        <v>195</v>
      </c>
      <c r="E223" t="s">
        <v>27</v>
      </c>
      <c r="F223">
        <v>9.2399999645945002E-2</v>
      </c>
      <c r="K223">
        <v>9.9599999621902593E-2</v>
      </c>
      <c r="P223">
        <v>0.1018500012990948</v>
      </c>
      <c r="U223">
        <v>9.8399999833256799E-2</v>
      </c>
      <c r="Z223">
        <v>9.9900000955436496E-2</v>
      </c>
      <c r="AE223">
        <v>0.1115999998912354</v>
      </c>
      <c r="AJ223">
        <v>0.12554999999863309</v>
      </c>
      <c r="CI223" t="s">
        <v>195</v>
      </c>
    </row>
    <row r="224" spans="1:87" x14ac:dyDescent="0.45">
      <c r="A224" t="s">
        <v>25</v>
      </c>
      <c r="B224" t="s">
        <v>1</v>
      </c>
      <c r="C224" t="s">
        <v>47</v>
      </c>
      <c r="D224" t="s">
        <v>196</v>
      </c>
      <c r="E224" t="s">
        <v>27</v>
      </c>
      <c r="F224">
        <v>3.0450000003020901E-2</v>
      </c>
      <c r="K224">
        <v>4.54649977670393E-2</v>
      </c>
      <c r="P224">
        <v>4.3784999051649003E-2</v>
      </c>
      <c r="U224">
        <v>4.6724999996698199E-2</v>
      </c>
      <c r="Z224">
        <v>5.13449988071812E-2</v>
      </c>
      <c r="AE224">
        <v>4.10549999850063E-2</v>
      </c>
      <c r="AJ224">
        <v>3.00300000021828E-2</v>
      </c>
      <c r="CI224" t="s">
        <v>196</v>
      </c>
    </row>
    <row r="225" spans="1:87" x14ac:dyDescent="0.45">
      <c r="A225" t="s">
        <v>25</v>
      </c>
      <c r="B225" t="s">
        <v>1</v>
      </c>
      <c r="C225" t="s">
        <v>47</v>
      </c>
      <c r="D225" t="s">
        <v>197</v>
      </c>
      <c r="E225" t="s">
        <v>27</v>
      </c>
      <c r="F225">
        <v>1.91400004498181E-2</v>
      </c>
      <c r="K225">
        <v>2.0019999631005501E-2</v>
      </c>
      <c r="P225">
        <v>1.6169998897840501E-2</v>
      </c>
      <c r="U225">
        <v>1.9579999937921502E-2</v>
      </c>
      <c r="Z225">
        <v>1.78200000398227E-2</v>
      </c>
      <c r="AE225">
        <v>1.9359999940530299E-2</v>
      </c>
      <c r="AJ225">
        <v>2.19999999992532E-2</v>
      </c>
      <c r="CI225" t="s">
        <v>197</v>
      </c>
    </row>
    <row r="226" spans="1:87" x14ac:dyDescent="0.45">
      <c r="A226" t="s">
        <v>25</v>
      </c>
      <c r="B226" t="s">
        <v>1</v>
      </c>
      <c r="C226" t="s">
        <v>47</v>
      </c>
      <c r="D226" t="s">
        <v>198</v>
      </c>
      <c r="E226" t="s">
        <v>27</v>
      </c>
      <c r="F226">
        <v>5.1000000396154996E-3</v>
      </c>
      <c r="K226">
        <v>9.5999998469205993E-3</v>
      </c>
      <c r="P226">
        <v>8.0999996193851995E-3</v>
      </c>
      <c r="U226">
        <v>8.4000003569865995E-3</v>
      </c>
      <c r="Z226">
        <v>5.2000001952431998E-3</v>
      </c>
      <c r="AE226">
        <v>4.2999999836413E-3</v>
      </c>
      <c r="AJ226">
        <v>4.1000000000378E-3</v>
      </c>
      <c r="CI226" t="s">
        <v>198</v>
      </c>
    </row>
    <row r="227" spans="1:87" x14ac:dyDescent="0.45">
      <c r="A227" t="s">
        <v>25</v>
      </c>
      <c r="B227" t="s">
        <v>1</v>
      </c>
      <c r="C227" t="s">
        <v>47</v>
      </c>
      <c r="D227" t="s">
        <v>199</v>
      </c>
      <c r="E227" t="s">
        <v>27</v>
      </c>
      <c r="F227">
        <v>2.7179999796501798E-2</v>
      </c>
      <c r="K227">
        <v>1.55700008322954E-2</v>
      </c>
      <c r="P227">
        <v>1.26900011115425E-2</v>
      </c>
      <c r="U227">
        <v>3.5999998467883998E-3</v>
      </c>
      <c r="Z227">
        <v>2.4735058445912728E-10</v>
      </c>
      <c r="AE227">
        <v>0</v>
      </c>
      <c r="AJ227">
        <v>0</v>
      </c>
      <c r="CI227" t="s">
        <v>199</v>
      </c>
    </row>
    <row r="228" spans="1:87" x14ac:dyDescent="0.45">
      <c r="A228" t="s">
        <v>25</v>
      </c>
      <c r="B228" t="s">
        <v>1</v>
      </c>
      <c r="C228" t="s">
        <v>47</v>
      </c>
      <c r="D228" t="s">
        <v>200</v>
      </c>
      <c r="E228" t="s">
        <v>27</v>
      </c>
      <c r="F228">
        <v>8.79000005003929E-2</v>
      </c>
      <c r="K228">
        <v>9.3299999960488905E-2</v>
      </c>
      <c r="P228">
        <v>0.1005999991649532</v>
      </c>
      <c r="U228">
        <v>0.11220000004267131</v>
      </c>
      <c r="Z228">
        <v>0.1047999998935971</v>
      </c>
      <c r="AE228">
        <v>9.8194999930506094E-2</v>
      </c>
      <c r="AJ228">
        <v>9.6220000000937306E-2</v>
      </c>
      <c r="CI228" t="s">
        <v>200</v>
      </c>
    </row>
    <row r="229" spans="1:87" x14ac:dyDescent="0.45">
      <c r="A229" t="s">
        <v>25</v>
      </c>
      <c r="B229" t="s">
        <v>1</v>
      </c>
      <c r="C229" t="s">
        <v>47</v>
      </c>
      <c r="D229" t="s">
        <v>201</v>
      </c>
      <c r="E229" t="s">
        <v>27</v>
      </c>
      <c r="F229">
        <v>4.3999998454369001E-3</v>
      </c>
      <c r="K229">
        <v>3.2000001635568002E-3</v>
      </c>
      <c r="P229">
        <v>6.7999997943917999E-3</v>
      </c>
      <c r="U229">
        <v>1.14000000170849E-2</v>
      </c>
      <c r="Z229">
        <v>1.9200000269726999E-2</v>
      </c>
      <c r="AE229">
        <v>3.2399999983455899E-2</v>
      </c>
      <c r="AJ229">
        <v>4.61999999980163E-2</v>
      </c>
      <c r="CI229" t="s">
        <v>201</v>
      </c>
    </row>
    <row r="230" spans="1:87" x14ac:dyDescent="0.45">
      <c r="A230" t="s">
        <v>25</v>
      </c>
      <c r="B230" t="s">
        <v>1</v>
      </c>
      <c r="C230" t="s">
        <v>47</v>
      </c>
      <c r="D230" t="s">
        <v>202</v>
      </c>
      <c r="E230" t="s">
        <v>27</v>
      </c>
      <c r="F230">
        <v>1.67370117765131E-10</v>
      </c>
      <c r="K230">
        <v>0</v>
      </c>
      <c r="P230">
        <v>0</v>
      </c>
      <c r="U230">
        <v>0</v>
      </c>
      <c r="Z230">
        <v>2.7515412170942E-10</v>
      </c>
      <c r="AE230">
        <v>1.9949999306644001E-3</v>
      </c>
      <c r="AJ230">
        <v>6.7199999995722001E-3</v>
      </c>
      <c r="CI230" t="s">
        <v>202</v>
      </c>
    </row>
    <row r="231" spans="1:87" x14ac:dyDescent="0.45">
      <c r="A231" t="s">
        <v>25</v>
      </c>
      <c r="B231" t="s">
        <v>1</v>
      </c>
      <c r="C231" t="s">
        <v>47</v>
      </c>
      <c r="D231" t="s">
        <v>203</v>
      </c>
      <c r="E231" t="s">
        <v>27</v>
      </c>
      <c r="F231">
        <v>8.3500000487585796E-2</v>
      </c>
      <c r="K231">
        <v>9.0099999796932007E-2</v>
      </c>
      <c r="P231">
        <v>9.3799999370561299E-2</v>
      </c>
      <c r="U231">
        <v>0.10080000002558639</v>
      </c>
      <c r="Z231">
        <v>8.5599999348715899E-2</v>
      </c>
      <c r="AE231">
        <v>6.3800000016385694E-2</v>
      </c>
      <c r="AJ231">
        <v>4.3300000003348799E-2</v>
      </c>
      <c r="CI231" t="s">
        <v>203</v>
      </c>
    </row>
    <row r="232" spans="1:87" x14ac:dyDescent="0.45">
      <c r="A232" t="s">
        <v>25</v>
      </c>
      <c r="B232" t="s">
        <v>7</v>
      </c>
      <c r="C232" t="s">
        <v>47</v>
      </c>
      <c r="D232" t="s">
        <v>60</v>
      </c>
      <c r="E232" t="s">
        <v>49</v>
      </c>
      <c r="F232">
        <v>0</v>
      </c>
      <c r="K232">
        <v>0</v>
      </c>
      <c r="P232">
        <v>0</v>
      </c>
      <c r="U232">
        <v>0.1507</v>
      </c>
      <c r="Z232">
        <v>0.36899999999999999</v>
      </c>
      <c r="AE232">
        <v>0.57920000000000005</v>
      </c>
      <c r="AJ232">
        <v>0.87190000000000001</v>
      </c>
      <c r="CI232" t="s">
        <v>60</v>
      </c>
    </row>
    <row r="233" spans="1:87" x14ac:dyDescent="0.45">
      <c r="A233" t="s">
        <v>25</v>
      </c>
      <c r="B233" t="s">
        <v>7</v>
      </c>
      <c r="C233" t="s">
        <v>47</v>
      </c>
      <c r="D233" t="s">
        <v>61</v>
      </c>
      <c r="E233" t="s">
        <v>49</v>
      </c>
      <c r="F233">
        <v>0</v>
      </c>
      <c r="K233">
        <v>0</v>
      </c>
      <c r="P233">
        <v>0</v>
      </c>
      <c r="U233">
        <v>0.40589999999999998</v>
      </c>
      <c r="Z233">
        <v>0.99739999999999995</v>
      </c>
      <c r="AE233">
        <v>1.8301000000000001</v>
      </c>
      <c r="AJ233">
        <v>2.3788999999999998</v>
      </c>
      <c r="CI233" t="s">
        <v>61</v>
      </c>
    </row>
    <row r="234" spans="1:87" x14ac:dyDescent="0.45">
      <c r="A234" t="s">
        <v>25</v>
      </c>
      <c r="B234" t="s">
        <v>7</v>
      </c>
      <c r="C234" t="s">
        <v>47</v>
      </c>
      <c r="D234" t="s">
        <v>62</v>
      </c>
      <c r="E234" t="s">
        <v>49</v>
      </c>
      <c r="F234">
        <v>0</v>
      </c>
      <c r="K234">
        <v>0</v>
      </c>
      <c r="P234">
        <v>0</v>
      </c>
      <c r="U234">
        <v>0</v>
      </c>
      <c r="Z234">
        <v>0</v>
      </c>
      <c r="AE234">
        <v>0.30299999999999999</v>
      </c>
      <c r="AJ234">
        <v>0.44280000000000003</v>
      </c>
      <c r="CI234" t="s">
        <v>62</v>
      </c>
    </row>
    <row r="235" spans="1:87" x14ac:dyDescent="0.45">
      <c r="A235" t="s">
        <v>25</v>
      </c>
      <c r="B235" t="s">
        <v>7</v>
      </c>
      <c r="C235" t="s">
        <v>47</v>
      </c>
      <c r="D235" t="s">
        <v>63</v>
      </c>
      <c r="E235" t="s">
        <v>49</v>
      </c>
      <c r="F235">
        <v>4.1412000000000004</v>
      </c>
      <c r="K235">
        <v>3.5808</v>
      </c>
      <c r="P235">
        <v>3.1463000000000001</v>
      </c>
      <c r="U235">
        <v>2.6913999999999998</v>
      </c>
      <c r="Z235">
        <v>2.1179999999999999</v>
      </c>
      <c r="AE235">
        <v>1.5581</v>
      </c>
      <c r="AJ235">
        <v>1.0824</v>
      </c>
      <c r="CI235" t="s">
        <v>63</v>
      </c>
    </row>
    <row r="236" spans="1:87" x14ac:dyDescent="0.45">
      <c r="A236" t="s">
        <v>25</v>
      </c>
      <c r="B236" t="s">
        <v>7</v>
      </c>
      <c r="C236" t="s">
        <v>47</v>
      </c>
      <c r="D236" t="s">
        <v>64</v>
      </c>
      <c r="E236" t="s">
        <v>49</v>
      </c>
      <c r="F236">
        <v>-22.098700000000001</v>
      </c>
      <c r="K236">
        <v>-18.036200000000001</v>
      </c>
      <c r="P236">
        <v>-19.460100000000001</v>
      </c>
      <c r="U236">
        <v>-20.232500000000002</v>
      </c>
      <c r="Z236">
        <v>-20.971599999999999</v>
      </c>
      <c r="AE236">
        <v>-21.232500000000002</v>
      </c>
      <c r="AJ236">
        <v>-21.4695</v>
      </c>
      <c r="CI236" t="s">
        <v>64</v>
      </c>
    </row>
    <row r="237" spans="1:87" x14ac:dyDescent="0.45">
      <c r="A237" t="s">
        <v>25</v>
      </c>
      <c r="B237" t="s">
        <v>7</v>
      </c>
      <c r="C237" t="s">
        <v>47</v>
      </c>
      <c r="D237" t="s">
        <v>65</v>
      </c>
      <c r="E237" t="s">
        <v>49</v>
      </c>
      <c r="F237">
        <v>-7.2873999999999999</v>
      </c>
      <c r="K237">
        <v>-8.3804999999999996</v>
      </c>
      <c r="P237">
        <v>-9.4735999999999994</v>
      </c>
      <c r="U237">
        <v>-9.8379999999999992</v>
      </c>
      <c r="Z237">
        <v>-10.202400000000001</v>
      </c>
      <c r="AE237">
        <v>-10.202400000000001</v>
      </c>
      <c r="AJ237">
        <v>-10.202400000000001</v>
      </c>
      <c r="CI237" t="s">
        <v>65</v>
      </c>
    </row>
    <row r="238" spans="1:87" x14ac:dyDescent="0.45">
      <c r="A238" t="s">
        <v>25</v>
      </c>
      <c r="B238" t="s">
        <v>7</v>
      </c>
      <c r="C238" t="s">
        <v>47</v>
      </c>
      <c r="D238" t="s">
        <v>66</v>
      </c>
      <c r="E238" t="s">
        <v>67</v>
      </c>
      <c r="F238">
        <v>15.645899999999999</v>
      </c>
      <c r="K238">
        <v>22.665600000000001</v>
      </c>
      <c r="P238">
        <v>20.8278</v>
      </c>
      <c r="U238">
        <v>14.337199999999999</v>
      </c>
      <c r="Z238">
        <v>5.9093</v>
      </c>
      <c r="AE238">
        <v>-0.33439999999999998</v>
      </c>
      <c r="AJ238">
        <v>-6.3926999999999996</v>
      </c>
      <c r="CI238" t="s">
        <v>66</v>
      </c>
    </row>
    <row r="239" spans="1:87" x14ac:dyDescent="0.45">
      <c r="A239" t="s">
        <v>25</v>
      </c>
      <c r="B239" t="s">
        <v>7</v>
      </c>
      <c r="C239" t="s">
        <v>47</v>
      </c>
      <c r="D239" t="s">
        <v>68</v>
      </c>
      <c r="E239" t="s">
        <v>67</v>
      </c>
      <c r="F239">
        <v>13.041700000000001</v>
      </c>
      <c r="K239">
        <v>12.5589</v>
      </c>
      <c r="P239">
        <v>15.943</v>
      </c>
      <c r="U239">
        <v>13.067299999999999</v>
      </c>
      <c r="Z239">
        <v>10.0351</v>
      </c>
      <c r="AE239">
        <v>9.0229999999999997</v>
      </c>
      <c r="AJ239">
        <v>7.6303999999999998</v>
      </c>
      <c r="CI239" t="s">
        <v>68</v>
      </c>
    </row>
    <row r="240" spans="1:87" x14ac:dyDescent="0.45">
      <c r="A240" t="s">
        <v>25</v>
      </c>
      <c r="B240" t="s">
        <v>7</v>
      </c>
      <c r="C240" t="s">
        <v>47</v>
      </c>
      <c r="D240" t="s">
        <v>69</v>
      </c>
      <c r="E240" t="s">
        <v>27</v>
      </c>
      <c r="F240">
        <v>0.35120000000000001</v>
      </c>
      <c r="K240">
        <v>0.37009999999999998</v>
      </c>
      <c r="P240">
        <v>0.35830000000000001</v>
      </c>
      <c r="U240">
        <v>0.36870000000000003</v>
      </c>
      <c r="Z240">
        <v>0.34329999999999999</v>
      </c>
      <c r="AE240">
        <v>0.34739999999999999</v>
      </c>
      <c r="AJ240">
        <v>0.3337</v>
      </c>
      <c r="CI240" t="s">
        <v>69</v>
      </c>
    </row>
    <row r="241" spans="1:87" x14ac:dyDescent="0.45">
      <c r="A241" t="s">
        <v>25</v>
      </c>
      <c r="B241" t="s">
        <v>7</v>
      </c>
      <c r="C241" t="s">
        <v>47</v>
      </c>
      <c r="D241" t="s">
        <v>70</v>
      </c>
      <c r="E241" t="s">
        <v>27</v>
      </c>
      <c r="F241">
        <v>8.8999999999999996E-2</v>
      </c>
      <c r="K241">
        <v>9.1499999999999998E-2</v>
      </c>
      <c r="P241">
        <v>9.4700000000000006E-2</v>
      </c>
      <c r="U241">
        <v>9.7799999999999998E-2</v>
      </c>
      <c r="Z241">
        <v>0.1004</v>
      </c>
      <c r="AE241">
        <v>0.11119999999999999</v>
      </c>
      <c r="AJ241">
        <v>0.1217</v>
      </c>
      <c r="CI241" t="s">
        <v>70</v>
      </c>
    </row>
    <row r="242" spans="1:87" x14ac:dyDescent="0.45">
      <c r="A242" t="s">
        <v>25</v>
      </c>
      <c r="B242" t="s">
        <v>7</v>
      </c>
      <c r="C242" t="s">
        <v>47</v>
      </c>
      <c r="D242" t="s">
        <v>71</v>
      </c>
      <c r="E242" t="s">
        <v>27</v>
      </c>
      <c r="F242">
        <v>7.0000000000000007E-2</v>
      </c>
      <c r="K242">
        <v>8.7300000000000003E-2</v>
      </c>
      <c r="P242">
        <v>8.2500000000000004E-2</v>
      </c>
      <c r="U242">
        <v>8.8200000000000001E-2</v>
      </c>
      <c r="Z242">
        <v>9.3299999999999994E-2</v>
      </c>
      <c r="AE242">
        <v>0.1026</v>
      </c>
      <c r="AJ242">
        <v>8.8999999999999996E-2</v>
      </c>
      <c r="CI242" t="s">
        <v>71</v>
      </c>
    </row>
    <row r="243" spans="1:87" x14ac:dyDescent="0.45">
      <c r="A243" t="s">
        <v>25</v>
      </c>
      <c r="B243" t="s">
        <v>7</v>
      </c>
      <c r="C243" t="s">
        <v>47</v>
      </c>
      <c r="D243" t="s">
        <v>72</v>
      </c>
      <c r="E243" t="s">
        <v>27</v>
      </c>
      <c r="F243">
        <v>2.1999999999999999E-2</v>
      </c>
      <c r="K243">
        <v>2.0199999999999999E-2</v>
      </c>
      <c r="P243">
        <v>1.47E-2</v>
      </c>
      <c r="U243">
        <v>1.9099999999999999E-2</v>
      </c>
      <c r="Z243">
        <v>1.9099999999999999E-2</v>
      </c>
      <c r="AE243">
        <v>2.0400000000000001E-2</v>
      </c>
      <c r="AJ243">
        <v>2.1999999999999999E-2</v>
      </c>
      <c r="CI243" t="s">
        <v>72</v>
      </c>
    </row>
    <row r="244" spans="1:87" x14ac:dyDescent="0.45">
      <c r="A244" t="s">
        <v>25</v>
      </c>
      <c r="B244" t="s">
        <v>7</v>
      </c>
      <c r="C244" t="s">
        <v>47</v>
      </c>
      <c r="D244" t="s">
        <v>73</v>
      </c>
      <c r="E244" t="s">
        <v>27</v>
      </c>
      <c r="F244">
        <v>0</v>
      </c>
      <c r="K244">
        <v>4.0000000000000002E-4</v>
      </c>
      <c r="P244">
        <v>4.0000000000000002E-4</v>
      </c>
      <c r="U244">
        <v>4.0000000000000002E-4</v>
      </c>
      <c r="Z244">
        <v>2.9999999999999997E-4</v>
      </c>
      <c r="AE244">
        <v>2.9999999999999997E-4</v>
      </c>
      <c r="AJ244">
        <v>4.0000000000000002E-4</v>
      </c>
      <c r="CI244" t="s">
        <v>73</v>
      </c>
    </row>
    <row r="245" spans="1:87" x14ac:dyDescent="0.45">
      <c r="A245" t="s">
        <v>25</v>
      </c>
      <c r="B245" t="s">
        <v>7</v>
      </c>
      <c r="C245" t="s">
        <v>47</v>
      </c>
      <c r="D245" t="s">
        <v>74</v>
      </c>
      <c r="E245" t="s">
        <v>27</v>
      </c>
      <c r="F245">
        <v>0.10730000000000001</v>
      </c>
      <c r="K245">
        <v>0.1077</v>
      </c>
      <c r="P245">
        <v>0.1041</v>
      </c>
      <c r="U245">
        <v>0.1099</v>
      </c>
      <c r="Z245">
        <v>0.10009999999999999</v>
      </c>
      <c r="AE245">
        <v>0.1042</v>
      </c>
      <c r="AJ245">
        <v>9.4500000000000001E-2</v>
      </c>
      <c r="CI245" t="s">
        <v>74</v>
      </c>
    </row>
    <row r="246" spans="1:87" x14ac:dyDescent="0.45">
      <c r="A246" t="s">
        <v>25</v>
      </c>
      <c r="B246" t="s">
        <v>7</v>
      </c>
      <c r="C246" t="s">
        <v>47</v>
      </c>
      <c r="D246" t="s">
        <v>75</v>
      </c>
      <c r="E246" t="s">
        <v>27</v>
      </c>
      <c r="F246">
        <v>4.0599999999999997E-2</v>
      </c>
      <c r="K246">
        <v>4.2799999999999998E-2</v>
      </c>
      <c r="P246">
        <v>4.0300000000000002E-2</v>
      </c>
      <c r="U246">
        <v>4.6199999999999998E-2</v>
      </c>
      <c r="Z246">
        <v>4.4900000000000002E-2</v>
      </c>
      <c r="AE246">
        <v>5.57E-2</v>
      </c>
      <c r="AJ246">
        <v>5.0999999999999997E-2</v>
      </c>
      <c r="CI246" t="s">
        <v>75</v>
      </c>
    </row>
    <row r="247" spans="1:87" x14ac:dyDescent="0.45">
      <c r="A247" t="s">
        <v>25</v>
      </c>
      <c r="B247" t="s">
        <v>7</v>
      </c>
      <c r="C247" t="s">
        <v>47</v>
      </c>
      <c r="D247" t="s">
        <v>76</v>
      </c>
      <c r="E247" t="s">
        <v>27</v>
      </c>
      <c r="F247">
        <v>4.5999999999999999E-3</v>
      </c>
      <c r="K247">
        <v>2E-3</v>
      </c>
      <c r="P247">
        <v>2.0000000000000001E-4</v>
      </c>
      <c r="U247">
        <v>1.1000000000000001E-3</v>
      </c>
      <c r="Z247">
        <v>2.3999999999999998E-3</v>
      </c>
      <c r="AE247">
        <v>4.1000000000000003E-3</v>
      </c>
      <c r="AJ247">
        <v>4.4000000000000003E-3</v>
      </c>
      <c r="CI247" t="s">
        <v>76</v>
      </c>
    </row>
    <row r="248" spans="1:87" x14ac:dyDescent="0.45">
      <c r="A248" t="s">
        <v>25</v>
      </c>
      <c r="B248" t="s">
        <v>7</v>
      </c>
      <c r="C248" t="s">
        <v>47</v>
      </c>
      <c r="D248" t="s">
        <v>77</v>
      </c>
      <c r="E248" t="s">
        <v>27</v>
      </c>
      <c r="F248">
        <v>0</v>
      </c>
      <c r="K248">
        <v>4.0000000000000002E-4</v>
      </c>
      <c r="P248">
        <v>4.0000000000000002E-4</v>
      </c>
      <c r="U248">
        <v>4.0000000000000002E-4</v>
      </c>
      <c r="Z248">
        <v>2.9999999999999997E-4</v>
      </c>
      <c r="AE248">
        <v>2.9999999999999997E-4</v>
      </c>
      <c r="AJ248">
        <v>4.0000000000000002E-4</v>
      </c>
      <c r="CI248" t="s">
        <v>77</v>
      </c>
    </row>
    <row r="249" spans="1:87" x14ac:dyDescent="0.45">
      <c r="A249" t="s">
        <v>25</v>
      </c>
      <c r="B249" t="s">
        <v>7</v>
      </c>
      <c r="C249" t="s">
        <v>47</v>
      </c>
      <c r="D249" t="s">
        <v>78</v>
      </c>
      <c r="E249" t="s">
        <v>27</v>
      </c>
      <c r="F249">
        <v>1.7000000000000001E-2</v>
      </c>
      <c r="K249">
        <v>1.4800000000000001E-2</v>
      </c>
      <c r="P249">
        <v>1.2800000000000001E-2</v>
      </c>
      <c r="U249">
        <v>1.8200000000000001E-2</v>
      </c>
      <c r="Z249">
        <v>1.5100000000000001E-2</v>
      </c>
      <c r="AE249">
        <v>1.12E-2</v>
      </c>
      <c r="AJ249">
        <v>1.11E-2</v>
      </c>
      <c r="CI249" t="s">
        <v>78</v>
      </c>
    </row>
    <row r="250" spans="1:87" x14ac:dyDescent="0.45">
      <c r="A250" t="s">
        <v>25</v>
      </c>
      <c r="B250" t="s">
        <v>7</v>
      </c>
      <c r="C250" t="s">
        <v>47</v>
      </c>
      <c r="D250" t="s">
        <v>79</v>
      </c>
      <c r="E250" t="s">
        <v>27</v>
      </c>
      <c r="F250">
        <v>1E-4</v>
      </c>
      <c r="K250">
        <v>1E-4</v>
      </c>
      <c r="P250">
        <v>1E-4</v>
      </c>
      <c r="U250">
        <v>2.0000000000000001E-4</v>
      </c>
      <c r="Z250">
        <v>2.0000000000000001E-4</v>
      </c>
      <c r="AE250">
        <v>4.0000000000000002E-4</v>
      </c>
      <c r="AJ250">
        <v>8.0000000000000004E-4</v>
      </c>
      <c r="CI250" t="s">
        <v>79</v>
      </c>
    </row>
    <row r="251" spans="1:87" x14ac:dyDescent="0.45">
      <c r="A251" t="s">
        <v>25</v>
      </c>
      <c r="B251" t="s">
        <v>7</v>
      </c>
      <c r="C251" t="s">
        <v>47</v>
      </c>
      <c r="D251" t="s">
        <v>80</v>
      </c>
      <c r="E251" t="s">
        <v>27</v>
      </c>
      <c r="F251">
        <v>1.6899999999999998E-2</v>
      </c>
      <c r="K251">
        <v>1.47E-2</v>
      </c>
      <c r="P251">
        <v>1.2699999999999999E-2</v>
      </c>
      <c r="U251">
        <v>1.7999999999999999E-2</v>
      </c>
      <c r="Z251">
        <v>1.49E-2</v>
      </c>
      <c r="AE251">
        <v>1.0800000000000001E-2</v>
      </c>
      <c r="AJ251">
        <v>1.0200000000000001E-2</v>
      </c>
      <c r="CI251" t="s">
        <v>80</v>
      </c>
    </row>
    <row r="252" spans="1:87" x14ac:dyDescent="0.45">
      <c r="A252" t="s">
        <v>25</v>
      </c>
      <c r="B252" t="s">
        <v>7</v>
      </c>
      <c r="C252" t="s">
        <v>47</v>
      </c>
      <c r="D252" t="s">
        <v>81</v>
      </c>
      <c r="E252" t="s">
        <v>27</v>
      </c>
      <c r="F252">
        <v>2.0500000000000001E-2</v>
      </c>
      <c r="K252">
        <v>2.5000000000000001E-2</v>
      </c>
      <c r="P252">
        <v>2.8400000000000002E-2</v>
      </c>
      <c r="U252">
        <v>2.3699999999999999E-2</v>
      </c>
      <c r="Z252">
        <v>1.7299999999999999E-2</v>
      </c>
      <c r="AE252">
        <v>1.1900000000000001E-2</v>
      </c>
      <c r="AJ252">
        <v>0.01</v>
      </c>
      <c r="CI252" t="s">
        <v>81</v>
      </c>
    </row>
    <row r="253" spans="1:87" x14ac:dyDescent="0.45">
      <c r="A253" t="s">
        <v>25</v>
      </c>
      <c r="B253" t="s">
        <v>7</v>
      </c>
      <c r="C253" t="s">
        <v>47</v>
      </c>
      <c r="D253" t="s">
        <v>82</v>
      </c>
      <c r="E253" t="s">
        <v>27</v>
      </c>
      <c r="F253">
        <v>1.66E-2</v>
      </c>
      <c r="K253">
        <v>1.8800000000000001E-2</v>
      </c>
      <c r="P253">
        <v>1.9599999999999999E-2</v>
      </c>
      <c r="U253">
        <v>1.89E-2</v>
      </c>
      <c r="Z253">
        <v>1.49E-2</v>
      </c>
      <c r="AE253">
        <v>1.06E-2</v>
      </c>
      <c r="AJ253">
        <v>9.1999999999999998E-3</v>
      </c>
      <c r="CI253" t="s">
        <v>82</v>
      </c>
    </row>
    <row r="254" spans="1:87" x14ac:dyDescent="0.45">
      <c r="A254" t="s">
        <v>25</v>
      </c>
      <c r="B254" t="s">
        <v>7</v>
      </c>
      <c r="C254" t="s">
        <v>47</v>
      </c>
      <c r="D254" t="s">
        <v>83</v>
      </c>
      <c r="E254" t="s">
        <v>27</v>
      </c>
      <c r="F254">
        <v>3.8999999999999998E-3</v>
      </c>
      <c r="K254">
        <v>6.1999999999999998E-3</v>
      </c>
      <c r="P254">
        <v>8.8000000000000005E-3</v>
      </c>
      <c r="U254">
        <v>4.7999999999999996E-3</v>
      </c>
      <c r="Z254">
        <v>2.3999999999999998E-3</v>
      </c>
      <c r="AE254">
        <v>1.2999999999999999E-3</v>
      </c>
      <c r="AJ254">
        <v>8.0000000000000004E-4</v>
      </c>
      <c r="CI254" t="s">
        <v>83</v>
      </c>
    </row>
    <row r="255" spans="1:87" x14ac:dyDescent="0.45">
      <c r="A255" t="s">
        <v>25</v>
      </c>
      <c r="B255" t="s">
        <v>7</v>
      </c>
      <c r="C255" t="s">
        <v>47</v>
      </c>
      <c r="D255" t="s">
        <v>84</v>
      </c>
      <c r="E255" t="s">
        <v>27</v>
      </c>
      <c r="F255">
        <v>0.105</v>
      </c>
      <c r="K255">
        <v>0.11409999999999999</v>
      </c>
      <c r="P255">
        <v>0.1139</v>
      </c>
      <c r="U255">
        <v>0.1242</v>
      </c>
      <c r="Z255">
        <v>0.1016</v>
      </c>
      <c r="AE255">
        <v>7.7899999999999997E-2</v>
      </c>
      <c r="AJ255">
        <v>6.1499999999999999E-2</v>
      </c>
      <c r="CI255" t="s">
        <v>84</v>
      </c>
    </row>
    <row r="256" spans="1:87" x14ac:dyDescent="0.45">
      <c r="A256" t="s">
        <v>25</v>
      </c>
      <c r="B256" t="s">
        <v>7</v>
      </c>
      <c r="C256" t="s">
        <v>47</v>
      </c>
      <c r="D256" t="s">
        <v>85</v>
      </c>
      <c r="E256" t="s">
        <v>27</v>
      </c>
      <c r="F256">
        <v>0.1525</v>
      </c>
      <c r="K256">
        <v>0.1608</v>
      </c>
      <c r="P256">
        <v>0.153</v>
      </c>
      <c r="U256">
        <v>0.14549999999999999</v>
      </c>
      <c r="Z256">
        <v>0.14069999999999999</v>
      </c>
      <c r="AE256">
        <v>0.1426</v>
      </c>
      <c r="AJ256">
        <v>0.14630000000000001</v>
      </c>
      <c r="CI256" t="s">
        <v>85</v>
      </c>
    </row>
    <row r="257" spans="1:87" x14ac:dyDescent="0.45">
      <c r="A257" t="s">
        <v>25</v>
      </c>
      <c r="B257" t="s">
        <v>7</v>
      </c>
      <c r="C257" t="s">
        <v>47</v>
      </c>
      <c r="D257" t="s">
        <v>86</v>
      </c>
      <c r="E257" t="s">
        <v>27</v>
      </c>
      <c r="F257">
        <v>2.9399999999999999E-2</v>
      </c>
      <c r="K257">
        <v>4.4499999999999998E-2</v>
      </c>
      <c r="P257">
        <v>4.2200000000000001E-2</v>
      </c>
      <c r="U257">
        <v>4.19E-2</v>
      </c>
      <c r="Z257">
        <v>4.58E-2</v>
      </c>
      <c r="AE257">
        <v>4.2299999999999997E-2</v>
      </c>
      <c r="AJ257">
        <v>3.7999999999999999E-2</v>
      </c>
      <c r="CI257" t="s">
        <v>86</v>
      </c>
    </row>
    <row r="258" spans="1:87" x14ac:dyDescent="0.45">
      <c r="A258" t="s">
        <v>25</v>
      </c>
      <c r="B258" t="s">
        <v>7</v>
      </c>
      <c r="C258" t="s">
        <v>47</v>
      </c>
      <c r="D258" t="s">
        <v>87</v>
      </c>
      <c r="E258" t="s">
        <v>27</v>
      </c>
      <c r="F258">
        <v>1.7399999999999999E-2</v>
      </c>
      <c r="K258">
        <v>1.8200000000000001E-2</v>
      </c>
      <c r="P258">
        <v>1.4500000000000001E-2</v>
      </c>
      <c r="U258">
        <v>1.7899999999999999E-2</v>
      </c>
      <c r="Z258">
        <v>1.67E-2</v>
      </c>
      <c r="AE258">
        <v>1.6299999999999999E-2</v>
      </c>
      <c r="AJ258">
        <v>1.7600000000000001E-2</v>
      </c>
      <c r="CI258" t="s">
        <v>87</v>
      </c>
    </row>
    <row r="259" spans="1:87" x14ac:dyDescent="0.45">
      <c r="A259" t="s">
        <v>25</v>
      </c>
      <c r="B259" t="s">
        <v>7</v>
      </c>
      <c r="C259" t="s">
        <v>47</v>
      </c>
      <c r="D259" t="s">
        <v>88</v>
      </c>
      <c r="E259" t="s">
        <v>27</v>
      </c>
      <c r="F259">
        <v>0</v>
      </c>
      <c r="K259">
        <v>0</v>
      </c>
      <c r="P259">
        <v>0</v>
      </c>
      <c r="U259">
        <v>0</v>
      </c>
      <c r="Z259">
        <v>0</v>
      </c>
      <c r="AE259">
        <v>0</v>
      </c>
      <c r="AJ259">
        <v>0</v>
      </c>
      <c r="CI259" t="s">
        <v>88</v>
      </c>
    </row>
    <row r="260" spans="1:87" x14ac:dyDescent="0.45">
      <c r="A260" t="s">
        <v>25</v>
      </c>
      <c r="B260" t="s">
        <v>7</v>
      </c>
      <c r="C260" t="s">
        <v>47</v>
      </c>
      <c r="D260" t="s">
        <v>89</v>
      </c>
      <c r="E260" t="s">
        <v>27</v>
      </c>
      <c r="F260">
        <v>5.8999999999999999E-3</v>
      </c>
      <c r="K260">
        <v>1.06E-2</v>
      </c>
      <c r="P260">
        <v>8.6E-3</v>
      </c>
      <c r="U260">
        <v>7.6E-3</v>
      </c>
      <c r="Z260">
        <v>4.3E-3</v>
      </c>
      <c r="AE260">
        <v>3.5999999999999999E-3</v>
      </c>
      <c r="AJ260">
        <v>3.8E-3</v>
      </c>
      <c r="CI260" t="s">
        <v>89</v>
      </c>
    </row>
    <row r="261" spans="1:87" x14ac:dyDescent="0.45">
      <c r="A261" t="s">
        <v>25</v>
      </c>
      <c r="B261" t="s">
        <v>7</v>
      </c>
      <c r="C261" t="s">
        <v>47</v>
      </c>
      <c r="D261" t="s">
        <v>90</v>
      </c>
      <c r="E261" t="s">
        <v>27</v>
      </c>
      <c r="F261">
        <v>0</v>
      </c>
      <c r="K261">
        <v>1E-4</v>
      </c>
      <c r="P261">
        <v>1E-4</v>
      </c>
      <c r="U261">
        <v>1E-4</v>
      </c>
      <c r="Z261">
        <v>1E-4</v>
      </c>
      <c r="AE261">
        <v>1E-4</v>
      </c>
      <c r="AJ261">
        <v>2.9999999999999997E-4</v>
      </c>
      <c r="CI261" t="s">
        <v>90</v>
      </c>
    </row>
    <row r="262" spans="1:87" x14ac:dyDescent="0.45">
      <c r="A262" t="s">
        <v>25</v>
      </c>
      <c r="B262" t="s">
        <v>7</v>
      </c>
      <c r="C262" t="s">
        <v>47</v>
      </c>
      <c r="D262" t="s">
        <v>91</v>
      </c>
      <c r="E262" t="s">
        <v>27</v>
      </c>
      <c r="F262">
        <v>5.8999999999999999E-3</v>
      </c>
      <c r="K262">
        <v>1.0500000000000001E-2</v>
      </c>
      <c r="P262">
        <v>8.5000000000000006E-3</v>
      </c>
      <c r="U262">
        <v>7.4999999999999997E-3</v>
      </c>
      <c r="Z262">
        <v>4.1999999999999997E-3</v>
      </c>
      <c r="AE262">
        <v>3.3999999999999998E-3</v>
      </c>
      <c r="AJ262">
        <v>3.5000000000000001E-3</v>
      </c>
      <c r="CI262" t="s">
        <v>91</v>
      </c>
    </row>
    <row r="263" spans="1:87" x14ac:dyDescent="0.45">
      <c r="A263" t="s">
        <v>25</v>
      </c>
      <c r="B263" t="s">
        <v>7</v>
      </c>
      <c r="C263" t="s">
        <v>47</v>
      </c>
      <c r="D263" t="s">
        <v>92</v>
      </c>
      <c r="E263" t="s">
        <v>27</v>
      </c>
      <c r="F263">
        <v>2.9600000000000001E-2</v>
      </c>
      <c r="K263">
        <v>1.66E-2</v>
      </c>
      <c r="P263">
        <v>1.52E-2</v>
      </c>
      <c r="U263">
        <v>4.1000000000000003E-3</v>
      </c>
      <c r="Z263">
        <v>0</v>
      </c>
      <c r="AE263">
        <v>0</v>
      </c>
      <c r="AJ263">
        <v>0</v>
      </c>
      <c r="CI263" t="s">
        <v>92</v>
      </c>
    </row>
    <row r="264" spans="1:87" x14ac:dyDescent="0.45">
      <c r="A264" t="s">
        <v>25</v>
      </c>
      <c r="B264" t="s">
        <v>7</v>
      </c>
      <c r="C264" t="s">
        <v>47</v>
      </c>
      <c r="D264" t="s">
        <v>93</v>
      </c>
      <c r="E264" t="s">
        <v>27</v>
      </c>
      <c r="F264">
        <v>3.4599999999999999E-2</v>
      </c>
      <c r="K264">
        <v>1.9E-2</v>
      </c>
      <c r="P264">
        <v>1.6299999999999999E-2</v>
      </c>
      <c r="U264">
        <v>4.3E-3</v>
      </c>
      <c r="Z264">
        <v>0</v>
      </c>
      <c r="AE264">
        <v>0</v>
      </c>
      <c r="AJ264">
        <v>0</v>
      </c>
      <c r="CI264" t="s">
        <v>93</v>
      </c>
    </row>
    <row r="265" spans="1:87" x14ac:dyDescent="0.45">
      <c r="A265" t="s">
        <v>25</v>
      </c>
      <c r="B265" t="s">
        <v>7</v>
      </c>
      <c r="C265" t="s">
        <v>47</v>
      </c>
      <c r="D265" t="s">
        <v>94</v>
      </c>
      <c r="E265" t="s">
        <v>27</v>
      </c>
      <c r="F265">
        <v>5.7999999999999996E-3</v>
      </c>
      <c r="K265">
        <v>6.9999999999999999E-4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94</v>
      </c>
    </row>
    <row r="266" spans="1:87" x14ac:dyDescent="0.45">
      <c r="A266" t="s">
        <v>25</v>
      </c>
      <c r="B266" t="s">
        <v>7</v>
      </c>
      <c r="C266" t="s">
        <v>47</v>
      </c>
      <c r="D266" t="s">
        <v>95</v>
      </c>
      <c r="E266" t="s">
        <v>27</v>
      </c>
      <c r="F266">
        <v>5.7299999999999997E-2</v>
      </c>
      <c r="K266">
        <v>4.2500000000000003E-2</v>
      </c>
      <c r="P266">
        <v>4.36E-2</v>
      </c>
      <c r="U266">
        <v>2.7900000000000001E-2</v>
      </c>
      <c r="Z266">
        <v>1.7299999999999999E-2</v>
      </c>
      <c r="AE266">
        <v>1.1900000000000001E-2</v>
      </c>
      <c r="AJ266">
        <v>0.01</v>
      </c>
      <c r="CI266" t="s">
        <v>95</v>
      </c>
    </row>
    <row r="267" spans="1:87" x14ac:dyDescent="0.45">
      <c r="A267" t="s">
        <v>25</v>
      </c>
      <c r="B267" t="s">
        <v>7</v>
      </c>
      <c r="C267" t="s">
        <v>47</v>
      </c>
      <c r="D267" t="s">
        <v>96</v>
      </c>
      <c r="E267" t="s">
        <v>27</v>
      </c>
      <c r="F267">
        <v>8.6300000000000002E-2</v>
      </c>
      <c r="K267">
        <v>9.1399999999999995E-2</v>
      </c>
      <c r="P267">
        <v>9.7699999999999995E-2</v>
      </c>
      <c r="U267">
        <v>0.1062</v>
      </c>
      <c r="Z267">
        <v>9.7900000000000001E-2</v>
      </c>
      <c r="AE267">
        <v>8.8800000000000004E-2</v>
      </c>
      <c r="AJ267">
        <v>7.6600000000000001E-2</v>
      </c>
      <c r="CI267" t="s">
        <v>96</v>
      </c>
    </row>
    <row r="268" spans="1:87" x14ac:dyDescent="0.45">
      <c r="A268" t="s">
        <v>25</v>
      </c>
      <c r="B268" t="s">
        <v>7</v>
      </c>
      <c r="C268" t="s">
        <v>47</v>
      </c>
      <c r="D268" t="s">
        <v>97</v>
      </c>
      <c r="E268" t="s">
        <v>27</v>
      </c>
      <c r="F268">
        <v>0</v>
      </c>
      <c r="K268">
        <v>0</v>
      </c>
      <c r="P268">
        <v>0</v>
      </c>
      <c r="U268">
        <v>0</v>
      </c>
      <c r="Z268">
        <v>2.5000000000000001E-3</v>
      </c>
      <c r="AE268">
        <v>4.5999999999999999E-3</v>
      </c>
      <c r="AJ268">
        <v>0</v>
      </c>
      <c r="CI268" t="s">
        <v>97</v>
      </c>
    </row>
    <row r="269" spans="1:87" x14ac:dyDescent="0.45">
      <c r="A269" t="s">
        <v>25</v>
      </c>
      <c r="B269" t="s">
        <v>7</v>
      </c>
      <c r="C269" t="s">
        <v>47</v>
      </c>
      <c r="D269" t="s">
        <v>98</v>
      </c>
      <c r="E269" t="s">
        <v>27</v>
      </c>
      <c r="F269">
        <v>8.2100000000000006E-2</v>
      </c>
      <c r="K269">
        <v>8.8700000000000001E-2</v>
      </c>
      <c r="P269">
        <v>9.2499999999999999E-2</v>
      </c>
      <c r="U269">
        <v>9.8400000000000001E-2</v>
      </c>
      <c r="Z269">
        <v>8.2199999999999995E-2</v>
      </c>
      <c r="AE269">
        <v>6.3200000000000006E-2</v>
      </c>
      <c r="AJ269">
        <v>4.6699999999999998E-2</v>
      </c>
      <c r="CI269" t="s">
        <v>98</v>
      </c>
    </row>
    <row r="270" spans="1:87" x14ac:dyDescent="0.45">
      <c r="A270" t="s">
        <v>25</v>
      </c>
      <c r="B270" t="s">
        <v>7</v>
      </c>
      <c r="C270" t="s">
        <v>47</v>
      </c>
      <c r="D270" t="s">
        <v>99</v>
      </c>
      <c r="E270" t="s">
        <v>27</v>
      </c>
      <c r="F270">
        <v>0.12570000000000001</v>
      </c>
      <c r="K270">
        <v>0.14749999999999999</v>
      </c>
      <c r="P270">
        <v>0.15229999999999999</v>
      </c>
      <c r="U270">
        <v>0.14630000000000001</v>
      </c>
      <c r="Z270">
        <v>0.1164</v>
      </c>
      <c r="AE270">
        <v>8.2000000000000003E-2</v>
      </c>
      <c r="AJ270">
        <v>5.5599999999999997E-2</v>
      </c>
      <c r="CI270" t="s">
        <v>99</v>
      </c>
    </row>
    <row r="271" spans="1:87" x14ac:dyDescent="0.45">
      <c r="A271" t="s">
        <v>25</v>
      </c>
      <c r="B271" t="s">
        <v>7</v>
      </c>
      <c r="C271" t="s">
        <v>47</v>
      </c>
      <c r="D271" t="s">
        <v>100</v>
      </c>
      <c r="E271" t="s">
        <v>101</v>
      </c>
      <c r="F271">
        <v>123.68980000000001</v>
      </c>
      <c r="K271">
        <v>146.7706</v>
      </c>
      <c r="P271">
        <v>159.8184</v>
      </c>
      <c r="U271">
        <v>171.43960000000001</v>
      </c>
      <c r="Z271">
        <v>182.23830000000001</v>
      </c>
      <c r="AE271">
        <v>192.34190000000001</v>
      </c>
      <c r="AJ271">
        <v>201.31559999999999</v>
      </c>
      <c r="CI271" t="s">
        <v>100</v>
      </c>
    </row>
    <row r="272" spans="1:87" x14ac:dyDescent="0.45">
      <c r="A272" t="s">
        <v>25</v>
      </c>
      <c r="B272" t="s">
        <v>7</v>
      </c>
      <c r="C272" t="s">
        <v>47</v>
      </c>
      <c r="D272" t="s">
        <v>102</v>
      </c>
      <c r="E272" t="s">
        <v>103</v>
      </c>
      <c r="F272">
        <v>7.2194000000000003</v>
      </c>
      <c r="K272">
        <v>7.0293000000000001</v>
      </c>
      <c r="P272">
        <v>6.8731999999999998</v>
      </c>
      <c r="U272">
        <v>6.7042999999999999</v>
      </c>
      <c r="Z272">
        <v>6.5571999999999999</v>
      </c>
      <c r="AE272">
        <v>6.4177</v>
      </c>
      <c r="AJ272">
        <v>6.2906000000000004</v>
      </c>
      <c r="CI272" t="s">
        <v>102</v>
      </c>
    </row>
    <row r="273" spans="1:87" x14ac:dyDescent="0.45">
      <c r="A273" t="s">
        <v>25</v>
      </c>
      <c r="B273" t="s">
        <v>7</v>
      </c>
      <c r="C273" t="s">
        <v>47</v>
      </c>
      <c r="D273" t="s">
        <v>104</v>
      </c>
      <c r="E273" t="s">
        <v>105</v>
      </c>
      <c r="F273">
        <v>0.99529999999999996</v>
      </c>
      <c r="K273">
        <v>0.95189999999999997</v>
      </c>
      <c r="P273">
        <v>0.90849999999999997</v>
      </c>
      <c r="U273">
        <v>0.91039999999999999</v>
      </c>
      <c r="Z273">
        <v>0.92630000000000001</v>
      </c>
      <c r="AE273">
        <v>0.94199999999999995</v>
      </c>
      <c r="AJ273">
        <v>0.95509999999999995</v>
      </c>
      <c r="CI273" t="s">
        <v>104</v>
      </c>
    </row>
    <row r="274" spans="1:87" x14ac:dyDescent="0.45">
      <c r="A274" t="s">
        <v>25</v>
      </c>
      <c r="B274" t="s">
        <v>7</v>
      </c>
      <c r="C274" t="s">
        <v>47</v>
      </c>
      <c r="D274" t="s">
        <v>106</v>
      </c>
      <c r="E274" t="s">
        <v>105</v>
      </c>
      <c r="F274">
        <v>0.99539999999999995</v>
      </c>
      <c r="K274">
        <v>0.9758</v>
      </c>
      <c r="P274">
        <v>0.95620000000000005</v>
      </c>
      <c r="U274">
        <v>0.95730000000000004</v>
      </c>
      <c r="Z274">
        <v>0.96330000000000005</v>
      </c>
      <c r="AE274">
        <v>0.96140000000000003</v>
      </c>
      <c r="AJ274">
        <v>0.95409999999999995</v>
      </c>
      <c r="CI274" t="s">
        <v>106</v>
      </c>
    </row>
    <row r="275" spans="1:87" x14ac:dyDescent="0.45">
      <c r="A275" t="s">
        <v>25</v>
      </c>
      <c r="B275" t="s">
        <v>7</v>
      </c>
      <c r="C275" t="s">
        <v>47</v>
      </c>
      <c r="D275" t="s">
        <v>107</v>
      </c>
      <c r="E275" t="s">
        <v>108</v>
      </c>
      <c r="F275">
        <v>0</v>
      </c>
      <c r="K275">
        <v>8.9192999999999998</v>
      </c>
      <c r="P275">
        <v>0</v>
      </c>
      <c r="U275">
        <v>35.759399999999999</v>
      </c>
      <c r="Z275">
        <v>91.149199999999993</v>
      </c>
      <c r="AE275">
        <v>103.05459999999999</v>
      </c>
      <c r="AJ275">
        <v>268.596</v>
      </c>
      <c r="CI275" t="s">
        <v>107</v>
      </c>
    </row>
    <row r="276" spans="1:87" x14ac:dyDescent="0.45">
      <c r="A276" t="s">
        <v>25</v>
      </c>
      <c r="B276" t="s">
        <v>7</v>
      </c>
      <c r="C276" t="s">
        <v>47</v>
      </c>
      <c r="D276" t="s">
        <v>109</v>
      </c>
      <c r="E276" t="s">
        <v>32</v>
      </c>
      <c r="F276">
        <v>19.3475</v>
      </c>
      <c r="K276">
        <v>9.2568999999999999</v>
      </c>
      <c r="P276">
        <v>10.9374</v>
      </c>
      <c r="U276">
        <v>12.2859</v>
      </c>
      <c r="Z276">
        <v>14.749599999999999</v>
      </c>
      <c r="AE276">
        <v>16.3459</v>
      </c>
      <c r="AJ276">
        <v>22.312200000000001</v>
      </c>
      <c r="CI276" t="s">
        <v>109</v>
      </c>
    </row>
    <row r="277" spans="1:87" x14ac:dyDescent="0.45">
      <c r="A277" t="s">
        <v>25</v>
      </c>
      <c r="B277" t="s">
        <v>7</v>
      </c>
      <c r="C277" t="s">
        <v>47</v>
      </c>
      <c r="D277" t="s">
        <v>110</v>
      </c>
      <c r="E277" t="s">
        <v>32</v>
      </c>
      <c r="F277">
        <v>12.826499999999999</v>
      </c>
      <c r="K277">
        <v>5.1295999999999999</v>
      </c>
      <c r="P277">
        <v>14.613200000000001</v>
      </c>
      <c r="U277">
        <v>8.2228999999999992</v>
      </c>
      <c r="Z277">
        <v>14.714499999999999</v>
      </c>
      <c r="AE277">
        <v>12.193300000000001</v>
      </c>
      <c r="AJ277">
        <v>17.705100000000002</v>
      </c>
      <c r="CI277" t="s">
        <v>110</v>
      </c>
    </row>
    <row r="278" spans="1:87" x14ac:dyDescent="0.45">
      <c r="A278" t="s">
        <v>25</v>
      </c>
      <c r="B278" t="s">
        <v>7</v>
      </c>
      <c r="C278" t="s">
        <v>47</v>
      </c>
      <c r="D278" t="s">
        <v>111</v>
      </c>
      <c r="E278" t="s">
        <v>32</v>
      </c>
      <c r="F278">
        <v>0</v>
      </c>
      <c r="K278">
        <v>0</v>
      </c>
      <c r="P278">
        <v>0</v>
      </c>
      <c r="U278">
        <v>0</v>
      </c>
      <c r="Z278">
        <v>0</v>
      </c>
      <c r="AE278">
        <v>0</v>
      </c>
      <c r="AJ278">
        <v>0</v>
      </c>
      <c r="CI278" t="s">
        <v>111</v>
      </c>
    </row>
    <row r="279" spans="1:87" x14ac:dyDescent="0.45">
      <c r="A279" t="s">
        <v>25</v>
      </c>
      <c r="B279" t="s">
        <v>7</v>
      </c>
      <c r="C279" t="s">
        <v>47</v>
      </c>
      <c r="D279" t="s">
        <v>112</v>
      </c>
      <c r="E279" t="s">
        <v>32</v>
      </c>
      <c r="F279">
        <v>20.3413</v>
      </c>
      <c r="K279">
        <v>8.4596999999999998</v>
      </c>
      <c r="P279">
        <v>23.268699999999999</v>
      </c>
      <c r="U279">
        <v>20.212199999999999</v>
      </c>
      <c r="Z279">
        <v>21.107099999999999</v>
      </c>
      <c r="AE279">
        <v>22.7562</v>
      </c>
      <c r="AJ279">
        <v>24.695599999999999</v>
      </c>
      <c r="CI279" t="s">
        <v>112</v>
      </c>
    </row>
    <row r="280" spans="1:87" x14ac:dyDescent="0.45">
      <c r="A280" t="s">
        <v>25</v>
      </c>
      <c r="B280" t="s">
        <v>7</v>
      </c>
      <c r="C280" t="s">
        <v>47</v>
      </c>
      <c r="D280" t="s">
        <v>113</v>
      </c>
      <c r="E280" t="s">
        <v>27</v>
      </c>
      <c r="F280">
        <v>0.50570000000000004</v>
      </c>
      <c r="K280">
        <v>0.50690000000000002</v>
      </c>
      <c r="P280">
        <v>0.45610000000000001</v>
      </c>
      <c r="U280">
        <v>0.44390000000000002</v>
      </c>
      <c r="Z280">
        <v>0.40200000000000002</v>
      </c>
      <c r="AE280">
        <v>0.3664</v>
      </c>
      <c r="AJ280">
        <v>0.34410000000000002</v>
      </c>
      <c r="CI280" t="s">
        <v>113</v>
      </c>
    </row>
    <row r="281" spans="1:87" x14ac:dyDescent="0.45">
      <c r="A281" t="s">
        <v>25</v>
      </c>
      <c r="B281" t="s">
        <v>7</v>
      </c>
      <c r="C281" t="s">
        <v>47</v>
      </c>
      <c r="D281" t="s">
        <v>114</v>
      </c>
      <c r="E281" t="s">
        <v>27</v>
      </c>
      <c r="F281">
        <v>0.10879999999999999</v>
      </c>
      <c r="K281">
        <v>7.6999999999999999E-2</v>
      </c>
      <c r="P281">
        <v>5.7500000000000002E-2</v>
      </c>
      <c r="U281">
        <v>4.4299999999999999E-2</v>
      </c>
      <c r="Z281">
        <v>3.4500000000000003E-2</v>
      </c>
      <c r="AE281">
        <v>2.9700000000000001E-2</v>
      </c>
      <c r="AJ281">
        <v>2.8199999999999999E-2</v>
      </c>
      <c r="CI281" t="s">
        <v>114</v>
      </c>
    </row>
    <row r="282" spans="1:87" x14ac:dyDescent="0.45">
      <c r="A282" t="s">
        <v>25</v>
      </c>
      <c r="B282" t="s">
        <v>7</v>
      </c>
      <c r="C282" t="s">
        <v>47</v>
      </c>
      <c r="D282" t="s">
        <v>115</v>
      </c>
      <c r="E282" t="s">
        <v>27</v>
      </c>
      <c r="F282">
        <v>5.2999999999999999E-2</v>
      </c>
      <c r="K282">
        <v>6.9599999999999995E-2</v>
      </c>
      <c r="P282">
        <v>2.9000000000000001E-2</v>
      </c>
      <c r="U282">
        <v>0.01</v>
      </c>
      <c r="Z282">
        <v>1.9E-3</v>
      </c>
      <c r="AE282">
        <v>8.9999999999999998E-4</v>
      </c>
      <c r="AJ282">
        <v>4.0000000000000002E-4</v>
      </c>
      <c r="CI282" t="s">
        <v>115</v>
      </c>
    </row>
    <row r="283" spans="1:87" x14ac:dyDescent="0.45">
      <c r="A283" t="s">
        <v>25</v>
      </c>
      <c r="B283" t="s">
        <v>7</v>
      </c>
      <c r="C283" t="s">
        <v>47</v>
      </c>
      <c r="D283" t="s">
        <v>116</v>
      </c>
      <c r="E283" t="s">
        <v>27</v>
      </c>
      <c r="F283">
        <v>5.2999999999999999E-2</v>
      </c>
      <c r="K283">
        <v>6.9599999999999995E-2</v>
      </c>
      <c r="P283">
        <v>2.9000000000000001E-2</v>
      </c>
      <c r="U283">
        <v>0.01</v>
      </c>
      <c r="Z283">
        <v>1.9E-3</v>
      </c>
      <c r="AE283">
        <v>8.9999999999999998E-4</v>
      </c>
      <c r="AJ283">
        <v>4.0000000000000002E-4</v>
      </c>
      <c r="CI283" t="s">
        <v>116</v>
      </c>
    </row>
    <row r="284" spans="1:87" x14ac:dyDescent="0.45">
      <c r="A284" t="s">
        <v>25</v>
      </c>
      <c r="B284" t="s">
        <v>7</v>
      </c>
      <c r="C284" t="s">
        <v>47</v>
      </c>
      <c r="D284" t="s">
        <v>117</v>
      </c>
      <c r="E284" t="s">
        <v>27</v>
      </c>
      <c r="F284">
        <v>0.30940000000000001</v>
      </c>
      <c r="K284">
        <v>0.35199999999999998</v>
      </c>
      <c r="P284">
        <v>0.32600000000000001</v>
      </c>
      <c r="U284">
        <v>0.31159999999999999</v>
      </c>
      <c r="Z284">
        <v>0.26440000000000002</v>
      </c>
      <c r="AE284">
        <v>0.2162</v>
      </c>
      <c r="AJ284">
        <v>0.16850000000000001</v>
      </c>
      <c r="CI284" t="s">
        <v>117</v>
      </c>
    </row>
    <row r="285" spans="1:87" x14ac:dyDescent="0.45">
      <c r="A285" t="s">
        <v>25</v>
      </c>
      <c r="B285" t="s">
        <v>7</v>
      </c>
      <c r="C285" t="s">
        <v>47</v>
      </c>
      <c r="D285" t="s">
        <v>118</v>
      </c>
      <c r="E285" t="s">
        <v>27</v>
      </c>
      <c r="F285">
        <v>0</v>
      </c>
      <c r="K285">
        <v>0</v>
      </c>
      <c r="P285">
        <v>0</v>
      </c>
      <c r="U285">
        <v>7.0000000000000001E-3</v>
      </c>
      <c r="Z285">
        <v>1.7399999999999999E-2</v>
      </c>
      <c r="AE285">
        <v>3.2000000000000001E-2</v>
      </c>
      <c r="AJ285">
        <v>4.2599999999999999E-2</v>
      </c>
      <c r="CI285" t="s">
        <v>118</v>
      </c>
    </row>
    <row r="286" spans="1:87" x14ac:dyDescent="0.45">
      <c r="A286" t="s">
        <v>25</v>
      </c>
      <c r="B286" t="s">
        <v>7</v>
      </c>
      <c r="C286" t="s">
        <v>47</v>
      </c>
      <c r="D286" t="s">
        <v>119</v>
      </c>
      <c r="E286" t="s">
        <v>27</v>
      </c>
      <c r="F286">
        <v>0.30940000000000001</v>
      </c>
      <c r="K286">
        <v>0.35199999999999998</v>
      </c>
      <c r="P286">
        <v>0.32600000000000001</v>
      </c>
      <c r="U286">
        <v>0.30459999999999998</v>
      </c>
      <c r="Z286">
        <v>0.24709999999999999</v>
      </c>
      <c r="AE286">
        <v>0.1842</v>
      </c>
      <c r="AJ286">
        <v>0.12590000000000001</v>
      </c>
      <c r="CI286" t="s">
        <v>119</v>
      </c>
    </row>
    <row r="287" spans="1:87" x14ac:dyDescent="0.45">
      <c r="A287" t="s">
        <v>25</v>
      </c>
      <c r="B287" t="s">
        <v>7</v>
      </c>
      <c r="C287" t="s">
        <v>47</v>
      </c>
      <c r="D287" t="s">
        <v>120</v>
      </c>
      <c r="E287" t="s">
        <v>27</v>
      </c>
      <c r="F287">
        <v>0.11609999999999999</v>
      </c>
      <c r="K287">
        <v>0.1263</v>
      </c>
      <c r="P287">
        <v>0.1371</v>
      </c>
      <c r="U287">
        <v>0.14849999999999999</v>
      </c>
      <c r="Z287">
        <v>0.14949999999999999</v>
      </c>
      <c r="AE287">
        <v>0.14030000000000001</v>
      </c>
      <c r="AJ287">
        <v>0.1221</v>
      </c>
      <c r="CI287" t="s">
        <v>120</v>
      </c>
    </row>
    <row r="288" spans="1:87" x14ac:dyDescent="0.45">
      <c r="A288" t="s">
        <v>25</v>
      </c>
      <c r="B288" t="s">
        <v>7</v>
      </c>
      <c r="C288" t="s">
        <v>47</v>
      </c>
      <c r="D288" t="s">
        <v>121</v>
      </c>
      <c r="E288" t="s">
        <v>27</v>
      </c>
      <c r="F288">
        <v>0</v>
      </c>
      <c r="K288">
        <v>0</v>
      </c>
      <c r="P288">
        <v>0</v>
      </c>
      <c r="U288">
        <v>7.0000000000000001E-3</v>
      </c>
      <c r="Z288">
        <v>1.7399999999999999E-2</v>
      </c>
      <c r="AE288">
        <v>3.2000000000000001E-2</v>
      </c>
      <c r="AJ288">
        <v>4.2599999999999999E-2</v>
      </c>
      <c r="CI288" t="s">
        <v>121</v>
      </c>
    </row>
    <row r="289" spans="1:87" x14ac:dyDescent="0.45">
      <c r="A289" t="s">
        <v>25</v>
      </c>
      <c r="B289" t="s">
        <v>7</v>
      </c>
      <c r="C289" t="s">
        <v>47</v>
      </c>
      <c r="D289" t="s">
        <v>122</v>
      </c>
      <c r="E289" t="s">
        <v>27</v>
      </c>
      <c r="F289">
        <v>0.11609999999999999</v>
      </c>
      <c r="K289">
        <v>0.1263</v>
      </c>
      <c r="P289">
        <v>0.1371</v>
      </c>
      <c r="U289">
        <v>0.1414</v>
      </c>
      <c r="Z289">
        <v>0.1321</v>
      </c>
      <c r="AE289">
        <v>0.10829999999999999</v>
      </c>
      <c r="AJ289">
        <v>7.9500000000000001E-2</v>
      </c>
      <c r="CI289" t="s">
        <v>122</v>
      </c>
    </row>
    <row r="290" spans="1:87" x14ac:dyDescent="0.45">
      <c r="A290" t="s">
        <v>25</v>
      </c>
      <c r="B290" t="s">
        <v>7</v>
      </c>
      <c r="C290" t="s">
        <v>47</v>
      </c>
      <c r="D290" t="s">
        <v>123</v>
      </c>
      <c r="E290" t="s">
        <v>27</v>
      </c>
      <c r="F290">
        <v>1.9599999999999999E-2</v>
      </c>
      <c r="K290">
        <v>1.6299999999999999E-2</v>
      </c>
      <c r="P290">
        <v>1.2999999999999999E-2</v>
      </c>
      <c r="U290">
        <v>1.4800000000000001E-2</v>
      </c>
      <c r="Z290">
        <v>1.61E-2</v>
      </c>
      <c r="AE290">
        <v>1.6E-2</v>
      </c>
      <c r="AJ290">
        <v>1.4999999999999999E-2</v>
      </c>
      <c r="CI290" t="s">
        <v>123</v>
      </c>
    </row>
    <row r="291" spans="1:87" x14ac:dyDescent="0.45">
      <c r="A291" t="s">
        <v>25</v>
      </c>
      <c r="B291" t="s">
        <v>7</v>
      </c>
      <c r="C291" t="s">
        <v>47</v>
      </c>
      <c r="D291" t="s">
        <v>124</v>
      </c>
      <c r="E291" t="s">
        <v>27</v>
      </c>
      <c r="F291">
        <v>5.1200000000000002E-2</v>
      </c>
      <c r="K291">
        <v>4.3799999999999999E-2</v>
      </c>
      <c r="P291">
        <v>3.7400000000000003E-2</v>
      </c>
      <c r="U291">
        <v>4.5999999999999999E-2</v>
      </c>
      <c r="Z291">
        <v>5.2200000000000003E-2</v>
      </c>
      <c r="AE291">
        <v>5.2900000000000003E-2</v>
      </c>
      <c r="AJ291">
        <v>5.7299999999999997E-2</v>
      </c>
      <c r="CI291" t="s">
        <v>124</v>
      </c>
    </row>
    <row r="292" spans="1:87" x14ac:dyDescent="0.45">
      <c r="A292" t="s">
        <v>25</v>
      </c>
      <c r="B292" t="s">
        <v>7</v>
      </c>
      <c r="C292" t="s">
        <v>47</v>
      </c>
      <c r="D292" t="s">
        <v>125</v>
      </c>
      <c r="E292" t="s">
        <v>27</v>
      </c>
      <c r="F292">
        <v>0.14030000000000001</v>
      </c>
      <c r="K292">
        <v>0.15609999999999999</v>
      </c>
      <c r="P292">
        <v>0.16</v>
      </c>
      <c r="U292">
        <v>0.15310000000000001</v>
      </c>
      <c r="Z292">
        <v>0.113</v>
      </c>
      <c r="AE292">
        <v>7.4999999999999997E-2</v>
      </c>
      <c r="AJ292">
        <v>4.5999999999999999E-2</v>
      </c>
      <c r="CI292" t="s">
        <v>125</v>
      </c>
    </row>
    <row r="293" spans="1:87" x14ac:dyDescent="0.45">
      <c r="A293" t="s">
        <v>25</v>
      </c>
      <c r="B293" t="s">
        <v>7</v>
      </c>
      <c r="C293" t="s">
        <v>47</v>
      </c>
      <c r="D293" t="s">
        <v>126</v>
      </c>
      <c r="E293" t="s">
        <v>27</v>
      </c>
      <c r="F293">
        <v>0.14030000000000001</v>
      </c>
      <c r="K293">
        <v>0.15609999999999999</v>
      </c>
      <c r="P293">
        <v>0.16</v>
      </c>
      <c r="U293">
        <v>0.15310000000000001</v>
      </c>
      <c r="Z293">
        <v>0.113</v>
      </c>
      <c r="AE293">
        <v>7.4999999999999997E-2</v>
      </c>
      <c r="AJ293">
        <v>4.5999999999999999E-2</v>
      </c>
      <c r="CI293" t="s">
        <v>126</v>
      </c>
    </row>
    <row r="294" spans="1:87" x14ac:dyDescent="0.45">
      <c r="A294" t="s">
        <v>25</v>
      </c>
      <c r="B294" t="s">
        <v>7</v>
      </c>
      <c r="C294" t="s">
        <v>47</v>
      </c>
      <c r="D294" t="s">
        <v>127</v>
      </c>
      <c r="E294" t="s">
        <v>27</v>
      </c>
      <c r="F294">
        <v>1.12E-2</v>
      </c>
      <c r="K294">
        <v>1.18E-2</v>
      </c>
      <c r="P294">
        <v>1.34E-2</v>
      </c>
      <c r="U294">
        <v>1.7899999999999999E-2</v>
      </c>
      <c r="Z294">
        <v>2.4E-2</v>
      </c>
      <c r="AE294">
        <v>3.7199999999999997E-2</v>
      </c>
      <c r="AJ294">
        <v>5.3999999999999999E-2</v>
      </c>
      <c r="CI294" t="s">
        <v>127</v>
      </c>
    </row>
    <row r="295" spans="1:87" x14ac:dyDescent="0.45">
      <c r="A295" t="s">
        <v>25</v>
      </c>
      <c r="B295" t="s">
        <v>7</v>
      </c>
      <c r="C295" t="s">
        <v>47</v>
      </c>
      <c r="D295" t="s">
        <v>128</v>
      </c>
      <c r="E295" t="s">
        <v>27</v>
      </c>
      <c r="F295">
        <v>5.4999999999999997E-3</v>
      </c>
      <c r="K295">
        <v>6.1000000000000004E-3</v>
      </c>
      <c r="P295">
        <v>8.6999999999999994E-3</v>
      </c>
      <c r="U295">
        <v>9.2999999999999992E-3</v>
      </c>
      <c r="Z295">
        <v>1.0699999999999999E-2</v>
      </c>
      <c r="AE295">
        <v>1.4500000000000001E-2</v>
      </c>
      <c r="AJ295">
        <v>2.1100000000000001E-2</v>
      </c>
      <c r="CI295" t="s">
        <v>128</v>
      </c>
    </row>
    <row r="296" spans="1:87" x14ac:dyDescent="0.45">
      <c r="A296" t="s">
        <v>25</v>
      </c>
      <c r="B296" t="s">
        <v>7</v>
      </c>
      <c r="C296" t="s">
        <v>47</v>
      </c>
      <c r="D296" t="s">
        <v>129</v>
      </c>
      <c r="E296" t="s">
        <v>101</v>
      </c>
      <c r="F296">
        <v>0</v>
      </c>
      <c r="K296">
        <v>0.28960000000000002</v>
      </c>
      <c r="P296">
        <v>0</v>
      </c>
      <c r="U296">
        <v>0.81799999999999995</v>
      </c>
      <c r="Z296">
        <v>1.6958</v>
      </c>
      <c r="AE296">
        <v>1.4585999999999999</v>
      </c>
      <c r="AJ296">
        <v>2.6027999999999998</v>
      </c>
      <c r="CI296" t="s">
        <v>129</v>
      </c>
    </row>
    <row r="297" spans="1:87" x14ac:dyDescent="0.45">
      <c r="A297" t="s">
        <v>25</v>
      </c>
      <c r="B297" t="s">
        <v>7</v>
      </c>
      <c r="C297" t="s">
        <v>47</v>
      </c>
      <c r="D297" t="s">
        <v>130</v>
      </c>
      <c r="E297" t="s">
        <v>101</v>
      </c>
      <c r="F297">
        <v>0</v>
      </c>
      <c r="K297">
        <v>6.4100000000000004E-2</v>
      </c>
      <c r="P297">
        <v>0</v>
      </c>
      <c r="U297">
        <v>0.2382</v>
      </c>
      <c r="Z297">
        <v>0.50670000000000004</v>
      </c>
      <c r="AE297">
        <v>0.5202</v>
      </c>
      <c r="AJ297">
        <v>0.99780000000000002</v>
      </c>
      <c r="CI297" t="s">
        <v>130</v>
      </c>
    </row>
    <row r="298" spans="1:87" x14ac:dyDescent="0.45">
      <c r="A298" t="s">
        <v>25</v>
      </c>
      <c r="B298" t="s">
        <v>7</v>
      </c>
      <c r="C298" t="s">
        <v>47</v>
      </c>
      <c r="D298" t="s">
        <v>131</v>
      </c>
      <c r="E298" t="s">
        <v>101</v>
      </c>
      <c r="F298">
        <v>0</v>
      </c>
      <c r="K298">
        <v>2.2700000000000001E-2</v>
      </c>
      <c r="P298">
        <v>0</v>
      </c>
      <c r="U298">
        <v>6.6000000000000003E-2</v>
      </c>
      <c r="Z298">
        <v>0.16600000000000001</v>
      </c>
      <c r="AE298">
        <v>0.159</v>
      </c>
      <c r="AJ298">
        <v>0.37069999999999997</v>
      </c>
      <c r="CI298" t="s">
        <v>131</v>
      </c>
    </row>
    <row r="299" spans="1:87" x14ac:dyDescent="0.45">
      <c r="A299" t="s">
        <v>25</v>
      </c>
      <c r="B299" t="s">
        <v>7</v>
      </c>
      <c r="C299" t="s">
        <v>47</v>
      </c>
      <c r="D299" t="s">
        <v>132</v>
      </c>
      <c r="E299" t="s">
        <v>101</v>
      </c>
      <c r="F299">
        <v>0</v>
      </c>
      <c r="K299">
        <v>0.1036</v>
      </c>
      <c r="P299">
        <v>0</v>
      </c>
      <c r="U299">
        <v>0.42630000000000001</v>
      </c>
      <c r="Z299">
        <v>0.91090000000000004</v>
      </c>
      <c r="AE299">
        <v>0.75129999999999997</v>
      </c>
      <c r="AJ299">
        <v>1.3108</v>
      </c>
      <c r="CI299" t="s">
        <v>132</v>
      </c>
    </row>
    <row r="300" spans="1:87" x14ac:dyDescent="0.45">
      <c r="A300" t="s">
        <v>25</v>
      </c>
      <c r="B300" t="s">
        <v>7</v>
      </c>
      <c r="C300" t="s">
        <v>47</v>
      </c>
      <c r="D300" t="s">
        <v>133</v>
      </c>
      <c r="E300" t="s">
        <v>101</v>
      </c>
      <c r="F300">
        <v>0</v>
      </c>
      <c r="K300">
        <v>9.9299999999999999E-2</v>
      </c>
      <c r="P300">
        <v>0</v>
      </c>
      <c r="U300">
        <v>8.7599999999999997E-2</v>
      </c>
      <c r="Z300">
        <v>0.11219999999999999</v>
      </c>
      <c r="AE300">
        <v>2.8299999999999999E-2</v>
      </c>
      <c r="AJ300">
        <v>-7.6600000000000001E-2</v>
      </c>
      <c r="CI300" t="s">
        <v>133</v>
      </c>
    </row>
    <row r="301" spans="1:87" x14ac:dyDescent="0.45">
      <c r="A301" t="s">
        <v>25</v>
      </c>
      <c r="B301" t="s">
        <v>7</v>
      </c>
      <c r="C301" t="s">
        <v>47</v>
      </c>
      <c r="D301" t="s">
        <v>134</v>
      </c>
      <c r="E301" t="s">
        <v>27</v>
      </c>
      <c r="F301">
        <v>1.5900000000000001E-2</v>
      </c>
      <c r="K301">
        <v>2.3300000000000001E-2</v>
      </c>
      <c r="P301">
        <v>9.4000000000000004E-3</v>
      </c>
      <c r="U301">
        <v>1.4E-3</v>
      </c>
      <c r="Z301">
        <v>0</v>
      </c>
      <c r="AE301">
        <v>0</v>
      </c>
      <c r="AJ301">
        <v>0</v>
      </c>
      <c r="CI301" t="s">
        <v>134</v>
      </c>
    </row>
    <row r="302" spans="1:87" x14ac:dyDescent="0.45">
      <c r="A302" t="s">
        <v>25</v>
      </c>
      <c r="B302" t="s">
        <v>7</v>
      </c>
      <c r="C302" t="s">
        <v>47</v>
      </c>
      <c r="D302" t="s">
        <v>135</v>
      </c>
      <c r="E302" t="s">
        <v>27</v>
      </c>
      <c r="F302">
        <v>1.1299999999999999E-2</v>
      </c>
      <c r="K302">
        <v>1.15E-2</v>
      </c>
      <c r="P302">
        <v>1.43E-2</v>
      </c>
      <c r="U302">
        <v>1.9199999999999998E-2</v>
      </c>
      <c r="Z302">
        <v>1.9E-2</v>
      </c>
      <c r="AE302">
        <v>1.34E-2</v>
      </c>
      <c r="AJ302">
        <v>1.41E-2</v>
      </c>
      <c r="CI302" t="s">
        <v>135</v>
      </c>
    </row>
    <row r="303" spans="1:87" x14ac:dyDescent="0.45">
      <c r="A303" t="s">
        <v>25</v>
      </c>
      <c r="B303" t="s">
        <v>7</v>
      </c>
      <c r="C303" t="s">
        <v>47</v>
      </c>
      <c r="D303" t="s">
        <v>136</v>
      </c>
      <c r="E303" t="s">
        <v>27</v>
      </c>
      <c r="F303">
        <v>1.9599999999999999E-2</v>
      </c>
      <c r="K303">
        <v>1.6299999999999999E-2</v>
      </c>
      <c r="P303">
        <v>1.46E-2</v>
      </c>
      <c r="U303">
        <v>1.44E-2</v>
      </c>
      <c r="Z303">
        <v>1.3899999999999999E-2</v>
      </c>
      <c r="AE303">
        <v>1.2999999999999999E-2</v>
      </c>
      <c r="AJ303">
        <v>1.2E-2</v>
      </c>
      <c r="CI303" t="s">
        <v>136</v>
      </c>
    </row>
    <row r="304" spans="1:87" x14ac:dyDescent="0.45">
      <c r="A304" t="s">
        <v>25</v>
      </c>
      <c r="B304" t="s">
        <v>7</v>
      </c>
      <c r="C304" t="s">
        <v>47</v>
      </c>
      <c r="D304" t="s">
        <v>137</v>
      </c>
      <c r="E304" t="s">
        <v>27</v>
      </c>
      <c r="F304">
        <v>5.5E-2</v>
      </c>
      <c r="K304">
        <v>4.87E-2</v>
      </c>
      <c r="P304">
        <v>4.4400000000000002E-2</v>
      </c>
      <c r="U304">
        <v>5.0099999999999999E-2</v>
      </c>
      <c r="Z304">
        <v>5.62E-2</v>
      </c>
      <c r="AE304">
        <v>5.0299999999999997E-2</v>
      </c>
      <c r="AJ304">
        <v>5.57E-2</v>
      </c>
      <c r="CI304" t="s">
        <v>137</v>
      </c>
    </row>
    <row r="305" spans="1:87" x14ac:dyDescent="0.45">
      <c r="A305" t="s">
        <v>25</v>
      </c>
      <c r="B305" t="s">
        <v>7</v>
      </c>
      <c r="C305" t="s">
        <v>47</v>
      </c>
      <c r="D305" t="s">
        <v>138</v>
      </c>
      <c r="E305" t="s">
        <v>27</v>
      </c>
      <c r="F305">
        <v>1E-4</v>
      </c>
      <c r="K305">
        <v>0</v>
      </c>
      <c r="P305">
        <v>0</v>
      </c>
      <c r="U305">
        <v>0</v>
      </c>
      <c r="Z305">
        <v>0</v>
      </c>
      <c r="AE305">
        <v>0</v>
      </c>
      <c r="AJ305">
        <v>0</v>
      </c>
      <c r="CI305" t="s">
        <v>138</v>
      </c>
    </row>
    <row r="306" spans="1:87" x14ac:dyDescent="0.45">
      <c r="A306" t="s">
        <v>25</v>
      </c>
      <c r="B306" t="s">
        <v>7</v>
      </c>
      <c r="C306" t="s">
        <v>47</v>
      </c>
      <c r="D306" t="s">
        <v>139</v>
      </c>
      <c r="E306" t="s">
        <v>27</v>
      </c>
      <c r="F306">
        <v>4.1000000000000003E-3</v>
      </c>
      <c r="K306">
        <v>7.0000000000000001E-3</v>
      </c>
      <c r="P306">
        <v>1.35E-2</v>
      </c>
      <c r="U306">
        <v>1.29E-2</v>
      </c>
      <c r="Z306">
        <v>1.3599999999999999E-2</v>
      </c>
      <c r="AE306">
        <v>1.77E-2</v>
      </c>
      <c r="AJ306">
        <v>2.86E-2</v>
      </c>
      <c r="CI306" t="s">
        <v>139</v>
      </c>
    </row>
    <row r="307" spans="1:87" x14ac:dyDescent="0.45">
      <c r="A307" t="s">
        <v>25</v>
      </c>
      <c r="B307" t="s">
        <v>7</v>
      </c>
      <c r="C307" t="s">
        <v>47</v>
      </c>
      <c r="D307" t="s">
        <v>140</v>
      </c>
      <c r="E307" t="s">
        <v>27</v>
      </c>
      <c r="F307">
        <v>2.63E-2</v>
      </c>
      <c r="K307">
        <v>2.41E-2</v>
      </c>
      <c r="P307">
        <v>1.24E-2</v>
      </c>
      <c r="U307">
        <v>1.01E-2</v>
      </c>
      <c r="Z307">
        <v>1.18E-2</v>
      </c>
      <c r="AE307">
        <v>-4.4999999999999997E-3</v>
      </c>
      <c r="AJ307">
        <v>6.7000000000000002E-3</v>
      </c>
      <c r="CI307" t="s">
        <v>140</v>
      </c>
    </row>
    <row r="308" spans="1:87" x14ac:dyDescent="0.45">
      <c r="A308" t="s">
        <v>25</v>
      </c>
      <c r="B308" t="s">
        <v>7</v>
      </c>
      <c r="C308" t="s">
        <v>47</v>
      </c>
      <c r="D308" t="s">
        <v>141</v>
      </c>
      <c r="E308" t="s">
        <v>27</v>
      </c>
      <c r="F308">
        <v>5.3E-3</v>
      </c>
      <c r="K308">
        <v>5.7999999999999996E-3</v>
      </c>
      <c r="P308">
        <v>1.0699999999999999E-2</v>
      </c>
      <c r="U308">
        <v>9.5999999999999992E-3</v>
      </c>
      <c r="Z308">
        <v>9.4000000000000004E-3</v>
      </c>
      <c r="AE308">
        <v>1.2200000000000001E-2</v>
      </c>
      <c r="AJ308">
        <v>1.7899999999999999E-2</v>
      </c>
      <c r="CI308" t="s">
        <v>141</v>
      </c>
    </row>
    <row r="309" spans="1:87" x14ac:dyDescent="0.45">
      <c r="A309" t="s">
        <v>25</v>
      </c>
      <c r="B309" t="s">
        <v>7</v>
      </c>
      <c r="C309" t="s">
        <v>47</v>
      </c>
      <c r="D309" t="s">
        <v>142</v>
      </c>
      <c r="E309" t="s">
        <v>27</v>
      </c>
      <c r="F309">
        <v>0.11890000000000001</v>
      </c>
      <c r="K309">
        <v>0.128</v>
      </c>
      <c r="P309">
        <v>0.13739999999999999</v>
      </c>
      <c r="U309">
        <v>0.16089999999999999</v>
      </c>
      <c r="Z309">
        <v>0.1749</v>
      </c>
      <c r="AE309">
        <v>0.16969999999999999</v>
      </c>
      <c r="AJ309">
        <v>0.16400000000000001</v>
      </c>
      <c r="CI309" t="s">
        <v>142</v>
      </c>
    </row>
    <row r="310" spans="1:87" x14ac:dyDescent="0.45">
      <c r="A310" t="s">
        <v>25</v>
      </c>
      <c r="B310" t="s">
        <v>7</v>
      </c>
      <c r="C310" t="s">
        <v>47</v>
      </c>
      <c r="D310" t="s">
        <v>143</v>
      </c>
      <c r="E310" t="s">
        <v>27</v>
      </c>
      <c r="F310">
        <v>0.11890000000000001</v>
      </c>
      <c r="K310">
        <v>0.128</v>
      </c>
      <c r="P310">
        <v>0.1492</v>
      </c>
      <c r="U310">
        <v>0.1739</v>
      </c>
      <c r="Z310">
        <v>0.1857</v>
      </c>
      <c r="AE310">
        <v>0.1671</v>
      </c>
      <c r="AJ310">
        <v>0.14410000000000001</v>
      </c>
      <c r="CI310" t="s">
        <v>143</v>
      </c>
    </row>
    <row r="311" spans="1:87" x14ac:dyDescent="0.45">
      <c r="A311" t="s">
        <v>25</v>
      </c>
      <c r="B311" t="s">
        <v>7</v>
      </c>
      <c r="C311" t="s">
        <v>47</v>
      </c>
      <c r="D311" t="s">
        <v>144</v>
      </c>
      <c r="E311" t="s">
        <v>27</v>
      </c>
      <c r="F311">
        <v>0</v>
      </c>
      <c r="K311">
        <v>0</v>
      </c>
      <c r="P311">
        <v>0</v>
      </c>
      <c r="U311">
        <v>0</v>
      </c>
      <c r="Z311">
        <v>0</v>
      </c>
      <c r="AE311">
        <v>0</v>
      </c>
      <c r="AJ311">
        <v>5.9999999999999995E-4</v>
      </c>
      <c r="CI311" t="s">
        <v>144</v>
      </c>
    </row>
    <row r="312" spans="1:87" x14ac:dyDescent="0.45">
      <c r="A312" t="s">
        <v>25</v>
      </c>
      <c r="B312" t="s">
        <v>7</v>
      </c>
      <c r="C312" t="s">
        <v>47</v>
      </c>
      <c r="D312" t="s">
        <v>145</v>
      </c>
      <c r="E312" t="s">
        <v>27</v>
      </c>
      <c r="F312">
        <v>2.3099999999999999E-2</v>
      </c>
      <c r="K312">
        <v>2.0400000000000001E-2</v>
      </c>
      <c r="P312">
        <v>1.52E-2</v>
      </c>
      <c r="U312">
        <v>1.95E-2</v>
      </c>
      <c r="Z312">
        <v>1.9699999999999999E-2</v>
      </c>
      <c r="AE312">
        <v>2.0299999999999999E-2</v>
      </c>
      <c r="AJ312">
        <v>2.1700000000000001E-2</v>
      </c>
      <c r="CI312" t="s">
        <v>145</v>
      </c>
    </row>
    <row r="313" spans="1:87" x14ac:dyDescent="0.45">
      <c r="A313" t="s">
        <v>25</v>
      </c>
      <c r="B313" t="s">
        <v>7</v>
      </c>
      <c r="C313" t="s">
        <v>47</v>
      </c>
      <c r="D313" t="s">
        <v>146</v>
      </c>
      <c r="E313" t="s">
        <v>27</v>
      </c>
      <c r="F313">
        <v>0</v>
      </c>
      <c r="K313">
        <v>0</v>
      </c>
      <c r="P313">
        <v>0</v>
      </c>
      <c r="U313">
        <v>0</v>
      </c>
      <c r="Z313">
        <v>0</v>
      </c>
      <c r="AE313">
        <v>0</v>
      </c>
      <c r="AJ313">
        <v>1.9E-3</v>
      </c>
      <c r="CI313" t="s">
        <v>146</v>
      </c>
    </row>
    <row r="314" spans="1:87" x14ac:dyDescent="0.45">
      <c r="A314" t="s">
        <v>25</v>
      </c>
      <c r="B314" t="s">
        <v>7</v>
      </c>
      <c r="C314" t="s">
        <v>47</v>
      </c>
      <c r="D314" t="s">
        <v>147</v>
      </c>
      <c r="E314" t="s">
        <v>27</v>
      </c>
      <c r="F314">
        <v>0.12570000000000001</v>
      </c>
      <c r="K314">
        <v>0.1439</v>
      </c>
      <c r="P314">
        <v>0.14699999999999999</v>
      </c>
      <c r="U314">
        <v>0.14849999999999999</v>
      </c>
      <c r="Z314">
        <v>0.1186</v>
      </c>
      <c r="AE314">
        <v>8.8099999999999998E-2</v>
      </c>
      <c r="AJ314">
        <v>6.6500000000000004E-2</v>
      </c>
      <c r="CI314" t="s">
        <v>147</v>
      </c>
    </row>
    <row r="315" spans="1:87" x14ac:dyDescent="0.45">
      <c r="A315" t="s">
        <v>25</v>
      </c>
      <c r="B315" t="s">
        <v>7</v>
      </c>
      <c r="C315" t="s">
        <v>47</v>
      </c>
      <c r="D315" t="s">
        <v>148</v>
      </c>
      <c r="E315" t="s">
        <v>27</v>
      </c>
      <c r="F315">
        <v>8.9999999999999998E-4</v>
      </c>
      <c r="K315">
        <v>8.0000000000000004E-4</v>
      </c>
      <c r="P315">
        <v>1.1999999999999999E-3</v>
      </c>
      <c r="U315">
        <v>1.2999999999999999E-3</v>
      </c>
      <c r="Z315">
        <v>1.2999999999999999E-3</v>
      </c>
      <c r="AE315">
        <v>2.3999999999999998E-3</v>
      </c>
      <c r="AJ315">
        <v>3.3999999999999998E-3</v>
      </c>
      <c r="CI315" t="s">
        <v>148</v>
      </c>
    </row>
    <row r="316" spans="1:87" x14ac:dyDescent="0.45">
      <c r="A316" t="s">
        <v>25</v>
      </c>
      <c r="B316" t="s">
        <v>7</v>
      </c>
      <c r="C316" t="s">
        <v>47</v>
      </c>
      <c r="D316" t="s">
        <v>149</v>
      </c>
      <c r="E316" t="s">
        <v>27</v>
      </c>
      <c r="F316">
        <v>0.12479999999999999</v>
      </c>
      <c r="K316">
        <v>0.1431</v>
      </c>
      <c r="P316">
        <v>0.15429999999999999</v>
      </c>
      <c r="U316">
        <v>0.14810000000000001</v>
      </c>
      <c r="Z316">
        <v>0.1108</v>
      </c>
      <c r="AE316">
        <v>7.5300000000000006E-2</v>
      </c>
      <c r="AJ316">
        <v>5.11E-2</v>
      </c>
      <c r="CI316" t="s">
        <v>149</v>
      </c>
    </row>
    <row r="317" spans="1:87" x14ac:dyDescent="0.45">
      <c r="A317" t="s">
        <v>25</v>
      </c>
      <c r="B317" t="s">
        <v>7</v>
      </c>
      <c r="C317" t="s">
        <v>47</v>
      </c>
      <c r="D317" t="s">
        <v>150</v>
      </c>
      <c r="E317" t="s">
        <v>27</v>
      </c>
      <c r="F317">
        <v>6.0400000000000002E-2</v>
      </c>
      <c r="K317">
        <v>4.4400000000000002E-2</v>
      </c>
      <c r="P317">
        <v>4.5499999999999999E-2</v>
      </c>
      <c r="U317">
        <v>2.6800000000000001E-2</v>
      </c>
      <c r="Z317">
        <v>1.6500000000000001E-2</v>
      </c>
      <c r="AE317">
        <v>1.11E-2</v>
      </c>
      <c r="AJ317">
        <v>9.2999999999999992E-3</v>
      </c>
      <c r="CI317" t="s">
        <v>150</v>
      </c>
    </row>
    <row r="318" spans="1:87" x14ac:dyDescent="0.45">
      <c r="A318" t="s">
        <v>25</v>
      </c>
      <c r="B318" t="s">
        <v>7</v>
      </c>
      <c r="C318" t="s">
        <v>47</v>
      </c>
      <c r="D318" t="s">
        <v>151</v>
      </c>
      <c r="E318" t="s">
        <v>27</v>
      </c>
      <c r="F318">
        <v>5.0999999999999997E-2</v>
      </c>
      <c r="K318">
        <v>3.78E-2</v>
      </c>
      <c r="P318">
        <v>3.61E-2</v>
      </c>
      <c r="U318">
        <v>2.3199999999999998E-2</v>
      </c>
      <c r="Z318">
        <v>1.46E-2</v>
      </c>
      <c r="AE318">
        <v>1.0200000000000001E-2</v>
      </c>
      <c r="AJ318">
        <v>8.8999999999999999E-3</v>
      </c>
      <c r="CI318" t="s">
        <v>151</v>
      </c>
    </row>
    <row r="319" spans="1:87" x14ac:dyDescent="0.45">
      <c r="A319" t="s">
        <v>25</v>
      </c>
      <c r="B319" t="s">
        <v>7</v>
      </c>
      <c r="C319" t="s">
        <v>47</v>
      </c>
      <c r="D319" t="s">
        <v>152</v>
      </c>
      <c r="E319" t="s">
        <v>27</v>
      </c>
      <c r="F319">
        <v>9.4000000000000004E-3</v>
      </c>
      <c r="K319">
        <v>6.6E-3</v>
      </c>
      <c r="P319">
        <v>9.4000000000000004E-3</v>
      </c>
      <c r="U319">
        <v>3.5999999999999999E-3</v>
      </c>
      <c r="Z319">
        <v>1.9E-3</v>
      </c>
      <c r="AE319">
        <v>8.9999999999999998E-4</v>
      </c>
      <c r="AJ319">
        <v>4.0000000000000002E-4</v>
      </c>
      <c r="CI319" t="s">
        <v>152</v>
      </c>
    </row>
    <row r="320" spans="1:87" x14ac:dyDescent="0.45">
      <c r="A320" t="s">
        <v>25</v>
      </c>
      <c r="B320" t="s">
        <v>7</v>
      </c>
      <c r="C320" t="s">
        <v>47</v>
      </c>
      <c r="D320" t="s">
        <v>153</v>
      </c>
      <c r="E320" t="s">
        <v>49</v>
      </c>
      <c r="F320">
        <v>2.0718000000000001</v>
      </c>
      <c r="K320">
        <v>1.9861</v>
      </c>
      <c r="P320">
        <v>-5.4899999999999997E-2</v>
      </c>
      <c r="U320">
        <v>0.36280000000000001</v>
      </c>
      <c r="Z320">
        <v>0.97350000000000003</v>
      </c>
      <c r="AE320">
        <v>1.4563999999999999</v>
      </c>
      <c r="AJ320">
        <v>1.7719</v>
      </c>
      <c r="CI320" t="s">
        <v>153</v>
      </c>
    </row>
    <row r="321" spans="1:87" x14ac:dyDescent="0.45">
      <c r="A321" t="s">
        <v>25</v>
      </c>
      <c r="B321" t="s">
        <v>7</v>
      </c>
      <c r="C321" t="s">
        <v>47</v>
      </c>
      <c r="D321" t="s">
        <v>154</v>
      </c>
      <c r="E321" t="s">
        <v>49</v>
      </c>
      <c r="F321">
        <v>2.9628999999999999</v>
      </c>
      <c r="K321">
        <v>2.9495</v>
      </c>
      <c r="P321">
        <v>2.0364</v>
      </c>
      <c r="U321">
        <v>1.3552999999999999</v>
      </c>
      <c r="Z321">
        <v>0.70740000000000003</v>
      </c>
      <c r="AE321">
        <v>0.24779999999999999</v>
      </c>
      <c r="CI321" t="s">
        <v>154</v>
      </c>
    </row>
    <row r="322" spans="1:87" x14ac:dyDescent="0.45">
      <c r="A322" t="s">
        <v>25</v>
      </c>
      <c r="B322" t="s">
        <v>7</v>
      </c>
      <c r="C322" t="s">
        <v>47</v>
      </c>
      <c r="D322" t="s">
        <v>155</v>
      </c>
      <c r="E322" t="s">
        <v>49</v>
      </c>
      <c r="F322">
        <v>0.20230000000000001</v>
      </c>
      <c r="K322">
        <v>0.1686</v>
      </c>
      <c r="P322">
        <v>0.13489999999999999</v>
      </c>
      <c r="U322">
        <v>0.1012</v>
      </c>
      <c r="Z322">
        <v>6.7400000000000002E-2</v>
      </c>
      <c r="AE322">
        <v>3.3700000000000001E-2</v>
      </c>
      <c r="CI322" t="s">
        <v>155</v>
      </c>
    </row>
    <row r="323" spans="1:87" x14ac:dyDescent="0.45">
      <c r="A323" t="s">
        <v>25</v>
      </c>
      <c r="B323" t="s">
        <v>7</v>
      </c>
      <c r="C323" t="s">
        <v>47</v>
      </c>
      <c r="D323" t="s">
        <v>156</v>
      </c>
      <c r="E323" t="s">
        <v>49</v>
      </c>
      <c r="F323">
        <v>0.25019999999999998</v>
      </c>
      <c r="K323">
        <v>0.25019999999999998</v>
      </c>
      <c r="P323">
        <v>0.25019999999999998</v>
      </c>
      <c r="U323">
        <v>0.25019999999999998</v>
      </c>
      <c r="Z323">
        <v>0.25019999999999998</v>
      </c>
      <c r="AE323">
        <v>0.25019999999999998</v>
      </c>
      <c r="AJ323">
        <v>0.25019999999999998</v>
      </c>
      <c r="CI323" t="s">
        <v>156</v>
      </c>
    </row>
    <row r="324" spans="1:87" x14ac:dyDescent="0.45">
      <c r="A324" t="s">
        <v>25</v>
      </c>
      <c r="B324" t="s">
        <v>7</v>
      </c>
      <c r="C324" t="s">
        <v>47</v>
      </c>
      <c r="D324" t="s">
        <v>157</v>
      </c>
      <c r="E324" t="s">
        <v>67</v>
      </c>
      <c r="F324">
        <v>-0.42980000000000002</v>
      </c>
      <c r="K324">
        <v>-0.35820000000000002</v>
      </c>
      <c r="P324">
        <v>-0.28649999999999998</v>
      </c>
      <c r="U324">
        <v>-0.21490000000000001</v>
      </c>
      <c r="Z324">
        <v>-0.14330000000000001</v>
      </c>
      <c r="AE324">
        <v>-7.1599999999999997E-2</v>
      </c>
      <c r="CI324" t="s">
        <v>157</v>
      </c>
    </row>
    <row r="325" spans="1:87" x14ac:dyDescent="0.45">
      <c r="A325" t="s">
        <v>25</v>
      </c>
      <c r="B325" t="s">
        <v>7</v>
      </c>
      <c r="C325" t="s">
        <v>47</v>
      </c>
      <c r="D325" t="s">
        <v>158</v>
      </c>
      <c r="E325" t="s">
        <v>27</v>
      </c>
      <c r="F325">
        <v>-1.6299999999999999E-2</v>
      </c>
      <c r="K325">
        <v>-3.5000000000000001E-3</v>
      </c>
      <c r="P325">
        <v>-1.6000000000000001E-3</v>
      </c>
      <c r="U325">
        <v>-1.1000000000000001E-3</v>
      </c>
      <c r="Z325">
        <v>-1E-3</v>
      </c>
      <c r="AE325">
        <v>-2.9999999999999997E-4</v>
      </c>
      <c r="AJ325">
        <v>0</v>
      </c>
      <c r="CI325" t="s">
        <v>158</v>
      </c>
    </row>
    <row r="326" spans="1:87" x14ac:dyDescent="0.45">
      <c r="A326" t="s">
        <v>25</v>
      </c>
      <c r="B326" t="s">
        <v>7</v>
      </c>
      <c r="C326" t="s">
        <v>47</v>
      </c>
      <c r="D326" t="s">
        <v>159</v>
      </c>
      <c r="E326" t="s">
        <v>27</v>
      </c>
      <c r="F326">
        <v>-2.7099999999999999E-2</v>
      </c>
      <c r="K326">
        <v>-1.6E-2</v>
      </c>
      <c r="P326">
        <v>-9.4999999999999998E-3</v>
      </c>
      <c r="U326">
        <v>-5.4999999999999997E-3</v>
      </c>
      <c r="Z326">
        <v>-2.8999999999999998E-3</v>
      </c>
      <c r="AE326">
        <v>-1.1999999999999999E-3</v>
      </c>
      <c r="CI326" t="s">
        <v>159</v>
      </c>
    </row>
    <row r="327" spans="1:87" x14ac:dyDescent="0.45">
      <c r="A327" t="s">
        <v>25</v>
      </c>
      <c r="B327" t="s">
        <v>7</v>
      </c>
      <c r="C327" t="s">
        <v>47</v>
      </c>
      <c r="D327" t="s">
        <v>160</v>
      </c>
      <c r="E327" t="s">
        <v>27</v>
      </c>
      <c r="F327">
        <v>6.0000000000000001E-3</v>
      </c>
      <c r="K327">
        <v>6.6E-3</v>
      </c>
      <c r="P327">
        <v>2.2000000000000001E-3</v>
      </c>
      <c r="U327">
        <v>5.9999999999999995E-4</v>
      </c>
      <c r="Z327">
        <v>1E-4</v>
      </c>
      <c r="AE327">
        <v>0</v>
      </c>
      <c r="CI327" t="s">
        <v>160</v>
      </c>
    </row>
    <row r="328" spans="1:87" x14ac:dyDescent="0.45">
      <c r="A328" t="s">
        <v>25</v>
      </c>
      <c r="B328" t="s">
        <v>7</v>
      </c>
      <c r="C328" t="s">
        <v>47</v>
      </c>
      <c r="D328" t="s">
        <v>161</v>
      </c>
      <c r="E328" t="s">
        <v>27</v>
      </c>
      <c r="F328">
        <v>6.0000000000000001E-3</v>
      </c>
      <c r="K328">
        <v>6.6E-3</v>
      </c>
      <c r="P328">
        <v>2.2000000000000001E-3</v>
      </c>
      <c r="U328">
        <v>5.9999999999999995E-4</v>
      </c>
      <c r="Z328">
        <v>1E-4</v>
      </c>
      <c r="AE328">
        <v>0</v>
      </c>
      <c r="CI328" t="s">
        <v>161</v>
      </c>
    </row>
    <row r="329" spans="1:87" x14ac:dyDescent="0.45">
      <c r="A329" t="s">
        <v>25</v>
      </c>
      <c r="B329" t="s">
        <v>7</v>
      </c>
      <c r="C329" t="s">
        <v>47</v>
      </c>
      <c r="D329" t="s">
        <v>162</v>
      </c>
      <c r="E329" t="s">
        <v>27</v>
      </c>
      <c r="F329">
        <v>2.0899999999999998E-2</v>
      </c>
      <c r="K329">
        <v>1.83E-2</v>
      </c>
      <c r="P329">
        <v>-8.8999999999999999E-3</v>
      </c>
      <c r="U329">
        <v>-2.0999999999999999E-3</v>
      </c>
      <c r="Z329">
        <v>8.0999999999999996E-3</v>
      </c>
      <c r="AE329">
        <v>1.8599999999999998E-2</v>
      </c>
      <c r="AJ329">
        <v>2.9000000000000001E-2</v>
      </c>
      <c r="CI329" t="s">
        <v>162</v>
      </c>
    </row>
    <row r="330" spans="1:87" x14ac:dyDescent="0.45">
      <c r="A330" t="s">
        <v>25</v>
      </c>
      <c r="B330" t="s">
        <v>7</v>
      </c>
      <c r="C330" t="s">
        <v>47</v>
      </c>
      <c r="D330" t="s">
        <v>163</v>
      </c>
      <c r="E330" t="s">
        <v>27</v>
      </c>
      <c r="U330">
        <v>-2.0000000000000001E-4</v>
      </c>
      <c r="Z330">
        <v>2.0000000000000001E-4</v>
      </c>
      <c r="AE330">
        <v>2.2000000000000001E-3</v>
      </c>
      <c r="AJ330">
        <v>6.3E-3</v>
      </c>
      <c r="CI330" t="s">
        <v>163</v>
      </c>
    </row>
    <row r="331" spans="1:87" x14ac:dyDescent="0.45">
      <c r="A331" t="s">
        <v>25</v>
      </c>
      <c r="B331" t="s">
        <v>7</v>
      </c>
      <c r="C331" t="s">
        <v>47</v>
      </c>
      <c r="D331" t="s">
        <v>164</v>
      </c>
      <c r="E331" t="s">
        <v>27</v>
      </c>
      <c r="F331">
        <v>2.0899999999999998E-2</v>
      </c>
      <c r="K331">
        <v>1.83E-2</v>
      </c>
      <c r="P331">
        <v>-8.8999999999999999E-3</v>
      </c>
      <c r="U331">
        <v>-2.3E-3</v>
      </c>
      <c r="Z331">
        <v>7.1999999999999998E-3</v>
      </c>
      <c r="AE331">
        <v>1.5900000000000001E-2</v>
      </c>
      <c r="AJ331">
        <v>2.2700000000000001E-2</v>
      </c>
      <c r="CI331" t="s">
        <v>164</v>
      </c>
    </row>
    <row r="332" spans="1:87" x14ac:dyDescent="0.45">
      <c r="A332" t="s">
        <v>25</v>
      </c>
      <c r="B332" t="s">
        <v>7</v>
      </c>
      <c r="C332" t="s">
        <v>47</v>
      </c>
      <c r="D332" t="s">
        <v>165</v>
      </c>
      <c r="E332" t="s">
        <v>27</v>
      </c>
      <c r="F332">
        <v>4.0000000000000002E-4</v>
      </c>
      <c r="K332">
        <v>4.0000000000000002E-4</v>
      </c>
      <c r="P332">
        <v>4.0000000000000002E-4</v>
      </c>
      <c r="U332">
        <v>2.9999999999999997E-4</v>
      </c>
      <c r="Z332">
        <v>2.0000000000000001E-4</v>
      </c>
      <c r="AE332">
        <v>1E-4</v>
      </c>
      <c r="AJ332">
        <v>0</v>
      </c>
      <c r="CI332" t="s">
        <v>165</v>
      </c>
    </row>
    <row r="333" spans="1:87" x14ac:dyDescent="0.45">
      <c r="A333" t="s">
        <v>25</v>
      </c>
      <c r="B333" t="s">
        <v>7</v>
      </c>
      <c r="C333" t="s">
        <v>47</v>
      </c>
      <c r="D333" t="s">
        <v>166</v>
      </c>
      <c r="E333" t="s">
        <v>27</v>
      </c>
      <c r="F333">
        <v>4.0000000000000002E-4</v>
      </c>
      <c r="K333">
        <v>4.0000000000000002E-4</v>
      </c>
      <c r="P333">
        <v>4.0000000000000002E-4</v>
      </c>
      <c r="U333">
        <v>2.9999999999999997E-4</v>
      </c>
      <c r="Z333">
        <v>2.0000000000000001E-4</v>
      </c>
      <c r="AE333">
        <v>1E-4</v>
      </c>
      <c r="CI333" t="s">
        <v>166</v>
      </c>
    </row>
    <row r="334" spans="1:87" x14ac:dyDescent="0.45">
      <c r="A334" t="s">
        <v>25</v>
      </c>
      <c r="B334" t="s">
        <v>7</v>
      </c>
      <c r="C334" t="s">
        <v>47</v>
      </c>
      <c r="D334" t="s">
        <v>167</v>
      </c>
      <c r="E334" t="s">
        <v>27</v>
      </c>
      <c r="F334">
        <v>1.8E-3</v>
      </c>
      <c r="K334">
        <v>1.1999999999999999E-3</v>
      </c>
      <c r="P334">
        <v>8.0000000000000004E-4</v>
      </c>
      <c r="U334">
        <v>6.9999999999999999E-4</v>
      </c>
      <c r="Z334">
        <v>5.0000000000000001E-4</v>
      </c>
      <c r="AE334">
        <v>2.0000000000000001E-4</v>
      </c>
      <c r="CI334" t="s">
        <v>167</v>
      </c>
    </row>
    <row r="335" spans="1:87" x14ac:dyDescent="0.45">
      <c r="A335" t="s">
        <v>25</v>
      </c>
      <c r="B335" t="s">
        <v>7</v>
      </c>
      <c r="C335" t="s">
        <v>47</v>
      </c>
      <c r="D335" t="s">
        <v>168</v>
      </c>
      <c r="E335" t="s">
        <v>27</v>
      </c>
      <c r="F335">
        <v>-9.1999999999999998E-3</v>
      </c>
      <c r="K335">
        <v>-6.4999999999999997E-3</v>
      </c>
      <c r="P335">
        <v>-4.4999999999999997E-3</v>
      </c>
      <c r="U335">
        <v>-4.1000000000000003E-3</v>
      </c>
      <c r="Z335">
        <v>-3.0999999999999999E-3</v>
      </c>
      <c r="AE335">
        <v>-1.6000000000000001E-3</v>
      </c>
      <c r="CI335" t="s">
        <v>168</v>
      </c>
    </row>
    <row r="336" spans="1:87" x14ac:dyDescent="0.45">
      <c r="A336" t="s">
        <v>25</v>
      </c>
      <c r="B336" t="s">
        <v>7</v>
      </c>
      <c r="C336" t="s">
        <v>47</v>
      </c>
      <c r="D336" t="s">
        <v>169</v>
      </c>
      <c r="E336" t="s">
        <v>27</v>
      </c>
      <c r="F336">
        <v>9.2999999999999992E-3</v>
      </c>
      <c r="K336">
        <v>8.6E-3</v>
      </c>
      <c r="P336">
        <v>7.0000000000000001E-3</v>
      </c>
      <c r="U336">
        <v>5.1000000000000004E-3</v>
      </c>
      <c r="Z336">
        <v>2.5000000000000001E-3</v>
      </c>
      <c r="AE336">
        <v>8.0000000000000004E-4</v>
      </c>
      <c r="CI336" t="s">
        <v>169</v>
      </c>
    </row>
    <row r="337" spans="1:87" x14ac:dyDescent="0.45">
      <c r="A337" t="s">
        <v>25</v>
      </c>
      <c r="B337" t="s">
        <v>7</v>
      </c>
      <c r="C337" t="s">
        <v>47</v>
      </c>
      <c r="D337" t="s">
        <v>170</v>
      </c>
      <c r="E337" t="s">
        <v>27</v>
      </c>
      <c r="F337">
        <v>9.2999999999999992E-3</v>
      </c>
      <c r="K337">
        <v>8.6E-3</v>
      </c>
      <c r="P337">
        <v>7.0000000000000001E-3</v>
      </c>
      <c r="U337">
        <v>5.1000000000000004E-3</v>
      </c>
      <c r="Z337">
        <v>2.5000000000000001E-3</v>
      </c>
      <c r="AE337">
        <v>8.0000000000000004E-4</v>
      </c>
      <c r="CI337" t="s">
        <v>170</v>
      </c>
    </row>
    <row r="338" spans="1:87" x14ac:dyDescent="0.45">
      <c r="A338" t="s">
        <v>25</v>
      </c>
      <c r="B338" t="s">
        <v>7</v>
      </c>
      <c r="C338" t="s">
        <v>47</v>
      </c>
      <c r="D338" t="s">
        <v>171</v>
      </c>
      <c r="E338" t="s">
        <v>27</v>
      </c>
      <c r="F338">
        <v>2.2000000000000001E-3</v>
      </c>
      <c r="K338">
        <v>1.9E-3</v>
      </c>
      <c r="P338">
        <v>1.6999999999999999E-3</v>
      </c>
      <c r="U338">
        <v>1.6999999999999999E-3</v>
      </c>
      <c r="Z338">
        <v>1.5E-3</v>
      </c>
      <c r="AE338">
        <v>1.1999999999999999E-3</v>
      </c>
      <c r="CI338" t="s">
        <v>171</v>
      </c>
    </row>
    <row r="339" spans="1:87" x14ac:dyDescent="0.45">
      <c r="A339" t="s">
        <v>25</v>
      </c>
      <c r="B339" t="s">
        <v>7</v>
      </c>
      <c r="C339" t="s">
        <v>47</v>
      </c>
      <c r="D339" t="s">
        <v>172</v>
      </c>
      <c r="E339" t="s">
        <v>27</v>
      </c>
      <c r="F339">
        <v>2.9999999999999997E-4</v>
      </c>
      <c r="K339">
        <v>2.9999999999999997E-4</v>
      </c>
      <c r="P339">
        <v>2.9999999999999997E-4</v>
      </c>
      <c r="U339">
        <v>2.0000000000000001E-4</v>
      </c>
      <c r="Z339">
        <v>2.0000000000000001E-4</v>
      </c>
      <c r="AE339">
        <v>1E-4</v>
      </c>
      <c r="CI339" t="s">
        <v>172</v>
      </c>
    </row>
    <row r="340" spans="1:87" x14ac:dyDescent="0.45">
      <c r="A340" t="s">
        <v>25</v>
      </c>
      <c r="B340" t="s">
        <v>7</v>
      </c>
      <c r="C340" t="s">
        <v>47</v>
      </c>
      <c r="D340" t="s">
        <v>173</v>
      </c>
      <c r="E340" t="s">
        <v>27</v>
      </c>
      <c r="F340">
        <v>-6.1000000000000004E-3</v>
      </c>
      <c r="K340">
        <v>-2.8E-3</v>
      </c>
      <c r="P340">
        <v>-1.1599999999999999E-2</v>
      </c>
      <c r="U340">
        <v>-8.6999999999999994E-3</v>
      </c>
      <c r="Z340">
        <v>-7.1000000000000004E-3</v>
      </c>
      <c r="AE340">
        <v>5.0000000000000001E-4</v>
      </c>
      <c r="AJ340">
        <v>1.9E-3</v>
      </c>
      <c r="CI340" t="s">
        <v>173</v>
      </c>
    </row>
    <row r="341" spans="1:87" x14ac:dyDescent="0.45">
      <c r="A341" t="s">
        <v>25</v>
      </c>
      <c r="B341" t="s">
        <v>7</v>
      </c>
      <c r="C341" t="s">
        <v>47</v>
      </c>
      <c r="D341" t="s">
        <v>174</v>
      </c>
      <c r="E341" t="s">
        <v>27</v>
      </c>
      <c r="F341">
        <v>-2.5999999999999999E-3</v>
      </c>
      <c r="K341">
        <v>-1.6000000000000001E-3</v>
      </c>
      <c r="P341">
        <v>-1E-4</v>
      </c>
      <c r="U341">
        <v>-1E-4</v>
      </c>
      <c r="Z341">
        <v>0</v>
      </c>
      <c r="AE341">
        <v>0</v>
      </c>
      <c r="CI341" t="s">
        <v>174</v>
      </c>
    </row>
    <row r="342" spans="1:87" x14ac:dyDescent="0.45">
      <c r="A342" t="s">
        <v>25</v>
      </c>
      <c r="B342" t="s">
        <v>7</v>
      </c>
      <c r="C342" t="s">
        <v>47</v>
      </c>
      <c r="D342" t="s">
        <v>175</v>
      </c>
      <c r="E342" t="s">
        <v>27</v>
      </c>
      <c r="F342">
        <v>1.2999999999999999E-3</v>
      </c>
      <c r="K342">
        <v>1.6000000000000001E-3</v>
      </c>
      <c r="P342">
        <v>5.0000000000000001E-4</v>
      </c>
      <c r="U342">
        <v>1E-4</v>
      </c>
      <c r="CI342" t="s">
        <v>175</v>
      </c>
    </row>
    <row r="343" spans="1:87" x14ac:dyDescent="0.45">
      <c r="A343" t="s">
        <v>25</v>
      </c>
      <c r="B343" t="s">
        <v>7</v>
      </c>
      <c r="C343" t="s">
        <v>47</v>
      </c>
      <c r="D343" t="s">
        <v>176</v>
      </c>
      <c r="E343" t="s">
        <v>27</v>
      </c>
      <c r="F343">
        <v>-6.9999999999999999E-4</v>
      </c>
      <c r="K343">
        <v>-5.9999999999999995E-4</v>
      </c>
      <c r="P343">
        <v>-5.9999999999999995E-4</v>
      </c>
      <c r="U343">
        <v>-5.9999999999999995E-4</v>
      </c>
      <c r="Z343">
        <v>-4.0000000000000002E-4</v>
      </c>
      <c r="AE343">
        <v>-1E-4</v>
      </c>
      <c r="CI343" t="s">
        <v>176</v>
      </c>
    </row>
    <row r="344" spans="1:87" x14ac:dyDescent="0.45">
      <c r="A344" t="s">
        <v>25</v>
      </c>
      <c r="B344" t="s">
        <v>7</v>
      </c>
      <c r="C344" t="s">
        <v>47</v>
      </c>
      <c r="D344" t="s">
        <v>177</v>
      </c>
      <c r="E344" t="s">
        <v>27</v>
      </c>
      <c r="F344">
        <v>1.8E-3</v>
      </c>
      <c r="K344">
        <v>1.1999999999999999E-3</v>
      </c>
      <c r="P344">
        <v>8.9999999999999998E-4</v>
      </c>
      <c r="U344">
        <v>6.9999999999999999E-4</v>
      </c>
      <c r="Z344">
        <v>4.0000000000000002E-4</v>
      </c>
      <c r="AE344">
        <v>2.0000000000000001E-4</v>
      </c>
      <c r="CI344" t="s">
        <v>177</v>
      </c>
    </row>
    <row r="345" spans="1:87" x14ac:dyDescent="0.45">
      <c r="A345" t="s">
        <v>25</v>
      </c>
      <c r="B345" t="s">
        <v>7</v>
      </c>
      <c r="C345" t="s">
        <v>47</v>
      </c>
      <c r="D345" t="s">
        <v>178</v>
      </c>
      <c r="E345" t="s">
        <v>27</v>
      </c>
      <c r="F345">
        <v>-3.8999999999999998E-3</v>
      </c>
      <c r="K345">
        <v>-2.8E-3</v>
      </c>
      <c r="P345">
        <v>-2.0999999999999999E-3</v>
      </c>
      <c r="U345">
        <v>-1.8E-3</v>
      </c>
      <c r="Z345">
        <v>-1.2999999999999999E-3</v>
      </c>
      <c r="AE345">
        <v>-5.9999999999999995E-4</v>
      </c>
      <c r="CI345" t="s">
        <v>178</v>
      </c>
    </row>
    <row r="346" spans="1:87" x14ac:dyDescent="0.45">
      <c r="A346" t="s">
        <v>25</v>
      </c>
      <c r="B346" t="s">
        <v>7</v>
      </c>
      <c r="C346" t="s">
        <v>47</v>
      </c>
      <c r="D346" t="s">
        <v>179</v>
      </c>
      <c r="E346" t="s">
        <v>27</v>
      </c>
      <c r="F346">
        <v>0</v>
      </c>
      <c r="CI346" t="s">
        <v>179</v>
      </c>
    </row>
    <row r="347" spans="1:87" x14ac:dyDescent="0.45">
      <c r="A347" t="s">
        <v>25</v>
      </c>
      <c r="B347" t="s">
        <v>7</v>
      </c>
      <c r="C347" t="s">
        <v>47</v>
      </c>
      <c r="D347" t="s">
        <v>180</v>
      </c>
      <c r="E347" t="s">
        <v>27</v>
      </c>
      <c r="F347">
        <v>-1E-4</v>
      </c>
      <c r="K347">
        <v>-1E-4</v>
      </c>
      <c r="P347">
        <v>-1E-4</v>
      </c>
      <c r="U347">
        <v>-1E-4</v>
      </c>
      <c r="Z347">
        <v>-1E-4</v>
      </c>
      <c r="AE347">
        <v>0</v>
      </c>
      <c r="CI347" t="s">
        <v>180</v>
      </c>
    </row>
    <row r="348" spans="1:87" x14ac:dyDescent="0.45">
      <c r="A348" t="s">
        <v>25</v>
      </c>
      <c r="B348" t="s">
        <v>7</v>
      </c>
      <c r="C348" t="s">
        <v>47</v>
      </c>
      <c r="D348" t="s">
        <v>181</v>
      </c>
      <c r="E348" t="s">
        <v>27</v>
      </c>
      <c r="F348">
        <v>4.0000000000000002E-4</v>
      </c>
      <c r="K348">
        <v>2.9999999999999997E-4</v>
      </c>
      <c r="P348">
        <v>5.0000000000000001E-4</v>
      </c>
      <c r="U348">
        <v>2.9999999999999997E-4</v>
      </c>
      <c r="Z348">
        <v>2.0000000000000001E-4</v>
      </c>
      <c r="AE348">
        <v>1E-4</v>
      </c>
      <c r="CI348" t="s">
        <v>181</v>
      </c>
    </row>
    <row r="349" spans="1:87" x14ac:dyDescent="0.45">
      <c r="A349" t="s">
        <v>25</v>
      </c>
      <c r="B349" t="s">
        <v>7</v>
      </c>
      <c r="C349" t="s">
        <v>47</v>
      </c>
      <c r="D349" t="s">
        <v>182</v>
      </c>
      <c r="E349" t="s">
        <v>27</v>
      </c>
      <c r="F349">
        <v>-1.5800000000000002E-2</v>
      </c>
      <c r="K349">
        <v>-5.0000000000000001E-4</v>
      </c>
      <c r="P349">
        <v>1.18E-2</v>
      </c>
      <c r="U349">
        <v>8.2000000000000007E-3</v>
      </c>
      <c r="Z349">
        <v>7.1000000000000004E-3</v>
      </c>
      <c r="AE349">
        <v>3.8E-3</v>
      </c>
      <c r="AJ349">
        <v>1.8E-3</v>
      </c>
      <c r="CI349" t="s">
        <v>182</v>
      </c>
    </row>
    <row r="350" spans="1:87" x14ac:dyDescent="0.45">
      <c r="A350" t="s">
        <v>25</v>
      </c>
      <c r="B350" t="s">
        <v>7</v>
      </c>
      <c r="C350" t="s">
        <v>47</v>
      </c>
      <c r="D350" t="s">
        <v>183</v>
      </c>
      <c r="E350" t="s">
        <v>27</v>
      </c>
      <c r="F350">
        <v>4.8399999999999999E-2</v>
      </c>
      <c r="K350">
        <v>4.4200000000000003E-2</v>
      </c>
      <c r="P350">
        <v>5.5899999999999998E-2</v>
      </c>
      <c r="U350">
        <v>2.0500000000000001E-2</v>
      </c>
      <c r="Z350">
        <v>1.9E-3</v>
      </c>
      <c r="AE350">
        <v>1.2999999999999999E-3</v>
      </c>
      <c r="AJ350">
        <v>8.0000000000000004E-4</v>
      </c>
      <c r="CI350" t="s">
        <v>183</v>
      </c>
    </row>
    <row r="351" spans="1:87" x14ac:dyDescent="0.45">
      <c r="A351" t="s">
        <v>25</v>
      </c>
      <c r="B351" t="s">
        <v>7</v>
      </c>
      <c r="C351" t="s">
        <v>47</v>
      </c>
      <c r="D351" t="s">
        <v>184</v>
      </c>
      <c r="E351" t="s">
        <v>27</v>
      </c>
      <c r="F351">
        <v>-7.9799999999999996E-2</v>
      </c>
      <c r="K351">
        <v>-8.8800000000000004E-2</v>
      </c>
      <c r="P351">
        <v>-8.9800000000000005E-2</v>
      </c>
      <c r="U351">
        <v>-0.1041</v>
      </c>
      <c r="Z351">
        <v>-0.11020000000000001</v>
      </c>
      <c r="AE351">
        <v>-0.107</v>
      </c>
      <c r="AJ351">
        <v>-9.5299999999999996E-2</v>
      </c>
      <c r="CI351" t="s">
        <v>184</v>
      </c>
    </row>
    <row r="352" spans="1:87" x14ac:dyDescent="0.45">
      <c r="A352" t="s">
        <v>25</v>
      </c>
      <c r="B352" t="s">
        <v>7</v>
      </c>
      <c r="C352" t="s">
        <v>47</v>
      </c>
      <c r="D352" t="s">
        <v>185</v>
      </c>
      <c r="E352" t="s">
        <v>27</v>
      </c>
      <c r="F352">
        <v>-0.10920000000000001</v>
      </c>
      <c r="K352">
        <v>-0.1263</v>
      </c>
      <c r="P352">
        <v>-0.1275</v>
      </c>
      <c r="U352">
        <v>-0.1263</v>
      </c>
      <c r="Z352">
        <v>-9.3200000000000005E-2</v>
      </c>
      <c r="AE352">
        <v>-5.9400000000000001E-2</v>
      </c>
      <c r="AJ352">
        <v>-3.3799999999999997E-2</v>
      </c>
      <c r="CI352" t="s">
        <v>185</v>
      </c>
    </row>
    <row r="353" spans="1:87" x14ac:dyDescent="0.45">
      <c r="A353" t="s">
        <v>25</v>
      </c>
      <c r="B353" t="s">
        <v>7</v>
      </c>
      <c r="C353" t="s">
        <v>47</v>
      </c>
      <c r="D353" t="s">
        <v>186</v>
      </c>
      <c r="E353" t="s">
        <v>27</v>
      </c>
      <c r="F353">
        <v>0.37480500138420159</v>
      </c>
      <c r="K353">
        <v>0.39721499781648878</v>
      </c>
      <c r="P353">
        <v>0.39340499584078648</v>
      </c>
      <c r="U353">
        <v>0.40644500111760601</v>
      </c>
      <c r="Z353">
        <v>0.38680000223268768</v>
      </c>
      <c r="AE353">
        <v>0.39012000003594549</v>
      </c>
      <c r="AJ353">
        <v>0.38056000000347529</v>
      </c>
      <c r="CI353" t="s">
        <v>186</v>
      </c>
    </row>
    <row r="354" spans="1:87" x14ac:dyDescent="0.45">
      <c r="A354" t="s">
        <v>25</v>
      </c>
      <c r="B354" t="s">
        <v>7</v>
      </c>
      <c r="C354" t="s">
        <v>47</v>
      </c>
      <c r="D354" t="s">
        <v>187</v>
      </c>
      <c r="E354" t="s">
        <v>27</v>
      </c>
      <c r="F354">
        <v>0.1126350007714976</v>
      </c>
      <c r="K354">
        <v>0.11247999971087511</v>
      </c>
      <c r="P354">
        <v>0.1082149973102586</v>
      </c>
      <c r="U354">
        <v>0.11717000068220521</v>
      </c>
      <c r="Z354">
        <v>0.1064650017426019</v>
      </c>
      <c r="AE354">
        <v>0.1107950000005606</v>
      </c>
      <c r="AJ354">
        <v>0.1018500000022608</v>
      </c>
      <c r="CI354" t="s">
        <v>187</v>
      </c>
    </row>
    <row r="355" spans="1:87" x14ac:dyDescent="0.45">
      <c r="A355" t="s">
        <v>25</v>
      </c>
      <c r="B355" t="s">
        <v>7</v>
      </c>
      <c r="C355" t="s">
        <v>47</v>
      </c>
      <c r="D355" t="s">
        <v>188</v>
      </c>
      <c r="E355" t="s">
        <v>27</v>
      </c>
      <c r="F355">
        <v>2.9999999992092099E-2</v>
      </c>
      <c r="K355">
        <v>2.7600000061009301E-2</v>
      </c>
      <c r="P355">
        <v>2.68799996748206E-2</v>
      </c>
      <c r="U355">
        <v>2.74799999505486E-2</v>
      </c>
      <c r="Z355">
        <v>2.5680000107612899E-2</v>
      </c>
      <c r="AE355">
        <v>2.5560000012501499E-2</v>
      </c>
      <c r="AJ355">
        <v>2.2920000000610698E-2</v>
      </c>
      <c r="CI355" t="s">
        <v>188</v>
      </c>
    </row>
    <row r="356" spans="1:87" x14ac:dyDescent="0.45">
      <c r="A356" t="s">
        <v>25</v>
      </c>
      <c r="B356" t="s">
        <v>7</v>
      </c>
      <c r="C356" t="s">
        <v>47</v>
      </c>
      <c r="D356" t="s">
        <v>189</v>
      </c>
      <c r="E356" t="s">
        <v>27</v>
      </c>
      <c r="F356">
        <v>4.29449999801889E-2</v>
      </c>
      <c r="K356">
        <v>4.4939999659422997E-2</v>
      </c>
      <c r="P356">
        <v>4.23149984764572E-2</v>
      </c>
      <c r="U356">
        <v>4.8510000229516001E-2</v>
      </c>
      <c r="Z356">
        <v>4.7145001627711701E-2</v>
      </c>
      <c r="AE356">
        <v>5.8484999808471903E-2</v>
      </c>
      <c r="AJ356">
        <v>5.3550000001385697E-2</v>
      </c>
      <c r="CI356" t="s">
        <v>189</v>
      </c>
    </row>
    <row r="357" spans="1:87" x14ac:dyDescent="0.45">
      <c r="A357" t="s">
        <v>25</v>
      </c>
      <c r="B357" t="s">
        <v>7</v>
      </c>
      <c r="C357" t="s">
        <v>47</v>
      </c>
      <c r="D357" t="s">
        <v>190</v>
      </c>
      <c r="E357" t="s">
        <v>27</v>
      </c>
      <c r="F357">
        <v>4.9500004080282002E-3</v>
      </c>
      <c r="K357">
        <v>2.2000000369962001E-3</v>
      </c>
      <c r="P357">
        <v>2.1999933366260001E-4</v>
      </c>
      <c r="U357">
        <v>1.2100000155654E-3</v>
      </c>
      <c r="Z357">
        <v>2.6400000558960998E-3</v>
      </c>
      <c r="AE357">
        <v>4.5099999591854002E-3</v>
      </c>
      <c r="AJ357">
        <v>4.8400000000052004E-3</v>
      </c>
      <c r="CI357" t="s">
        <v>190</v>
      </c>
    </row>
    <row r="358" spans="1:87" x14ac:dyDescent="0.45">
      <c r="A358" t="s">
        <v>25</v>
      </c>
      <c r="B358" t="s">
        <v>7</v>
      </c>
      <c r="C358" t="s">
        <v>47</v>
      </c>
      <c r="D358" t="s">
        <v>191</v>
      </c>
      <c r="E358" t="s">
        <v>27</v>
      </c>
      <c r="F358">
        <v>6.883271730373508E-12</v>
      </c>
      <c r="K358">
        <v>4.399999574934E-4</v>
      </c>
      <c r="P358">
        <v>4.4000000004450001E-4</v>
      </c>
      <c r="U358">
        <v>4.3999999481389999E-4</v>
      </c>
      <c r="Z358">
        <v>3.3000000657009999E-4</v>
      </c>
      <c r="AE358">
        <v>3.3000000278390001E-4</v>
      </c>
      <c r="AJ358">
        <v>4.3999999998319998E-4</v>
      </c>
      <c r="CI358" t="s">
        <v>191</v>
      </c>
    </row>
    <row r="359" spans="1:87" x14ac:dyDescent="0.45">
      <c r="A359" t="s">
        <v>25</v>
      </c>
      <c r="B359" t="s">
        <v>7</v>
      </c>
      <c r="C359" t="s">
        <v>47</v>
      </c>
      <c r="D359" t="s">
        <v>192</v>
      </c>
      <c r="E359" t="s">
        <v>27</v>
      </c>
      <c r="F359">
        <v>1.7100000068108901E-2</v>
      </c>
      <c r="K359">
        <v>1.4800000030826699E-2</v>
      </c>
      <c r="P359">
        <v>1.2799998113679399E-2</v>
      </c>
      <c r="U359">
        <v>1.82000004103226E-2</v>
      </c>
      <c r="Z359">
        <v>1.5099999891116701E-2</v>
      </c>
      <c r="AE359">
        <v>1.12000000027706E-2</v>
      </c>
      <c r="AJ359">
        <v>1.1099999999935301E-2</v>
      </c>
      <c r="CI359" t="s">
        <v>192</v>
      </c>
    </row>
    <row r="360" spans="1:87" x14ac:dyDescent="0.45">
      <c r="A360" t="s">
        <v>25</v>
      </c>
      <c r="B360" t="s">
        <v>7</v>
      </c>
      <c r="C360" t="s">
        <v>47</v>
      </c>
      <c r="D360" t="s">
        <v>193</v>
      </c>
      <c r="E360" t="s">
        <v>27</v>
      </c>
      <c r="F360">
        <v>1.7640000316195999E-2</v>
      </c>
      <c r="K360">
        <v>2.24999999651261E-2</v>
      </c>
      <c r="P360">
        <v>2.5560001711594001E-2</v>
      </c>
      <c r="U360">
        <v>2.1330000081438399E-2</v>
      </c>
      <c r="Z360">
        <v>1.5570000053694201E-2</v>
      </c>
      <c r="AE360">
        <v>1.0710000214847099E-2</v>
      </c>
      <c r="AJ360">
        <v>9.0000000003406001E-3</v>
      </c>
      <c r="CI360" t="s">
        <v>193</v>
      </c>
    </row>
    <row r="361" spans="1:87" x14ac:dyDescent="0.45">
      <c r="A361" t="s">
        <v>25</v>
      </c>
      <c r="B361" t="s">
        <v>7</v>
      </c>
      <c r="C361" t="s">
        <v>47</v>
      </c>
      <c r="D361" t="s">
        <v>194</v>
      </c>
      <c r="E361" t="s">
        <v>27</v>
      </c>
      <c r="F361">
        <v>0.17427000012675981</v>
      </c>
      <c r="K361">
        <v>0.19263499775354029</v>
      </c>
      <c r="P361">
        <v>0.18528999979068811</v>
      </c>
      <c r="U361">
        <v>0.1766750001158322</v>
      </c>
      <c r="Z361">
        <v>0.1699100003364257</v>
      </c>
      <c r="AE361">
        <v>0.16929500002967299</v>
      </c>
      <c r="AJ361">
        <v>0.17180999999991031</v>
      </c>
      <c r="CI361" t="s">
        <v>194</v>
      </c>
    </row>
    <row r="362" spans="1:87" x14ac:dyDescent="0.45">
      <c r="A362" t="s">
        <v>25</v>
      </c>
      <c r="B362" t="s">
        <v>7</v>
      </c>
      <c r="C362" t="s">
        <v>47</v>
      </c>
      <c r="D362" t="s">
        <v>195</v>
      </c>
      <c r="E362" t="s">
        <v>27</v>
      </c>
      <c r="F362">
        <v>9.2400000263033605E-2</v>
      </c>
      <c r="K362">
        <v>0.1003499996595817</v>
      </c>
      <c r="P362">
        <v>0.1027500008076296</v>
      </c>
      <c r="U362">
        <v>0.10170000008669169</v>
      </c>
      <c r="Z362">
        <v>9.9150000394025994E-2</v>
      </c>
      <c r="AE362">
        <v>0.10335000000094011</v>
      </c>
      <c r="AJ362">
        <v>0.10874999999907831</v>
      </c>
      <c r="CI362" t="s">
        <v>195</v>
      </c>
    </row>
    <row r="363" spans="1:87" x14ac:dyDescent="0.45">
      <c r="A363" t="s">
        <v>25</v>
      </c>
      <c r="B363" t="s">
        <v>7</v>
      </c>
      <c r="C363" t="s">
        <v>47</v>
      </c>
      <c r="D363" t="s">
        <v>196</v>
      </c>
      <c r="E363" t="s">
        <v>27</v>
      </c>
      <c r="F363">
        <v>3.0450000013728599E-2</v>
      </c>
      <c r="K363">
        <v>4.6724998659243698E-2</v>
      </c>
      <c r="P363">
        <v>4.4309999420535297E-2</v>
      </c>
      <c r="U363">
        <v>4.39949997886998E-2</v>
      </c>
      <c r="Z363">
        <v>4.8089999300771E-2</v>
      </c>
      <c r="AE363">
        <v>4.44150000486805E-2</v>
      </c>
      <c r="AJ363">
        <v>3.9900000001061697E-2</v>
      </c>
      <c r="CI363" t="s">
        <v>196</v>
      </c>
    </row>
    <row r="364" spans="1:87" x14ac:dyDescent="0.45">
      <c r="A364" t="s">
        <v>25</v>
      </c>
      <c r="B364" t="s">
        <v>7</v>
      </c>
      <c r="C364" t="s">
        <v>47</v>
      </c>
      <c r="D364" t="s">
        <v>197</v>
      </c>
      <c r="E364" t="s">
        <v>27</v>
      </c>
      <c r="F364">
        <v>1.9139999906881699E-2</v>
      </c>
      <c r="K364">
        <v>2.0019999633610799E-2</v>
      </c>
      <c r="P364">
        <v>1.5949997984498102E-2</v>
      </c>
      <c r="U364">
        <v>1.9690000131275E-2</v>
      </c>
      <c r="Z364">
        <v>1.8370000048120599E-2</v>
      </c>
      <c r="AE364">
        <v>1.7929999952104501E-2</v>
      </c>
      <c r="AJ364">
        <v>1.9359999999832601E-2</v>
      </c>
      <c r="CI364" t="s">
        <v>197</v>
      </c>
    </row>
    <row r="365" spans="1:87" x14ac:dyDescent="0.45">
      <c r="A365" t="s">
        <v>25</v>
      </c>
      <c r="B365" t="s">
        <v>7</v>
      </c>
      <c r="C365" t="s">
        <v>47</v>
      </c>
      <c r="D365" t="s">
        <v>198</v>
      </c>
      <c r="E365" t="s">
        <v>27</v>
      </c>
      <c r="F365">
        <v>5.1000001718931997E-3</v>
      </c>
      <c r="K365">
        <v>1.05999996149642E-2</v>
      </c>
      <c r="P365">
        <v>8.5999997621965998E-3</v>
      </c>
      <c r="U365">
        <v>7.6000000642552001E-3</v>
      </c>
      <c r="Z365">
        <v>4.3000003087580998E-3</v>
      </c>
      <c r="AE365">
        <v>3.6000000279477E-3</v>
      </c>
      <c r="AJ365">
        <v>3.7999999999375001E-3</v>
      </c>
      <c r="CI365" t="s">
        <v>198</v>
      </c>
    </row>
    <row r="366" spans="1:87" x14ac:dyDescent="0.45">
      <c r="A366" t="s">
        <v>25</v>
      </c>
      <c r="B366" t="s">
        <v>7</v>
      </c>
      <c r="C366" t="s">
        <v>47</v>
      </c>
      <c r="D366" t="s">
        <v>199</v>
      </c>
      <c r="E366" t="s">
        <v>27</v>
      </c>
      <c r="F366">
        <v>2.7179999771222499E-2</v>
      </c>
      <c r="K366">
        <v>1.4940000186139699E-2</v>
      </c>
      <c r="P366">
        <v>1.3680001815828201E-2</v>
      </c>
      <c r="U366">
        <v>3.6900000449101998E-3</v>
      </c>
      <c r="Z366">
        <v>2.847500013558601E-10</v>
      </c>
      <c r="AE366">
        <v>0</v>
      </c>
      <c r="AJ366">
        <v>0</v>
      </c>
      <c r="CI366" t="s">
        <v>199</v>
      </c>
    </row>
    <row r="367" spans="1:87" x14ac:dyDescent="0.45">
      <c r="A367" t="s">
        <v>25</v>
      </c>
      <c r="B367" t="s">
        <v>7</v>
      </c>
      <c r="C367" t="s">
        <v>47</v>
      </c>
      <c r="D367" t="s">
        <v>200</v>
      </c>
      <c r="E367" t="s">
        <v>27</v>
      </c>
      <c r="F367">
        <v>8.7900000485943999E-2</v>
      </c>
      <c r="K367">
        <v>9.2100000352073302E-2</v>
      </c>
      <c r="P367">
        <v>9.9899998739839693E-2</v>
      </c>
      <c r="U367">
        <v>0.1126000003195686</v>
      </c>
      <c r="Z367">
        <v>0.1104250001536599</v>
      </c>
      <c r="AE367">
        <v>0.11003000000571179</v>
      </c>
      <c r="AJ367">
        <v>0.10690000000130399</v>
      </c>
      <c r="CI367" t="s">
        <v>200</v>
      </c>
    </row>
    <row r="368" spans="1:87" x14ac:dyDescent="0.45">
      <c r="A368" t="s">
        <v>25</v>
      </c>
      <c r="B368" t="s">
        <v>7</v>
      </c>
      <c r="C368" t="s">
        <v>47</v>
      </c>
      <c r="D368" t="s">
        <v>201</v>
      </c>
      <c r="E368" t="s">
        <v>27</v>
      </c>
      <c r="F368">
        <v>4.3999999431506998E-3</v>
      </c>
      <c r="K368">
        <v>3.4000004239968999E-3</v>
      </c>
      <c r="P368">
        <v>7.3999993083284999E-3</v>
      </c>
      <c r="U368">
        <v>1.4199999977805199E-2</v>
      </c>
      <c r="Z368">
        <v>2.5600000316600799E-2</v>
      </c>
      <c r="AE368">
        <v>4.1999999987120999E-2</v>
      </c>
      <c r="AJ368">
        <v>6.0199999997208903E-2</v>
      </c>
      <c r="CI368" t="s">
        <v>201</v>
      </c>
    </row>
    <row r="369" spans="1:87" x14ac:dyDescent="0.45">
      <c r="A369" t="s">
        <v>25</v>
      </c>
      <c r="B369" t="s">
        <v>7</v>
      </c>
      <c r="C369" t="s">
        <v>47</v>
      </c>
      <c r="D369" t="s">
        <v>202</v>
      </c>
      <c r="E369" t="s">
        <v>27</v>
      </c>
      <c r="F369">
        <v>1.67370117765131E-10</v>
      </c>
      <c r="K369">
        <v>0</v>
      </c>
      <c r="P369">
        <v>0</v>
      </c>
      <c r="U369">
        <v>2.7412766501200281E-11</v>
      </c>
      <c r="Z369">
        <v>2.6249999639013999E-3</v>
      </c>
      <c r="AE369">
        <v>4.8300001194409997E-3</v>
      </c>
      <c r="AJ369">
        <v>1.4041758207572481E-12</v>
      </c>
      <c r="CI369" t="s">
        <v>202</v>
      </c>
    </row>
    <row r="370" spans="1:87" x14ac:dyDescent="0.45">
      <c r="A370" t="s">
        <v>25</v>
      </c>
      <c r="B370" t="s">
        <v>7</v>
      </c>
      <c r="C370" t="s">
        <v>47</v>
      </c>
      <c r="D370" t="s">
        <v>203</v>
      </c>
      <c r="E370" t="s">
        <v>27</v>
      </c>
      <c r="F370">
        <v>8.35000003754231E-2</v>
      </c>
      <c r="K370">
        <v>8.8699999928076395E-2</v>
      </c>
      <c r="P370">
        <v>9.2499999431511201E-2</v>
      </c>
      <c r="U370">
        <v>9.8400000314350505E-2</v>
      </c>
      <c r="Z370">
        <v>8.2199999873157695E-2</v>
      </c>
      <c r="AE370">
        <v>6.3199999899149706E-2</v>
      </c>
      <c r="AJ370">
        <v>4.6700000002690902E-2</v>
      </c>
      <c r="CI370" t="s">
        <v>203</v>
      </c>
    </row>
    <row r="371" spans="1:87" x14ac:dyDescent="0.45">
      <c r="A371" t="s">
        <v>25</v>
      </c>
      <c r="B371" t="s">
        <v>5</v>
      </c>
      <c r="C371" t="s">
        <v>47</v>
      </c>
      <c r="D371" t="s">
        <v>61</v>
      </c>
      <c r="E371" t="s">
        <v>49</v>
      </c>
      <c r="F371">
        <v>0</v>
      </c>
      <c r="K371">
        <v>0</v>
      </c>
      <c r="P371">
        <v>0</v>
      </c>
      <c r="U371">
        <v>0</v>
      </c>
      <c r="Z371">
        <v>0</v>
      </c>
      <c r="AE371">
        <v>0</v>
      </c>
      <c r="AJ371">
        <v>0</v>
      </c>
      <c r="CI371" t="s">
        <v>61</v>
      </c>
    </row>
    <row r="372" spans="1:87" x14ac:dyDescent="0.45">
      <c r="A372" t="s">
        <v>25</v>
      </c>
      <c r="B372" t="s">
        <v>5</v>
      </c>
      <c r="C372" t="s">
        <v>47</v>
      </c>
      <c r="D372" t="s">
        <v>63</v>
      </c>
      <c r="E372" t="s">
        <v>49</v>
      </c>
      <c r="F372">
        <v>4.1334</v>
      </c>
      <c r="K372">
        <v>3.5783999999999998</v>
      </c>
      <c r="P372">
        <v>3.1699000000000002</v>
      </c>
      <c r="U372">
        <v>2.7042999999999999</v>
      </c>
      <c r="Z372">
        <v>2.1452</v>
      </c>
      <c r="AE372">
        <v>1.5974999999999999</v>
      </c>
      <c r="AJ372">
        <v>1.0903</v>
      </c>
      <c r="CI372" t="s">
        <v>63</v>
      </c>
    </row>
    <row r="373" spans="1:87" x14ac:dyDescent="0.45">
      <c r="A373" t="s">
        <v>25</v>
      </c>
      <c r="B373" t="s">
        <v>5</v>
      </c>
      <c r="C373" t="s">
        <v>47</v>
      </c>
      <c r="D373" t="s">
        <v>64</v>
      </c>
      <c r="E373" t="s">
        <v>49</v>
      </c>
      <c r="F373">
        <v>-22.098700000000001</v>
      </c>
      <c r="K373">
        <v>-18.400600000000001</v>
      </c>
      <c r="P373">
        <v>-20.188800000000001</v>
      </c>
      <c r="U373">
        <v>-20.790900000000001</v>
      </c>
      <c r="Z373">
        <v>-21.3992</v>
      </c>
      <c r="AE373">
        <v>-21.959299999999999</v>
      </c>
      <c r="AJ373">
        <v>-22.475999999999999</v>
      </c>
      <c r="CI373" t="s">
        <v>64</v>
      </c>
    </row>
    <row r="374" spans="1:87" x14ac:dyDescent="0.45">
      <c r="A374" t="s">
        <v>25</v>
      </c>
      <c r="B374" t="s">
        <v>5</v>
      </c>
      <c r="C374" t="s">
        <v>47</v>
      </c>
      <c r="D374" t="s">
        <v>65</v>
      </c>
      <c r="E374" t="s">
        <v>49</v>
      </c>
      <c r="F374">
        <v>-7.2873999999999999</v>
      </c>
      <c r="K374">
        <v>-8.7448999999999995</v>
      </c>
      <c r="P374">
        <v>-10.202400000000001</v>
      </c>
      <c r="U374">
        <v>-10.566800000000001</v>
      </c>
      <c r="Z374">
        <v>-10.931100000000001</v>
      </c>
      <c r="AE374">
        <v>-11.295500000000001</v>
      </c>
      <c r="AJ374">
        <v>-11.6599</v>
      </c>
      <c r="CI374" t="s">
        <v>65</v>
      </c>
    </row>
    <row r="375" spans="1:87" x14ac:dyDescent="0.45">
      <c r="A375" t="s">
        <v>25</v>
      </c>
      <c r="B375" t="s">
        <v>5</v>
      </c>
      <c r="C375" t="s">
        <v>47</v>
      </c>
      <c r="D375" t="s">
        <v>66</v>
      </c>
      <c r="E375" t="s">
        <v>67</v>
      </c>
      <c r="F375">
        <v>15.3264</v>
      </c>
      <c r="K375">
        <v>21.813199999999998</v>
      </c>
      <c r="P375">
        <v>19.687000000000001</v>
      </c>
      <c r="U375">
        <v>25.846499999999999</v>
      </c>
      <c r="Z375">
        <v>23.723700000000001</v>
      </c>
      <c r="AE375">
        <v>23.1968</v>
      </c>
      <c r="AJ375">
        <v>21.459900000000001</v>
      </c>
      <c r="CI375" t="s">
        <v>66</v>
      </c>
    </row>
    <row r="376" spans="1:87" x14ac:dyDescent="0.45">
      <c r="A376" t="s">
        <v>25</v>
      </c>
      <c r="B376" t="s">
        <v>5</v>
      </c>
      <c r="C376" t="s">
        <v>47</v>
      </c>
      <c r="D376" t="s">
        <v>68</v>
      </c>
      <c r="E376" t="s">
        <v>67</v>
      </c>
      <c r="F376">
        <v>13.041700000000001</v>
      </c>
      <c r="K376">
        <v>12.5589</v>
      </c>
      <c r="P376">
        <v>15.943</v>
      </c>
      <c r="U376">
        <v>16.992699999999999</v>
      </c>
      <c r="Z376">
        <v>14.5412</v>
      </c>
      <c r="AE376">
        <v>13.2934</v>
      </c>
      <c r="AJ376">
        <v>11.7569</v>
      </c>
      <c r="CI376" t="s">
        <v>68</v>
      </c>
    </row>
    <row r="377" spans="1:87" x14ac:dyDescent="0.45">
      <c r="A377" t="s">
        <v>25</v>
      </c>
      <c r="B377" t="s">
        <v>5</v>
      </c>
      <c r="C377" t="s">
        <v>47</v>
      </c>
      <c r="D377" t="s">
        <v>69</v>
      </c>
      <c r="E377" t="s">
        <v>27</v>
      </c>
      <c r="F377">
        <v>0.35120000000000001</v>
      </c>
      <c r="K377">
        <v>0.36899999999999999</v>
      </c>
      <c r="P377">
        <v>0.35799999999999998</v>
      </c>
      <c r="U377">
        <v>0.39350000000000002</v>
      </c>
      <c r="Z377">
        <v>0.4148</v>
      </c>
      <c r="AE377">
        <v>0.43590000000000001</v>
      </c>
      <c r="AJ377">
        <v>0.43830000000000002</v>
      </c>
      <c r="CI377" t="s">
        <v>69</v>
      </c>
    </row>
    <row r="378" spans="1:87" x14ac:dyDescent="0.45">
      <c r="A378" t="s">
        <v>25</v>
      </c>
      <c r="B378" t="s">
        <v>5</v>
      </c>
      <c r="C378" t="s">
        <v>47</v>
      </c>
      <c r="D378" t="s">
        <v>70</v>
      </c>
      <c r="E378" t="s">
        <v>27</v>
      </c>
      <c r="F378">
        <v>8.8800000000000004E-2</v>
      </c>
      <c r="K378">
        <v>9.0800000000000006E-2</v>
      </c>
      <c r="P378">
        <v>9.3600000000000003E-2</v>
      </c>
      <c r="U378">
        <v>9.8100000000000007E-2</v>
      </c>
      <c r="Z378">
        <v>9.9900000000000003E-2</v>
      </c>
      <c r="AE378">
        <v>0.1043</v>
      </c>
      <c r="AJ378">
        <v>0.1076</v>
      </c>
      <c r="CI378" t="s">
        <v>70</v>
      </c>
    </row>
    <row r="379" spans="1:87" x14ac:dyDescent="0.45">
      <c r="A379" t="s">
        <v>25</v>
      </c>
      <c r="B379" t="s">
        <v>5</v>
      </c>
      <c r="C379" t="s">
        <v>47</v>
      </c>
      <c r="D379" t="s">
        <v>71</v>
      </c>
      <c r="E379" t="s">
        <v>27</v>
      </c>
      <c r="F379">
        <v>6.9900000000000004E-2</v>
      </c>
      <c r="K379">
        <v>8.5599999999999996E-2</v>
      </c>
      <c r="P379">
        <v>8.1500000000000003E-2</v>
      </c>
      <c r="U379">
        <v>9.0899999999999995E-2</v>
      </c>
      <c r="Z379">
        <v>0.10199999999999999</v>
      </c>
      <c r="AE379">
        <v>0.1116</v>
      </c>
      <c r="AJ379">
        <v>0.10539999999999999</v>
      </c>
      <c r="CI379" t="s">
        <v>71</v>
      </c>
    </row>
    <row r="380" spans="1:87" x14ac:dyDescent="0.45">
      <c r="A380" t="s">
        <v>25</v>
      </c>
      <c r="B380" t="s">
        <v>5</v>
      </c>
      <c r="C380" t="s">
        <v>47</v>
      </c>
      <c r="D380" t="s">
        <v>72</v>
      </c>
      <c r="E380" t="s">
        <v>27</v>
      </c>
      <c r="F380">
        <v>2.1899999999999999E-2</v>
      </c>
      <c r="K380">
        <v>2.01E-2</v>
      </c>
      <c r="P380">
        <v>1.49E-2</v>
      </c>
      <c r="U380">
        <v>1.4999999999999999E-2</v>
      </c>
      <c r="Z380">
        <v>1.5100000000000001E-2</v>
      </c>
      <c r="AE380">
        <v>1.09E-2</v>
      </c>
      <c r="AJ380">
        <v>8.0000000000000002E-3</v>
      </c>
      <c r="CI380" t="s">
        <v>72</v>
      </c>
    </row>
    <row r="381" spans="1:87" x14ac:dyDescent="0.45">
      <c r="A381" t="s">
        <v>25</v>
      </c>
      <c r="B381" t="s">
        <v>5</v>
      </c>
      <c r="C381" t="s">
        <v>47</v>
      </c>
      <c r="D381" t="s">
        <v>73</v>
      </c>
      <c r="E381" t="s">
        <v>27</v>
      </c>
      <c r="F381">
        <v>0</v>
      </c>
      <c r="K381">
        <v>4.0000000000000002E-4</v>
      </c>
      <c r="P381">
        <v>4.0000000000000002E-4</v>
      </c>
      <c r="U381">
        <v>5.0000000000000001E-4</v>
      </c>
      <c r="Z381">
        <v>5.9999999999999995E-4</v>
      </c>
      <c r="AE381">
        <v>6.9999999999999999E-4</v>
      </c>
      <c r="AJ381">
        <v>8.9999999999999998E-4</v>
      </c>
      <c r="CI381" t="s">
        <v>73</v>
      </c>
    </row>
    <row r="382" spans="1:87" x14ac:dyDescent="0.45">
      <c r="A382" t="s">
        <v>25</v>
      </c>
      <c r="B382" t="s">
        <v>5</v>
      </c>
      <c r="C382" t="s">
        <v>47</v>
      </c>
      <c r="D382" t="s">
        <v>74</v>
      </c>
      <c r="E382" t="s">
        <v>27</v>
      </c>
      <c r="F382">
        <v>0.1067</v>
      </c>
      <c r="K382">
        <v>0.1074</v>
      </c>
      <c r="P382">
        <v>0.10539999999999999</v>
      </c>
      <c r="U382">
        <v>0.115</v>
      </c>
      <c r="Z382">
        <v>0.1171</v>
      </c>
      <c r="AE382">
        <v>0.12379999999999999</v>
      </c>
      <c r="AJ382">
        <v>0.11509999999999999</v>
      </c>
      <c r="CI382" t="s">
        <v>74</v>
      </c>
    </row>
    <row r="383" spans="1:87" x14ac:dyDescent="0.45">
      <c r="A383" t="s">
        <v>25</v>
      </c>
      <c r="B383" t="s">
        <v>5</v>
      </c>
      <c r="C383" t="s">
        <v>47</v>
      </c>
      <c r="D383" t="s">
        <v>75</v>
      </c>
      <c r="E383" t="s">
        <v>27</v>
      </c>
      <c r="F383">
        <v>4.0899999999999999E-2</v>
      </c>
      <c r="K383">
        <v>4.2299999999999997E-2</v>
      </c>
      <c r="P383">
        <v>3.9800000000000002E-2</v>
      </c>
      <c r="U383">
        <v>4.87E-2</v>
      </c>
      <c r="Z383">
        <v>5.5E-2</v>
      </c>
      <c r="AE383">
        <v>6.25E-2</v>
      </c>
      <c r="AJ383">
        <v>5.62E-2</v>
      </c>
      <c r="CI383" t="s">
        <v>75</v>
      </c>
    </row>
    <row r="384" spans="1:87" x14ac:dyDescent="0.45">
      <c r="A384" t="s">
        <v>25</v>
      </c>
      <c r="B384" t="s">
        <v>5</v>
      </c>
      <c r="C384" t="s">
        <v>47</v>
      </c>
      <c r="D384" t="s">
        <v>76</v>
      </c>
      <c r="E384" t="s">
        <v>27</v>
      </c>
      <c r="F384">
        <v>4.4999999999999997E-3</v>
      </c>
      <c r="K384">
        <v>1.9E-3</v>
      </c>
      <c r="P384">
        <v>2.0000000000000001E-4</v>
      </c>
      <c r="U384">
        <v>0</v>
      </c>
      <c r="Z384">
        <v>0</v>
      </c>
      <c r="AE384">
        <v>0</v>
      </c>
      <c r="AJ384">
        <v>6.9999999999999999E-4</v>
      </c>
      <c r="CI384" t="s">
        <v>76</v>
      </c>
    </row>
    <row r="385" spans="1:87" x14ac:dyDescent="0.45">
      <c r="A385" t="s">
        <v>25</v>
      </c>
      <c r="B385" t="s">
        <v>5</v>
      </c>
      <c r="C385" t="s">
        <v>47</v>
      </c>
      <c r="D385" t="s">
        <v>77</v>
      </c>
      <c r="E385" t="s">
        <v>27</v>
      </c>
      <c r="F385">
        <v>0</v>
      </c>
      <c r="K385">
        <v>4.0000000000000002E-4</v>
      </c>
      <c r="P385">
        <v>4.0000000000000002E-4</v>
      </c>
      <c r="U385">
        <v>5.0000000000000001E-4</v>
      </c>
      <c r="Z385">
        <v>5.9999999999999995E-4</v>
      </c>
      <c r="AE385">
        <v>6.9999999999999999E-4</v>
      </c>
      <c r="AJ385">
        <v>8.9999999999999998E-4</v>
      </c>
      <c r="CI385" t="s">
        <v>77</v>
      </c>
    </row>
    <row r="386" spans="1:87" x14ac:dyDescent="0.45">
      <c r="A386" t="s">
        <v>25</v>
      </c>
      <c r="B386" t="s">
        <v>5</v>
      </c>
      <c r="C386" t="s">
        <v>47</v>
      </c>
      <c r="D386" t="s">
        <v>78</v>
      </c>
      <c r="E386" t="s">
        <v>27</v>
      </c>
      <c r="F386">
        <v>1.7100000000000001E-2</v>
      </c>
      <c r="K386">
        <v>1.52E-2</v>
      </c>
      <c r="P386">
        <v>1.34E-2</v>
      </c>
      <c r="U386">
        <v>1.8200000000000001E-2</v>
      </c>
      <c r="Z386">
        <v>1.9400000000000001E-2</v>
      </c>
      <c r="AE386">
        <v>2.0400000000000001E-2</v>
      </c>
      <c r="AJ386">
        <v>2.2200000000000001E-2</v>
      </c>
      <c r="CI386" t="s">
        <v>78</v>
      </c>
    </row>
    <row r="387" spans="1:87" x14ac:dyDescent="0.45">
      <c r="A387" t="s">
        <v>25</v>
      </c>
      <c r="B387" t="s">
        <v>5</v>
      </c>
      <c r="C387" t="s">
        <v>47</v>
      </c>
      <c r="D387" t="s">
        <v>79</v>
      </c>
      <c r="E387" t="s">
        <v>27</v>
      </c>
      <c r="F387">
        <v>2.0000000000000001E-4</v>
      </c>
      <c r="K387">
        <v>1E-4</v>
      </c>
      <c r="P387">
        <v>2.0000000000000001E-4</v>
      </c>
      <c r="U387">
        <v>2.0000000000000001E-4</v>
      </c>
      <c r="Z387">
        <v>2.0000000000000001E-4</v>
      </c>
      <c r="AE387">
        <v>2.0000000000000001E-4</v>
      </c>
      <c r="AJ387">
        <v>2.9999999999999997E-4</v>
      </c>
      <c r="CI387" t="s">
        <v>79</v>
      </c>
    </row>
    <row r="388" spans="1:87" x14ac:dyDescent="0.45">
      <c r="A388" t="s">
        <v>25</v>
      </c>
      <c r="B388" t="s">
        <v>5</v>
      </c>
      <c r="C388" t="s">
        <v>47</v>
      </c>
      <c r="D388" t="s">
        <v>80</v>
      </c>
      <c r="E388" t="s">
        <v>27</v>
      </c>
      <c r="F388">
        <v>1.6899999999999998E-2</v>
      </c>
      <c r="K388">
        <v>1.5100000000000001E-2</v>
      </c>
      <c r="P388">
        <v>1.3299999999999999E-2</v>
      </c>
      <c r="U388">
        <v>1.7999999999999999E-2</v>
      </c>
      <c r="Z388">
        <v>1.9199999999999998E-2</v>
      </c>
      <c r="AE388">
        <v>2.01E-2</v>
      </c>
      <c r="AJ388">
        <v>2.1899999999999999E-2</v>
      </c>
      <c r="CI388" t="s">
        <v>80</v>
      </c>
    </row>
    <row r="389" spans="1:87" x14ac:dyDescent="0.45">
      <c r="A389" t="s">
        <v>25</v>
      </c>
      <c r="B389" t="s">
        <v>5</v>
      </c>
      <c r="C389" t="s">
        <v>47</v>
      </c>
      <c r="D389" t="s">
        <v>81</v>
      </c>
      <c r="E389" t="s">
        <v>27</v>
      </c>
      <c r="F389">
        <v>1.9599999999999999E-2</v>
      </c>
      <c r="K389">
        <v>2.4899999999999999E-2</v>
      </c>
      <c r="P389">
        <v>2.9600000000000001E-2</v>
      </c>
      <c r="U389">
        <v>2.81E-2</v>
      </c>
      <c r="Z389">
        <v>2.2800000000000001E-2</v>
      </c>
      <c r="AE389">
        <v>2.0299999999999999E-2</v>
      </c>
      <c r="AJ389">
        <v>1.78E-2</v>
      </c>
      <c r="CI389" t="s">
        <v>81</v>
      </c>
    </row>
    <row r="390" spans="1:87" x14ac:dyDescent="0.45">
      <c r="A390" t="s">
        <v>25</v>
      </c>
      <c r="B390" t="s">
        <v>5</v>
      </c>
      <c r="C390" t="s">
        <v>47</v>
      </c>
      <c r="D390" t="s">
        <v>82</v>
      </c>
      <c r="E390" t="s">
        <v>27</v>
      </c>
      <c r="F390">
        <v>1.5800000000000002E-2</v>
      </c>
      <c r="K390">
        <v>1.8499999999999999E-2</v>
      </c>
      <c r="P390">
        <v>0.02</v>
      </c>
      <c r="U390">
        <v>1.4999999999999999E-2</v>
      </c>
      <c r="Z390">
        <v>9.4999999999999998E-3</v>
      </c>
      <c r="AE390">
        <v>6.4000000000000003E-3</v>
      </c>
      <c r="AJ390">
        <v>4.8999999999999998E-3</v>
      </c>
      <c r="CI390" t="s">
        <v>82</v>
      </c>
    </row>
    <row r="391" spans="1:87" x14ac:dyDescent="0.45">
      <c r="A391" t="s">
        <v>25</v>
      </c>
      <c r="B391" t="s">
        <v>5</v>
      </c>
      <c r="C391" t="s">
        <v>47</v>
      </c>
      <c r="D391" t="s">
        <v>83</v>
      </c>
      <c r="E391" t="s">
        <v>27</v>
      </c>
      <c r="F391">
        <v>3.8E-3</v>
      </c>
      <c r="K391">
        <v>6.4000000000000003E-3</v>
      </c>
      <c r="P391">
        <v>9.5999999999999992E-3</v>
      </c>
      <c r="U391">
        <v>1.3100000000000001E-2</v>
      </c>
      <c r="Z391">
        <v>1.32E-2</v>
      </c>
      <c r="AE391">
        <v>1.4E-2</v>
      </c>
      <c r="AJ391">
        <v>1.2800000000000001E-2</v>
      </c>
      <c r="CI391" t="s">
        <v>83</v>
      </c>
    </row>
    <row r="392" spans="1:87" x14ac:dyDescent="0.45">
      <c r="A392" t="s">
        <v>25</v>
      </c>
      <c r="B392" t="s">
        <v>5</v>
      </c>
      <c r="C392" t="s">
        <v>47</v>
      </c>
      <c r="D392" t="s">
        <v>84</v>
      </c>
      <c r="E392" t="s">
        <v>27</v>
      </c>
      <c r="F392">
        <v>0.10580000000000001</v>
      </c>
      <c r="K392">
        <v>0.1149</v>
      </c>
      <c r="P392">
        <v>0.1153</v>
      </c>
      <c r="U392">
        <v>0.14380000000000001</v>
      </c>
      <c r="Z392">
        <v>0.15570000000000001</v>
      </c>
      <c r="AE392">
        <v>0.16370000000000001</v>
      </c>
      <c r="AJ392">
        <v>0.1668</v>
      </c>
      <c r="CI392" t="s">
        <v>84</v>
      </c>
    </row>
    <row r="393" spans="1:87" x14ac:dyDescent="0.45">
      <c r="A393" t="s">
        <v>25</v>
      </c>
      <c r="B393" t="s">
        <v>5</v>
      </c>
      <c r="C393" t="s">
        <v>47</v>
      </c>
      <c r="D393" t="s">
        <v>85</v>
      </c>
      <c r="E393" t="s">
        <v>27</v>
      </c>
      <c r="F393">
        <v>0.15160000000000001</v>
      </c>
      <c r="K393">
        <v>0.159</v>
      </c>
      <c r="P393">
        <v>0.1507</v>
      </c>
      <c r="U393">
        <v>0.15079999999999999</v>
      </c>
      <c r="Z393">
        <v>0.15010000000000001</v>
      </c>
      <c r="AE393">
        <v>0.15090000000000001</v>
      </c>
      <c r="AJ393">
        <v>0.15390000000000001</v>
      </c>
      <c r="CI393" t="s">
        <v>85</v>
      </c>
    </row>
    <row r="394" spans="1:87" x14ac:dyDescent="0.45">
      <c r="A394" t="s">
        <v>25</v>
      </c>
      <c r="B394" t="s">
        <v>5</v>
      </c>
      <c r="C394" t="s">
        <v>47</v>
      </c>
      <c r="D394" t="s">
        <v>86</v>
      </c>
      <c r="E394" t="s">
        <v>27</v>
      </c>
      <c r="F394">
        <v>2.9000000000000001E-2</v>
      </c>
      <c r="K394">
        <v>4.3299999999999998E-2</v>
      </c>
      <c r="P394">
        <v>4.1700000000000001E-2</v>
      </c>
      <c r="U394">
        <v>4.2200000000000001E-2</v>
      </c>
      <c r="Z394">
        <v>4.6899999999999997E-2</v>
      </c>
      <c r="AE394">
        <v>4.9000000000000002E-2</v>
      </c>
      <c r="AJ394">
        <v>4.9200000000000001E-2</v>
      </c>
      <c r="CI394" t="s">
        <v>86</v>
      </c>
    </row>
    <row r="395" spans="1:87" x14ac:dyDescent="0.45">
      <c r="A395" t="s">
        <v>25</v>
      </c>
      <c r="B395" t="s">
        <v>5</v>
      </c>
      <c r="C395" t="s">
        <v>47</v>
      </c>
      <c r="D395" t="s">
        <v>87</v>
      </c>
      <c r="E395" t="s">
        <v>27</v>
      </c>
      <c r="F395">
        <v>1.7399999999999999E-2</v>
      </c>
      <c r="K395">
        <v>1.8200000000000001E-2</v>
      </c>
      <c r="P395">
        <v>1.47E-2</v>
      </c>
      <c r="U395">
        <v>1.4999999999999999E-2</v>
      </c>
      <c r="Z395">
        <v>1.5100000000000001E-2</v>
      </c>
      <c r="AE395">
        <v>1.09E-2</v>
      </c>
      <c r="AJ395">
        <v>7.1999999999999998E-3</v>
      </c>
      <c r="CI395" t="s">
        <v>87</v>
      </c>
    </row>
    <row r="396" spans="1:87" x14ac:dyDescent="0.45">
      <c r="A396" t="s">
        <v>25</v>
      </c>
      <c r="B396" t="s">
        <v>5</v>
      </c>
      <c r="C396" t="s">
        <v>47</v>
      </c>
      <c r="D396" t="s">
        <v>88</v>
      </c>
      <c r="E396" t="s">
        <v>27</v>
      </c>
      <c r="F396">
        <v>0</v>
      </c>
      <c r="K396">
        <v>0</v>
      </c>
      <c r="P396">
        <v>0</v>
      </c>
      <c r="U396">
        <v>0</v>
      </c>
      <c r="Z396">
        <v>0</v>
      </c>
      <c r="AE396">
        <v>0</v>
      </c>
      <c r="AJ396">
        <v>0</v>
      </c>
      <c r="CI396" t="s">
        <v>88</v>
      </c>
    </row>
    <row r="397" spans="1:87" x14ac:dyDescent="0.45">
      <c r="A397" t="s">
        <v>25</v>
      </c>
      <c r="B397" t="s">
        <v>5</v>
      </c>
      <c r="C397" t="s">
        <v>47</v>
      </c>
      <c r="D397" t="s">
        <v>89</v>
      </c>
      <c r="E397" t="s">
        <v>27</v>
      </c>
      <c r="F397">
        <v>5.1000000000000004E-3</v>
      </c>
      <c r="K397">
        <v>9.5999999999999992E-3</v>
      </c>
      <c r="P397">
        <v>8.0999999999999996E-3</v>
      </c>
      <c r="U397">
        <v>1.21E-2</v>
      </c>
      <c r="Z397">
        <v>8.6E-3</v>
      </c>
      <c r="AE397">
        <v>4.3E-3</v>
      </c>
      <c r="AJ397">
        <v>4.1000000000000003E-3</v>
      </c>
      <c r="CI397" t="s">
        <v>89</v>
      </c>
    </row>
    <row r="398" spans="1:87" x14ac:dyDescent="0.45">
      <c r="A398" t="s">
        <v>25</v>
      </c>
      <c r="B398" t="s">
        <v>5</v>
      </c>
      <c r="C398" t="s">
        <v>47</v>
      </c>
      <c r="D398" t="s">
        <v>91</v>
      </c>
      <c r="E398" t="s">
        <v>27</v>
      </c>
      <c r="F398">
        <v>5.1000000000000004E-3</v>
      </c>
      <c r="K398">
        <v>9.4999999999999998E-3</v>
      </c>
      <c r="P398">
        <v>8.0000000000000002E-3</v>
      </c>
      <c r="U398">
        <v>1.2E-2</v>
      </c>
      <c r="Z398">
        <v>8.5000000000000006E-3</v>
      </c>
      <c r="AE398">
        <v>4.3E-3</v>
      </c>
      <c r="AJ398">
        <v>4.1000000000000003E-3</v>
      </c>
      <c r="CI398" t="s">
        <v>91</v>
      </c>
    </row>
    <row r="399" spans="1:87" x14ac:dyDescent="0.45">
      <c r="A399" t="s">
        <v>25</v>
      </c>
      <c r="B399" t="s">
        <v>5</v>
      </c>
      <c r="C399" t="s">
        <v>47</v>
      </c>
      <c r="D399" t="s">
        <v>92</v>
      </c>
      <c r="E399" t="s">
        <v>27</v>
      </c>
      <c r="F399">
        <v>3.0200000000000001E-2</v>
      </c>
      <c r="K399">
        <v>1.7299999999999999E-2</v>
      </c>
      <c r="P399">
        <v>1.41E-2</v>
      </c>
      <c r="U399">
        <v>4.4999999999999997E-3</v>
      </c>
      <c r="Z399">
        <v>0</v>
      </c>
      <c r="AE399">
        <v>0</v>
      </c>
      <c r="AJ399">
        <v>0</v>
      </c>
      <c r="CI399" t="s">
        <v>92</v>
      </c>
    </row>
    <row r="400" spans="1:87" x14ac:dyDescent="0.45">
      <c r="A400" t="s">
        <v>25</v>
      </c>
      <c r="B400" t="s">
        <v>5</v>
      </c>
      <c r="C400" t="s">
        <v>47</v>
      </c>
      <c r="D400" t="s">
        <v>93</v>
      </c>
      <c r="E400" t="s">
        <v>27</v>
      </c>
      <c r="F400">
        <v>3.4799999999999998E-2</v>
      </c>
      <c r="K400">
        <v>1.9400000000000001E-2</v>
      </c>
      <c r="P400">
        <v>1.5599999999999999E-2</v>
      </c>
      <c r="U400">
        <v>5.0000000000000001E-3</v>
      </c>
      <c r="Z400">
        <v>0</v>
      </c>
      <c r="AE400">
        <v>0</v>
      </c>
      <c r="AJ400">
        <v>0</v>
      </c>
      <c r="CI400" t="s">
        <v>93</v>
      </c>
    </row>
    <row r="401" spans="1:87" x14ac:dyDescent="0.45">
      <c r="A401" t="s">
        <v>25</v>
      </c>
      <c r="B401" t="s">
        <v>5</v>
      </c>
      <c r="C401" t="s">
        <v>47</v>
      </c>
      <c r="D401" t="s">
        <v>94</v>
      </c>
      <c r="E401" t="s">
        <v>27</v>
      </c>
      <c r="F401">
        <v>6.1000000000000004E-3</v>
      </c>
      <c r="K401">
        <v>8.0000000000000004E-4</v>
      </c>
      <c r="P401">
        <v>0</v>
      </c>
      <c r="U401">
        <v>0</v>
      </c>
      <c r="Z401">
        <v>0</v>
      </c>
      <c r="AE401">
        <v>0</v>
      </c>
      <c r="AJ401">
        <v>0</v>
      </c>
      <c r="CI401" t="s">
        <v>94</v>
      </c>
    </row>
    <row r="402" spans="1:87" x14ac:dyDescent="0.45">
      <c r="A402" t="s">
        <v>25</v>
      </c>
      <c r="B402" t="s">
        <v>5</v>
      </c>
      <c r="C402" t="s">
        <v>47</v>
      </c>
      <c r="D402" t="s">
        <v>95</v>
      </c>
      <c r="E402" t="s">
        <v>27</v>
      </c>
      <c r="F402">
        <v>5.7000000000000002E-2</v>
      </c>
      <c r="K402">
        <v>4.3099999999999999E-2</v>
      </c>
      <c r="P402">
        <v>4.3700000000000003E-2</v>
      </c>
      <c r="U402">
        <v>3.2599999999999997E-2</v>
      </c>
      <c r="Z402">
        <v>2.2800000000000001E-2</v>
      </c>
      <c r="AE402">
        <v>2.0299999999999999E-2</v>
      </c>
      <c r="AJ402">
        <v>1.78E-2</v>
      </c>
      <c r="CI402" t="s">
        <v>95</v>
      </c>
    </row>
    <row r="403" spans="1:87" x14ac:dyDescent="0.45">
      <c r="A403" t="s">
        <v>25</v>
      </c>
      <c r="B403" t="s">
        <v>5</v>
      </c>
      <c r="C403" t="s">
        <v>47</v>
      </c>
      <c r="D403" t="s">
        <v>96</v>
      </c>
      <c r="E403" t="s">
        <v>27</v>
      </c>
      <c r="F403">
        <v>8.7900000000000006E-2</v>
      </c>
      <c r="K403">
        <v>9.2499999999999999E-2</v>
      </c>
      <c r="P403">
        <v>9.8299999999999998E-2</v>
      </c>
      <c r="U403">
        <v>0.1181</v>
      </c>
      <c r="Z403">
        <v>0.13300000000000001</v>
      </c>
      <c r="AE403">
        <v>0.14399999999999999</v>
      </c>
      <c r="AJ403">
        <v>0.14699999999999999</v>
      </c>
      <c r="CI403" t="s">
        <v>96</v>
      </c>
    </row>
    <row r="404" spans="1:87" x14ac:dyDescent="0.45">
      <c r="A404" t="s">
        <v>25</v>
      </c>
      <c r="B404" t="s">
        <v>5</v>
      </c>
      <c r="C404" t="s">
        <v>47</v>
      </c>
      <c r="D404" t="s">
        <v>97</v>
      </c>
      <c r="E404" t="s">
        <v>27</v>
      </c>
      <c r="F404">
        <v>0</v>
      </c>
      <c r="K404">
        <v>0</v>
      </c>
      <c r="P404">
        <v>0</v>
      </c>
      <c r="U404">
        <v>0</v>
      </c>
      <c r="Z404">
        <v>0</v>
      </c>
      <c r="AE404">
        <v>0</v>
      </c>
      <c r="AJ404">
        <v>0</v>
      </c>
      <c r="CI404" t="s">
        <v>97</v>
      </c>
    </row>
    <row r="405" spans="1:87" x14ac:dyDescent="0.45">
      <c r="A405" t="s">
        <v>25</v>
      </c>
      <c r="B405" t="s">
        <v>5</v>
      </c>
      <c r="C405" t="s">
        <v>47</v>
      </c>
      <c r="D405" t="s">
        <v>98</v>
      </c>
      <c r="E405" t="s">
        <v>27</v>
      </c>
      <c r="F405">
        <v>8.3500000000000005E-2</v>
      </c>
      <c r="K405">
        <v>9.01E-2</v>
      </c>
      <c r="P405">
        <v>9.3799999999999994E-2</v>
      </c>
      <c r="U405">
        <v>0.1135</v>
      </c>
      <c r="Z405">
        <v>0.12770000000000001</v>
      </c>
      <c r="AE405">
        <v>0.13900000000000001</v>
      </c>
      <c r="AJ405">
        <v>0.14050000000000001</v>
      </c>
      <c r="CI405" t="s">
        <v>98</v>
      </c>
    </row>
    <row r="406" spans="1:87" x14ac:dyDescent="0.45">
      <c r="A406" t="s">
        <v>25</v>
      </c>
      <c r="B406" t="s">
        <v>5</v>
      </c>
      <c r="C406" t="s">
        <v>47</v>
      </c>
      <c r="D406" t="s">
        <v>99</v>
      </c>
      <c r="E406" t="s">
        <v>27</v>
      </c>
      <c r="F406">
        <v>0.1179</v>
      </c>
      <c r="K406">
        <v>0.1406</v>
      </c>
      <c r="P406">
        <v>0.14649999999999999</v>
      </c>
      <c r="U406">
        <v>0.16789999999999999</v>
      </c>
      <c r="Z406">
        <v>0.18240000000000001</v>
      </c>
      <c r="AE406">
        <v>0.19270000000000001</v>
      </c>
      <c r="AJ406">
        <v>0.19239999999999999</v>
      </c>
      <c r="CI406" t="s">
        <v>99</v>
      </c>
    </row>
    <row r="407" spans="1:87" x14ac:dyDescent="0.45">
      <c r="A407" t="s">
        <v>25</v>
      </c>
      <c r="B407" t="s">
        <v>5</v>
      </c>
      <c r="C407" t="s">
        <v>47</v>
      </c>
      <c r="D407" t="s">
        <v>100</v>
      </c>
      <c r="E407" t="s">
        <v>101</v>
      </c>
      <c r="F407">
        <v>123.68980000000001</v>
      </c>
      <c r="K407">
        <v>146.7706</v>
      </c>
      <c r="P407">
        <v>159.8184</v>
      </c>
      <c r="U407">
        <v>170.9152</v>
      </c>
      <c r="Z407">
        <v>181.7595</v>
      </c>
      <c r="AE407">
        <v>191.8853</v>
      </c>
      <c r="AJ407">
        <v>200.88130000000001</v>
      </c>
      <c r="CI407" t="s">
        <v>100</v>
      </c>
    </row>
    <row r="408" spans="1:87" x14ac:dyDescent="0.45">
      <c r="A408" t="s">
        <v>25</v>
      </c>
      <c r="B408" t="s">
        <v>5</v>
      </c>
      <c r="C408" t="s">
        <v>47</v>
      </c>
      <c r="D408" t="s">
        <v>102</v>
      </c>
      <c r="E408" t="s">
        <v>103</v>
      </c>
      <c r="F408">
        <v>7.2194000000000003</v>
      </c>
      <c r="K408">
        <v>7.0293000000000001</v>
      </c>
      <c r="P408">
        <v>6.8731999999999998</v>
      </c>
      <c r="U408">
        <v>6.7042999999999999</v>
      </c>
      <c r="Z408">
        <v>6.5571999999999999</v>
      </c>
      <c r="AE408">
        <v>6.4177</v>
      </c>
      <c r="AJ408">
        <v>6.2906000000000004</v>
      </c>
      <c r="CI408" t="s">
        <v>102</v>
      </c>
    </row>
    <row r="409" spans="1:87" x14ac:dyDescent="0.45">
      <c r="A409" t="s">
        <v>25</v>
      </c>
      <c r="B409" t="s">
        <v>5</v>
      </c>
      <c r="C409" t="s">
        <v>47</v>
      </c>
      <c r="D409" t="s">
        <v>104</v>
      </c>
      <c r="E409" t="s">
        <v>105</v>
      </c>
      <c r="F409">
        <v>0.99529999999999996</v>
      </c>
      <c r="K409">
        <v>0.95189999999999997</v>
      </c>
      <c r="P409">
        <v>0.90849999999999997</v>
      </c>
      <c r="U409">
        <v>0.9</v>
      </c>
      <c r="Z409">
        <v>0.89159999999999995</v>
      </c>
      <c r="AE409">
        <v>0.88919999999999999</v>
      </c>
      <c r="AJ409">
        <v>0.8861</v>
      </c>
      <c r="CI409" t="s">
        <v>104</v>
      </c>
    </row>
    <row r="410" spans="1:87" x14ac:dyDescent="0.45">
      <c r="A410" t="s">
        <v>25</v>
      </c>
      <c r="B410" t="s">
        <v>5</v>
      </c>
      <c r="C410" t="s">
        <v>47</v>
      </c>
      <c r="D410" t="s">
        <v>106</v>
      </c>
      <c r="E410" t="s">
        <v>105</v>
      </c>
      <c r="F410">
        <v>0.99539999999999995</v>
      </c>
      <c r="K410">
        <v>0.9758</v>
      </c>
      <c r="P410">
        <v>0.95620000000000005</v>
      </c>
      <c r="U410">
        <v>0.95199999999999996</v>
      </c>
      <c r="Z410">
        <v>0.94769999999999999</v>
      </c>
      <c r="AE410">
        <v>0.9446</v>
      </c>
      <c r="AJ410">
        <v>0.94069999999999998</v>
      </c>
      <c r="CI410" t="s">
        <v>106</v>
      </c>
    </row>
    <row r="411" spans="1:87" x14ac:dyDescent="0.45">
      <c r="A411" t="s">
        <v>25</v>
      </c>
      <c r="B411" t="s">
        <v>5</v>
      </c>
      <c r="C411" t="s">
        <v>47</v>
      </c>
      <c r="D411" t="s">
        <v>107</v>
      </c>
      <c r="E411" t="s">
        <v>108</v>
      </c>
      <c r="F411">
        <v>0</v>
      </c>
      <c r="K411">
        <v>8.9192999999999998</v>
      </c>
      <c r="P411">
        <v>0</v>
      </c>
      <c r="U411">
        <v>2.1579000000000002</v>
      </c>
      <c r="Z411">
        <v>4.3159000000000001</v>
      </c>
      <c r="AE411">
        <v>6.4737999999999998</v>
      </c>
      <c r="AJ411">
        <v>8.6317000000000004</v>
      </c>
      <c r="CI411" t="s">
        <v>107</v>
      </c>
    </row>
    <row r="412" spans="1:87" x14ac:dyDescent="0.45">
      <c r="A412" t="s">
        <v>25</v>
      </c>
      <c r="B412" t="s">
        <v>5</v>
      </c>
      <c r="C412" t="s">
        <v>47</v>
      </c>
      <c r="D412" t="s">
        <v>109</v>
      </c>
      <c r="E412" t="s">
        <v>32</v>
      </c>
      <c r="F412">
        <v>19.3475</v>
      </c>
      <c r="K412">
        <v>9.2568999999999999</v>
      </c>
      <c r="P412">
        <v>10.9374</v>
      </c>
      <c r="U412">
        <v>6.7588999999999997</v>
      </c>
      <c r="Z412">
        <v>9.9711999999999996</v>
      </c>
      <c r="AE412">
        <v>10.7951</v>
      </c>
      <c r="AJ412">
        <v>10.5893</v>
      </c>
      <c r="CI412" t="s">
        <v>109</v>
      </c>
    </row>
    <row r="413" spans="1:87" x14ac:dyDescent="0.45">
      <c r="A413" t="s">
        <v>25</v>
      </c>
      <c r="B413" t="s">
        <v>5</v>
      </c>
      <c r="C413" t="s">
        <v>47</v>
      </c>
      <c r="D413" t="s">
        <v>110</v>
      </c>
      <c r="E413" t="s">
        <v>32</v>
      </c>
      <c r="F413">
        <v>12.826499999999999</v>
      </c>
      <c r="K413">
        <v>5.1295999999999999</v>
      </c>
      <c r="P413">
        <v>14.613200000000001</v>
      </c>
      <c r="U413">
        <v>6.2671999999999999</v>
      </c>
      <c r="Z413">
        <v>7.1439000000000004</v>
      </c>
      <c r="AE413">
        <v>7.7695999999999996</v>
      </c>
      <c r="AJ413">
        <v>8.0864999999999991</v>
      </c>
      <c r="CI413" t="s">
        <v>110</v>
      </c>
    </row>
    <row r="414" spans="1:87" x14ac:dyDescent="0.45">
      <c r="A414" t="s">
        <v>25</v>
      </c>
      <c r="B414" t="s">
        <v>5</v>
      </c>
      <c r="C414" t="s">
        <v>47</v>
      </c>
      <c r="D414" t="s">
        <v>111</v>
      </c>
      <c r="E414" t="s">
        <v>32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111</v>
      </c>
    </row>
    <row r="415" spans="1:87" x14ac:dyDescent="0.45">
      <c r="A415" t="s">
        <v>25</v>
      </c>
      <c r="B415" t="s">
        <v>5</v>
      </c>
      <c r="C415" t="s">
        <v>47</v>
      </c>
      <c r="D415" t="s">
        <v>112</v>
      </c>
      <c r="E415" t="s">
        <v>32</v>
      </c>
      <c r="F415">
        <v>20.3413</v>
      </c>
      <c r="K415">
        <v>8.4596999999999998</v>
      </c>
      <c r="P415">
        <v>23.268699999999999</v>
      </c>
      <c r="U415">
        <v>15.341799999999999</v>
      </c>
      <c r="Z415">
        <v>18.651</v>
      </c>
      <c r="AE415">
        <v>18.5563</v>
      </c>
      <c r="AJ415">
        <v>15.514699999999999</v>
      </c>
      <c r="CI415" t="s">
        <v>112</v>
      </c>
    </row>
    <row r="416" spans="1:87" x14ac:dyDescent="0.45">
      <c r="A416" t="s">
        <v>25</v>
      </c>
      <c r="B416" t="s">
        <v>5</v>
      </c>
      <c r="C416" t="s">
        <v>47</v>
      </c>
      <c r="D416" t="s">
        <v>113</v>
      </c>
      <c r="E416" t="s">
        <v>27</v>
      </c>
      <c r="F416">
        <v>0.50360000000000005</v>
      </c>
      <c r="K416">
        <v>0.50349999999999995</v>
      </c>
      <c r="P416">
        <v>0.45200000000000001</v>
      </c>
      <c r="U416">
        <v>0.51280000000000003</v>
      </c>
      <c r="Z416">
        <v>0.51370000000000005</v>
      </c>
      <c r="AE416">
        <v>0.52569999999999995</v>
      </c>
      <c r="AJ416">
        <v>0.51900000000000002</v>
      </c>
      <c r="CI416" t="s">
        <v>113</v>
      </c>
    </row>
    <row r="417" spans="1:87" x14ac:dyDescent="0.45">
      <c r="A417" t="s">
        <v>25</v>
      </c>
      <c r="B417" t="s">
        <v>5</v>
      </c>
      <c r="C417" t="s">
        <v>47</v>
      </c>
      <c r="D417" t="s">
        <v>114</v>
      </c>
      <c r="E417" t="s">
        <v>27</v>
      </c>
      <c r="F417">
        <v>0.1076</v>
      </c>
      <c r="K417">
        <v>7.6899999999999996E-2</v>
      </c>
      <c r="P417">
        <v>5.6099999999999997E-2</v>
      </c>
      <c r="U417">
        <v>3.3399999999999999E-2</v>
      </c>
      <c r="Z417">
        <v>1.6799999999999999E-2</v>
      </c>
      <c r="AE417">
        <v>1.29E-2</v>
      </c>
      <c r="AJ417">
        <v>1.01E-2</v>
      </c>
      <c r="CI417" t="s">
        <v>114</v>
      </c>
    </row>
    <row r="418" spans="1:87" x14ac:dyDescent="0.45">
      <c r="A418" t="s">
        <v>25</v>
      </c>
      <c r="B418" t="s">
        <v>5</v>
      </c>
      <c r="C418" t="s">
        <v>47</v>
      </c>
      <c r="D418" t="s">
        <v>115</v>
      </c>
      <c r="E418" t="s">
        <v>27</v>
      </c>
      <c r="F418">
        <v>5.3100000000000001E-2</v>
      </c>
      <c r="K418">
        <v>6.9699999999999998E-2</v>
      </c>
      <c r="P418">
        <v>2.93E-2</v>
      </c>
      <c r="U418">
        <v>7.6100000000000001E-2</v>
      </c>
      <c r="Z418">
        <v>7.6300000000000007E-2</v>
      </c>
      <c r="AE418">
        <v>8.5699999999999998E-2</v>
      </c>
      <c r="AJ418">
        <v>0.1</v>
      </c>
      <c r="CI418" t="s">
        <v>115</v>
      </c>
    </row>
    <row r="419" spans="1:87" x14ac:dyDescent="0.45">
      <c r="A419" t="s">
        <v>25</v>
      </c>
      <c r="B419" t="s">
        <v>5</v>
      </c>
      <c r="C419" t="s">
        <v>47</v>
      </c>
      <c r="D419" t="s">
        <v>116</v>
      </c>
      <c r="E419" t="s">
        <v>27</v>
      </c>
      <c r="F419">
        <v>5.3100000000000001E-2</v>
      </c>
      <c r="K419">
        <v>6.9699999999999998E-2</v>
      </c>
      <c r="P419">
        <v>2.93E-2</v>
      </c>
      <c r="U419">
        <v>7.6100000000000001E-2</v>
      </c>
      <c r="Z419">
        <v>7.6300000000000007E-2</v>
      </c>
      <c r="AE419">
        <v>8.5699999999999998E-2</v>
      </c>
      <c r="AJ419">
        <v>0.1</v>
      </c>
      <c r="CI419" t="s">
        <v>116</v>
      </c>
    </row>
    <row r="420" spans="1:87" x14ac:dyDescent="0.45">
      <c r="A420" t="s">
        <v>25</v>
      </c>
      <c r="B420" t="s">
        <v>5</v>
      </c>
      <c r="C420" t="s">
        <v>47</v>
      </c>
      <c r="D420" t="s">
        <v>117</v>
      </c>
      <c r="E420" t="s">
        <v>27</v>
      </c>
      <c r="F420">
        <v>0.30409999999999998</v>
      </c>
      <c r="K420">
        <v>0.34370000000000001</v>
      </c>
      <c r="P420">
        <v>0.31840000000000002</v>
      </c>
      <c r="U420">
        <v>0.39479999999999998</v>
      </c>
      <c r="Z420">
        <v>0.41460000000000002</v>
      </c>
      <c r="AE420">
        <v>0.43469999999999998</v>
      </c>
      <c r="AJ420">
        <v>0.43330000000000002</v>
      </c>
      <c r="CI420" t="s">
        <v>117</v>
      </c>
    </row>
    <row r="421" spans="1:87" x14ac:dyDescent="0.45">
      <c r="A421" t="s">
        <v>25</v>
      </c>
      <c r="B421" t="s">
        <v>5</v>
      </c>
      <c r="C421" t="s">
        <v>47</v>
      </c>
      <c r="D421" t="s">
        <v>118</v>
      </c>
      <c r="E421" t="s">
        <v>27</v>
      </c>
      <c r="F421">
        <v>0</v>
      </c>
      <c r="K421">
        <v>0</v>
      </c>
      <c r="P421">
        <v>0</v>
      </c>
      <c r="U421">
        <v>0</v>
      </c>
      <c r="Z421">
        <v>0</v>
      </c>
      <c r="AE421">
        <v>0</v>
      </c>
      <c r="AJ421">
        <v>0</v>
      </c>
      <c r="CI421" t="s">
        <v>118</v>
      </c>
    </row>
    <row r="422" spans="1:87" x14ac:dyDescent="0.45">
      <c r="A422" t="s">
        <v>25</v>
      </c>
      <c r="B422" t="s">
        <v>5</v>
      </c>
      <c r="C422" t="s">
        <v>47</v>
      </c>
      <c r="D422" t="s">
        <v>119</v>
      </c>
      <c r="E422" t="s">
        <v>27</v>
      </c>
      <c r="F422">
        <v>0.30409999999999998</v>
      </c>
      <c r="K422">
        <v>0.34370000000000001</v>
      </c>
      <c r="P422">
        <v>0.31840000000000002</v>
      </c>
      <c r="U422">
        <v>0.39479999999999998</v>
      </c>
      <c r="Z422">
        <v>0.41460000000000002</v>
      </c>
      <c r="AE422">
        <v>0.43469999999999998</v>
      </c>
      <c r="AJ422">
        <v>0.43330000000000002</v>
      </c>
      <c r="CI422" t="s">
        <v>119</v>
      </c>
    </row>
    <row r="423" spans="1:87" x14ac:dyDescent="0.45">
      <c r="A423" t="s">
        <v>25</v>
      </c>
      <c r="B423" t="s">
        <v>5</v>
      </c>
      <c r="C423" t="s">
        <v>47</v>
      </c>
      <c r="D423" t="s">
        <v>120</v>
      </c>
      <c r="E423" t="s">
        <v>27</v>
      </c>
      <c r="F423">
        <v>0.11310000000000001</v>
      </c>
      <c r="K423">
        <v>0.1203</v>
      </c>
      <c r="P423">
        <v>0.13120000000000001</v>
      </c>
      <c r="U423">
        <v>0.14080000000000001</v>
      </c>
      <c r="Z423">
        <v>0.15359999999999999</v>
      </c>
      <c r="AE423">
        <v>0.16239999999999999</v>
      </c>
      <c r="AJ423">
        <v>0.1532</v>
      </c>
      <c r="CI423" t="s">
        <v>120</v>
      </c>
    </row>
    <row r="424" spans="1:87" x14ac:dyDescent="0.45">
      <c r="A424" t="s">
        <v>25</v>
      </c>
      <c r="B424" t="s">
        <v>5</v>
      </c>
      <c r="C424" t="s">
        <v>47</v>
      </c>
      <c r="D424" t="s">
        <v>122</v>
      </c>
      <c r="E424" t="s">
        <v>27</v>
      </c>
      <c r="F424">
        <v>0.11310000000000001</v>
      </c>
      <c r="K424">
        <v>0.1203</v>
      </c>
      <c r="P424">
        <v>0.13120000000000001</v>
      </c>
      <c r="U424">
        <v>0.14080000000000001</v>
      </c>
      <c r="Z424">
        <v>0.15359999999999999</v>
      </c>
      <c r="AE424">
        <v>0.16239999999999999</v>
      </c>
      <c r="AJ424">
        <v>0.1532</v>
      </c>
      <c r="CI424" t="s">
        <v>122</v>
      </c>
    </row>
    <row r="425" spans="1:87" x14ac:dyDescent="0.45">
      <c r="A425" t="s">
        <v>25</v>
      </c>
      <c r="B425" t="s">
        <v>5</v>
      </c>
      <c r="C425" t="s">
        <v>47</v>
      </c>
      <c r="D425" t="s">
        <v>123</v>
      </c>
      <c r="E425" t="s">
        <v>27</v>
      </c>
      <c r="F425">
        <v>1.9599999999999999E-2</v>
      </c>
      <c r="K425">
        <v>1.6299999999999999E-2</v>
      </c>
      <c r="P425">
        <v>1.3100000000000001E-2</v>
      </c>
      <c r="U425">
        <v>1.2500000000000001E-2</v>
      </c>
      <c r="Z425">
        <v>1.11E-2</v>
      </c>
      <c r="AE425">
        <v>1.01E-2</v>
      </c>
      <c r="AJ425">
        <v>9.1999999999999998E-3</v>
      </c>
      <c r="CI425" t="s">
        <v>123</v>
      </c>
    </row>
    <row r="426" spans="1:87" x14ac:dyDescent="0.45">
      <c r="A426" t="s">
        <v>25</v>
      </c>
      <c r="B426" t="s">
        <v>5</v>
      </c>
      <c r="C426" t="s">
        <v>47</v>
      </c>
      <c r="D426" t="s">
        <v>124</v>
      </c>
      <c r="E426" t="s">
        <v>27</v>
      </c>
      <c r="F426">
        <v>5.57E-2</v>
      </c>
      <c r="K426">
        <v>4.8899999999999999E-2</v>
      </c>
      <c r="P426">
        <v>4.2299999999999997E-2</v>
      </c>
      <c r="U426">
        <v>3.9199999999999999E-2</v>
      </c>
      <c r="Z426">
        <v>3.5999999999999997E-2</v>
      </c>
      <c r="AE426">
        <v>2.3599999999999999E-2</v>
      </c>
      <c r="AJ426">
        <v>1.23E-2</v>
      </c>
      <c r="CI426" t="s">
        <v>124</v>
      </c>
    </row>
    <row r="427" spans="1:87" x14ac:dyDescent="0.45">
      <c r="A427" t="s">
        <v>25</v>
      </c>
      <c r="B427" t="s">
        <v>5</v>
      </c>
      <c r="C427" t="s">
        <v>47</v>
      </c>
      <c r="D427" t="s">
        <v>125</v>
      </c>
      <c r="E427" t="s">
        <v>27</v>
      </c>
      <c r="F427">
        <v>0.13789999999999999</v>
      </c>
      <c r="K427">
        <v>0.15379999999999999</v>
      </c>
      <c r="P427">
        <v>0.15790000000000001</v>
      </c>
      <c r="U427">
        <v>0.1779</v>
      </c>
      <c r="Z427">
        <v>0.1847</v>
      </c>
      <c r="AE427">
        <v>0.18659999999999999</v>
      </c>
      <c r="AJ427">
        <v>0.18010000000000001</v>
      </c>
      <c r="CI427" t="s">
        <v>125</v>
      </c>
    </row>
    <row r="428" spans="1:87" x14ac:dyDescent="0.45">
      <c r="A428" t="s">
        <v>25</v>
      </c>
      <c r="B428" t="s">
        <v>5</v>
      </c>
      <c r="C428" t="s">
        <v>47</v>
      </c>
      <c r="D428" t="s">
        <v>126</v>
      </c>
      <c r="E428" t="s">
        <v>27</v>
      </c>
      <c r="F428">
        <v>0.13789999999999999</v>
      </c>
      <c r="K428">
        <v>0.15379999999999999</v>
      </c>
      <c r="P428">
        <v>0.15790000000000001</v>
      </c>
      <c r="U428">
        <v>0.1779</v>
      </c>
      <c r="Z428">
        <v>0.1847</v>
      </c>
      <c r="AE428">
        <v>0.18659999999999999</v>
      </c>
      <c r="AJ428">
        <v>0.18010000000000001</v>
      </c>
      <c r="CI428" t="s">
        <v>126</v>
      </c>
    </row>
    <row r="429" spans="1:87" x14ac:dyDescent="0.45">
      <c r="A429" t="s">
        <v>25</v>
      </c>
      <c r="B429" t="s">
        <v>5</v>
      </c>
      <c r="C429" t="s">
        <v>47</v>
      </c>
      <c r="D429" t="s">
        <v>127</v>
      </c>
      <c r="E429" t="s">
        <v>27</v>
      </c>
      <c r="F429">
        <v>1.12E-2</v>
      </c>
      <c r="K429">
        <v>1.17E-2</v>
      </c>
      <c r="P429">
        <v>1.3299999999999999E-2</v>
      </c>
      <c r="U429">
        <v>2.12E-2</v>
      </c>
      <c r="Z429">
        <v>2.47E-2</v>
      </c>
      <c r="AE429">
        <v>3.2199999999999999E-2</v>
      </c>
      <c r="AJ429">
        <v>4.0399999999999998E-2</v>
      </c>
      <c r="CI429" t="s">
        <v>127</v>
      </c>
    </row>
    <row r="430" spans="1:87" x14ac:dyDescent="0.45">
      <c r="A430" t="s">
        <v>25</v>
      </c>
      <c r="B430" t="s">
        <v>5</v>
      </c>
      <c r="C430" t="s">
        <v>47</v>
      </c>
      <c r="D430" t="s">
        <v>128</v>
      </c>
      <c r="E430" t="s">
        <v>27</v>
      </c>
      <c r="F430">
        <v>5.5999999999999999E-3</v>
      </c>
      <c r="K430">
        <v>6.1000000000000004E-3</v>
      </c>
      <c r="P430">
        <v>8.8000000000000005E-3</v>
      </c>
      <c r="U430">
        <v>1.17E-2</v>
      </c>
      <c r="Z430">
        <v>1.0500000000000001E-2</v>
      </c>
      <c r="AE430">
        <v>1.2200000000000001E-2</v>
      </c>
      <c r="AJ430">
        <v>1.37E-2</v>
      </c>
      <c r="CI430" t="s">
        <v>128</v>
      </c>
    </row>
    <row r="431" spans="1:87" x14ac:dyDescent="0.45">
      <c r="A431" t="s">
        <v>25</v>
      </c>
      <c r="B431" t="s">
        <v>5</v>
      </c>
      <c r="C431" t="s">
        <v>47</v>
      </c>
      <c r="D431" t="s">
        <v>129</v>
      </c>
      <c r="E431" t="s">
        <v>101</v>
      </c>
      <c r="F431">
        <v>0</v>
      </c>
      <c r="K431">
        <v>0.28399999999999997</v>
      </c>
      <c r="P431">
        <v>0</v>
      </c>
      <c r="U431">
        <v>7.2499999999999995E-2</v>
      </c>
      <c r="Z431">
        <v>0.152</v>
      </c>
      <c r="AE431">
        <v>0.2432</v>
      </c>
      <c r="AJ431">
        <v>0.33350000000000002</v>
      </c>
      <c r="CI431" t="s">
        <v>129</v>
      </c>
    </row>
    <row r="432" spans="1:87" x14ac:dyDescent="0.45">
      <c r="A432" t="s">
        <v>25</v>
      </c>
      <c r="B432" t="s">
        <v>5</v>
      </c>
      <c r="C432" t="s">
        <v>47</v>
      </c>
      <c r="D432" t="s">
        <v>130</v>
      </c>
      <c r="E432" t="s">
        <v>101</v>
      </c>
      <c r="F432">
        <v>0</v>
      </c>
      <c r="K432">
        <v>6.2899999999999998E-2</v>
      </c>
      <c r="P432">
        <v>0</v>
      </c>
      <c r="U432">
        <v>1.8599999999999998E-2</v>
      </c>
      <c r="Z432">
        <v>3.7999999999999999E-2</v>
      </c>
      <c r="AE432">
        <v>6.0100000000000001E-2</v>
      </c>
      <c r="AJ432">
        <v>7.0900000000000005E-2</v>
      </c>
      <c r="CI432" t="s">
        <v>130</v>
      </c>
    </row>
    <row r="433" spans="1:87" x14ac:dyDescent="0.45">
      <c r="A433" t="s">
        <v>25</v>
      </c>
      <c r="B433" t="s">
        <v>5</v>
      </c>
      <c r="C433" t="s">
        <v>47</v>
      </c>
      <c r="D433" t="s">
        <v>131</v>
      </c>
      <c r="E433" t="s">
        <v>101</v>
      </c>
      <c r="F433">
        <v>0</v>
      </c>
      <c r="K433">
        <v>2.1600000000000001E-2</v>
      </c>
      <c r="P433">
        <v>0</v>
      </c>
      <c r="U433">
        <v>4.3E-3</v>
      </c>
      <c r="Z433">
        <v>8.3000000000000001E-3</v>
      </c>
      <c r="AE433">
        <v>1.14E-2</v>
      </c>
      <c r="AJ433">
        <v>1.55E-2</v>
      </c>
      <c r="CI433" t="s">
        <v>131</v>
      </c>
    </row>
    <row r="434" spans="1:87" x14ac:dyDescent="0.45">
      <c r="A434" t="s">
        <v>25</v>
      </c>
      <c r="B434" t="s">
        <v>5</v>
      </c>
      <c r="C434" t="s">
        <v>47</v>
      </c>
      <c r="D434" t="s">
        <v>132</v>
      </c>
      <c r="E434" t="s">
        <v>101</v>
      </c>
      <c r="F434">
        <v>0</v>
      </c>
      <c r="K434">
        <v>0.1008</v>
      </c>
      <c r="P434">
        <v>0</v>
      </c>
      <c r="U434">
        <v>2.9000000000000001E-2</v>
      </c>
      <c r="Z434">
        <v>6.3899999999999998E-2</v>
      </c>
      <c r="AE434">
        <v>0.1023</v>
      </c>
      <c r="AJ434">
        <v>0.1389</v>
      </c>
      <c r="CI434" t="s">
        <v>132</v>
      </c>
    </row>
    <row r="435" spans="1:87" x14ac:dyDescent="0.45">
      <c r="A435" t="s">
        <v>25</v>
      </c>
      <c r="B435" t="s">
        <v>5</v>
      </c>
      <c r="C435" t="s">
        <v>47</v>
      </c>
      <c r="D435" t="s">
        <v>133</v>
      </c>
      <c r="E435" t="s">
        <v>101</v>
      </c>
      <c r="F435">
        <v>0</v>
      </c>
      <c r="K435">
        <v>9.8699999999999996E-2</v>
      </c>
      <c r="P435">
        <v>0</v>
      </c>
      <c r="U435">
        <v>2.06E-2</v>
      </c>
      <c r="Z435">
        <v>4.1799999999999997E-2</v>
      </c>
      <c r="AE435">
        <v>6.93E-2</v>
      </c>
      <c r="AJ435">
        <v>0.1082</v>
      </c>
      <c r="CI435" t="s">
        <v>133</v>
      </c>
    </row>
    <row r="436" spans="1:87" x14ac:dyDescent="0.45">
      <c r="A436" t="s">
        <v>25</v>
      </c>
      <c r="B436" t="s">
        <v>5</v>
      </c>
      <c r="C436" t="s">
        <v>47</v>
      </c>
      <c r="D436" t="s">
        <v>134</v>
      </c>
      <c r="E436" t="s">
        <v>27</v>
      </c>
      <c r="F436">
        <v>1.5900000000000001E-2</v>
      </c>
      <c r="K436">
        <v>2.3300000000000001E-2</v>
      </c>
      <c r="P436">
        <v>9.1999999999999998E-3</v>
      </c>
      <c r="U436">
        <v>2.7699999999999999E-2</v>
      </c>
      <c r="Z436">
        <v>2.81E-2</v>
      </c>
      <c r="AE436">
        <v>3.32E-2</v>
      </c>
      <c r="AJ436">
        <v>3.9899999999999998E-2</v>
      </c>
      <c r="CI436" t="s">
        <v>134</v>
      </c>
    </row>
    <row r="437" spans="1:87" x14ac:dyDescent="0.45">
      <c r="A437" t="s">
        <v>25</v>
      </c>
      <c r="B437" t="s">
        <v>5</v>
      </c>
      <c r="C437" t="s">
        <v>47</v>
      </c>
      <c r="D437" t="s">
        <v>135</v>
      </c>
      <c r="E437" t="s">
        <v>27</v>
      </c>
      <c r="F437">
        <v>1.14E-2</v>
      </c>
      <c r="K437">
        <v>1.17E-2</v>
      </c>
      <c r="P437">
        <v>1.37E-2</v>
      </c>
      <c r="U437">
        <v>1.5100000000000001E-2</v>
      </c>
      <c r="Z437">
        <v>1.6500000000000001E-2</v>
      </c>
      <c r="AE437">
        <v>1.7000000000000001E-2</v>
      </c>
      <c r="AJ437">
        <v>1.7100000000000001E-2</v>
      </c>
      <c r="CI437" t="s">
        <v>135</v>
      </c>
    </row>
    <row r="438" spans="1:87" x14ac:dyDescent="0.45">
      <c r="A438" t="s">
        <v>25</v>
      </c>
      <c r="B438" t="s">
        <v>5</v>
      </c>
      <c r="C438" t="s">
        <v>47</v>
      </c>
      <c r="D438" t="s">
        <v>136</v>
      </c>
      <c r="E438" t="s">
        <v>27</v>
      </c>
      <c r="F438">
        <v>1.9599999999999999E-2</v>
      </c>
      <c r="K438">
        <v>1.6299999999999999E-2</v>
      </c>
      <c r="P438">
        <v>1.46E-2</v>
      </c>
      <c r="U438">
        <v>1.2800000000000001E-2</v>
      </c>
      <c r="Z438">
        <v>1.12E-2</v>
      </c>
      <c r="AE438">
        <v>0.01</v>
      </c>
      <c r="AJ438">
        <v>8.8999999999999999E-3</v>
      </c>
      <c r="CI438" t="s">
        <v>136</v>
      </c>
    </row>
    <row r="439" spans="1:87" x14ac:dyDescent="0.45">
      <c r="A439" t="s">
        <v>25</v>
      </c>
      <c r="B439" t="s">
        <v>5</v>
      </c>
      <c r="C439" t="s">
        <v>47</v>
      </c>
      <c r="D439" t="s">
        <v>137</v>
      </c>
      <c r="E439" t="s">
        <v>27</v>
      </c>
      <c r="F439">
        <v>5.45E-2</v>
      </c>
      <c r="K439">
        <v>4.7500000000000001E-2</v>
      </c>
      <c r="P439">
        <v>4.2799999999999998E-2</v>
      </c>
      <c r="U439">
        <v>3.7900000000000003E-2</v>
      </c>
      <c r="Z439">
        <v>3.49E-2</v>
      </c>
      <c r="AE439">
        <v>2.7199999999999998E-2</v>
      </c>
      <c r="AJ439">
        <v>1.5299999999999999E-2</v>
      </c>
      <c r="CI439" t="s">
        <v>137</v>
      </c>
    </row>
    <row r="440" spans="1:87" x14ac:dyDescent="0.45">
      <c r="A440" t="s">
        <v>25</v>
      </c>
      <c r="B440" t="s">
        <v>5</v>
      </c>
      <c r="C440" t="s">
        <v>47</v>
      </c>
      <c r="D440" t="s">
        <v>138</v>
      </c>
      <c r="E440" t="s">
        <v>27</v>
      </c>
      <c r="F440">
        <v>1E-4</v>
      </c>
      <c r="K440">
        <v>0</v>
      </c>
      <c r="P440">
        <v>0</v>
      </c>
      <c r="U440">
        <v>0</v>
      </c>
      <c r="Z440">
        <v>0</v>
      </c>
      <c r="AE440">
        <v>0</v>
      </c>
      <c r="AJ440">
        <v>0</v>
      </c>
      <c r="CI440" t="s">
        <v>138</v>
      </c>
    </row>
    <row r="441" spans="1:87" x14ac:dyDescent="0.45">
      <c r="A441" t="s">
        <v>25</v>
      </c>
      <c r="B441" t="s">
        <v>5</v>
      </c>
      <c r="C441" t="s">
        <v>47</v>
      </c>
      <c r="D441" t="s">
        <v>139</v>
      </c>
      <c r="E441" t="s">
        <v>27</v>
      </c>
      <c r="F441">
        <v>4.1000000000000003E-3</v>
      </c>
      <c r="K441">
        <v>6.8999999999999999E-3</v>
      </c>
      <c r="P441">
        <v>1.34E-2</v>
      </c>
      <c r="U441">
        <v>1.61E-2</v>
      </c>
      <c r="Z441">
        <v>1.55E-2</v>
      </c>
      <c r="AE441">
        <v>1.61E-2</v>
      </c>
      <c r="AJ441">
        <v>1.78E-2</v>
      </c>
      <c r="CI441" t="s">
        <v>139</v>
      </c>
    </row>
    <row r="442" spans="1:87" x14ac:dyDescent="0.45">
      <c r="A442" t="s">
        <v>25</v>
      </c>
      <c r="B442" t="s">
        <v>5</v>
      </c>
      <c r="C442" t="s">
        <v>47</v>
      </c>
      <c r="D442" t="s">
        <v>140</v>
      </c>
      <c r="E442" t="s">
        <v>27</v>
      </c>
      <c r="F442">
        <v>2.63E-2</v>
      </c>
      <c r="K442">
        <v>2.3699999999999999E-2</v>
      </c>
      <c r="P442">
        <v>1.11E-2</v>
      </c>
      <c r="U442">
        <v>2.6700000000000002E-2</v>
      </c>
      <c r="Z442">
        <v>2.01E-2</v>
      </c>
      <c r="AE442">
        <v>1.46E-2</v>
      </c>
      <c r="AJ442">
        <v>8.3000000000000001E-3</v>
      </c>
      <c r="CI442" t="s">
        <v>140</v>
      </c>
    </row>
    <row r="443" spans="1:87" x14ac:dyDescent="0.45">
      <c r="A443" t="s">
        <v>25</v>
      </c>
      <c r="B443" t="s">
        <v>5</v>
      </c>
      <c r="C443" t="s">
        <v>47</v>
      </c>
      <c r="D443" t="s">
        <v>141</v>
      </c>
      <c r="E443" t="s">
        <v>27</v>
      </c>
      <c r="F443">
        <v>5.3E-3</v>
      </c>
      <c r="K443">
        <v>5.8999999999999999E-3</v>
      </c>
      <c r="P443">
        <v>1.0800000000000001E-2</v>
      </c>
      <c r="U443">
        <v>1.49E-2</v>
      </c>
      <c r="Z443">
        <v>1.35E-2</v>
      </c>
      <c r="AE443">
        <v>1.52E-2</v>
      </c>
      <c r="AJ443">
        <v>1.67E-2</v>
      </c>
      <c r="CI443" t="s">
        <v>141</v>
      </c>
    </row>
    <row r="444" spans="1:87" x14ac:dyDescent="0.45">
      <c r="A444" t="s">
        <v>25</v>
      </c>
      <c r="B444" t="s">
        <v>5</v>
      </c>
      <c r="C444" t="s">
        <v>47</v>
      </c>
      <c r="D444" t="s">
        <v>142</v>
      </c>
      <c r="E444" t="s">
        <v>27</v>
      </c>
      <c r="F444">
        <v>0.1193</v>
      </c>
      <c r="K444">
        <v>0.1244</v>
      </c>
      <c r="P444">
        <v>0.13339999999999999</v>
      </c>
      <c r="U444">
        <v>0.14349999999999999</v>
      </c>
      <c r="Z444">
        <v>0.157</v>
      </c>
      <c r="AE444">
        <v>0.16669999999999999</v>
      </c>
      <c r="AJ444">
        <v>0.1575</v>
      </c>
      <c r="CI444" t="s">
        <v>142</v>
      </c>
    </row>
    <row r="445" spans="1:87" x14ac:dyDescent="0.45">
      <c r="A445" t="s">
        <v>25</v>
      </c>
      <c r="B445" t="s">
        <v>5</v>
      </c>
      <c r="C445" t="s">
        <v>47</v>
      </c>
      <c r="D445" t="s">
        <v>143</v>
      </c>
      <c r="E445" t="s">
        <v>27</v>
      </c>
      <c r="F445">
        <v>0.1193</v>
      </c>
      <c r="K445">
        <v>0.1244</v>
      </c>
      <c r="P445">
        <v>0.1447</v>
      </c>
      <c r="U445">
        <v>0.15279999999999999</v>
      </c>
      <c r="Z445">
        <v>0.16619999999999999</v>
      </c>
      <c r="AE445">
        <v>0.17510000000000001</v>
      </c>
      <c r="AJ445">
        <v>0.1638</v>
      </c>
      <c r="CI445" t="s">
        <v>143</v>
      </c>
    </row>
    <row r="446" spans="1:87" x14ac:dyDescent="0.45">
      <c r="A446" t="s">
        <v>25</v>
      </c>
      <c r="B446" t="s">
        <v>5</v>
      </c>
      <c r="C446" t="s">
        <v>47</v>
      </c>
      <c r="D446" t="s">
        <v>144</v>
      </c>
      <c r="E446" t="s">
        <v>27</v>
      </c>
      <c r="F446">
        <v>0</v>
      </c>
      <c r="K446">
        <v>0</v>
      </c>
      <c r="P446">
        <v>0</v>
      </c>
      <c r="U446">
        <v>0</v>
      </c>
      <c r="Z446">
        <v>0</v>
      </c>
      <c r="AE446">
        <v>0</v>
      </c>
      <c r="AJ446">
        <v>0</v>
      </c>
      <c r="CI446" t="s">
        <v>144</v>
      </c>
    </row>
    <row r="447" spans="1:87" x14ac:dyDescent="0.45">
      <c r="A447" t="s">
        <v>25</v>
      </c>
      <c r="B447" t="s">
        <v>5</v>
      </c>
      <c r="C447" t="s">
        <v>47</v>
      </c>
      <c r="D447" t="s">
        <v>145</v>
      </c>
      <c r="E447" t="s">
        <v>27</v>
      </c>
      <c r="F447">
        <v>2.3E-2</v>
      </c>
      <c r="K447">
        <v>2.0299999999999999E-2</v>
      </c>
      <c r="P447">
        <v>1.55E-2</v>
      </c>
      <c r="U447">
        <v>1.49E-2</v>
      </c>
      <c r="Z447">
        <v>1.46E-2</v>
      </c>
      <c r="AE447">
        <v>1.01E-2</v>
      </c>
      <c r="AJ447">
        <v>6.7999999999999996E-3</v>
      </c>
      <c r="CI447" t="s">
        <v>145</v>
      </c>
    </row>
    <row r="448" spans="1:87" x14ac:dyDescent="0.45">
      <c r="A448" t="s">
        <v>25</v>
      </c>
      <c r="B448" t="s">
        <v>5</v>
      </c>
      <c r="C448" t="s">
        <v>47</v>
      </c>
      <c r="D448" t="s">
        <v>146</v>
      </c>
      <c r="E448" t="s">
        <v>27</v>
      </c>
      <c r="F448">
        <v>0</v>
      </c>
      <c r="K448">
        <v>0</v>
      </c>
      <c r="P448">
        <v>0</v>
      </c>
      <c r="U448">
        <v>0</v>
      </c>
      <c r="Z448">
        <v>0</v>
      </c>
      <c r="AE448">
        <v>0</v>
      </c>
      <c r="AJ448">
        <v>0</v>
      </c>
      <c r="CI448" t="s">
        <v>146</v>
      </c>
    </row>
    <row r="449" spans="1:87" x14ac:dyDescent="0.45">
      <c r="A449" t="s">
        <v>25</v>
      </c>
      <c r="B449" t="s">
        <v>5</v>
      </c>
      <c r="C449" t="s">
        <v>47</v>
      </c>
      <c r="D449" t="s">
        <v>147</v>
      </c>
      <c r="E449" t="s">
        <v>27</v>
      </c>
      <c r="F449">
        <v>0.1211</v>
      </c>
      <c r="K449">
        <v>0.1394</v>
      </c>
      <c r="P449">
        <v>0.1434</v>
      </c>
      <c r="U449">
        <v>0.1668</v>
      </c>
      <c r="Z449">
        <v>0.17699999999999999</v>
      </c>
      <c r="AE449">
        <v>0.18509999999999999</v>
      </c>
      <c r="AJ449">
        <v>0.18629999999999999</v>
      </c>
      <c r="CI449" t="s">
        <v>147</v>
      </c>
    </row>
    <row r="450" spans="1:87" x14ac:dyDescent="0.45">
      <c r="A450" t="s">
        <v>25</v>
      </c>
      <c r="B450" t="s">
        <v>5</v>
      </c>
      <c r="C450" t="s">
        <v>47</v>
      </c>
      <c r="D450" t="s">
        <v>148</v>
      </c>
      <c r="E450" t="s">
        <v>27</v>
      </c>
      <c r="F450">
        <v>8.9999999999999998E-4</v>
      </c>
      <c r="K450">
        <v>8.0000000000000004E-4</v>
      </c>
      <c r="P450">
        <v>1.1999999999999999E-3</v>
      </c>
      <c r="U450">
        <v>1.1000000000000001E-3</v>
      </c>
      <c r="Z450">
        <v>1E-3</v>
      </c>
      <c r="AE450">
        <v>1.2999999999999999E-3</v>
      </c>
      <c r="AJ450">
        <v>1.5E-3</v>
      </c>
      <c r="CI450" t="s">
        <v>148</v>
      </c>
    </row>
    <row r="451" spans="1:87" x14ac:dyDescent="0.45">
      <c r="A451" t="s">
        <v>25</v>
      </c>
      <c r="B451" t="s">
        <v>5</v>
      </c>
      <c r="C451" t="s">
        <v>47</v>
      </c>
      <c r="D451" t="s">
        <v>149</v>
      </c>
      <c r="E451" t="s">
        <v>27</v>
      </c>
      <c r="F451">
        <v>0.1202</v>
      </c>
      <c r="K451">
        <v>0.1386</v>
      </c>
      <c r="P451">
        <v>0.15040000000000001</v>
      </c>
      <c r="U451">
        <v>0.1701</v>
      </c>
      <c r="Z451">
        <v>0.1799</v>
      </c>
      <c r="AE451">
        <v>0.18709999999999999</v>
      </c>
      <c r="AJ451">
        <v>0.18740000000000001</v>
      </c>
      <c r="CI451" t="s">
        <v>149</v>
      </c>
    </row>
    <row r="452" spans="1:87" x14ac:dyDescent="0.45">
      <c r="A452" t="s">
        <v>25</v>
      </c>
      <c r="B452" t="s">
        <v>5</v>
      </c>
      <c r="C452" t="s">
        <v>47</v>
      </c>
      <c r="D452" t="s">
        <v>150</v>
      </c>
      <c r="E452" t="s">
        <v>27</v>
      </c>
      <c r="F452">
        <v>5.9700000000000003E-2</v>
      </c>
      <c r="K452">
        <v>4.4200000000000003E-2</v>
      </c>
      <c r="P452">
        <v>4.4999999999999998E-2</v>
      </c>
      <c r="U452">
        <v>2.9700000000000001E-2</v>
      </c>
      <c r="Z452">
        <v>1.8100000000000002E-2</v>
      </c>
      <c r="AE452">
        <v>1.52E-2</v>
      </c>
      <c r="AJ452">
        <v>1.3299999999999999E-2</v>
      </c>
      <c r="CI452" t="s">
        <v>150</v>
      </c>
    </row>
    <row r="453" spans="1:87" x14ac:dyDescent="0.45">
      <c r="A453" t="s">
        <v>25</v>
      </c>
      <c r="B453" t="s">
        <v>5</v>
      </c>
      <c r="C453" t="s">
        <v>47</v>
      </c>
      <c r="D453" t="s">
        <v>151</v>
      </c>
      <c r="E453" t="s">
        <v>27</v>
      </c>
      <c r="F453">
        <v>5.0200000000000002E-2</v>
      </c>
      <c r="K453">
        <v>3.7499999999999999E-2</v>
      </c>
      <c r="P453">
        <v>3.5099999999999999E-2</v>
      </c>
      <c r="U453">
        <v>1.9699999999999999E-2</v>
      </c>
      <c r="Z453">
        <v>9.2999999999999992E-3</v>
      </c>
      <c r="AE453">
        <v>6.1999999999999998E-3</v>
      </c>
      <c r="AJ453">
        <v>4.7999999999999996E-3</v>
      </c>
      <c r="CI453" t="s">
        <v>151</v>
      </c>
    </row>
    <row r="454" spans="1:87" x14ac:dyDescent="0.45">
      <c r="A454" t="s">
        <v>25</v>
      </c>
      <c r="B454" t="s">
        <v>5</v>
      </c>
      <c r="C454" t="s">
        <v>47</v>
      </c>
      <c r="D454" t="s">
        <v>152</v>
      </c>
      <c r="E454" t="s">
        <v>27</v>
      </c>
      <c r="F454">
        <v>9.4999999999999998E-3</v>
      </c>
      <c r="K454">
        <v>6.7000000000000002E-3</v>
      </c>
      <c r="P454">
        <v>9.9000000000000008E-3</v>
      </c>
      <c r="U454">
        <v>0.01</v>
      </c>
      <c r="Z454">
        <v>8.8000000000000005E-3</v>
      </c>
      <c r="AE454">
        <v>8.9999999999999993E-3</v>
      </c>
      <c r="AJ454">
        <v>8.5000000000000006E-3</v>
      </c>
      <c r="CI454" t="s">
        <v>152</v>
      </c>
    </row>
    <row r="455" spans="1:87" x14ac:dyDescent="0.45">
      <c r="A455" t="s">
        <v>25</v>
      </c>
      <c r="B455" t="s">
        <v>5</v>
      </c>
      <c r="C455" t="s">
        <v>47</v>
      </c>
      <c r="D455" t="s">
        <v>153</v>
      </c>
      <c r="E455" t="s">
        <v>49</v>
      </c>
      <c r="F455">
        <v>2.0621</v>
      </c>
      <c r="K455">
        <v>1.9475</v>
      </c>
      <c r="P455">
        <v>-6.1499999999999999E-2</v>
      </c>
      <c r="U455">
        <v>0.13270000000000001</v>
      </c>
      <c r="Z455">
        <v>-0.1512</v>
      </c>
      <c r="AE455">
        <v>-0.40600000000000003</v>
      </c>
      <c r="AJ455">
        <v>-0.38600000000000001</v>
      </c>
      <c r="CI455" t="s">
        <v>153</v>
      </c>
    </row>
    <row r="456" spans="1:87" x14ac:dyDescent="0.45">
      <c r="A456" t="s">
        <v>25</v>
      </c>
      <c r="B456" t="s">
        <v>5</v>
      </c>
      <c r="C456" t="s">
        <v>47</v>
      </c>
      <c r="D456" t="s">
        <v>154</v>
      </c>
      <c r="E456" t="s">
        <v>49</v>
      </c>
      <c r="F456">
        <v>2.9144000000000001</v>
      </c>
      <c r="K456">
        <v>2.8875999999999999</v>
      </c>
      <c r="P456">
        <v>1.9922</v>
      </c>
      <c r="U456">
        <v>1.9387000000000001</v>
      </c>
      <c r="Z456">
        <v>1.3642000000000001</v>
      </c>
      <c r="AE456">
        <v>0.72599999999999998</v>
      </c>
      <c r="CI456" t="s">
        <v>154</v>
      </c>
    </row>
    <row r="457" spans="1:87" x14ac:dyDescent="0.45">
      <c r="A457" t="s">
        <v>25</v>
      </c>
      <c r="B457" t="s">
        <v>5</v>
      </c>
      <c r="C457" t="s">
        <v>47</v>
      </c>
      <c r="D457" t="s">
        <v>155</v>
      </c>
      <c r="E457" t="s">
        <v>49</v>
      </c>
      <c r="F457">
        <v>0.20230000000000001</v>
      </c>
      <c r="K457">
        <v>0.1686</v>
      </c>
      <c r="P457">
        <v>0.13489999999999999</v>
      </c>
      <c r="U457">
        <v>0.1012</v>
      </c>
      <c r="Z457">
        <v>6.7400000000000002E-2</v>
      </c>
      <c r="AE457">
        <v>3.3700000000000001E-2</v>
      </c>
      <c r="CI457" t="s">
        <v>155</v>
      </c>
    </row>
    <row r="458" spans="1:87" x14ac:dyDescent="0.45">
      <c r="A458" t="s">
        <v>25</v>
      </c>
      <c r="B458" t="s">
        <v>5</v>
      </c>
      <c r="C458" t="s">
        <v>47</v>
      </c>
      <c r="D458" t="s">
        <v>156</v>
      </c>
      <c r="E458" t="s">
        <v>49</v>
      </c>
      <c r="F458">
        <v>0.25019999999999998</v>
      </c>
      <c r="K458">
        <v>0.25019999999999998</v>
      </c>
      <c r="P458">
        <v>0.25019999999999998</v>
      </c>
      <c r="U458">
        <v>0.25019999999999998</v>
      </c>
      <c r="Z458">
        <v>0.25019999999999998</v>
      </c>
      <c r="AE458">
        <v>0.25019999999999998</v>
      </c>
      <c r="AJ458">
        <v>0.25019999999999998</v>
      </c>
      <c r="CI458" t="s">
        <v>156</v>
      </c>
    </row>
    <row r="459" spans="1:87" x14ac:dyDescent="0.45">
      <c r="A459" t="s">
        <v>25</v>
      </c>
      <c r="B459" t="s">
        <v>5</v>
      </c>
      <c r="C459" t="s">
        <v>47</v>
      </c>
      <c r="D459" t="s">
        <v>157</v>
      </c>
      <c r="E459" t="s">
        <v>67</v>
      </c>
      <c r="F459">
        <v>-0.42980000000000002</v>
      </c>
      <c r="K459">
        <v>-0.35820000000000002</v>
      </c>
      <c r="P459">
        <v>-0.28649999999999998</v>
      </c>
      <c r="U459">
        <v>-0.21490000000000001</v>
      </c>
      <c r="Z459">
        <v>-0.14330000000000001</v>
      </c>
      <c r="AE459">
        <v>-7.1599999999999997E-2</v>
      </c>
      <c r="CI459" t="s">
        <v>157</v>
      </c>
    </row>
    <row r="460" spans="1:87" x14ac:dyDescent="0.45">
      <c r="A460" t="s">
        <v>25</v>
      </c>
      <c r="B460" t="s">
        <v>5</v>
      </c>
      <c r="C460" t="s">
        <v>47</v>
      </c>
      <c r="D460" t="s">
        <v>158</v>
      </c>
      <c r="E460" t="s">
        <v>27</v>
      </c>
      <c r="F460">
        <v>-1.11E-2</v>
      </c>
      <c r="K460">
        <v>-1E-4</v>
      </c>
      <c r="P460">
        <v>8.9999999999999998E-4</v>
      </c>
      <c r="U460">
        <v>7.7999999999999996E-3</v>
      </c>
      <c r="Z460">
        <v>7.0000000000000001E-3</v>
      </c>
      <c r="AE460">
        <v>4.1999999999999997E-3</v>
      </c>
      <c r="CI460" t="s">
        <v>158</v>
      </c>
    </row>
    <row r="461" spans="1:87" x14ac:dyDescent="0.45">
      <c r="A461" t="s">
        <v>25</v>
      </c>
      <c r="B461" t="s">
        <v>5</v>
      </c>
      <c r="C461" t="s">
        <v>47</v>
      </c>
      <c r="D461" t="s">
        <v>159</v>
      </c>
      <c r="E461" t="s">
        <v>27</v>
      </c>
      <c r="F461">
        <v>-2.6800000000000001E-2</v>
      </c>
      <c r="K461">
        <v>-1.5900000000000001E-2</v>
      </c>
      <c r="P461">
        <v>-9.2999999999999992E-3</v>
      </c>
      <c r="U461">
        <v>-4.1999999999999997E-3</v>
      </c>
      <c r="Z461">
        <v>-1.4E-3</v>
      </c>
      <c r="AE461">
        <v>-5.0000000000000001E-4</v>
      </c>
      <c r="CI461" t="s">
        <v>159</v>
      </c>
    </row>
    <row r="462" spans="1:87" x14ac:dyDescent="0.45">
      <c r="A462" t="s">
        <v>25</v>
      </c>
      <c r="B462" t="s">
        <v>5</v>
      </c>
      <c r="C462" t="s">
        <v>47</v>
      </c>
      <c r="D462" t="s">
        <v>160</v>
      </c>
      <c r="E462" t="s">
        <v>27</v>
      </c>
      <c r="F462">
        <v>6.0000000000000001E-3</v>
      </c>
      <c r="K462">
        <v>6.6E-3</v>
      </c>
      <c r="P462">
        <v>2.2000000000000001E-3</v>
      </c>
      <c r="U462">
        <v>4.3E-3</v>
      </c>
      <c r="Z462">
        <v>2.8999999999999998E-3</v>
      </c>
      <c r="AE462">
        <v>1.6000000000000001E-3</v>
      </c>
      <c r="CI462" t="s">
        <v>160</v>
      </c>
    </row>
    <row r="463" spans="1:87" x14ac:dyDescent="0.45">
      <c r="A463" t="s">
        <v>25</v>
      </c>
      <c r="B463" t="s">
        <v>5</v>
      </c>
      <c r="C463" t="s">
        <v>47</v>
      </c>
      <c r="D463" t="s">
        <v>161</v>
      </c>
      <c r="E463" t="s">
        <v>27</v>
      </c>
      <c r="F463">
        <v>6.0000000000000001E-3</v>
      </c>
      <c r="K463">
        <v>6.6E-3</v>
      </c>
      <c r="P463">
        <v>2.2000000000000001E-3</v>
      </c>
      <c r="U463">
        <v>4.3E-3</v>
      </c>
      <c r="Z463">
        <v>2.8999999999999998E-3</v>
      </c>
      <c r="AE463">
        <v>1.6000000000000001E-3</v>
      </c>
      <c r="CI463" t="s">
        <v>161</v>
      </c>
    </row>
    <row r="464" spans="1:87" x14ac:dyDescent="0.45">
      <c r="A464" t="s">
        <v>25</v>
      </c>
      <c r="B464" t="s">
        <v>5</v>
      </c>
      <c r="C464" t="s">
        <v>47</v>
      </c>
      <c r="D464" t="s">
        <v>162</v>
      </c>
      <c r="E464" t="s">
        <v>27</v>
      </c>
      <c r="F464">
        <v>2.0899999999999998E-2</v>
      </c>
      <c r="K464">
        <v>1.8100000000000002E-2</v>
      </c>
      <c r="P464">
        <v>-8.6E-3</v>
      </c>
      <c r="U464">
        <v>-5.7999999999999996E-3</v>
      </c>
      <c r="Z464">
        <v>-8.8999999999999999E-3</v>
      </c>
      <c r="AE464">
        <v>-1.0999999999999999E-2</v>
      </c>
      <c r="AJ464">
        <v>-8.6E-3</v>
      </c>
      <c r="CI464" t="s">
        <v>162</v>
      </c>
    </row>
    <row r="465" spans="1:87" x14ac:dyDescent="0.45">
      <c r="A465" t="s">
        <v>25</v>
      </c>
      <c r="B465" t="s">
        <v>5</v>
      </c>
      <c r="C465" t="s">
        <v>47</v>
      </c>
      <c r="D465" t="s">
        <v>164</v>
      </c>
      <c r="E465" t="s">
        <v>27</v>
      </c>
      <c r="F465">
        <v>2.0899999999999998E-2</v>
      </c>
      <c r="K465">
        <v>1.8100000000000002E-2</v>
      </c>
      <c r="P465">
        <v>-8.6E-3</v>
      </c>
      <c r="U465">
        <v>-5.7999999999999996E-3</v>
      </c>
      <c r="Z465">
        <v>-8.8999999999999999E-3</v>
      </c>
      <c r="AE465">
        <v>-1.0999999999999999E-2</v>
      </c>
      <c r="AJ465">
        <v>-8.6E-3</v>
      </c>
      <c r="CI465" t="s">
        <v>164</v>
      </c>
    </row>
    <row r="466" spans="1:87" x14ac:dyDescent="0.45">
      <c r="A466" t="s">
        <v>25</v>
      </c>
      <c r="B466" t="s">
        <v>5</v>
      </c>
      <c r="C466" t="s">
        <v>47</v>
      </c>
      <c r="D466" t="s">
        <v>165</v>
      </c>
      <c r="E466" t="s">
        <v>27</v>
      </c>
      <c r="F466">
        <v>4.0000000000000002E-4</v>
      </c>
      <c r="K466">
        <v>4.0000000000000002E-4</v>
      </c>
      <c r="P466">
        <v>2.9999999999999997E-4</v>
      </c>
      <c r="U466">
        <v>2.9999999999999997E-4</v>
      </c>
      <c r="Z466">
        <v>2.0000000000000001E-4</v>
      </c>
      <c r="AE466">
        <v>1E-4</v>
      </c>
      <c r="CI466" t="s">
        <v>165</v>
      </c>
    </row>
    <row r="467" spans="1:87" x14ac:dyDescent="0.45">
      <c r="A467" t="s">
        <v>25</v>
      </c>
      <c r="B467" t="s">
        <v>5</v>
      </c>
      <c r="C467" t="s">
        <v>47</v>
      </c>
      <c r="D467" t="s">
        <v>166</v>
      </c>
      <c r="E467" t="s">
        <v>27</v>
      </c>
      <c r="F467">
        <v>4.0000000000000002E-4</v>
      </c>
      <c r="K467">
        <v>4.0000000000000002E-4</v>
      </c>
      <c r="P467">
        <v>2.9999999999999997E-4</v>
      </c>
      <c r="U467">
        <v>2.9999999999999997E-4</v>
      </c>
      <c r="Z467">
        <v>2.0000000000000001E-4</v>
      </c>
      <c r="AE467">
        <v>1E-4</v>
      </c>
      <c r="CI467" t="s">
        <v>166</v>
      </c>
    </row>
    <row r="468" spans="1:87" x14ac:dyDescent="0.45">
      <c r="A468" t="s">
        <v>25</v>
      </c>
      <c r="B468" t="s">
        <v>5</v>
      </c>
      <c r="C468" t="s">
        <v>47</v>
      </c>
      <c r="D468" t="s">
        <v>167</v>
      </c>
      <c r="E468" t="s">
        <v>27</v>
      </c>
      <c r="F468">
        <v>1.8E-3</v>
      </c>
      <c r="K468">
        <v>1.1999999999999999E-3</v>
      </c>
      <c r="P468">
        <v>8.0000000000000004E-4</v>
      </c>
      <c r="U468">
        <v>5.9999999999999995E-4</v>
      </c>
      <c r="Z468">
        <v>2.9999999999999997E-4</v>
      </c>
      <c r="AE468">
        <v>2.0000000000000001E-4</v>
      </c>
      <c r="CI468" t="s">
        <v>167</v>
      </c>
    </row>
    <row r="469" spans="1:87" x14ac:dyDescent="0.45">
      <c r="A469" t="s">
        <v>25</v>
      </c>
      <c r="B469" t="s">
        <v>5</v>
      </c>
      <c r="C469" t="s">
        <v>47</v>
      </c>
      <c r="D469" t="s">
        <v>168</v>
      </c>
      <c r="E469" t="s">
        <v>27</v>
      </c>
      <c r="F469">
        <v>-4.1000000000000003E-3</v>
      </c>
      <c r="K469">
        <v>-3.0000000000000001E-3</v>
      </c>
      <c r="P469">
        <v>-2.0999999999999999E-3</v>
      </c>
      <c r="U469">
        <v>-1.4E-3</v>
      </c>
      <c r="Z469">
        <v>-8.9999999999999998E-4</v>
      </c>
      <c r="AE469">
        <v>-2.9999999999999997E-4</v>
      </c>
      <c r="CI469" t="s">
        <v>168</v>
      </c>
    </row>
    <row r="470" spans="1:87" x14ac:dyDescent="0.45">
      <c r="A470" t="s">
        <v>25</v>
      </c>
      <c r="B470" t="s">
        <v>5</v>
      </c>
      <c r="C470" t="s">
        <v>47</v>
      </c>
      <c r="D470" t="s">
        <v>169</v>
      </c>
      <c r="E470" t="s">
        <v>27</v>
      </c>
      <c r="F470">
        <v>9.1000000000000004E-3</v>
      </c>
      <c r="K470">
        <v>8.3999999999999995E-3</v>
      </c>
      <c r="P470">
        <v>6.8999999999999999E-3</v>
      </c>
      <c r="U470">
        <v>5.8999999999999999E-3</v>
      </c>
      <c r="Z470">
        <v>4.1000000000000003E-3</v>
      </c>
      <c r="AE470">
        <v>2E-3</v>
      </c>
      <c r="CI470" t="s">
        <v>169</v>
      </c>
    </row>
    <row r="471" spans="1:87" x14ac:dyDescent="0.45">
      <c r="A471" t="s">
        <v>25</v>
      </c>
      <c r="B471" t="s">
        <v>5</v>
      </c>
      <c r="C471" t="s">
        <v>47</v>
      </c>
      <c r="D471" t="s">
        <v>170</v>
      </c>
      <c r="E471" t="s">
        <v>27</v>
      </c>
      <c r="F471">
        <v>9.1000000000000004E-3</v>
      </c>
      <c r="K471">
        <v>8.3999999999999995E-3</v>
      </c>
      <c r="P471">
        <v>6.8999999999999999E-3</v>
      </c>
      <c r="U471">
        <v>5.8999999999999999E-3</v>
      </c>
      <c r="Z471">
        <v>4.1000000000000003E-3</v>
      </c>
      <c r="AE471">
        <v>2E-3</v>
      </c>
      <c r="CI471" t="s">
        <v>170</v>
      </c>
    </row>
    <row r="472" spans="1:87" x14ac:dyDescent="0.45">
      <c r="A472" t="s">
        <v>25</v>
      </c>
      <c r="B472" t="s">
        <v>5</v>
      </c>
      <c r="C472" t="s">
        <v>47</v>
      </c>
      <c r="D472" t="s">
        <v>171</v>
      </c>
      <c r="E472" t="s">
        <v>27</v>
      </c>
      <c r="F472">
        <v>2.2000000000000001E-3</v>
      </c>
      <c r="K472">
        <v>1.9E-3</v>
      </c>
      <c r="P472">
        <v>1.6999999999999999E-3</v>
      </c>
      <c r="U472">
        <v>2E-3</v>
      </c>
      <c r="Z472">
        <v>1.6000000000000001E-3</v>
      </c>
      <c r="AE472">
        <v>1E-3</v>
      </c>
      <c r="CI472" t="s">
        <v>171</v>
      </c>
    </row>
    <row r="473" spans="1:87" x14ac:dyDescent="0.45">
      <c r="A473" t="s">
        <v>25</v>
      </c>
      <c r="B473" t="s">
        <v>5</v>
      </c>
      <c r="C473" t="s">
        <v>47</v>
      </c>
      <c r="D473" t="s">
        <v>172</v>
      </c>
      <c r="E473" t="s">
        <v>27</v>
      </c>
      <c r="F473">
        <v>2.9999999999999997E-4</v>
      </c>
      <c r="K473">
        <v>2.9999999999999997E-4</v>
      </c>
      <c r="P473">
        <v>2.9999999999999997E-4</v>
      </c>
      <c r="U473">
        <v>2.9999999999999997E-4</v>
      </c>
      <c r="Z473">
        <v>2.0000000000000001E-4</v>
      </c>
      <c r="AE473">
        <v>1E-4</v>
      </c>
      <c r="CI473" t="s">
        <v>172</v>
      </c>
    </row>
    <row r="474" spans="1:87" x14ac:dyDescent="0.45">
      <c r="A474" t="s">
        <v>25</v>
      </c>
      <c r="B474" t="s">
        <v>5</v>
      </c>
      <c r="C474" t="s">
        <v>47</v>
      </c>
      <c r="D474" t="s">
        <v>173</v>
      </c>
      <c r="E474" t="s">
        <v>27</v>
      </c>
      <c r="F474">
        <v>-6.3E-3</v>
      </c>
      <c r="K474">
        <v>-2.8E-3</v>
      </c>
      <c r="P474">
        <v>-1.0500000000000001E-2</v>
      </c>
      <c r="U474">
        <v>-4.0000000000000001E-3</v>
      </c>
      <c r="Z474">
        <v>-3.8E-3</v>
      </c>
      <c r="AE474">
        <v>-2.8999999999999998E-3</v>
      </c>
      <c r="AJ474">
        <v>-2.2000000000000001E-3</v>
      </c>
      <c r="CI474" t="s">
        <v>173</v>
      </c>
    </row>
    <row r="475" spans="1:87" x14ac:dyDescent="0.45">
      <c r="A475" t="s">
        <v>25</v>
      </c>
      <c r="B475" t="s">
        <v>5</v>
      </c>
      <c r="C475" t="s">
        <v>47</v>
      </c>
      <c r="D475" t="s">
        <v>174</v>
      </c>
      <c r="E475" t="s">
        <v>27</v>
      </c>
      <c r="F475">
        <v>-2.7000000000000001E-3</v>
      </c>
      <c r="K475">
        <v>-1.6000000000000001E-3</v>
      </c>
      <c r="P475">
        <v>-1E-4</v>
      </c>
      <c r="U475">
        <v>-1E-4</v>
      </c>
      <c r="Z475">
        <v>0</v>
      </c>
      <c r="AE475">
        <v>0</v>
      </c>
      <c r="CI475" t="s">
        <v>174</v>
      </c>
    </row>
    <row r="476" spans="1:87" x14ac:dyDescent="0.45">
      <c r="A476" t="s">
        <v>25</v>
      </c>
      <c r="B476" t="s">
        <v>5</v>
      </c>
      <c r="C476" t="s">
        <v>47</v>
      </c>
      <c r="D476" t="s">
        <v>175</v>
      </c>
      <c r="E476" t="s">
        <v>27</v>
      </c>
      <c r="F476">
        <v>1.2999999999999999E-3</v>
      </c>
      <c r="K476">
        <v>1.6000000000000001E-3</v>
      </c>
      <c r="P476">
        <v>5.0000000000000001E-4</v>
      </c>
      <c r="U476">
        <v>1.1000000000000001E-3</v>
      </c>
      <c r="Z476">
        <v>8.0000000000000004E-4</v>
      </c>
      <c r="AE476">
        <v>5.0000000000000001E-4</v>
      </c>
      <c r="CI476" t="s">
        <v>175</v>
      </c>
    </row>
    <row r="477" spans="1:87" x14ac:dyDescent="0.45">
      <c r="A477" t="s">
        <v>25</v>
      </c>
      <c r="B477" t="s">
        <v>5</v>
      </c>
      <c r="C477" t="s">
        <v>47</v>
      </c>
      <c r="D477" t="s">
        <v>176</v>
      </c>
      <c r="E477" t="s">
        <v>27</v>
      </c>
      <c r="F477">
        <v>-6.9999999999999999E-4</v>
      </c>
      <c r="K477">
        <v>-5.9999999999999995E-4</v>
      </c>
      <c r="P477">
        <v>-5.9999999999999995E-4</v>
      </c>
      <c r="U477">
        <v>-5.0000000000000001E-4</v>
      </c>
      <c r="Z477">
        <v>-2.9999999999999997E-4</v>
      </c>
      <c r="AE477">
        <v>-2.0000000000000001E-4</v>
      </c>
      <c r="CI477" t="s">
        <v>176</v>
      </c>
    </row>
    <row r="478" spans="1:87" x14ac:dyDescent="0.45">
      <c r="A478" t="s">
        <v>25</v>
      </c>
      <c r="B478" t="s">
        <v>5</v>
      </c>
      <c r="C478" t="s">
        <v>47</v>
      </c>
      <c r="D478" t="s">
        <v>177</v>
      </c>
      <c r="E478" t="s">
        <v>27</v>
      </c>
      <c r="F478">
        <v>1.8E-3</v>
      </c>
      <c r="K478">
        <v>1.1999999999999999E-3</v>
      </c>
      <c r="P478">
        <v>8.9999999999999998E-4</v>
      </c>
      <c r="U478">
        <v>5.9999999999999995E-4</v>
      </c>
      <c r="Z478">
        <v>2.9999999999999997E-4</v>
      </c>
      <c r="AE478">
        <v>2.0000000000000001E-4</v>
      </c>
      <c r="CI478" t="s">
        <v>177</v>
      </c>
    </row>
    <row r="479" spans="1:87" x14ac:dyDescent="0.45">
      <c r="A479" t="s">
        <v>25</v>
      </c>
      <c r="B479" t="s">
        <v>5</v>
      </c>
      <c r="C479" t="s">
        <v>47</v>
      </c>
      <c r="D479" t="s">
        <v>178</v>
      </c>
      <c r="E479" t="s">
        <v>27</v>
      </c>
      <c r="F479">
        <v>-3.8999999999999998E-3</v>
      </c>
      <c r="K479">
        <v>-2.8E-3</v>
      </c>
      <c r="P479">
        <v>-2E-3</v>
      </c>
      <c r="U479">
        <v>-1.4E-3</v>
      </c>
      <c r="Z479">
        <v>-8.0000000000000004E-4</v>
      </c>
      <c r="AE479">
        <v>-2.9999999999999997E-4</v>
      </c>
      <c r="CI479" t="s">
        <v>178</v>
      </c>
    </row>
    <row r="480" spans="1:87" x14ac:dyDescent="0.45">
      <c r="A480" t="s">
        <v>25</v>
      </c>
      <c r="B480" t="s">
        <v>5</v>
      </c>
      <c r="C480" t="s">
        <v>47</v>
      </c>
      <c r="D480" t="s">
        <v>179</v>
      </c>
      <c r="E480" t="s">
        <v>27</v>
      </c>
      <c r="F480">
        <v>0</v>
      </c>
      <c r="CI480" t="s">
        <v>179</v>
      </c>
    </row>
    <row r="481" spans="1:87" x14ac:dyDescent="0.45">
      <c r="A481" t="s">
        <v>25</v>
      </c>
      <c r="B481" t="s">
        <v>5</v>
      </c>
      <c r="C481" t="s">
        <v>47</v>
      </c>
      <c r="D481" t="s">
        <v>180</v>
      </c>
      <c r="E481" t="s">
        <v>27</v>
      </c>
      <c r="F481">
        <v>-1E-4</v>
      </c>
      <c r="K481">
        <v>-1E-4</v>
      </c>
      <c r="P481">
        <v>-1E-4</v>
      </c>
      <c r="U481">
        <v>-1E-4</v>
      </c>
      <c r="Z481">
        <v>-1E-4</v>
      </c>
      <c r="AE481">
        <v>0</v>
      </c>
      <c r="CI481" t="s">
        <v>180</v>
      </c>
    </row>
    <row r="482" spans="1:87" x14ac:dyDescent="0.45">
      <c r="A482" t="s">
        <v>25</v>
      </c>
      <c r="B482" t="s">
        <v>5</v>
      </c>
      <c r="C482" t="s">
        <v>47</v>
      </c>
      <c r="D482" t="s">
        <v>181</v>
      </c>
      <c r="E482" t="s">
        <v>27</v>
      </c>
      <c r="F482">
        <v>4.0000000000000002E-4</v>
      </c>
      <c r="K482">
        <v>2.9999999999999997E-4</v>
      </c>
      <c r="P482">
        <v>5.0000000000000001E-4</v>
      </c>
      <c r="U482">
        <v>5.0000000000000001E-4</v>
      </c>
      <c r="Z482">
        <v>2.9999999999999997E-4</v>
      </c>
      <c r="AE482">
        <v>2.0000000000000001E-4</v>
      </c>
      <c r="CI482" t="s">
        <v>181</v>
      </c>
    </row>
    <row r="483" spans="1:87" x14ac:dyDescent="0.45">
      <c r="A483" t="s">
        <v>25</v>
      </c>
      <c r="B483" t="s">
        <v>5</v>
      </c>
      <c r="C483" t="s">
        <v>47</v>
      </c>
      <c r="D483" t="s">
        <v>182</v>
      </c>
      <c r="E483" t="s">
        <v>27</v>
      </c>
      <c r="F483">
        <v>-1.55E-2</v>
      </c>
      <c r="K483">
        <v>-5.0000000000000001E-4</v>
      </c>
      <c r="P483">
        <v>1.15E-2</v>
      </c>
      <c r="U483">
        <v>2.0299999999999999E-2</v>
      </c>
      <c r="Z483">
        <v>2.86E-2</v>
      </c>
      <c r="AE483">
        <v>2.6100000000000002E-2</v>
      </c>
      <c r="AJ483">
        <v>2.5000000000000001E-2</v>
      </c>
      <c r="CI483" t="s">
        <v>182</v>
      </c>
    </row>
    <row r="484" spans="1:87" x14ac:dyDescent="0.45">
      <c r="A484" t="s">
        <v>25</v>
      </c>
      <c r="B484" t="s">
        <v>5</v>
      </c>
      <c r="C484" t="s">
        <v>47</v>
      </c>
      <c r="D484" t="s">
        <v>183</v>
      </c>
      <c r="E484" t="s">
        <v>27</v>
      </c>
      <c r="F484">
        <v>4.8800000000000003E-2</v>
      </c>
      <c r="K484">
        <v>4.4499999999999998E-2</v>
      </c>
      <c r="P484">
        <v>5.6500000000000002E-2</v>
      </c>
      <c r="U484">
        <v>2.7E-2</v>
      </c>
      <c r="Z484">
        <v>3.7999999999999999E-2</v>
      </c>
      <c r="AE484">
        <v>4.6199999999999998E-2</v>
      </c>
      <c r="AJ484">
        <v>5.9499999999999997E-2</v>
      </c>
      <c r="CI484" t="s">
        <v>183</v>
      </c>
    </row>
    <row r="485" spans="1:87" x14ac:dyDescent="0.45">
      <c r="A485" t="s">
        <v>25</v>
      </c>
      <c r="B485" t="s">
        <v>5</v>
      </c>
      <c r="C485" t="s">
        <v>47</v>
      </c>
      <c r="D485" t="s">
        <v>184</v>
      </c>
      <c r="E485" t="s">
        <v>27</v>
      </c>
      <c r="F485">
        <v>-8.0100000000000005E-2</v>
      </c>
      <c r="K485">
        <v>-8.6699999999999999E-2</v>
      </c>
      <c r="P485">
        <v>-8.7599999999999997E-2</v>
      </c>
      <c r="U485">
        <v>-9.6000000000000002E-2</v>
      </c>
      <c r="Z485">
        <v>-0.10630000000000001</v>
      </c>
      <c r="AE485">
        <v>-0.1137</v>
      </c>
      <c r="AJ485">
        <v>-0.10299999999999999</v>
      </c>
      <c r="CI485" t="s">
        <v>184</v>
      </c>
    </row>
    <row r="486" spans="1:87" x14ac:dyDescent="0.45">
      <c r="A486" t="s">
        <v>25</v>
      </c>
      <c r="B486" t="s">
        <v>5</v>
      </c>
      <c r="C486" t="s">
        <v>47</v>
      </c>
      <c r="D486" t="s">
        <v>185</v>
      </c>
      <c r="E486" t="s">
        <v>27</v>
      </c>
      <c r="F486">
        <v>-0.1052</v>
      </c>
      <c r="K486">
        <v>-0.12239999999999999</v>
      </c>
      <c r="P486">
        <v>-0.12429999999999999</v>
      </c>
      <c r="U486">
        <v>-0.1469</v>
      </c>
      <c r="Z486">
        <v>-0.15490000000000001</v>
      </c>
      <c r="AE486">
        <v>-0.1598</v>
      </c>
      <c r="AJ486">
        <v>-0.15840000000000001</v>
      </c>
      <c r="CI486" t="s">
        <v>185</v>
      </c>
    </row>
    <row r="487" spans="1:87" x14ac:dyDescent="0.45">
      <c r="A487" t="s">
        <v>25</v>
      </c>
      <c r="B487" t="s">
        <v>5</v>
      </c>
      <c r="C487" t="s">
        <v>47</v>
      </c>
      <c r="D487" t="s">
        <v>186</v>
      </c>
      <c r="E487" t="s">
        <v>27</v>
      </c>
      <c r="F487">
        <v>0.37480500117034032</v>
      </c>
      <c r="K487">
        <v>0.39558999844160331</v>
      </c>
      <c r="P487">
        <v>0.39244499241010511</v>
      </c>
      <c r="U487">
        <v>0.42725500044825537</v>
      </c>
      <c r="Z487">
        <v>0.44448499986152101</v>
      </c>
      <c r="AE487">
        <v>0.46176500067061749</v>
      </c>
      <c r="AJ487">
        <v>0.45996000000038229</v>
      </c>
      <c r="CI487" t="s">
        <v>186</v>
      </c>
    </row>
    <row r="488" spans="1:87" x14ac:dyDescent="0.45">
      <c r="A488" t="s">
        <v>25</v>
      </c>
      <c r="B488" t="s">
        <v>5</v>
      </c>
      <c r="C488" t="s">
        <v>47</v>
      </c>
      <c r="D488" t="s">
        <v>187</v>
      </c>
      <c r="E488" t="s">
        <v>27</v>
      </c>
      <c r="F488">
        <v>0.1126350007350459</v>
      </c>
      <c r="K488">
        <v>0.112034999731094</v>
      </c>
      <c r="P488">
        <v>0.10924999606369699</v>
      </c>
      <c r="U488">
        <v>0.124094999935647</v>
      </c>
      <c r="Z488">
        <v>0.12833000016037149</v>
      </c>
      <c r="AE488">
        <v>0.1366250005794731</v>
      </c>
      <c r="AJ488">
        <v>0.1274300000023989</v>
      </c>
      <c r="CI488" t="s">
        <v>187</v>
      </c>
    </row>
    <row r="489" spans="1:87" x14ac:dyDescent="0.45">
      <c r="A489" t="s">
        <v>25</v>
      </c>
      <c r="B489" t="s">
        <v>5</v>
      </c>
      <c r="C489" t="s">
        <v>47</v>
      </c>
      <c r="D489" t="s">
        <v>188</v>
      </c>
      <c r="E489" t="s">
        <v>27</v>
      </c>
      <c r="F489">
        <v>2.9999999972049898E-2</v>
      </c>
      <c r="K489">
        <v>2.7480000052553102E-2</v>
      </c>
      <c r="P489">
        <v>2.6759999384930299E-2</v>
      </c>
      <c r="U489">
        <v>2.89200000148153E-2</v>
      </c>
      <c r="Z489">
        <v>3.00000000146152E-2</v>
      </c>
      <c r="AE489">
        <v>3.1560000081004701E-2</v>
      </c>
      <c r="AJ489">
        <v>2.8440000000399999E-2</v>
      </c>
      <c r="CI489" t="s">
        <v>188</v>
      </c>
    </row>
    <row r="490" spans="1:87" x14ac:dyDescent="0.45">
      <c r="A490" t="s">
        <v>25</v>
      </c>
      <c r="B490" t="s">
        <v>5</v>
      </c>
      <c r="C490" t="s">
        <v>47</v>
      </c>
      <c r="D490" t="s">
        <v>189</v>
      </c>
      <c r="E490" t="s">
        <v>27</v>
      </c>
      <c r="F490">
        <v>4.2944999964936503E-2</v>
      </c>
      <c r="K490">
        <v>4.4414999691237897E-2</v>
      </c>
      <c r="P490">
        <v>4.1789997417888303E-2</v>
      </c>
      <c r="U490">
        <v>5.1134999934533999E-2</v>
      </c>
      <c r="Z490">
        <v>5.7750000078657403E-2</v>
      </c>
      <c r="AE490">
        <v>6.5625000502057301E-2</v>
      </c>
      <c r="AJ490">
        <v>5.9010000002134001E-2</v>
      </c>
      <c r="CI490" t="s">
        <v>189</v>
      </c>
    </row>
    <row r="491" spans="1:87" x14ac:dyDescent="0.45">
      <c r="A491" t="s">
        <v>25</v>
      </c>
      <c r="B491" t="s">
        <v>5</v>
      </c>
      <c r="C491" t="s">
        <v>47</v>
      </c>
      <c r="D491" t="s">
        <v>190</v>
      </c>
      <c r="E491" t="s">
        <v>27</v>
      </c>
      <c r="F491">
        <v>4.9500004435856001E-3</v>
      </c>
      <c r="K491">
        <v>2.0900000714138998E-3</v>
      </c>
      <c r="P491">
        <v>2.1999972325570001E-4</v>
      </c>
      <c r="U491">
        <v>0</v>
      </c>
      <c r="Z491">
        <v>0</v>
      </c>
      <c r="AE491">
        <v>8.0618012265887273E-12</v>
      </c>
      <c r="AJ491">
        <v>7.6999999982520001E-4</v>
      </c>
      <c r="CI491" t="s">
        <v>190</v>
      </c>
    </row>
    <row r="492" spans="1:87" x14ac:dyDescent="0.45">
      <c r="A492" t="s">
        <v>25</v>
      </c>
      <c r="B492" t="s">
        <v>5</v>
      </c>
      <c r="C492" t="s">
        <v>47</v>
      </c>
      <c r="D492" t="s">
        <v>191</v>
      </c>
      <c r="E492" t="s">
        <v>27</v>
      </c>
      <c r="F492">
        <v>6.883271730373508E-12</v>
      </c>
      <c r="K492">
        <v>4.3999997436319999E-4</v>
      </c>
      <c r="P492">
        <v>4.3999997604719999E-4</v>
      </c>
      <c r="U492">
        <v>5.4999999998709998E-4</v>
      </c>
      <c r="Z492">
        <v>6.5999999997459996E-4</v>
      </c>
      <c r="AE492">
        <v>7.7000000146579999E-4</v>
      </c>
      <c r="AJ492">
        <v>9.8999999996339993E-4</v>
      </c>
      <c r="CI492" t="s">
        <v>191</v>
      </c>
    </row>
    <row r="493" spans="1:87" x14ac:dyDescent="0.45">
      <c r="A493" t="s">
        <v>25</v>
      </c>
      <c r="B493" t="s">
        <v>5</v>
      </c>
      <c r="C493" t="s">
        <v>47</v>
      </c>
      <c r="D493" t="s">
        <v>192</v>
      </c>
      <c r="E493" t="s">
        <v>27</v>
      </c>
      <c r="F493">
        <v>1.7100000053391101E-2</v>
      </c>
      <c r="K493">
        <v>1.52000000064017E-2</v>
      </c>
      <c r="P493">
        <v>1.33999985764257E-2</v>
      </c>
      <c r="U493">
        <v>1.8200000024986999E-2</v>
      </c>
      <c r="Z493">
        <v>1.9399999980879101E-2</v>
      </c>
      <c r="AE493">
        <v>2.0399999986905799E-2</v>
      </c>
      <c r="AJ493">
        <v>2.21999999997942E-2</v>
      </c>
      <c r="CI493" t="s">
        <v>192</v>
      </c>
    </row>
    <row r="494" spans="1:87" x14ac:dyDescent="0.45">
      <c r="A494" t="s">
        <v>25</v>
      </c>
      <c r="B494" t="s">
        <v>5</v>
      </c>
      <c r="C494" t="s">
        <v>47</v>
      </c>
      <c r="D494" t="s">
        <v>193</v>
      </c>
      <c r="E494" t="s">
        <v>27</v>
      </c>
      <c r="F494">
        <v>1.76400002941994E-2</v>
      </c>
      <c r="K494">
        <v>2.2409999935123898E-2</v>
      </c>
      <c r="P494">
        <v>2.6640000985149698E-2</v>
      </c>
      <c r="U494">
        <v>2.5289999961323299E-2</v>
      </c>
      <c r="Z494">
        <v>2.0520000086245101E-2</v>
      </c>
      <c r="AE494">
        <v>1.8269999999977402E-2</v>
      </c>
      <c r="AJ494">
        <v>1.6020000000281798E-2</v>
      </c>
      <c r="CI494" t="s">
        <v>193</v>
      </c>
    </row>
    <row r="495" spans="1:87" x14ac:dyDescent="0.45">
      <c r="A495" t="s">
        <v>25</v>
      </c>
      <c r="B495" t="s">
        <v>5</v>
      </c>
      <c r="C495" t="s">
        <v>47</v>
      </c>
      <c r="D495" t="s">
        <v>194</v>
      </c>
      <c r="E495" t="s">
        <v>27</v>
      </c>
      <c r="F495">
        <v>0.17426999993490139</v>
      </c>
      <c r="K495">
        <v>0.1902549985486858</v>
      </c>
      <c r="P495">
        <v>0.18259499857524741</v>
      </c>
      <c r="U495">
        <v>0.1828600003520989</v>
      </c>
      <c r="Z495">
        <v>0.18185499980186209</v>
      </c>
      <c r="AE495">
        <v>0.18053999978280369</v>
      </c>
      <c r="AJ495">
        <v>0.1820299999992803</v>
      </c>
      <c r="CI495" t="s">
        <v>194</v>
      </c>
    </row>
    <row r="496" spans="1:87" x14ac:dyDescent="0.45">
      <c r="A496" t="s">
        <v>25</v>
      </c>
      <c r="B496" t="s">
        <v>5</v>
      </c>
      <c r="C496" t="s">
        <v>47</v>
      </c>
      <c r="D496" t="s">
        <v>195</v>
      </c>
      <c r="E496" t="s">
        <v>27</v>
      </c>
      <c r="F496">
        <v>9.2399999645945002E-2</v>
      </c>
      <c r="K496">
        <v>9.9599999668286393E-2</v>
      </c>
      <c r="P496">
        <v>0.1018499995738289</v>
      </c>
      <c r="U496">
        <v>0.10589999996688459</v>
      </c>
      <c r="Z496">
        <v>0.10740000037662149</v>
      </c>
      <c r="AE496">
        <v>0.1128000000001966</v>
      </c>
      <c r="AJ496">
        <v>0.1183499999985298</v>
      </c>
      <c r="CI496" t="s">
        <v>195</v>
      </c>
    </row>
    <row r="497" spans="1:87" x14ac:dyDescent="0.45">
      <c r="A497" t="s">
        <v>25</v>
      </c>
      <c r="B497" t="s">
        <v>5</v>
      </c>
      <c r="C497" t="s">
        <v>47</v>
      </c>
      <c r="D497" t="s">
        <v>196</v>
      </c>
      <c r="E497" t="s">
        <v>27</v>
      </c>
      <c r="F497">
        <v>3.0450000003020901E-2</v>
      </c>
      <c r="K497">
        <v>4.5464998915356998E-2</v>
      </c>
      <c r="P497">
        <v>4.3784999565329899E-2</v>
      </c>
      <c r="U497">
        <v>4.4309999850765197E-2</v>
      </c>
      <c r="Z497">
        <v>4.9244999790417403E-2</v>
      </c>
      <c r="AE497">
        <v>5.1449999930123301E-2</v>
      </c>
      <c r="AJ497">
        <v>5.16600000000614E-2</v>
      </c>
      <c r="CI497" t="s">
        <v>196</v>
      </c>
    </row>
    <row r="498" spans="1:87" x14ac:dyDescent="0.45">
      <c r="A498" t="s">
        <v>25</v>
      </c>
      <c r="B498" t="s">
        <v>5</v>
      </c>
      <c r="C498" t="s">
        <v>47</v>
      </c>
      <c r="D498" t="s">
        <v>197</v>
      </c>
      <c r="E498" t="s">
        <v>27</v>
      </c>
      <c r="F498">
        <v>1.91400004498181E-2</v>
      </c>
      <c r="K498">
        <v>2.00199999568078E-2</v>
      </c>
      <c r="P498">
        <v>1.61699990328367E-2</v>
      </c>
      <c r="U498">
        <v>1.6500000001067799E-2</v>
      </c>
      <c r="Z498">
        <v>1.66099996933049E-2</v>
      </c>
      <c r="AE498">
        <v>1.1990000010659601E-2</v>
      </c>
      <c r="AJ498">
        <v>7.9200000007610006E-3</v>
      </c>
      <c r="CI498" t="s">
        <v>197</v>
      </c>
    </row>
    <row r="499" spans="1:87" x14ac:dyDescent="0.45">
      <c r="A499" t="s">
        <v>25</v>
      </c>
      <c r="B499" t="s">
        <v>5</v>
      </c>
      <c r="C499" t="s">
        <v>47</v>
      </c>
      <c r="D499" t="s">
        <v>198</v>
      </c>
      <c r="E499" t="s">
        <v>27</v>
      </c>
      <c r="F499">
        <v>5.1000000396154996E-3</v>
      </c>
      <c r="K499">
        <v>9.5999997151654005E-3</v>
      </c>
      <c r="P499">
        <v>8.0999988763261008E-3</v>
      </c>
      <c r="U499">
        <v>1.21000002890674E-2</v>
      </c>
      <c r="Z499">
        <v>8.5999999415182007E-3</v>
      </c>
      <c r="AE499">
        <v>4.2999998418239002E-3</v>
      </c>
      <c r="AJ499">
        <v>4.0999999999279E-3</v>
      </c>
      <c r="CI499" t="s">
        <v>198</v>
      </c>
    </row>
    <row r="500" spans="1:87" x14ac:dyDescent="0.45">
      <c r="A500" t="s">
        <v>25</v>
      </c>
      <c r="B500" t="s">
        <v>5</v>
      </c>
      <c r="C500" t="s">
        <v>47</v>
      </c>
      <c r="D500" t="s">
        <v>199</v>
      </c>
      <c r="E500" t="s">
        <v>27</v>
      </c>
      <c r="F500">
        <v>2.7179999796501798E-2</v>
      </c>
      <c r="K500">
        <v>1.5570000293069E-2</v>
      </c>
      <c r="P500">
        <v>1.2690001526925501E-2</v>
      </c>
      <c r="U500">
        <v>4.0500002443136004E-3</v>
      </c>
      <c r="Z500">
        <v>0</v>
      </c>
      <c r="AE500">
        <v>0</v>
      </c>
      <c r="AJ500">
        <v>0</v>
      </c>
      <c r="CI500" t="s">
        <v>199</v>
      </c>
    </row>
    <row r="501" spans="1:87" x14ac:dyDescent="0.45">
      <c r="A501" t="s">
        <v>25</v>
      </c>
      <c r="B501" t="s">
        <v>5</v>
      </c>
      <c r="C501" t="s">
        <v>47</v>
      </c>
      <c r="D501" t="s">
        <v>200</v>
      </c>
      <c r="E501" t="s">
        <v>27</v>
      </c>
      <c r="F501">
        <v>8.79000005003929E-2</v>
      </c>
      <c r="K501">
        <v>9.3300000161823396E-2</v>
      </c>
      <c r="P501">
        <v>0.1005999977711606</v>
      </c>
      <c r="U501">
        <v>0.1203000001605094</v>
      </c>
      <c r="Z501">
        <v>0.13429999989928729</v>
      </c>
      <c r="AE501">
        <v>0.14460000030834069</v>
      </c>
      <c r="AJ501">
        <v>0.150499999998703</v>
      </c>
      <c r="CI501" t="s">
        <v>200</v>
      </c>
    </row>
    <row r="502" spans="1:87" x14ac:dyDescent="0.45">
      <c r="A502" t="s">
        <v>25</v>
      </c>
      <c r="B502" t="s">
        <v>5</v>
      </c>
      <c r="C502" t="s">
        <v>47</v>
      </c>
      <c r="D502" t="s">
        <v>201</v>
      </c>
      <c r="E502" t="s">
        <v>27</v>
      </c>
      <c r="F502">
        <v>4.3999998454369001E-3</v>
      </c>
      <c r="K502">
        <v>3.2000002354419998E-3</v>
      </c>
      <c r="P502">
        <v>6.8000009378676998E-3</v>
      </c>
      <c r="U502">
        <v>6.8000000112535004E-3</v>
      </c>
      <c r="Z502">
        <v>6.5999999841164E-3</v>
      </c>
      <c r="AE502">
        <v>5.5999999768557998E-3</v>
      </c>
      <c r="AJ502">
        <v>9.9999999985342994E-3</v>
      </c>
      <c r="CI502" t="s">
        <v>201</v>
      </c>
    </row>
    <row r="503" spans="1:87" x14ac:dyDescent="0.45">
      <c r="A503" t="s">
        <v>25</v>
      </c>
      <c r="B503" t="s">
        <v>5</v>
      </c>
      <c r="C503" t="s">
        <v>47</v>
      </c>
      <c r="D503" t="s">
        <v>202</v>
      </c>
      <c r="E503" t="s">
        <v>27</v>
      </c>
      <c r="F503">
        <v>1.67370117765131E-10</v>
      </c>
      <c r="K503">
        <v>0</v>
      </c>
      <c r="P503">
        <v>0</v>
      </c>
      <c r="U503">
        <v>0</v>
      </c>
      <c r="Z503">
        <v>0</v>
      </c>
      <c r="AE503">
        <v>0</v>
      </c>
      <c r="AJ503">
        <v>0</v>
      </c>
      <c r="CI503" t="s">
        <v>202</v>
      </c>
    </row>
    <row r="504" spans="1:87" x14ac:dyDescent="0.45">
      <c r="A504" t="s">
        <v>25</v>
      </c>
      <c r="B504" t="s">
        <v>5</v>
      </c>
      <c r="C504" t="s">
        <v>47</v>
      </c>
      <c r="D504" t="s">
        <v>203</v>
      </c>
      <c r="E504" t="s">
        <v>27</v>
      </c>
      <c r="F504">
        <v>8.3500000487585796E-2</v>
      </c>
      <c r="K504">
        <v>9.0099999926381305E-2</v>
      </c>
      <c r="P504">
        <v>9.3799996833292903E-2</v>
      </c>
      <c r="U504">
        <v>0.11350000014925581</v>
      </c>
      <c r="Z504">
        <v>0.12769999991517089</v>
      </c>
      <c r="AE504">
        <v>0.1390000003314848</v>
      </c>
      <c r="AJ504">
        <v>0.14050000000016871</v>
      </c>
      <c r="CI504" t="s">
        <v>203</v>
      </c>
    </row>
    <row r="505" spans="1:87" x14ac:dyDescent="0.45">
      <c r="A505" t="s">
        <v>25</v>
      </c>
      <c r="B505" t="s">
        <v>3</v>
      </c>
      <c r="C505" t="s">
        <v>47</v>
      </c>
      <c r="D505" t="s">
        <v>60</v>
      </c>
      <c r="E505" t="s">
        <v>49</v>
      </c>
      <c r="F505">
        <v>0</v>
      </c>
      <c r="K505">
        <v>0</v>
      </c>
      <c r="P505">
        <v>0</v>
      </c>
      <c r="U505">
        <v>0.13139999999999999</v>
      </c>
      <c r="Z505">
        <v>0.12740000000000001</v>
      </c>
      <c r="AE505">
        <v>0.28589999999999999</v>
      </c>
      <c r="AJ505">
        <v>0.29049999999999998</v>
      </c>
      <c r="CI505" t="s">
        <v>60</v>
      </c>
    </row>
    <row r="506" spans="1:87" x14ac:dyDescent="0.45">
      <c r="A506" t="s">
        <v>25</v>
      </c>
      <c r="B506" t="s">
        <v>3</v>
      </c>
      <c r="C506" t="s">
        <v>47</v>
      </c>
      <c r="D506" t="s">
        <v>61</v>
      </c>
      <c r="E506" t="s">
        <v>49</v>
      </c>
      <c r="F506">
        <v>0</v>
      </c>
      <c r="K506">
        <v>0</v>
      </c>
      <c r="P506">
        <v>0</v>
      </c>
      <c r="U506">
        <v>0.3543</v>
      </c>
      <c r="Z506">
        <v>0.57150000000000001</v>
      </c>
      <c r="AE506">
        <v>1.1981999999999999</v>
      </c>
      <c r="AJ506">
        <v>2.2281</v>
      </c>
      <c r="CI506" t="s">
        <v>61</v>
      </c>
    </row>
    <row r="507" spans="1:87" x14ac:dyDescent="0.45">
      <c r="A507" t="s">
        <v>25</v>
      </c>
      <c r="B507" t="s">
        <v>3</v>
      </c>
      <c r="C507" t="s">
        <v>47</v>
      </c>
      <c r="D507" t="s">
        <v>62</v>
      </c>
      <c r="E507" t="s">
        <v>49</v>
      </c>
      <c r="F507">
        <v>0</v>
      </c>
      <c r="K507">
        <v>0</v>
      </c>
      <c r="P507">
        <v>0</v>
      </c>
      <c r="U507">
        <v>0</v>
      </c>
      <c r="Z507">
        <v>0</v>
      </c>
      <c r="AE507">
        <v>0.2084</v>
      </c>
      <c r="AJ507">
        <v>0.48880000000000001</v>
      </c>
      <c r="CI507" t="s">
        <v>62</v>
      </c>
    </row>
    <row r="508" spans="1:87" x14ac:dyDescent="0.45">
      <c r="A508" t="s">
        <v>25</v>
      </c>
      <c r="B508" t="s">
        <v>3</v>
      </c>
      <c r="C508" t="s">
        <v>47</v>
      </c>
      <c r="D508" t="s">
        <v>63</v>
      </c>
      <c r="E508" t="s">
        <v>49</v>
      </c>
      <c r="F508">
        <v>4.1933999999999996</v>
      </c>
      <c r="K508">
        <v>3.6471</v>
      </c>
      <c r="P508">
        <v>3.2523</v>
      </c>
      <c r="U508">
        <v>2.7547000000000001</v>
      </c>
      <c r="Z508">
        <v>2.2244999999999999</v>
      </c>
      <c r="AE508">
        <v>1.6906000000000001</v>
      </c>
      <c r="AJ508">
        <v>1.2346999999999999</v>
      </c>
      <c r="CI508" t="s">
        <v>63</v>
      </c>
    </row>
    <row r="509" spans="1:87" x14ac:dyDescent="0.45">
      <c r="A509" t="s">
        <v>25</v>
      </c>
      <c r="B509" t="s">
        <v>3</v>
      </c>
      <c r="C509" t="s">
        <v>47</v>
      </c>
      <c r="D509" t="s">
        <v>64</v>
      </c>
      <c r="E509" t="s">
        <v>49</v>
      </c>
      <c r="F509">
        <v>-22.098700000000001</v>
      </c>
      <c r="K509">
        <v>-18.267299999999999</v>
      </c>
      <c r="P509">
        <v>-19.865300000000001</v>
      </c>
      <c r="U509">
        <v>-20.608899999999998</v>
      </c>
      <c r="Z509">
        <v>-21.311399999999999</v>
      </c>
      <c r="AE509">
        <v>-21.517700000000001</v>
      </c>
      <c r="AJ509">
        <v>-21.7074</v>
      </c>
      <c r="CI509" t="s">
        <v>64</v>
      </c>
    </row>
    <row r="510" spans="1:87" x14ac:dyDescent="0.45">
      <c r="A510" t="s">
        <v>25</v>
      </c>
      <c r="B510" t="s">
        <v>3</v>
      </c>
      <c r="C510" t="s">
        <v>47</v>
      </c>
      <c r="D510" t="s">
        <v>65</v>
      </c>
      <c r="E510" t="s">
        <v>49</v>
      </c>
      <c r="F510">
        <v>-7.2873999999999999</v>
      </c>
      <c r="K510">
        <v>-8.3804999999999996</v>
      </c>
      <c r="P510">
        <v>-9.4735999999999994</v>
      </c>
      <c r="U510">
        <v>-9.8379999999999992</v>
      </c>
      <c r="Z510">
        <v>-10.202400000000001</v>
      </c>
      <c r="AE510">
        <v>-10.202400000000001</v>
      </c>
      <c r="AJ510">
        <v>-10.202400000000001</v>
      </c>
      <c r="CI510" t="s">
        <v>65</v>
      </c>
    </row>
    <row r="511" spans="1:87" x14ac:dyDescent="0.45">
      <c r="A511" t="s">
        <v>25</v>
      </c>
      <c r="B511" t="s">
        <v>3</v>
      </c>
      <c r="C511" t="s">
        <v>47</v>
      </c>
      <c r="D511" t="s">
        <v>66</v>
      </c>
      <c r="E511" t="s">
        <v>67</v>
      </c>
      <c r="F511">
        <v>15.6592</v>
      </c>
      <c r="K511">
        <v>18.2453</v>
      </c>
      <c r="P511">
        <v>17.560400000000001</v>
      </c>
      <c r="U511">
        <v>12.333500000000001</v>
      </c>
      <c r="Z511">
        <v>7.9116999999999997</v>
      </c>
      <c r="AE511">
        <v>3.9117999999999999</v>
      </c>
      <c r="AJ511">
        <v>-2.2627000000000002</v>
      </c>
      <c r="CI511" t="s">
        <v>66</v>
      </c>
    </row>
    <row r="512" spans="1:87" x14ac:dyDescent="0.45">
      <c r="A512" t="s">
        <v>25</v>
      </c>
      <c r="B512" t="s">
        <v>3</v>
      </c>
      <c r="C512" t="s">
        <v>47</v>
      </c>
      <c r="D512" t="s">
        <v>68</v>
      </c>
      <c r="E512" t="s">
        <v>67</v>
      </c>
      <c r="F512">
        <v>13.041700000000001</v>
      </c>
      <c r="K512">
        <v>11.5383</v>
      </c>
      <c r="P512">
        <v>11.7644</v>
      </c>
      <c r="U512">
        <v>11.541499999999999</v>
      </c>
      <c r="Z512">
        <v>9.1800999999999995</v>
      </c>
      <c r="AE512">
        <v>7.7069999999999999</v>
      </c>
      <c r="AJ512">
        <v>5.6577999999999999</v>
      </c>
      <c r="CI512" t="s">
        <v>68</v>
      </c>
    </row>
    <row r="513" spans="1:87" x14ac:dyDescent="0.45">
      <c r="A513" t="s">
        <v>25</v>
      </c>
      <c r="B513" t="s">
        <v>3</v>
      </c>
      <c r="C513" t="s">
        <v>47</v>
      </c>
      <c r="D513" t="s">
        <v>69</v>
      </c>
      <c r="E513" t="s">
        <v>27</v>
      </c>
      <c r="F513">
        <v>0.35460000000000003</v>
      </c>
      <c r="K513">
        <v>0.37690000000000001</v>
      </c>
      <c r="P513">
        <v>0.38069999999999998</v>
      </c>
      <c r="U513">
        <v>0.38</v>
      </c>
      <c r="Z513">
        <v>0.37009999999999998</v>
      </c>
      <c r="AE513">
        <v>0.36770000000000003</v>
      </c>
      <c r="AJ513">
        <v>0.3468</v>
      </c>
      <c r="CI513" t="s">
        <v>69</v>
      </c>
    </row>
    <row r="514" spans="1:87" x14ac:dyDescent="0.45">
      <c r="A514" t="s">
        <v>25</v>
      </c>
      <c r="B514" t="s">
        <v>3</v>
      </c>
      <c r="C514" t="s">
        <v>47</v>
      </c>
      <c r="D514" t="s">
        <v>70</v>
      </c>
      <c r="E514" t="s">
        <v>27</v>
      </c>
      <c r="F514">
        <v>8.8499999999999995E-2</v>
      </c>
      <c r="K514">
        <v>9.0899999999999995E-2</v>
      </c>
      <c r="P514">
        <v>9.69E-2</v>
      </c>
      <c r="U514">
        <v>0.1011</v>
      </c>
      <c r="Z514">
        <v>0.10249999999999999</v>
      </c>
      <c r="AE514">
        <v>0.1094</v>
      </c>
      <c r="AJ514">
        <v>0.1168</v>
      </c>
      <c r="CI514" t="s">
        <v>70</v>
      </c>
    </row>
    <row r="515" spans="1:87" x14ac:dyDescent="0.45">
      <c r="A515" t="s">
        <v>25</v>
      </c>
      <c r="B515" t="s">
        <v>3</v>
      </c>
      <c r="C515" t="s">
        <v>47</v>
      </c>
      <c r="D515" t="s">
        <v>71</v>
      </c>
      <c r="E515" t="s">
        <v>27</v>
      </c>
      <c r="F515">
        <v>7.0199999999999999E-2</v>
      </c>
      <c r="K515">
        <v>8.8200000000000001E-2</v>
      </c>
      <c r="P515">
        <v>8.8900000000000007E-2</v>
      </c>
      <c r="U515">
        <v>8.9399999999999993E-2</v>
      </c>
      <c r="Z515">
        <v>9.5299999999999996E-2</v>
      </c>
      <c r="AE515">
        <v>9.8699999999999996E-2</v>
      </c>
      <c r="AJ515">
        <v>8.3400000000000002E-2</v>
      </c>
      <c r="CI515" t="s">
        <v>71</v>
      </c>
    </row>
    <row r="516" spans="1:87" x14ac:dyDescent="0.45">
      <c r="A516" t="s">
        <v>25</v>
      </c>
      <c r="B516" t="s">
        <v>3</v>
      </c>
      <c r="C516" t="s">
        <v>47</v>
      </c>
      <c r="D516" t="s">
        <v>72</v>
      </c>
      <c r="E516" t="s">
        <v>27</v>
      </c>
      <c r="F516">
        <v>2.1999999999999999E-2</v>
      </c>
      <c r="K516">
        <v>1.95E-2</v>
      </c>
      <c r="P516">
        <v>1.1900000000000001E-2</v>
      </c>
      <c r="U516">
        <v>1.46E-2</v>
      </c>
      <c r="Z516">
        <v>1.49E-2</v>
      </c>
      <c r="AE516">
        <v>1.3899999999999999E-2</v>
      </c>
      <c r="AJ516">
        <v>1.2800000000000001E-2</v>
      </c>
      <c r="CI516" t="s">
        <v>72</v>
      </c>
    </row>
    <row r="517" spans="1:87" x14ac:dyDescent="0.45">
      <c r="A517" t="s">
        <v>25</v>
      </c>
      <c r="B517" t="s">
        <v>3</v>
      </c>
      <c r="C517" t="s">
        <v>47</v>
      </c>
      <c r="D517" t="s">
        <v>73</v>
      </c>
      <c r="E517" t="s">
        <v>27</v>
      </c>
      <c r="F517">
        <v>0</v>
      </c>
      <c r="K517">
        <v>5.0000000000000001E-4</v>
      </c>
      <c r="P517">
        <v>5.0000000000000001E-4</v>
      </c>
      <c r="U517">
        <v>4.0000000000000002E-4</v>
      </c>
      <c r="Z517">
        <v>4.0000000000000002E-4</v>
      </c>
      <c r="AE517">
        <v>4.0000000000000002E-4</v>
      </c>
      <c r="AJ517">
        <v>5.0000000000000001E-4</v>
      </c>
      <c r="CI517" t="s">
        <v>73</v>
      </c>
    </row>
    <row r="518" spans="1:87" x14ac:dyDescent="0.45">
      <c r="A518" t="s">
        <v>25</v>
      </c>
      <c r="B518" t="s">
        <v>3</v>
      </c>
      <c r="C518" t="s">
        <v>47</v>
      </c>
      <c r="D518" t="s">
        <v>74</v>
      </c>
      <c r="E518" t="s">
        <v>27</v>
      </c>
      <c r="F518">
        <v>0.11070000000000001</v>
      </c>
      <c r="K518">
        <v>0.1129</v>
      </c>
      <c r="P518">
        <v>0.11609999999999999</v>
      </c>
      <c r="U518">
        <v>0.1142</v>
      </c>
      <c r="Z518">
        <v>0.10970000000000001</v>
      </c>
      <c r="AE518">
        <v>0.11070000000000001</v>
      </c>
      <c r="AJ518">
        <v>9.5000000000000001E-2</v>
      </c>
      <c r="CI518" t="s">
        <v>74</v>
      </c>
    </row>
    <row r="519" spans="1:87" x14ac:dyDescent="0.45">
      <c r="A519" t="s">
        <v>25</v>
      </c>
      <c r="B519" t="s">
        <v>3</v>
      </c>
      <c r="C519" t="s">
        <v>47</v>
      </c>
      <c r="D519" t="s">
        <v>75</v>
      </c>
      <c r="E519" t="s">
        <v>27</v>
      </c>
      <c r="F519">
        <v>4.19E-2</v>
      </c>
      <c r="K519">
        <v>4.41E-2</v>
      </c>
      <c r="P519">
        <v>4.5499999999999999E-2</v>
      </c>
      <c r="U519">
        <v>4.6100000000000002E-2</v>
      </c>
      <c r="Z519">
        <v>4.7E-2</v>
      </c>
      <c r="AE519">
        <v>5.11E-2</v>
      </c>
      <c r="AJ519">
        <v>3.7499999999999999E-2</v>
      </c>
      <c r="CI519" t="s">
        <v>75</v>
      </c>
    </row>
    <row r="520" spans="1:87" x14ac:dyDescent="0.45">
      <c r="A520" t="s">
        <v>25</v>
      </c>
      <c r="B520" t="s">
        <v>3</v>
      </c>
      <c r="C520" t="s">
        <v>47</v>
      </c>
      <c r="D520" t="s">
        <v>76</v>
      </c>
      <c r="E520" t="s">
        <v>27</v>
      </c>
      <c r="F520">
        <v>4.7000000000000002E-3</v>
      </c>
      <c r="K520">
        <v>2E-3</v>
      </c>
      <c r="P520">
        <v>2.0000000000000001E-4</v>
      </c>
      <c r="U520">
        <v>1.1000000000000001E-3</v>
      </c>
      <c r="Z520">
        <v>2.3999999999999998E-3</v>
      </c>
      <c r="AE520">
        <v>4.7000000000000002E-3</v>
      </c>
      <c r="AJ520">
        <v>6.7000000000000002E-3</v>
      </c>
      <c r="CI520" t="s">
        <v>76</v>
      </c>
    </row>
    <row r="521" spans="1:87" x14ac:dyDescent="0.45">
      <c r="A521" t="s">
        <v>25</v>
      </c>
      <c r="B521" t="s">
        <v>3</v>
      </c>
      <c r="C521" t="s">
        <v>47</v>
      </c>
      <c r="D521" t="s">
        <v>77</v>
      </c>
      <c r="E521" t="s">
        <v>27</v>
      </c>
      <c r="F521">
        <v>0</v>
      </c>
      <c r="K521">
        <v>5.0000000000000001E-4</v>
      </c>
      <c r="P521">
        <v>5.0000000000000001E-4</v>
      </c>
      <c r="U521">
        <v>4.0000000000000002E-4</v>
      </c>
      <c r="Z521">
        <v>4.0000000000000002E-4</v>
      </c>
      <c r="AE521">
        <v>4.0000000000000002E-4</v>
      </c>
      <c r="AJ521">
        <v>5.0000000000000001E-4</v>
      </c>
      <c r="CI521" t="s">
        <v>77</v>
      </c>
    </row>
    <row r="522" spans="1:87" x14ac:dyDescent="0.45">
      <c r="A522" t="s">
        <v>25</v>
      </c>
      <c r="B522" t="s">
        <v>3</v>
      </c>
      <c r="C522" t="s">
        <v>47</v>
      </c>
      <c r="D522" t="s">
        <v>78</v>
      </c>
      <c r="E522" t="s">
        <v>27</v>
      </c>
      <c r="F522">
        <v>1.9199999999999998E-2</v>
      </c>
      <c r="K522">
        <v>1.61E-2</v>
      </c>
      <c r="P522">
        <v>1.38E-2</v>
      </c>
      <c r="U522">
        <v>1.77E-2</v>
      </c>
      <c r="Z522">
        <v>1.43E-2</v>
      </c>
      <c r="AE522">
        <v>1.06E-2</v>
      </c>
      <c r="AJ522">
        <v>1.04E-2</v>
      </c>
      <c r="CI522" t="s">
        <v>78</v>
      </c>
    </row>
    <row r="523" spans="1:87" x14ac:dyDescent="0.45">
      <c r="A523" t="s">
        <v>25</v>
      </c>
      <c r="B523" t="s">
        <v>3</v>
      </c>
      <c r="C523" t="s">
        <v>47</v>
      </c>
      <c r="D523" t="s">
        <v>79</v>
      </c>
      <c r="E523" t="s">
        <v>27</v>
      </c>
      <c r="F523">
        <v>2.0000000000000001E-4</v>
      </c>
      <c r="K523">
        <v>1E-4</v>
      </c>
      <c r="P523">
        <v>1E-4</v>
      </c>
      <c r="U523">
        <v>2.0000000000000001E-4</v>
      </c>
      <c r="Z523">
        <v>1E-4</v>
      </c>
      <c r="AE523">
        <v>1E-4</v>
      </c>
      <c r="AJ523">
        <v>2.0000000000000001E-4</v>
      </c>
      <c r="CI523" t="s">
        <v>79</v>
      </c>
    </row>
    <row r="524" spans="1:87" x14ac:dyDescent="0.45">
      <c r="A524" t="s">
        <v>25</v>
      </c>
      <c r="B524" t="s">
        <v>3</v>
      </c>
      <c r="C524" t="s">
        <v>47</v>
      </c>
      <c r="D524" t="s">
        <v>80</v>
      </c>
      <c r="E524" t="s">
        <v>27</v>
      </c>
      <c r="F524">
        <v>1.9E-2</v>
      </c>
      <c r="K524">
        <v>1.6E-2</v>
      </c>
      <c r="P524">
        <v>1.37E-2</v>
      </c>
      <c r="U524">
        <v>1.7500000000000002E-2</v>
      </c>
      <c r="Z524">
        <v>1.4200000000000001E-2</v>
      </c>
      <c r="AE524">
        <v>1.04E-2</v>
      </c>
      <c r="AJ524">
        <v>1.0200000000000001E-2</v>
      </c>
      <c r="CI524" t="s">
        <v>80</v>
      </c>
    </row>
    <row r="525" spans="1:87" x14ac:dyDescent="0.45">
      <c r="A525" t="s">
        <v>25</v>
      </c>
      <c r="B525" t="s">
        <v>3</v>
      </c>
      <c r="C525" t="s">
        <v>47</v>
      </c>
      <c r="D525" t="s">
        <v>81</v>
      </c>
      <c r="E525" t="s">
        <v>27</v>
      </c>
      <c r="F525">
        <v>1.9699999999999999E-2</v>
      </c>
      <c r="K525">
        <v>2.7E-2</v>
      </c>
      <c r="P525">
        <v>3.3099999999999997E-2</v>
      </c>
      <c r="U525">
        <v>2.8899999999999999E-2</v>
      </c>
      <c r="Z525">
        <v>2.4E-2</v>
      </c>
      <c r="AE525">
        <v>2.0799999999999999E-2</v>
      </c>
      <c r="AJ525">
        <v>1.9400000000000001E-2</v>
      </c>
      <c r="CI525" t="s">
        <v>81</v>
      </c>
    </row>
    <row r="526" spans="1:87" x14ac:dyDescent="0.45">
      <c r="A526" t="s">
        <v>25</v>
      </c>
      <c r="B526" t="s">
        <v>3</v>
      </c>
      <c r="C526" t="s">
        <v>47</v>
      </c>
      <c r="D526" t="s">
        <v>82</v>
      </c>
      <c r="E526" t="s">
        <v>27</v>
      </c>
      <c r="F526">
        <v>1.6E-2</v>
      </c>
      <c r="K526">
        <v>2.2100000000000002E-2</v>
      </c>
      <c r="P526">
        <v>2.7799999999999998E-2</v>
      </c>
      <c r="U526">
        <v>2.6100000000000002E-2</v>
      </c>
      <c r="Z526">
        <v>2.24E-2</v>
      </c>
      <c r="AE526">
        <v>0.02</v>
      </c>
      <c r="AJ526">
        <v>1.8700000000000001E-2</v>
      </c>
      <c r="CI526" t="s">
        <v>82</v>
      </c>
    </row>
    <row r="527" spans="1:87" x14ac:dyDescent="0.45">
      <c r="A527" t="s">
        <v>25</v>
      </c>
      <c r="B527" t="s">
        <v>3</v>
      </c>
      <c r="C527" t="s">
        <v>47</v>
      </c>
      <c r="D527" t="s">
        <v>83</v>
      </c>
      <c r="E527" t="s">
        <v>27</v>
      </c>
      <c r="F527">
        <v>3.8E-3</v>
      </c>
      <c r="K527">
        <v>5.0000000000000001E-3</v>
      </c>
      <c r="P527">
        <v>5.3E-3</v>
      </c>
      <c r="U527">
        <v>2.7000000000000001E-3</v>
      </c>
      <c r="Z527">
        <v>1.6000000000000001E-3</v>
      </c>
      <c r="AE527">
        <v>8.0000000000000004E-4</v>
      </c>
      <c r="AJ527">
        <v>5.9999999999999995E-4</v>
      </c>
      <c r="CI527" t="s">
        <v>83</v>
      </c>
    </row>
    <row r="528" spans="1:87" x14ac:dyDescent="0.45">
      <c r="A528" t="s">
        <v>25</v>
      </c>
      <c r="B528" t="s">
        <v>3</v>
      </c>
      <c r="C528" t="s">
        <v>47</v>
      </c>
      <c r="D528" t="s">
        <v>84</v>
      </c>
      <c r="E528" t="s">
        <v>27</v>
      </c>
      <c r="F528">
        <v>0.1082</v>
      </c>
      <c r="K528">
        <v>0.1187</v>
      </c>
      <c r="P528">
        <v>0.13020000000000001</v>
      </c>
      <c r="U528">
        <v>0.13539999999999999</v>
      </c>
      <c r="Z528">
        <v>0.12130000000000001</v>
      </c>
      <c r="AE528">
        <v>0.10340000000000001</v>
      </c>
      <c r="AJ528">
        <v>8.3400000000000002E-2</v>
      </c>
      <c r="CI528" t="s">
        <v>84</v>
      </c>
    </row>
    <row r="529" spans="1:87" x14ac:dyDescent="0.45">
      <c r="A529" t="s">
        <v>25</v>
      </c>
      <c r="B529" t="s">
        <v>3</v>
      </c>
      <c r="C529" t="s">
        <v>47</v>
      </c>
      <c r="D529" t="s">
        <v>85</v>
      </c>
      <c r="E529" t="s">
        <v>27</v>
      </c>
      <c r="F529">
        <v>0.1515</v>
      </c>
      <c r="K529">
        <v>0.15890000000000001</v>
      </c>
      <c r="P529">
        <v>0.15140000000000001</v>
      </c>
      <c r="U529">
        <v>0.14810000000000001</v>
      </c>
      <c r="Z529">
        <v>0.14549999999999999</v>
      </c>
      <c r="AE529">
        <v>0.14380000000000001</v>
      </c>
      <c r="AJ529">
        <v>0.14530000000000001</v>
      </c>
      <c r="CI529" t="s">
        <v>85</v>
      </c>
    </row>
    <row r="530" spans="1:87" x14ac:dyDescent="0.45">
      <c r="A530" t="s">
        <v>25</v>
      </c>
      <c r="B530" t="s">
        <v>3</v>
      </c>
      <c r="C530" t="s">
        <v>47</v>
      </c>
      <c r="D530" t="s">
        <v>86</v>
      </c>
      <c r="E530" t="s">
        <v>27</v>
      </c>
      <c r="F530">
        <v>2.8299999999999999E-2</v>
      </c>
      <c r="K530">
        <v>4.41E-2</v>
      </c>
      <c r="P530">
        <v>4.3400000000000001E-2</v>
      </c>
      <c r="U530">
        <v>4.3299999999999998E-2</v>
      </c>
      <c r="Z530">
        <v>4.8300000000000003E-2</v>
      </c>
      <c r="AE530">
        <v>4.7699999999999999E-2</v>
      </c>
      <c r="AJ530">
        <v>4.5900000000000003E-2</v>
      </c>
      <c r="CI530" t="s">
        <v>86</v>
      </c>
    </row>
    <row r="531" spans="1:87" x14ac:dyDescent="0.45">
      <c r="A531" t="s">
        <v>25</v>
      </c>
      <c r="B531" t="s">
        <v>3</v>
      </c>
      <c r="C531" t="s">
        <v>47</v>
      </c>
      <c r="D531" t="s">
        <v>87</v>
      </c>
      <c r="E531" t="s">
        <v>27</v>
      </c>
      <c r="F531">
        <v>1.7299999999999999E-2</v>
      </c>
      <c r="K531">
        <v>1.7600000000000001E-2</v>
      </c>
      <c r="P531">
        <v>1.17E-2</v>
      </c>
      <c r="U531">
        <v>1.35E-2</v>
      </c>
      <c r="Z531">
        <v>1.2500000000000001E-2</v>
      </c>
      <c r="AE531">
        <v>9.2999999999999992E-3</v>
      </c>
      <c r="AJ531">
        <v>6.1000000000000004E-3</v>
      </c>
      <c r="CI531" t="s">
        <v>87</v>
      </c>
    </row>
    <row r="532" spans="1:87" x14ac:dyDescent="0.45">
      <c r="A532" t="s">
        <v>25</v>
      </c>
      <c r="B532" t="s">
        <v>3</v>
      </c>
      <c r="C532" t="s">
        <v>47</v>
      </c>
      <c r="D532" t="s">
        <v>88</v>
      </c>
      <c r="E532" t="s">
        <v>27</v>
      </c>
      <c r="F532">
        <v>0</v>
      </c>
      <c r="K532">
        <v>0</v>
      </c>
      <c r="P532">
        <v>0</v>
      </c>
      <c r="U532">
        <v>0</v>
      </c>
      <c r="Z532">
        <v>0</v>
      </c>
      <c r="AE532">
        <v>0</v>
      </c>
      <c r="AJ532">
        <v>0</v>
      </c>
      <c r="CI532" t="s">
        <v>88</v>
      </c>
    </row>
    <row r="533" spans="1:87" x14ac:dyDescent="0.45">
      <c r="A533" t="s">
        <v>25</v>
      </c>
      <c r="B533" t="s">
        <v>3</v>
      </c>
      <c r="C533" t="s">
        <v>47</v>
      </c>
      <c r="D533" t="s">
        <v>89</v>
      </c>
      <c r="E533" t="s">
        <v>27</v>
      </c>
      <c r="F533">
        <v>6.1000000000000004E-3</v>
      </c>
      <c r="K533">
        <v>1.12E-2</v>
      </c>
      <c r="P533">
        <v>1.5699999999999999E-2</v>
      </c>
      <c r="U533">
        <v>1.0800000000000001E-2</v>
      </c>
      <c r="Z533">
        <v>5.5999999999999999E-3</v>
      </c>
      <c r="AE533">
        <v>4.0000000000000001E-3</v>
      </c>
      <c r="AJ533">
        <v>4.3E-3</v>
      </c>
      <c r="CI533" t="s">
        <v>89</v>
      </c>
    </row>
    <row r="534" spans="1:87" x14ac:dyDescent="0.45">
      <c r="A534" t="s">
        <v>25</v>
      </c>
      <c r="B534" t="s">
        <v>3</v>
      </c>
      <c r="C534" t="s">
        <v>47</v>
      </c>
      <c r="D534" t="s">
        <v>91</v>
      </c>
      <c r="E534" t="s">
        <v>27</v>
      </c>
      <c r="F534">
        <v>6.0000000000000001E-3</v>
      </c>
      <c r="K534">
        <v>1.12E-2</v>
      </c>
      <c r="P534">
        <v>1.5599999999999999E-2</v>
      </c>
      <c r="U534">
        <v>1.0699999999999999E-2</v>
      </c>
      <c r="Z534">
        <v>5.4999999999999997E-3</v>
      </c>
      <c r="AE534">
        <v>3.8999999999999998E-3</v>
      </c>
      <c r="AJ534">
        <v>4.1999999999999997E-3</v>
      </c>
      <c r="CI534" t="s">
        <v>91</v>
      </c>
    </row>
    <row r="535" spans="1:87" x14ac:dyDescent="0.45">
      <c r="A535" t="s">
        <v>25</v>
      </c>
      <c r="B535" t="s">
        <v>3</v>
      </c>
      <c r="C535" t="s">
        <v>47</v>
      </c>
      <c r="D535" t="s">
        <v>92</v>
      </c>
      <c r="E535" t="s">
        <v>27</v>
      </c>
      <c r="F535">
        <v>3.0700000000000002E-2</v>
      </c>
      <c r="K535">
        <v>1.61E-2</v>
      </c>
      <c r="P535">
        <v>5.1999999999999998E-3</v>
      </c>
      <c r="U535">
        <v>1E-4</v>
      </c>
      <c r="Z535">
        <v>0</v>
      </c>
      <c r="AE535">
        <v>0</v>
      </c>
      <c r="AJ535">
        <v>0</v>
      </c>
      <c r="CI535" t="s">
        <v>92</v>
      </c>
    </row>
    <row r="536" spans="1:87" x14ac:dyDescent="0.45">
      <c r="A536" t="s">
        <v>25</v>
      </c>
      <c r="B536" t="s">
        <v>3</v>
      </c>
      <c r="C536" t="s">
        <v>47</v>
      </c>
      <c r="D536" t="s">
        <v>93</v>
      </c>
      <c r="E536" t="s">
        <v>27</v>
      </c>
      <c r="F536">
        <v>3.4799999999999998E-2</v>
      </c>
      <c r="K536">
        <v>1.7600000000000001E-2</v>
      </c>
      <c r="P536">
        <v>5.7000000000000002E-3</v>
      </c>
      <c r="U536">
        <v>1E-4</v>
      </c>
      <c r="Z536">
        <v>0</v>
      </c>
      <c r="AE536">
        <v>0</v>
      </c>
      <c r="AJ536">
        <v>0</v>
      </c>
      <c r="CI536" t="s">
        <v>93</v>
      </c>
    </row>
    <row r="537" spans="1:87" x14ac:dyDescent="0.45">
      <c r="A537" t="s">
        <v>25</v>
      </c>
      <c r="B537" t="s">
        <v>3</v>
      </c>
      <c r="C537" t="s">
        <v>47</v>
      </c>
      <c r="D537" t="s">
        <v>94</v>
      </c>
      <c r="E537" t="s">
        <v>27</v>
      </c>
      <c r="F537">
        <v>6.4000000000000003E-3</v>
      </c>
      <c r="K537">
        <v>8.0000000000000004E-4</v>
      </c>
      <c r="P537">
        <v>0</v>
      </c>
      <c r="U537">
        <v>0</v>
      </c>
      <c r="Z537">
        <v>0</v>
      </c>
      <c r="AE537">
        <v>0</v>
      </c>
      <c r="AJ537">
        <v>0</v>
      </c>
      <c r="CI537" t="s">
        <v>94</v>
      </c>
    </row>
    <row r="538" spans="1:87" x14ac:dyDescent="0.45">
      <c r="A538" t="s">
        <v>25</v>
      </c>
      <c r="B538" t="s">
        <v>3</v>
      </c>
      <c r="C538" t="s">
        <v>47</v>
      </c>
      <c r="D538" t="s">
        <v>95</v>
      </c>
      <c r="E538" t="s">
        <v>27</v>
      </c>
      <c r="F538">
        <v>5.7700000000000001E-2</v>
      </c>
      <c r="K538">
        <v>4.3999999999999997E-2</v>
      </c>
      <c r="P538">
        <v>3.8399999999999997E-2</v>
      </c>
      <c r="U538">
        <v>2.9000000000000001E-2</v>
      </c>
      <c r="Z538">
        <v>2.4E-2</v>
      </c>
      <c r="AE538">
        <v>2.0799999999999999E-2</v>
      </c>
      <c r="AJ538">
        <v>1.9400000000000001E-2</v>
      </c>
      <c r="CI538" t="s">
        <v>95</v>
      </c>
    </row>
    <row r="539" spans="1:87" x14ac:dyDescent="0.45">
      <c r="A539" t="s">
        <v>25</v>
      </c>
      <c r="B539" t="s">
        <v>3</v>
      </c>
      <c r="C539" t="s">
        <v>47</v>
      </c>
      <c r="D539" t="s">
        <v>96</v>
      </c>
      <c r="E539" t="s">
        <v>27</v>
      </c>
      <c r="F539">
        <v>8.72E-2</v>
      </c>
      <c r="K539">
        <v>9.3899999999999997E-2</v>
      </c>
      <c r="P539">
        <v>0.10440000000000001</v>
      </c>
      <c r="U539">
        <v>0.112</v>
      </c>
      <c r="Z539">
        <v>0.1109</v>
      </c>
      <c r="AE539">
        <v>0.1048</v>
      </c>
      <c r="AJ539">
        <v>9.1899999999999996E-2</v>
      </c>
      <c r="CI539" t="s">
        <v>96</v>
      </c>
    </row>
    <row r="540" spans="1:87" x14ac:dyDescent="0.45">
      <c r="A540" t="s">
        <v>25</v>
      </c>
      <c r="B540" t="s">
        <v>3</v>
      </c>
      <c r="C540" t="s">
        <v>47</v>
      </c>
      <c r="D540" t="s">
        <v>97</v>
      </c>
      <c r="E540" t="s">
        <v>27</v>
      </c>
      <c r="F540">
        <v>0</v>
      </c>
      <c r="K540">
        <v>0</v>
      </c>
      <c r="P540">
        <v>0</v>
      </c>
      <c r="U540">
        <v>0</v>
      </c>
      <c r="Z540">
        <v>0</v>
      </c>
      <c r="AE540">
        <v>0</v>
      </c>
      <c r="AJ540">
        <v>0</v>
      </c>
      <c r="CI540" t="s">
        <v>97</v>
      </c>
    </row>
    <row r="541" spans="1:87" x14ac:dyDescent="0.45">
      <c r="A541" t="s">
        <v>25</v>
      </c>
      <c r="B541" t="s">
        <v>3</v>
      </c>
      <c r="C541" t="s">
        <v>47</v>
      </c>
      <c r="D541" t="s">
        <v>98</v>
      </c>
      <c r="E541" t="s">
        <v>27</v>
      </c>
      <c r="F541">
        <v>8.3000000000000004E-2</v>
      </c>
      <c r="K541">
        <v>9.1399999999999995E-2</v>
      </c>
      <c r="P541">
        <v>0.1007</v>
      </c>
      <c r="U541">
        <v>0.1069</v>
      </c>
      <c r="Z541">
        <v>0.1014</v>
      </c>
      <c r="AE541">
        <v>8.8800000000000004E-2</v>
      </c>
      <c r="AJ541">
        <v>6.88E-2</v>
      </c>
      <c r="CI541" t="s">
        <v>98</v>
      </c>
    </row>
    <row r="542" spans="1:87" x14ac:dyDescent="0.45">
      <c r="A542" t="s">
        <v>25</v>
      </c>
      <c r="B542" t="s">
        <v>3</v>
      </c>
      <c r="C542" t="s">
        <v>47</v>
      </c>
      <c r="D542" t="s">
        <v>99</v>
      </c>
      <c r="E542" t="s">
        <v>27</v>
      </c>
      <c r="F542">
        <v>0.12559999999999999</v>
      </c>
      <c r="K542">
        <v>0.1467</v>
      </c>
      <c r="P542">
        <v>0.15540000000000001</v>
      </c>
      <c r="U542">
        <v>0.1532</v>
      </c>
      <c r="Z542">
        <v>0.13980000000000001</v>
      </c>
      <c r="AE542">
        <v>0.1169</v>
      </c>
      <c r="AJ542">
        <v>8.7800000000000003E-2</v>
      </c>
      <c r="CI542" t="s">
        <v>99</v>
      </c>
    </row>
    <row r="543" spans="1:87" x14ac:dyDescent="0.45">
      <c r="A543" t="s">
        <v>25</v>
      </c>
      <c r="B543" t="s">
        <v>3</v>
      </c>
      <c r="C543" t="s">
        <v>47</v>
      </c>
      <c r="D543" t="s">
        <v>100</v>
      </c>
      <c r="E543" t="s">
        <v>101</v>
      </c>
      <c r="F543">
        <v>123.68980000000001</v>
      </c>
      <c r="K543">
        <v>146.73169999999999</v>
      </c>
      <c r="P543">
        <v>159.80240000000001</v>
      </c>
      <c r="U543">
        <v>170.56290000000001</v>
      </c>
      <c r="Z543">
        <v>181.17080000000001</v>
      </c>
      <c r="AE543">
        <v>191.1275</v>
      </c>
      <c r="AJ543">
        <v>200.01</v>
      </c>
      <c r="CI543" t="s">
        <v>100</v>
      </c>
    </row>
    <row r="544" spans="1:87" x14ac:dyDescent="0.45">
      <c r="A544" t="s">
        <v>25</v>
      </c>
      <c r="B544" t="s">
        <v>3</v>
      </c>
      <c r="C544" t="s">
        <v>47</v>
      </c>
      <c r="D544" t="s">
        <v>102</v>
      </c>
      <c r="E544" t="s">
        <v>103</v>
      </c>
      <c r="F544">
        <v>7.2194000000000003</v>
      </c>
      <c r="K544">
        <v>7.0293000000000001</v>
      </c>
      <c r="P544">
        <v>6.8731999999999998</v>
      </c>
      <c r="U544">
        <v>6.7042999999999999</v>
      </c>
      <c r="Z544">
        <v>6.5571999999999999</v>
      </c>
      <c r="AE544">
        <v>6.4177</v>
      </c>
      <c r="AJ544">
        <v>6.2906000000000004</v>
      </c>
      <c r="CI544" t="s">
        <v>102</v>
      </c>
    </row>
    <row r="545" spans="1:87" x14ac:dyDescent="0.45">
      <c r="A545" t="s">
        <v>25</v>
      </c>
      <c r="B545" t="s">
        <v>3</v>
      </c>
      <c r="C545" t="s">
        <v>47</v>
      </c>
      <c r="D545" t="s">
        <v>104</v>
      </c>
      <c r="E545" t="s">
        <v>105</v>
      </c>
      <c r="F545">
        <v>0.99529999999999996</v>
      </c>
      <c r="K545">
        <v>0.95760000000000001</v>
      </c>
      <c r="P545">
        <v>0.91859999999999997</v>
      </c>
      <c r="U545">
        <v>0.92589999999999995</v>
      </c>
      <c r="Z545">
        <v>0.94420000000000004</v>
      </c>
      <c r="AE545">
        <v>0.95720000000000005</v>
      </c>
      <c r="AJ545">
        <v>0.96779999999999999</v>
      </c>
      <c r="CI545" t="s">
        <v>104</v>
      </c>
    </row>
    <row r="546" spans="1:87" x14ac:dyDescent="0.45">
      <c r="A546" t="s">
        <v>25</v>
      </c>
      <c r="B546" t="s">
        <v>3</v>
      </c>
      <c r="C546" t="s">
        <v>47</v>
      </c>
      <c r="D546" t="s">
        <v>106</v>
      </c>
      <c r="E546" t="s">
        <v>105</v>
      </c>
      <c r="F546">
        <v>0.99539999999999995</v>
      </c>
      <c r="K546">
        <v>0.97870000000000001</v>
      </c>
      <c r="P546">
        <v>0.96099999999999997</v>
      </c>
      <c r="U546">
        <v>0.96319999999999995</v>
      </c>
      <c r="Z546">
        <v>0.96960000000000002</v>
      </c>
      <c r="AE546">
        <v>0.96730000000000005</v>
      </c>
      <c r="AJ546">
        <v>0.95950000000000002</v>
      </c>
      <c r="CI546" t="s">
        <v>106</v>
      </c>
    </row>
    <row r="547" spans="1:87" x14ac:dyDescent="0.45">
      <c r="A547" t="s">
        <v>25</v>
      </c>
      <c r="B547" t="s">
        <v>3</v>
      </c>
      <c r="C547" t="s">
        <v>47</v>
      </c>
      <c r="D547" t="s">
        <v>107</v>
      </c>
      <c r="E547" t="s">
        <v>108</v>
      </c>
      <c r="F547">
        <v>0</v>
      </c>
      <c r="K547">
        <v>27.9129</v>
      </c>
      <c r="P547">
        <v>68.657399999999996</v>
      </c>
      <c r="U547">
        <v>71.729100000000003</v>
      </c>
      <c r="Z547">
        <v>74.800700000000006</v>
      </c>
      <c r="AE547">
        <v>77.872299999999996</v>
      </c>
      <c r="AJ547">
        <v>80.943899999999999</v>
      </c>
      <c r="CI547" t="s">
        <v>107</v>
      </c>
    </row>
    <row r="548" spans="1:87" x14ac:dyDescent="0.45">
      <c r="A548" t="s">
        <v>25</v>
      </c>
      <c r="B548" t="s">
        <v>3</v>
      </c>
      <c r="C548" t="s">
        <v>47</v>
      </c>
      <c r="D548" t="s">
        <v>109</v>
      </c>
      <c r="E548" t="s">
        <v>32</v>
      </c>
      <c r="F548">
        <v>19.3475</v>
      </c>
      <c r="K548">
        <v>10.9137</v>
      </c>
      <c r="P548">
        <v>12.648300000000001</v>
      </c>
      <c r="U548">
        <v>11.982200000000001</v>
      </c>
      <c r="Z548">
        <v>13.005699999999999</v>
      </c>
      <c r="AE548">
        <v>14.7841</v>
      </c>
      <c r="AJ548">
        <v>14.6076</v>
      </c>
      <c r="CI548" t="s">
        <v>109</v>
      </c>
    </row>
    <row r="549" spans="1:87" x14ac:dyDescent="0.45">
      <c r="A549" t="s">
        <v>25</v>
      </c>
      <c r="B549" t="s">
        <v>3</v>
      </c>
      <c r="C549" t="s">
        <v>47</v>
      </c>
      <c r="D549" t="s">
        <v>110</v>
      </c>
      <c r="E549" t="s">
        <v>32</v>
      </c>
      <c r="F549">
        <v>12.826499999999999</v>
      </c>
      <c r="K549">
        <v>7.7062999999999997</v>
      </c>
      <c r="P549">
        <v>10.725099999999999</v>
      </c>
      <c r="U549">
        <v>13.89</v>
      </c>
      <c r="Z549">
        <v>13.9331</v>
      </c>
      <c r="AE549">
        <v>16.467700000000001</v>
      </c>
      <c r="AJ549">
        <v>9.8155000000000001</v>
      </c>
      <c r="CI549" t="s">
        <v>110</v>
      </c>
    </row>
    <row r="550" spans="1:87" x14ac:dyDescent="0.45">
      <c r="A550" t="s">
        <v>25</v>
      </c>
      <c r="B550" t="s">
        <v>3</v>
      </c>
      <c r="C550" t="s">
        <v>47</v>
      </c>
      <c r="D550" t="s">
        <v>111</v>
      </c>
      <c r="E550" t="s">
        <v>32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111</v>
      </c>
    </row>
    <row r="551" spans="1:87" x14ac:dyDescent="0.45">
      <c r="A551" t="s">
        <v>25</v>
      </c>
      <c r="B551" t="s">
        <v>3</v>
      </c>
      <c r="C551" t="s">
        <v>47</v>
      </c>
      <c r="D551" t="s">
        <v>112</v>
      </c>
      <c r="E551" t="s">
        <v>32</v>
      </c>
      <c r="F551">
        <v>20.3413</v>
      </c>
      <c r="K551">
        <v>9.4826999999999995</v>
      </c>
      <c r="P551">
        <v>17.379799999999999</v>
      </c>
      <c r="U551">
        <v>20.2743</v>
      </c>
      <c r="Z551">
        <v>20.764199999999999</v>
      </c>
      <c r="AE551">
        <v>22.7698</v>
      </c>
      <c r="AJ551">
        <v>20.607600000000001</v>
      </c>
      <c r="CI551" t="s">
        <v>112</v>
      </c>
    </row>
    <row r="552" spans="1:87" x14ac:dyDescent="0.45">
      <c r="A552" t="s">
        <v>25</v>
      </c>
      <c r="B552" t="s">
        <v>3</v>
      </c>
      <c r="C552" t="s">
        <v>47</v>
      </c>
      <c r="D552" t="s">
        <v>113</v>
      </c>
      <c r="E552" t="s">
        <v>27</v>
      </c>
      <c r="F552">
        <v>0.50519999999999998</v>
      </c>
      <c r="K552">
        <v>0.48309999999999997</v>
      </c>
      <c r="P552">
        <v>0.45679999999999998</v>
      </c>
      <c r="U552">
        <v>0.42149999999999999</v>
      </c>
      <c r="Z552">
        <v>0.40050000000000002</v>
      </c>
      <c r="AE552">
        <v>0.40160000000000001</v>
      </c>
      <c r="AJ552">
        <v>0.36420000000000002</v>
      </c>
      <c r="CI552" t="s">
        <v>113</v>
      </c>
    </row>
    <row r="553" spans="1:87" x14ac:dyDescent="0.45">
      <c r="A553" t="s">
        <v>25</v>
      </c>
      <c r="B553" t="s">
        <v>3</v>
      </c>
      <c r="C553" t="s">
        <v>47</v>
      </c>
      <c r="D553" t="s">
        <v>114</v>
      </c>
      <c r="E553" t="s">
        <v>27</v>
      </c>
      <c r="F553">
        <v>0.1077</v>
      </c>
      <c r="K553">
        <v>7.9000000000000001E-2</v>
      </c>
      <c r="P553">
        <v>5.4399999999999997E-2</v>
      </c>
      <c r="U553">
        <v>4.4499999999999998E-2</v>
      </c>
      <c r="Z553">
        <v>3.1699999999999999E-2</v>
      </c>
      <c r="AE553">
        <v>2.75E-2</v>
      </c>
      <c r="AJ553">
        <v>2.3900000000000001E-2</v>
      </c>
      <c r="CI553" t="s">
        <v>114</v>
      </c>
    </row>
    <row r="554" spans="1:87" x14ac:dyDescent="0.45">
      <c r="A554" t="s">
        <v>25</v>
      </c>
      <c r="B554" t="s">
        <v>3</v>
      </c>
      <c r="C554" t="s">
        <v>47</v>
      </c>
      <c r="D554" t="s">
        <v>115</v>
      </c>
      <c r="E554" t="s">
        <v>27</v>
      </c>
      <c r="F554">
        <v>5.3100000000000001E-2</v>
      </c>
      <c r="K554">
        <v>3.2800000000000003E-2</v>
      </c>
      <c r="P554">
        <v>2.2700000000000001E-2</v>
      </c>
      <c r="U554">
        <v>2.2000000000000001E-3</v>
      </c>
      <c r="Z554">
        <v>1.1999999999999999E-3</v>
      </c>
      <c r="AE554">
        <v>5.9999999999999995E-4</v>
      </c>
      <c r="AJ554">
        <v>4.0000000000000002E-4</v>
      </c>
      <c r="CI554" t="s">
        <v>115</v>
      </c>
    </row>
    <row r="555" spans="1:87" x14ac:dyDescent="0.45">
      <c r="A555" t="s">
        <v>25</v>
      </c>
      <c r="B555" t="s">
        <v>3</v>
      </c>
      <c r="C555" t="s">
        <v>47</v>
      </c>
      <c r="D555" t="s">
        <v>116</v>
      </c>
      <c r="E555" t="s">
        <v>27</v>
      </c>
      <c r="F555">
        <v>5.3100000000000001E-2</v>
      </c>
      <c r="K555">
        <v>3.2800000000000003E-2</v>
      </c>
      <c r="P555">
        <v>2.2700000000000001E-2</v>
      </c>
      <c r="U555">
        <v>2.2000000000000001E-3</v>
      </c>
      <c r="Z555">
        <v>1.1999999999999999E-3</v>
      </c>
      <c r="AE555">
        <v>5.9999999999999995E-4</v>
      </c>
      <c r="AJ555">
        <v>4.0000000000000002E-4</v>
      </c>
      <c r="CI555" t="s">
        <v>116</v>
      </c>
    </row>
    <row r="556" spans="1:87" x14ac:dyDescent="0.45">
      <c r="A556" t="s">
        <v>25</v>
      </c>
      <c r="B556" t="s">
        <v>3</v>
      </c>
      <c r="C556" t="s">
        <v>47</v>
      </c>
      <c r="D556" t="s">
        <v>117</v>
      </c>
      <c r="E556" t="s">
        <v>27</v>
      </c>
      <c r="F556">
        <v>0.30840000000000001</v>
      </c>
      <c r="K556">
        <v>0.3221</v>
      </c>
      <c r="P556">
        <v>0.3337</v>
      </c>
      <c r="U556">
        <v>0.311</v>
      </c>
      <c r="Z556">
        <v>0.30099999999999999</v>
      </c>
      <c r="AE556">
        <v>0.28920000000000001</v>
      </c>
      <c r="AJ556">
        <v>0.253</v>
      </c>
      <c r="CI556" t="s">
        <v>117</v>
      </c>
    </row>
    <row r="557" spans="1:87" x14ac:dyDescent="0.45">
      <c r="A557" t="s">
        <v>25</v>
      </c>
      <c r="B557" t="s">
        <v>3</v>
      </c>
      <c r="C557" t="s">
        <v>47</v>
      </c>
      <c r="D557" t="s">
        <v>118</v>
      </c>
      <c r="E557" t="s">
        <v>27</v>
      </c>
      <c r="F557">
        <v>0</v>
      </c>
      <c r="K557">
        <v>0</v>
      </c>
      <c r="P557">
        <v>0</v>
      </c>
      <c r="U557">
        <v>6.0000000000000001E-3</v>
      </c>
      <c r="Z557">
        <v>9.7000000000000003E-3</v>
      </c>
      <c r="AE557">
        <v>2.0400000000000001E-2</v>
      </c>
      <c r="AJ557">
        <v>3.78E-2</v>
      </c>
      <c r="CI557" t="s">
        <v>118</v>
      </c>
    </row>
    <row r="558" spans="1:87" x14ac:dyDescent="0.45">
      <c r="A558" t="s">
        <v>25</v>
      </c>
      <c r="B558" t="s">
        <v>3</v>
      </c>
      <c r="C558" t="s">
        <v>47</v>
      </c>
      <c r="D558" t="s">
        <v>119</v>
      </c>
      <c r="E558" t="s">
        <v>27</v>
      </c>
      <c r="F558">
        <v>0.30840000000000001</v>
      </c>
      <c r="K558">
        <v>0.3221</v>
      </c>
      <c r="P558">
        <v>0.3337</v>
      </c>
      <c r="U558">
        <v>0.30499999999999999</v>
      </c>
      <c r="Z558">
        <v>0.29120000000000001</v>
      </c>
      <c r="AE558">
        <v>0.26889999999999997</v>
      </c>
      <c r="AJ558">
        <v>0.2152</v>
      </c>
      <c r="CI558" t="s">
        <v>119</v>
      </c>
    </row>
    <row r="559" spans="1:87" x14ac:dyDescent="0.45">
      <c r="A559" t="s">
        <v>25</v>
      </c>
      <c r="B559" t="s">
        <v>3</v>
      </c>
      <c r="C559" t="s">
        <v>47</v>
      </c>
      <c r="D559" t="s">
        <v>120</v>
      </c>
      <c r="E559" t="s">
        <v>27</v>
      </c>
      <c r="F559">
        <v>0.1135</v>
      </c>
      <c r="K559">
        <v>0.13600000000000001</v>
      </c>
      <c r="P559">
        <v>0.14030000000000001</v>
      </c>
      <c r="U559">
        <v>0.14510000000000001</v>
      </c>
      <c r="Z559">
        <v>0.15840000000000001</v>
      </c>
      <c r="AE559">
        <v>0.17280000000000001</v>
      </c>
      <c r="AJ559">
        <v>0.1648</v>
      </c>
      <c r="CI559" t="s">
        <v>120</v>
      </c>
    </row>
    <row r="560" spans="1:87" x14ac:dyDescent="0.45">
      <c r="A560" t="s">
        <v>25</v>
      </c>
      <c r="B560" t="s">
        <v>3</v>
      </c>
      <c r="C560" t="s">
        <v>47</v>
      </c>
      <c r="D560" t="s">
        <v>121</v>
      </c>
      <c r="E560" t="s">
        <v>27</v>
      </c>
      <c r="F560">
        <v>0</v>
      </c>
      <c r="K560">
        <v>0</v>
      </c>
      <c r="P560">
        <v>0</v>
      </c>
      <c r="U560">
        <v>6.0000000000000001E-3</v>
      </c>
      <c r="Z560">
        <v>9.7000000000000003E-3</v>
      </c>
      <c r="AE560">
        <v>2.0400000000000001E-2</v>
      </c>
      <c r="AJ560">
        <v>3.78E-2</v>
      </c>
      <c r="CI560" t="s">
        <v>121</v>
      </c>
    </row>
    <row r="561" spans="1:87" x14ac:dyDescent="0.45">
      <c r="A561" t="s">
        <v>25</v>
      </c>
      <c r="B561" t="s">
        <v>3</v>
      </c>
      <c r="C561" t="s">
        <v>47</v>
      </c>
      <c r="D561" t="s">
        <v>122</v>
      </c>
      <c r="E561" t="s">
        <v>27</v>
      </c>
      <c r="F561">
        <v>0.1135</v>
      </c>
      <c r="K561">
        <v>0.13600000000000001</v>
      </c>
      <c r="P561">
        <v>0.14030000000000001</v>
      </c>
      <c r="U561">
        <v>0.1391</v>
      </c>
      <c r="Z561">
        <v>0.14860000000000001</v>
      </c>
      <c r="AE561">
        <v>0.15240000000000001</v>
      </c>
      <c r="AJ561">
        <v>0.127</v>
      </c>
      <c r="CI561" t="s">
        <v>122</v>
      </c>
    </row>
    <row r="562" spans="1:87" x14ac:dyDescent="0.45">
      <c r="A562" t="s">
        <v>25</v>
      </c>
      <c r="B562" t="s">
        <v>3</v>
      </c>
      <c r="C562" t="s">
        <v>47</v>
      </c>
      <c r="D562" t="s">
        <v>123</v>
      </c>
      <c r="E562" t="s">
        <v>27</v>
      </c>
      <c r="F562">
        <v>1.9599999999999999E-2</v>
      </c>
      <c r="K562">
        <v>1.6199999999999999E-2</v>
      </c>
      <c r="P562">
        <v>1.2200000000000001E-2</v>
      </c>
      <c r="U562">
        <v>1.2999999999999999E-2</v>
      </c>
      <c r="Z562">
        <v>1.2500000000000001E-2</v>
      </c>
      <c r="AE562">
        <v>1.2200000000000001E-2</v>
      </c>
      <c r="AJ562">
        <v>1.1599999999999999E-2</v>
      </c>
      <c r="CI562" t="s">
        <v>123</v>
      </c>
    </row>
    <row r="563" spans="1:87" x14ac:dyDescent="0.45">
      <c r="A563" t="s">
        <v>25</v>
      </c>
      <c r="B563" t="s">
        <v>3</v>
      </c>
      <c r="C563" t="s">
        <v>47</v>
      </c>
      <c r="D563" t="s">
        <v>124</v>
      </c>
      <c r="E563" t="s">
        <v>27</v>
      </c>
      <c r="F563">
        <v>5.28E-2</v>
      </c>
      <c r="K563">
        <v>4.6800000000000001E-2</v>
      </c>
      <c r="P563">
        <v>3.9399999999999998E-2</v>
      </c>
      <c r="U563">
        <v>3.6600000000000001E-2</v>
      </c>
      <c r="Z563">
        <v>3.2099999999999997E-2</v>
      </c>
      <c r="AE563">
        <v>2.1999999999999999E-2</v>
      </c>
      <c r="AJ563">
        <v>1.11E-2</v>
      </c>
      <c r="CI563" t="s">
        <v>124</v>
      </c>
    </row>
    <row r="564" spans="1:87" x14ac:dyDescent="0.45">
      <c r="A564" t="s">
        <v>25</v>
      </c>
      <c r="B564" t="s">
        <v>3</v>
      </c>
      <c r="C564" t="s">
        <v>47</v>
      </c>
      <c r="D564" t="s">
        <v>125</v>
      </c>
      <c r="E564" t="s">
        <v>27</v>
      </c>
      <c r="F564">
        <v>0.14180000000000001</v>
      </c>
      <c r="K564">
        <v>0.15340000000000001</v>
      </c>
      <c r="P564">
        <v>0.1706</v>
      </c>
      <c r="U564">
        <v>0.16370000000000001</v>
      </c>
      <c r="Z564">
        <v>0.1414</v>
      </c>
      <c r="AE564">
        <v>0.1159</v>
      </c>
      <c r="AJ564">
        <v>8.7800000000000003E-2</v>
      </c>
      <c r="CI564" t="s">
        <v>125</v>
      </c>
    </row>
    <row r="565" spans="1:87" x14ac:dyDescent="0.45">
      <c r="A565" t="s">
        <v>25</v>
      </c>
      <c r="B565" t="s">
        <v>3</v>
      </c>
      <c r="C565" t="s">
        <v>47</v>
      </c>
      <c r="D565" t="s">
        <v>126</v>
      </c>
      <c r="E565" t="s">
        <v>27</v>
      </c>
      <c r="F565">
        <v>0.14180000000000001</v>
      </c>
      <c r="K565">
        <v>0.15340000000000001</v>
      </c>
      <c r="P565">
        <v>0.1706</v>
      </c>
      <c r="U565">
        <v>0.16370000000000001</v>
      </c>
      <c r="Z565">
        <v>0.1414</v>
      </c>
      <c r="AE565">
        <v>0.1159</v>
      </c>
      <c r="AJ565">
        <v>8.7800000000000003E-2</v>
      </c>
      <c r="CI565" t="s">
        <v>126</v>
      </c>
    </row>
    <row r="566" spans="1:87" x14ac:dyDescent="0.45">
      <c r="A566" t="s">
        <v>25</v>
      </c>
      <c r="B566" t="s">
        <v>3</v>
      </c>
      <c r="C566" t="s">
        <v>47</v>
      </c>
      <c r="D566" t="s">
        <v>127</v>
      </c>
      <c r="E566" t="s">
        <v>27</v>
      </c>
      <c r="F566">
        <v>1.11E-2</v>
      </c>
      <c r="K566">
        <v>1.43E-2</v>
      </c>
      <c r="P566">
        <v>1.38E-2</v>
      </c>
      <c r="U566">
        <v>1.3100000000000001E-2</v>
      </c>
      <c r="Z566">
        <v>1.83E-2</v>
      </c>
      <c r="AE566">
        <v>3.44E-2</v>
      </c>
      <c r="AJ566">
        <v>4.41E-2</v>
      </c>
      <c r="CI566" t="s">
        <v>127</v>
      </c>
    </row>
    <row r="567" spans="1:87" x14ac:dyDescent="0.45">
      <c r="A567" t="s">
        <v>25</v>
      </c>
      <c r="B567" t="s">
        <v>3</v>
      </c>
      <c r="C567" t="s">
        <v>47</v>
      </c>
      <c r="D567" t="s">
        <v>128</v>
      </c>
      <c r="E567" t="s">
        <v>27</v>
      </c>
      <c r="F567">
        <v>5.5999999999999999E-3</v>
      </c>
      <c r="K567">
        <v>4.7000000000000002E-3</v>
      </c>
      <c r="P567">
        <v>3.2000000000000002E-3</v>
      </c>
      <c r="U567">
        <v>3.3E-3</v>
      </c>
      <c r="Z567">
        <v>4.8999999999999998E-3</v>
      </c>
      <c r="AE567">
        <v>1.6199999999999999E-2</v>
      </c>
      <c r="AJ567">
        <v>2.0500000000000001E-2</v>
      </c>
      <c r="CI567" t="s">
        <v>128</v>
      </c>
    </row>
    <row r="568" spans="1:87" x14ac:dyDescent="0.45">
      <c r="A568" t="s">
        <v>25</v>
      </c>
      <c r="B568" t="s">
        <v>3</v>
      </c>
      <c r="C568" t="s">
        <v>47</v>
      </c>
      <c r="D568" t="s">
        <v>129</v>
      </c>
      <c r="E568" t="s">
        <v>101</v>
      </c>
      <c r="F568">
        <v>0</v>
      </c>
      <c r="K568">
        <v>0.77480000000000004</v>
      </c>
      <c r="P568">
        <v>1.9013</v>
      </c>
      <c r="U568">
        <v>1.6229</v>
      </c>
      <c r="Z568">
        <v>1.6388</v>
      </c>
      <c r="AE568">
        <v>1.5555000000000001</v>
      </c>
      <c r="AJ568">
        <v>1.2571000000000001</v>
      </c>
      <c r="CI568" t="s">
        <v>129</v>
      </c>
    </row>
    <row r="569" spans="1:87" x14ac:dyDescent="0.45">
      <c r="A569" t="s">
        <v>25</v>
      </c>
      <c r="B569" t="s">
        <v>3</v>
      </c>
      <c r="C569" t="s">
        <v>47</v>
      </c>
      <c r="D569" t="s">
        <v>130</v>
      </c>
      <c r="E569" t="s">
        <v>101</v>
      </c>
      <c r="F569">
        <v>0</v>
      </c>
      <c r="K569">
        <v>0.1895</v>
      </c>
      <c r="P569">
        <v>0.4849</v>
      </c>
      <c r="U569">
        <v>0.43130000000000002</v>
      </c>
      <c r="Z569">
        <v>0.42949999999999999</v>
      </c>
      <c r="AE569">
        <v>0.42109999999999997</v>
      </c>
      <c r="AJ569">
        <v>0.2848</v>
      </c>
      <c r="CI569" t="s">
        <v>130</v>
      </c>
    </row>
    <row r="570" spans="1:87" x14ac:dyDescent="0.45">
      <c r="A570" t="s">
        <v>25</v>
      </c>
      <c r="B570" t="s">
        <v>3</v>
      </c>
      <c r="C570" t="s">
        <v>47</v>
      </c>
      <c r="D570" t="s">
        <v>131</v>
      </c>
      <c r="E570" t="s">
        <v>101</v>
      </c>
      <c r="F570">
        <v>0</v>
      </c>
      <c r="K570">
        <v>7.0900000000000005E-2</v>
      </c>
      <c r="P570">
        <v>0.16400000000000001</v>
      </c>
      <c r="U570">
        <v>0.1444</v>
      </c>
      <c r="Z570">
        <v>0.14680000000000001</v>
      </c>
      <c r="AE570">
        <v>0.14449999999999999</v>
      </c>
      <c r="AJ570">
        <v>0.15310000000000001</v>
      </c>
      <c r="CI570" t="s">
        <v>131</v>
      </c>
    </row>
    <row r="571" spans="1:87" x14ac:dyDescent="0.45">
      <c r="A571" t="s">
        <v>25</v>
      </c>
      <c r="B571" t="s">
        <v>3</v>
      </c>
      <c r="C571" t="s">
        <v>47</v>
      </c>
      <c r="D571" t="s">
        <v>132</v>
      </c>
      <c r="E571" t="s">
        <v>101</v>
      </c>
      <c r="F571">
        <v>0</v>
      </c>
      <c r="K571">
        <v>0.32450000000000001</v>
      </c>
      <c r="P571">
        <v>0.87780000000000002</v>
      </c>
      <c r="U571">
        <v>0.91410000000000002</v>
      </c>
      <c r="Z571">
        <v>0.8972</v>
      </c>
      <c r="AE571">
        <v>0.81189999999999996</v>
      </c>
      <c r="AJ571">
        <v>0.66359999999999997</v>
      </c>
      <c r="CI571" t="s">
        <v>132</v>
      </c>
    </row>
    <row r="572" spans="1:87" x14ac:dyDescent="0.45">
      <c r="A572" t="s">
        <v>25</v>
      </c>
      <c r="B572" t="s">
        <v>3</v>
      </c>
      <c r="C572" t="s">
        <v>47</v>
      </c>
      <c r="D572" t="s">
        <v>133</v>
      </c>
      <c r="E572" t="s">
        <v>101</v>
      </c>
      <c r="F572">
        <v>0</v>
      </c>
      <c r="K572">
        <v>0.18990000000000001</v>
      </c>
      <c r="P572">
        <v>0.37459999999999999</v>
      </c>
      <c r="U572">
        <v>0.13320000000000001</v>
      </c>
      <c r="Z572">
        <v>0.1653</v>
      </c>
      <c r="AE572">
        <v>0.17810000000000001</v>
      </c>
      <c r="AJ572">
        <v>0.15559999999999999</v>
      </c>
      <c r="CI572" t="s">
        <v>133</v>
      </c>
    </row>
    <row r="573" spans="1:87" x14ac:dyDescent="0.45">
      <c r="A573" t="s">
        <v>25</v>
      </c>
      <c r="B573" t="s">
        <v>3</v>
      </c>
      <c r="C573" t="s">
        <v>47</v>
      </c>
      <c r="D573" t="s">
        <v>134</v>
      </c>
      <c r="E573" t="s">
        <v>27</v>
      </c>
      <c r="F573">
        <v>1.5800000000000002E-2</v>
      </c>
      <c r="K573">
        <v>1.03E-2</v>
      </c>
      <c r="P573">
        <v>7.3000000000000001E-3</v>
      </c>
      <c r="U573">
        <v>0</v>
      </c>
      <c r="Z573">
        <v>0</v>
      </c>
      <c r="AE573">
        <v>0</v>
      </c>
      <c r="AJ573">
        <v>0</v>
      </c>
      <c r="CI573" t="s">
        <v>134</v>
      </c>
    </row>
    <row r="574" spans="1:87" x14ac:dyDescent="0.45">
      <c r="A574" t="s">
        <v>25</v>
      </c>
      <c r="B574" t="s">
        <v>3</v>
      </c>
      <c r="C574" t="s">
        <v>47</v>
      </c>
      <c r="D574" t="s">
        <v>135</v>
      </c>
      <c r="E574" t="s">
        <v>27</v>
      </c>
      <c r="F574">
        <v>1.1299999999999999E-2</v>
      </c>
      <c r="K574">
        <v>1.3299999999999999E-2</v>
      </c>
      <c r="P574">
        <v>2.1999999999999999E-2</v>
      </c>
      <c r="U574">
        <v>2.41E-2</v>
      </c>
      <c r="Z574">
        <v>2.0799999999999999E-2</v>
      </c>
      <c r="AE574">
        <v>2.5899999999999999E-2</v>
      </c>
      <c r="AJ574">
        <v>2.87E-2</v>
      </c>
      <c r="CI574" t="s">
        <v>135</v>
      </c>
    </row>
    <row r="575" spans="1:87" x14ac:dyDescent="0.45">
      <c r="A575" t="s">
        <v>25</v>
      </c>
      <c r="B575" t="s">
        <v>3</v>
      </c>
      <c r="C575" t="s">
        <v>47</v>
      </c>
      <c r="D575" t="s">
        <v>136</v>
      </c>
      <c r="E575" t="s">
        <v>27</v>
      </c>
      <c r="F575">
        <v>1.9599999999999999E-2</v>
      </c>
      <c r="K575">
        <v>1.6199999999999999E-2</v>
      </c>
      <c r="P575">
        <v>1.38E-2</v>
      </c>
      <c r="U575">
        <v>1.4500000000000001E-2</v>
      </c>
      <c r="Z575">
        <v>1.38E-2</v>
      </c>
      <c r="AE575">
        <v>1.3100000000000001E-2</v>
      </c>
      <c r="AJ575">
        <v>1.2200000000000001E-2</v>
      </c>
      <c r="CI575" t="s">
        <v>136</v>
      </c>
    </row>
    <row r="576" spans="1:87" x14ac:dyDescent="0.45">
      <c r="A576" t="s">
        <v>25</v>
      </c>
      <c r="B576" t="s">
        <v>3</v>
      </c>
      <c r="C576" t="s">
        <v>47</v>
      </c>
      <c r="D576" t="s">
        <v>137</v>
      </c>
      <c r="E576" t="s">
        <v>27</v>
      </c>
      <c r="F576">
        <v>5.4800000000000001E-2</v>
      </c>
      <c r="K576">
        <v>4.9099999999999998E-2</v>
      </c>
      <c r="P576">
        <v>4.2200000000000001E-2</v>
      </c>
      <c r="U576">
        <v>3.95E-2</v>
      </c>
      <c r="Z576">
        <v>3.5299999999999998E-2</v>
      </c>
      <c r="AE576">
        <v>2.9499999999999998E-2</v>
      </c>
      <c r="AJ576">
        <v>1.77E-2</v>
      </c>
      <c r="CI576" t="s">
        <v>137</v>
      </c>
    </row>
    <row r="577" spans="1:87" x14ac:dyDescent="0.45">
      <c r="A577" t="s">
        <v>25</v>
      </c>
      <c r="B577" t="s">
        <v>3</v>
      </c>
      <c r="C577" t="s">
        <v>47</v>
      </c>
      <c r="D577" t="s">
        <v>138</v>
      </c>
      <c r="E577" t="s">
        <v>27</v>
      </c>
      <c r="F577">
        <v>1E-4</v>
      </c>
      <c r="K577">
        <v>0</v>
      </c>
      <c r="P577">
        <v>0</v>
      </c>
      <c r="U577">
        <v>0</v>
      </c>
      <c r="Z577">
        <v>0</v>
      </c>
      <c r="AE577">
        <v>0</v>
      </c>
      <c r="AJ577">
        <v>0</v>
      </c>
      <c r="CI577" t="s">
        <v>138</v>
      </c>
    </row>
    <row r="578" spans="1:87" x14ac:dyDescent="0.45">
      <c r="A578" t="s">
        <v>25</v>
      </c>
      <c r="B578" t="s">
        <v>3</v>
      </c>
      <c r="C578" t="s">
        <v>47</v>
      </c>
      <c r="D578" t="s">
        <v>139</v>
      </c>
      <c r="E578" t="s">
        <v>27</v>
      </c>
      <c r="F578">
        <v>4.1999999999999997E-3</v>
      </c>
      <c r="K578">
        <v>3.8E-3</v>
      </c>
      <c r="P578">
        <v>3.3E-3</v>
      </c>
      <c r="U578">
        <v>5.8999999999999999E-3</v>
      </c>
      <c r="Z578">
        <v>8.8000000000000005E-3</v>
      </c>
      <c r="AE578">
        <v>1.9099999999999999E-2</v>
      </c>
      <c r="AJ578">
        <v>2.2100000000000002E-2</v>
      </c>
      <c r="CI578" t="s">
        <v>139</v>
      </c>
    </row>
    <row r="579" spans="1:87" x14ac:dyDescent="0.45">
      <c r="A579" t="s">
        <v>25</v>
      </c>
      <c r="B579" t="s">
        <v>3</v>
      </c>
      <c r="C579" t="s">
        <v>47</v>
      </c>
      <c r="D579" t="s">
        <v>140</v>
      </c>
      <c r="E579" t="s">
        <v>27</v>
      </c>
      <c r="F579">
        <v>2.6599999999999999E-2</v>
      </c>
      <c r="K579">
        <v>8.8000000000000005E-3</v>
      </c>
      <c r="P579">
        <v>-2.8E-3</v>
      </c>
      <c r="U579">
        <v>-1.26E-2</v>
      </c>
      <c r="Z579">
        <v>-1.8599999999999998E-2</v>
      </c>
      <c r="AE579">
        <v>-5.1999999999999998E-3</v>
      </c>
      <c r="AJ579">
        <v>-1.5100000000000001E-2</v>
      </c>
      <c r="CI579" t="s">
        <v>140</v>
      </c>
    </row>
    <row r="580" spans="1:87" x14ac:dyDescent="0.45">
      <c r="A580" t="s">
        <v>25</v>
      </c>
      <c r="B580" t="s">
        <v>3</v>
      </c>
      <c r="C580" t="s">
        <v>47</v>
      </c>
      <c r="D580" t="s">
        <v>141</v>
      </c>
      <c r="E580" t="s">
        <v>27</v>
      </c>
      <c r="F580">
        <v>5.3E-3</v>
      </c>
      <c r="K580">
        <v>4.4999999999999997E-3</v>
      </c>
      <c r="P580">
        <v>3.8E-3</v>
      </c>
      <c r="U580">
        <v>3.3999999999999998E-3</v>
      </c>
      <c r="Z580">
        <v>4.8999999999999998E-3</v>
      </c>
      <c r="AE580">
        <v>1.6500000000000001E-2</v>
      </c>
      <c r="AJ580">
        <v>2.0799999999999999E-2</v>
      </c>
      <c r="CI580" t="s">
        <v>141</v>
      </c>
    </row>
    <row r="581" spans="1:87" x14ac:dyDescent="0.45">
      <c r="A581" t="s">
        <v>25</v>
      </c>
      <c r="B581" t="s">
        <v>3</v>
      </c>
      <c r="C581" t="s">
        <v>47</v>
      </c>
      <c r="D581" t="s">
        <v>142</v>
      </c>
      <c r="E581" t="s">
        <v>27</v>
      </c>
      <c r="F581">
        <v>0.11509999999999999</v>
      </c>
      <c r="K581">
        <v>0.14030000000000001</v>
      </c>
      <c r="P581">
        <v>0.1449</v>
      </c>
      <c r="U581">
        <v>0.15840000000000001</v>
      </c>
      <c r="Z581">
        <v>0.17749999999999999</v>
      </c>
      <c r="AE581">
        <v>0.19539999999999999</v>
      </c>
      <c r="AJ581">
        <v>0.18729999999999999</v>
      </c>
      <c r="CI581" t="s">
        <v>142</v>
      </c>
    </row>
    <row r="582" spans="1:87" x14ac:dyDescent="0.45">
      <c r="A582" t="s">
        <v>25</v>
      </c>
      <c r="B582" t="s">
        <v>3</v>
      </c>
      <c r="C582" t="s">
        <v>47</v>
      </c>
      <c r="D582" t="s">
        <v>143</v>
      </c>
      <c r="E582" t="s">
        <v>27</v>
      </c>
      <c r="F582">
        <v>0.11509999999999999</v>
      </c>
      <c r="K582">
        <v>0.14030000000000001</v>
      </c>
      <c r="P582">
        <v>0.15440000000000001</v>
      </c>
      <c r="U582">
        <v>0.1638</v>
      </c>
      <c r="Z582">
        <v>0.18129999999999999</v>
      </c>
      <c r="AE582">
        <v>0.19919999999999999</v>
      </c>
      <c r="AJ582">
        <v>0.18990000000000001</v>
      </c>
      <c r="CI582" t="s">
        <v>143</v>
      </c>
    </row>
    <row r="583" spans="1:87" x14ac:dyDescent="0.45">
      <c r="A583" t="s">
        <v>25</v>
      </c>
      <c r="B583" t="s">
        <v>3</v>
      </c>
      <c r="C583" t="s">
        <v>47</v>
      </c>
      <c r="D583" t="s">
        <v>144</v>
      </c>
      <c r="E583" t="s">
        <v>27</v>
      </c>
      <c r="F583">
        <v>0</v>
      </c>
      <c r="K583">
        <v>0</v>
      </c>
      <c r="P583">
        <v>0</v>
      </c>
      <c r="U583">
        <v>0</v>
      </c>
      <c r="Z583">
        <v>0</v>
      </c>
      <c r="AE583">
        <v>0</v>
      </c>
      <c r="AJ583">
        <v>0</v>
      </c>
      <c r="CI583" t="s">
        <v>144</v>
      </c>
    </row>
    <row r="584" spans="1:87" x14ac:dyDescent="0.45">
      <c r="A584" t="s">
        <v>25</v>
      </c>
      <c r="B584" t="s">
        <v>3</v>
      </c>
      <c r="C584" t="s">
        <v>47</v>
      </c>
      <c r="D584" t="s">
        <v>145</v>
      </c>
      <c r="E584" t="s">
        <v>27</v>
      </c>
      <c r="F584">
        <v>2.3099999999999999E-2</v>
      </c>
      <c r="K584">
        <v>1.9699999999999999E-2</v>
      </c>
      <c r="P584">
        <v>1.18E-2</v>
      </c>
      <c r="U584">
        <v>1.4800000000000001E-2</v>
      </c>
      <c r="Z584">
        <v>1.52E-2</v>
      </c>
      <c r="AE584">
        <v>1.37E-2</v>
      </c>
      <c r="AJ584">
        <v>1.17E-2</v>
      </c>
      <c r="CI584" t="s">
        <v>145</v>
      </c>
    </row>
    <row r="585" spans="1:87" x14ac:dyDescent="0.45">
      <c r="A585" t="s">
        <v>25</v>
      </c>
      <c r="B585" t="s">
        <v>3</v>
      </c>
      <c r="C585" t="s">
        <v>47</v>
      </c>
      <c r="D585" t="s">
        <v>146</v>
      </c>
      <c r="E585" t="s">
        <v>27</v>
      </c>
      <c r="F585">
        <v>0</v>
      </c>
      <c r="K585">
        <v>0</v>
      </c>
      <c r="P585">
        <v>0</v>
      </c>
      <c r="U585">
        <v>1E-4</v>
      </c>
      <c r="Z585">
        <v>2.0000000000000001E-4</v>
      </c>
      <c r="AE585">
        <v>2.0000000000000001E-4</v>
      </c>
      <c r="AJ585">
        <v>2.0000000000000001E-4</v>
      </c>
      <c r="CI585" t="s">
        <v>146</v>
      </c>
    </row>
    <row r="586" spans="1:87" x14ac:dyDescent="0.45">
      <c r="A586" t="s">
        <v>25</v>
      </c>
      <c r="B586" t="s">
        <v>3</v>
      </c>
      <c r="C586" t="s">
        <v>47</v>
      </c>
      <c r="D586" t="s">
        <v>147</v>
      </c>
      <c r="E586" t="s">
        <v>27</v>
      </c>
      <c r="F586">
        <v>0.1275</v>
      </c>
      <c r="K586">
        <v>0.1462</v>
      </c>
      <c r="P586">
        <v>0.16009999999999999</v>
      </c>
      <c r="U586">
        <v>0.16139999999999999</v>
      </c>
      <c r="Z586">
        <v>0.1424</v>
      </c>
      <c r="AE586">
        <v>0.1202</v>
      </c>
      <c r="AJ586">
        <v>9.3200000000000005E-2</v>
      </c>
      <c r="CI586" t="s">
        <v>147</v>
      </c>
    </row>
    <row r="587" spans="1:87" x14ac:dyDescent="0.45">
      <c r="A587" t="s">
        <v>25</v>
      </c>
      <c r="B587" t="s">
        <v>3</v>
      </c>
      <c r="C587" t="s">
        <v>47</v>
      </c>
      <c r="D587" t="s">
        <v>148</v>
      </c>
      <c r="E587" t="s">
        <v>27</v>
      </c>
      <c r="F587">
        <v>1E-3</v>
      </c>
      <c r="K587">
        <v>8.9999999999999998E-4</v>
      </c>
      <c r="P587">
        <v>8.9999999999999998E-4</v>
      </c>
      <c r="U587">
        <v>1.1000000000000001E-3</v>
      </c>
      <c r="Z587">
        <v>4.0000000000000002E-4</v>
      </c>
      <c r="AE587">
        <v>1E-3</v>
      </c>
      <c r="AJ587">
        <v>1.1000000000000001E-3</v>
      </c>
      <c r="CI587" t="s">
        <v>148</v>
      </c>
    </row>
    <row r="588" spans="1:87" x14ac:dyDescent="0.45">
      <c r="A588" t="s">
        <v>25</v>
      </c>
      <c r="B588" t="s">
        <v>3</v>
      </c>
      <c r="C588" t="s">
        <v>47</v>
      </c>
      <c r="D588" t="s">
        <v>149</v>
      </c>
      <c r="E588" t="s">
        <v>27</v>
      </c>
      <c r="F588">
        <v>0.12659999999999999</v>
      </c>
      <c r="K588">
        <v>0.14530000000000001</v>
      </c>
      <c r="P588">
        <v>0.1658</v>
      </c>
      <c r="U588">
        <v>0.16400000000000001</v>
      </c>
      <c r="Z588">
        <v>0.14419999999999999</v>
      </c>
      <c r="AE588">
        <v>0.1208</v>
      </c>
      <c r="AJ588">
        <v>9.2999999999999999E-2</v>
      </c>
      <c r="CI588" t="s">
        <v>149</v>
      </c>
    </row>
    <row r="589" spans="1:87" x14ac:dyDescent="0.45">
      <c r="A589" t="s">
        <v>25</v>
      </c>
      <c r="B589" t="s">
        <v>3</v>
      </c>
      <c r="C589" t="s">
        <v>47</v>
      </c>
      <c r="D589" t="s">
        <v>150</v>
      </c>
      <c r="E589" t="s">
        <v>27</v>
      </c>
      <c r="F589">
        <v>6.0100000000000001E-2</v>
      </c>
      <c r="K589">
        <v>4.4499999999999998E-2</v>
      </c>
      <c r="P589">
        <v>3.7999999999999999E-2</v>
      </c>
      <c r="U589">
        <v>2.7300000000000001E-2</v>
      </c>
      <c r="Z589">
        <v>2.1899999999999999E-2</v>
      </c>
      <c r="AE589">
        <v>1.8700000000000001E-2</v>
      </c>
      <c r="AJ589">
        <v>1.7299999999999999E-2</v>
      </c>
      <c r="CI589" t="s">
        <v>150</v>
      </c>
    </row>
    <row r="590" spans="1:87" x14ac:dyDescent="0.45">
      <c r="A590" t="s">
        <v>25</v>
      </c>
      <c r="B590" t="s">
        <v>3</v>
      </c>
      <c r="C590" t="s">
        <v>47</v>
      </c>
      <c r="D590" t="s">
        <v>151</v>
      </c>
      <c r="E590" t="s">
        <v>27</v>
      </c>
      <c r="F590">
        <v>5.0299999999999997E-2</v>
      </c>
      <c r="K590">
        <v>3.9199999999999999E-2</v>
      </c>
      <c r="P590">
        <v>3.3000000000000002E-2</v>
      </c>
      <c r="U590">
        <v>2.5100000000000001E-2</v>
      </c>
      <c r="Z590">
        <v>2.07E-2</v>
      </c>
      <c r="AE590">
        <v>1.8100000000000002E-2</v>
      </c>
      <c r="AJ590">
        <v>1.6899999999999998E-2</v>
      </c>
      <c r="CI590" t="s">
        <v>151</v>
      </c>
    </row>
    <row r="591" spans="1:87" x14ac:dyDescent="0.45">
      <c r="A591" t="s">
        <v>25</v>
      </c>
      <c r="B591" t="s">
        <v>3</v>
      </c>
      <c r="C591" t="s">
        <v>47</v>
      </c>
      <c r="D591" t="s">
        <v>152</v>
      </c>
      <c r="E591" t="s">
        <v>27</v>
      </c>
      <c r="F591">
        <v>9.7999999999999997E-3</v>
      </c>
      <c r="K591">
        <v>5.3E-3</v>
      </c>
      <c r="P591">
        <v>4.8999999999999998E-3</v>
      </c>
      <c r="U591">
        <v>2.2000000000000001E-3</v>
      </c>
      <c r="Z591">
        <v>1.1999999999999999E-3</v>
      </c>
      <c r="AE591">
        <v>5.9999999999999995E-4</v>
      </c>
      <c r="AJ591">
        <v>4.0000000000000002E-4</v>
      </c>
      <c r="CI591" t="s">
        <v>152</v>
      </c>
    </row>
    <row r="592" spans="1:87" x14ac:dyDescent="0.45">
      <c r="A592" t="s">
        <v>25</v>
      </c>
      <c r="B592" t="s">
        <v>3</v>
      </c>
      <c r="C592" t="s">
        <v>47</v>
      </c>
      <c r="D592" t="s">
        <v>153</v>
      </c>
      <c r="E592" t="s">
        <v>49</v>
      </c>
      <c r="F592">
        <v>2.0607000000000002</v>
      </c>
      <c r="K592">
        <v>1.5772999999999999</v>
      </c>
      <c r="P592">
        <v>0.20649999999999999</v>
      </c>
      <c r="U592">
        <v>0.32919999999999999</v>
      </c>
      <c r="Z592">
        <v>0.27460000000000001</v>
      </c>
      <c r="AE592">
        <v>0.13819999999999999</v>
      </c>
      <c r="AJ592">
        <v>0.13969999999999999</v>
      </c>
      <c r="CI592" t="s">
        <v>153</v>
      </c>
    </row>
    <row r="593" spans="1:87" x14ac:dyDescent="0.45">
      <c r="A593" t="s">
        <v>25</v>
      </c>
      <c r="B593" t="s">
        <v>3</v>
      </c>
      <c r="C593" t="s">
        <v>47</v>
      </c>
      <c r="D593" t="s">
        <v>154</v>
      </c>
      <c r="E593" t="s">
        <v>49</v>
      </c>
      <c r="F593">
        <v>2.9581</v>
      </c>
      <c r="K593">
        <v>2.5617000000000001</v>
      </c>
      <c r="P593">
        <v>2.1533000000000002</v>
      </c>
      <c r="U593">
        <v>1.3438000000000001</v>
      </c>
      <c r="Z593">
        <v>0.85609999999999997</v>
      </c>
      <c r="AE593">
        <v>0.3851</v>
      </c>
      <c r="CI593" t="s">
        <v>154</v>
      </c>
    </row>
    <row r="594" spans="1:87" x14ac:dyDescent="0.45">
      <c r="A594" t="s">
        <v>25</v>
      </c>
      <c r="B594" t="s">
        <v>3</v>
      </c>
      <c r="C594" t="s">
        <v>47</v>
      </c>
      <c r="D594" t="s">
        <v>155</v>
      </c>
      <c r="E594" t="s">
        <v>49</v>
      </c>
      <c r="F594">
        <v>0.20230000000000001</v>
      </c>
      <c r="K594">
        <v>0.1686</v>
      </c>
      <c r="P594">
        <v>0.13489999999999999</v>
      </c>
      <c r="U594">
        <v>0.1012</v>
      </c>
      <c r="Z594">
        <v>6.7400000000000002E-2</v>
      </c>
      <c r="AE594">
        <v>3.3700000000000001E-2</v>
      </c>
      <c r="CI594" t="s">
        <v>155</v>
      </c>
    </row>
    <row r="595" spans="1:87" x14ac:dyDescent="0.45">
      <c r="A595" t="s">
        <v>25</v>
      </c>
      <c r="B595" t="s">
        <v>3</v>
      </c>
      <c r="C595" t="s">
        <v>47</v>
      </c>
      <c r="D595" t="s">
        <v>156</v>
      </c>
      <c r="E595" t="s">
        <v>49</v>
      </c>
      <c r="F595">
        <v>0.25019999999999998</v>
      </c>
      <c r="K595">
        <v>0.25019999999999998</v>
      </c>
      <c r="P595">
        <v>0.25019999999999998</v>
      </c>
      <c r="U595">
        <v>0.25019999999999998</v>
      </c>
      <c r="Z595">
        <v>0.25019999999999998</v>
      </c>
      <c r="AE595">
        <v>0.25019999999999998</v>
      </c>
      <c r="AJ595">
        <v>0.25019999999999998</v>
      </c>
      <c r="CI595" t="s">
        <v>156</v>
      </c>
    </row>
    <row r="596" spans="1:87" x14ac:dyDescent="0.45">
      <c r="A596" t="s">
        <v>25</v>
      </c>
      <c r="B596" t="s">
        <v>3</v>
      </c>
      <c r="C596" t="s">
        <v>47</v>
      </c>
      <c r="D596" t="s">
        <v>157</v>
      </c>
      <c r="E596" t="s">
        <v>67</v>
      </c>
      <c r="F596">
        <v>-0.42980000000000002</v>
      </c>
      <c r="K596">
        <v>-0.35820000000000002</v>
      </c>
      <c r="P596">
        <v>-0.28649999999999998</v>
      </c>
      <c r="U596">
        <v>-0.21490000000000001</v>
      </c>
      <c r="Z596">
        <v>-0.14330000000000001</v>
      </c>
      <c r="AE596">
        <v>-7.1599999999999997E-2</v>
      </c>
      <c r="CI596" t="s">
        <v>157</v>
      </c>
    </row>
    <row r="597" spans="1:87" x14ac:dyDescent="0.45">
      <c r="A597" t="s">
        <v>25</v>
      </c>
      <c r="B597" t="s">
        <v>3</v>
      </c>
      <c r="C597" t="s">
        <v>47</v>
      </c>
      <c r="D597" t="s">
        <v>158</v>
      </c>
      <c r="E597" t="s">
        <v>27</v>
      </c>
      <c r="F597">
        <v>-1.47E-2</v>
      </c>
      <c r="K597">
        <v>-6.4999999999999997E-3</v>
      </c>
      <c r="P597">
        <v>-6.9999999999999999E-4</v>
      </c>
      <c r="U597">
        <v>-5.0000000000000001E-4</v>
      </c>
      <c r="Z597">
        <v>8.0000000000000004E-4</v>
      </c>
      <c r="AE597">
        <v>1.1000000000000001E-3</v>
      </c>
      <c r="AJ597">
        <v>0</v>
      </c>
      <c r="CI597" t="s">
        <v>158</v>
      </c>
    </row>
    <row r="598" spans="1:87" x14ac:dyDescent="0.45">
      <c r="A598" t="s">
        <v>25</v>
      </c>
      <c r="B598" t="s">
        <v>3</v>
      </c>
      <c r="C598" t="s">
        <v>47</v>
      </c>
      <c r="D598" t="s">
        <v>159</v>
      </c>
      <c r="E598" t="s">
        <v>27</v>
      </c>
      <c r="F598">
        <v>-2.6800000000000001E-2</v>
      </c>
      <c r="K598">
        <v>-1.6400000000000001E-2</v>
      </c>
      <c r="P598">
        <v>-8.9999999999999993E-3</v>
      </c>
      <c r="U598">
        <v>-5.4999999999999997E-3</v>
      </c>
      <c r="Z598">
        <v>-2.5999999999999999E-3</v>
      </c>
      <c r="AE598">
        <v>-1.1000000000000001E-3</v>
      </c>
      <c r="CI598" t="s">
        <v>159</v>
      </c>
    </row>
    <row r="599" spans="1:87" x14ac:dyDescent="0.45">
      <c r="A599" t="s">
        <v>25</v>
      </c>
      <c r="B599" t="s">
        <v>3</v>
      </c>
      <c r="C599" t="s">
        <v>47</v>
      </c>
      <c r="D599" t="s">
        <v>160</v>
      </c>
      <c r="E599" t="s">
        <v>27</v>
      </c>
      <c r="F599">
        <v>6.0000000000000001E-3</v>
      </c>
      <c r="K599">
        <v>3.0999999999999999E-3</v>
      </c>
      <c r="P599">
        <v>1.6999999999999999E-3</v>
      </c>
      <c r="U599">
        <v>1E-4</v>
      </c>
      <c r="Z599">
        <v>0</v>
      </c>
      <c r="AE599">
        <v>0</v>
      </c>
      <c r="CI599" t="s">
        <v>160</v>
      </c>
    </row>
    <row r="600" spans="1:87" x14ac:dyDescent="0.45">
      <c r="A600" t="s">
        <v>25</v>
      </c>
      <c r="B600" t="s">
        <v>3</v>
      </c>
      <c r="C600" t="s">
        <v>47</v>
      </c>
      <c r="D600" t="s">
        <v>161</v>
      </c>
      <c r="E600" t="s">
        <v>27</v>
      </c>
      <c r="F600">
        <v>6.0000000000000001E-3</v>
      </c>
      <c r="K600">
        <v>3.0999999999999999E-3</v>
      </c>
      <c r="P600">
        <v>1.6999999999999999E-3</v>
      </c>
      <c r="U600">
        <v>1E-4</v>
      </c>
      <c r="Z600">
        <v>0</v>
      </c>
      <c r="AE600">
        <v>0</v>
      </c>
      <c r="CI600" t="s">
        <v>161</v>
      </c>
    </row>
    <row r="601" spans="1:87" x14ac:dyDescent="0.45">
      <c r="A601" t="s">
        <v>25</v>
      </c>
      <c r="B601" t="s">
        <v>3</v>
      </c>
      <c r="C601" t="s">
        <v>47</v>
      </c>
      <c r="D601" t="s">
        <v>162</v>
      </c>
      <c r="E601" t="s">
        <v>27</v>
      </c>
      <c r="F601">
        <v>2.0299999999999999E-2</v>
      </c>
      <c r="K601">
        <v>1.38E-2</v>
      </c>
      <c r="P601">
        <v>-5.3E-3</v>
      </c>
      <c r="U601">
        <v>-2.3999999999999998E-3</v>
      </c>
      <c r="Z601">
        <v>-2.7000000000000001E-3</v>
      </c>
      <c r="AE601">
        <v>-3.5999999999999999E-3</v>
      </c>
      <c r="AJ601">
        <v>-2.0999999999999999E-3</v>
      </c>
      <c r="CI601" t="s">
        <v>162</v>
      </c>
    </row>
    <row r="602" spans="1:87" x14ac:dyDescent="0.45">
      <c r="A602" t="s">
        <v>25</v>
      </c>
      <c r="B602" t="s">
        <v>3</v>
      </c>
      <c r="C602" t="s">
        <v>47</v>
      </c>
      <c r="D602" t="s">
        <v>163</v>
      </c>
      <c r="E602" t="s">
        <v>27</v>
      </c>
      <c r="U602">
        <v>-1E-4</v>
      </c>
      <c r="Z602">
        <v>-1E-4</v>
      </c>
      <c r="AE602">
        <v>-2.9999999999999997E-4</v>
      </c>
      <c r="AJ602">
        <v>-2.9999999999999997E-4</v>
      </c>
      <c r="CI602" t="s">
        <v>163</v>
      </c>
    </row>
    <row r="603" spans="1:87" x14ac:dyDescent="0.45">
      <c r="A603" t="s">
        <v>25</v>
      </c>
      <c r="B603" t="s">
        <v>3</v>
      </c>
      <c r="C603" t="s">
        <v>47</v>
      </c>
      <c r="D603" t="s">
        <v>164</v>
      </c>
      <c r="E603" t="s">
        <v>27</v>
      </c>
      <c r="F603">
        <v>2.0299999999999999E-2</v>
      </c>
      <c r="K603">
        <v>1.38E-2</v>
      </c>
      <c r="P603">
        <v>-5.3E-3</v>
      </c>
      <c r="U603">
        <v>-2.5999999999999999E-3</v>
      </c>
      <c r="Z603">
        <v>-2.8E-3</v>
      </c>
      <c r="AE603">
        <v>-3.7000000000000002E-3</v>
      </c>
      <c r="AJ603">
        <v>-1.8E-3</v>
      </c>
      <c r="CI603" t="s">
        <v>164</v>
      </c>
    </row>
    <row r="604" spans="1:87" x14ac:dyDescent="0.45">
      <c r="A604" t="s">
        <v>25</v>
      </c>
      <c r="B604" t="s">
        <v>3</v>
      </c>
      <c r="C604" t="s">
        <v>47</v>
      </c>
      <c r="D604" t="s">
        <v>165</v>
      </c>
      <c r="E604" t="s">
        <v>27</v>
      </c>
      <c r="F604">
        <v>4.0000000000000002E-4</v>
      </c>
      <c r="K604">
        <v>4.0000000000000002E-4</v>
      </c>
      <c r="P604">
        <v>2.9999999999999997E-4</v>
      </c>
      <c r="U604">
        <v>2.0000000000000001E-4</v>
      </c>
      <c r="Z604">
        <v>2.0000000000000001E-4</v>
      </c>
      <c r="AE604">
        <v>1E-4</v>
      </c>
      <c r="AJ604">
        <v>0</v>
      </c>
      <c r="CI604" t="s">
        <v>165</v>
      </c>
    </row>
    <row r="605" spans="1:87" x14ac:dyDescent="0.45">
      <c r="A605" t="s">
        <v>25</v>
      </c>
      <c r="B605" t="s">
        <v>3</v>
      </c>
      <c r="C605" t="s">
        <v>47</v>
      </c>
      <c r="D605" t="s">
        <v>166</v>
      </c>
      <c r="E605" t="s">
        <v>27</v>
      </c>
      <c r="F605">
        <v>4.0000000000000002E-4</v>
      </c>
      <c r="K605">
        <v>4.0000000000000002E-4</v>
      </c>
      <c r="P605">
        <v>2.9999999999999997E-4</v>
      </c>
      <c r="U605">
        <v>2.0000000000000001E-4</v>
      </c>
      <c r="Z605">
        <v>2.0000000000000001E-4</v>
      </c>
      <c r="AE605">
        <v>1E-4</v>
      </c>
      <c r="CI605" t="s">
        <v>166</v>
      </c>
    </row>
    <row r="606" spans="1:87" x14ac:dyDescent="0.45">
      <c r="A606" t="s">
        <v>25</v>
      </c>
      <c r="B606" t="s">
        <v>3</v>
      </c>
      <c r="C606" t="s">
        <v>47</v>
      </c>
      <c r="D606" t="s">
        <v>167</v>
      </c>
      <c r="E606" t="s">
        <v>27</v>
      </c>
      <c r="F606">
        <v>1.8E-3</v>
      </c>
      <c r="K606">
        <v>1.1999999999999999E-3</v>
      </c>
      <c r="P606">
        <v>6.9999999999999999E-4</v>
      </c>
      <c r="U606">
        <v>5.9999999999999995E-4</v>
      </c>
      <c r="Z606">
        <v>4.0000000000000002E-4</v>
      </c>
      <c r="AE606">
        <v>2.0000000000000001E-4</v>
      </c>
      <c r="CI606" t="s">
        <v>167</v>
      </c>
    </row>
    <row r="607" spans="1:87" x14ac:dyDescent="0.45">
      <c r="A607" t="s">
        <v>25</v>
      </c>
      <c r="B607" t="s">
        <v>3</v>
      </c>
      <c r="C607" t="s">
        <v>47</v>
      </c>
      <c r="D607" t="s">
        <v>168</v>
      </c>
      <c r="E607" t="s">
        <v>27</v>
      </c>
      <c r="F607">
        <v>-7.9000000000000008E-3</v>
      </c>
      <c r="K607">
        <v>-5.8999999999999999E-3</v>
      </c>
      <c r="P607">
        <v>-3.8999999999999998E-3</v>
      </c>
      <c r="U607">
        <v>-2.8E-3</v>
      </c>
      <c r="Z607">
        <v>-1.6000000000000001E-3</v>
      </c>
      <c r="AE607">
        <v>-5.9999999999999995E-4</v>
      </c>
      <c r="CI607" t="s">
        <v>168</v>
      </c>
    </row>
    <row r="608" spans="1:87" x14ac:dyDescent="0.45">
      <c r="A608" t="s">
        <v>25</v>
      </c>
      <c r="B608" t="s">
        <v>3</v>
      </c>
      <c r="C608" t="s">
        <v>47</v>
      </c>
      <c r="D608" t="s">
        <v>169</v>
      </c>
      <c r="E608" t="s">
        <v>27</v>
      </c>
      <c r="F608">
        <v>9.4000000000000004E-3</v>
      </c>
      <c r="K608">
        <v>8.5000000000000006E-3</v>
      </c>
      <c r="P608">
        <v>7.6E-3</v>
      </c>
      <c r="U608">
        <v>5.4000000000000003E-3</v>
      </c>
      <c r="Z608">
        <v>3.0999999999999999E-3</v>
      </c>
      <c r="AE608">
        <v>1.2999999999999999E-3</v>
      </c>
      <c r="CI608" t="s">
        <v>169</v>
      </c>
    </row>
    <row r="609" spans="1:87" x14ac:dyDescent="0.45">
      <c r="A609" t="s">
        <v>25</v>
      </c>
      <c r="B609" t="s">
        <v>3</v>
      </c>
      <c r="C609" t="s">
        <v>47</v>
      </c>
      <c r="D609" t="s">
        <v>170</v>
      </c>
      <c r="E609" t="s">
        <v>27</v>
      </c>
      <c r="F609">
        <v>9.4000000000000004E-3</v>
      </c>
      <c r="K609">
        <v>8.5000000000000006E-3</v>
      </c>
      <c r="P609">
        <v>7.6E-3</v>
      </c>
      <c r="U609">
        <v>5.4000000000000003E-3</v>
      </c>
      <c r="Z609">
        <v>3.0999999999999999E-3</v>
      </c>
      <c r="AE609">
        <v>1.2999999999999999E-3</v>
      </c>
      <c r="CI609" t="s">
        <v>170</v>
      </c>
    </row>
    <row r="610" spans="1:87" x14ac:dyDescent="0.45">
      <c r="A610" t="s">
        <v>25</v>
      </c>
      <c r="B610" t="s">
        <v>3</v>
      </c>
      <c r="C610" t="s">
        <v>47</v>
      </c>
      <c r="D610" t="s">
        <v>171</v>
      </c>
      <c r="E610" t="s">
        <v>27</v>
      </c>
      <c r="F610">
        <v>2.2000000000000001E-3</v>
      </c>
      <c r="K610">
        <v>2.3E-3</v>
      </c>
      <c r="P610">
        <v>1.8E-3</v>
      </c>
      <c r="U610">
        <v>1.2999999999999999E-3</v>
      </c>
      <c r="Z610">
        <v>1.1999999999999999E-3</v>
      </c>
      <c r="AE610">
        <v>1.1000000000000001E-3</v>
      </c>
      <c r="CI610" t="s">
        <v>171</v>
      </c>
    </row>
    <row r="611" spans="1:87" x14ac:dyDescent="0.45">
      <c r="A611" t="s">
        <v>25</v>
      </c>
      <c r="B611" t="s">
        <v>3</v>
      </c>
      <c r="C611" t="s">
        <v>47</v>
      </c>
      <c r="D611" t="s">
        <v>172</v>
      </c>
      <c r="E611" t="s">
        <v>27</v>
      </c>
      <c r="F611">
        <v>2.9999999999999997E-4</v>
      </c>
      <c r="K611">
        <v>2.0000000000000001E-4</v>
      </c>
      <c r="P611">
        <v>1E-4</v>
      </c>
      <c r="U611">
        <v>1E-4</v>
      </c>
      <c r="Z611">
        <v>1E-4</v>
      </c>
      <c r="AE611">
        <v>1E-4</v>
      </c>
      <c r="CI611" t="s">
        <v>172</v>
      </c>
    </row>
    <row r="612" spans="1:87" x14ac:dyDescent="0.45">
      <c r="A612" t="s">
        <v>25</v>
      </c>
      <c r="B612" t="s">
        <v>3</v>
      </c>
      <c r="C612" t="s">
        <v>47</v>
      </c>
      <c r="D612" t="s">
        <v>173</v>
      </c>
      <c r="E612" t="s">
        <v>27</v>
      </c>
      <c r="F612">
        <v>-6.0000000000000001E-3</v>
      </c>
      <c r="K612">
        <v>-5.1000000000000004E-3</v>
      </c>
      <c r="P612">
        <v>-1.29E-2</v>
      </c>
      <c r="U612">
        <v>-1.1599999999999999E-2</v>
      </c>
      <c r="Z612">
        <v>-2.8999999999999998E-3</v>
      </c>
      <c r="AE612">
        <v>-1.9E-3</v>
      </c>
      <c r="AJ612">
        <v>6.9999999999999999E-4</v>
      </c>
      <c r="CI612" t="s">
        <v>173</v>
      </c>
    </row>
    <row r="613" spans="1:87" x14ac:dyDescent="0.45">
      <c r="A613" t="s">
        <v>25</v>
      </c>
      <c r="B613" t="s">
        <v>3</v>
      </c>
      <c r="C613" t="s">
        <v>47</v>
      </c>
      <c r="D613" t="s">
        <v>174</v>
      </c>
      <c r="E613" t="s">
        <v>27</v>
      </c>
      <c r="F613">
        <v>-2.5999999999999999E-3</v>
      </c>
      <c r="K613">
        <v>-1.4E-3</v>
      </c>
      <c r="P613">
        <v>-6.9999999999999999E-4</v>
      </c>
      <c r="U613">
        <v>-2.9999999999999997E-4</v>
      </c>
      <c r="Z613">
        <v>-1E-4</v>
      </c>
      <c r="AE613">
        <v>0</v>
      </c>
      <c r="CI613" t="s">
        <v>174</v>
      </c>
    </row>
    <row r="614" spans="1:87" x14ac:dyDescent="0.45">
      <c r="A614" t="s">
        <v>25</v>
      </c>
      <c r="B614" t="s">
        <v>3</v>
      </c>
      <c r="C614" t="s">
        <v>47</v>
      </c>
      <c r="D614" t="s">
        <v>175</v>
      </c>
      <c r="E614" t="s">
        <v>27</v>
      </c>
      <c r="F614">
        <v>1.2999999999999999E-3</v>
      </c>
      <c r="K614">
        <v>6.9999999999999999E-4</v>
      </c>
      <c r="P614">
        <v>4.0000000000000002E-4</v>
      </c>
      <c r="CI614" t="s">
        <v>175</v>
      </c>
    </row>
    <row r="615" spans="1:87" x14ac:dyDescent="0.45">
      <c r="A615" t="s">
        <v>25</v>
      </c>
      <c r="B615" t="s">
        <v>3</v>
      </c>
      <c r="C615" t="s">
        <v>47</v>
      </c>
      <c r="D615" t="s">
        <v>176</v>
      </c>
      <c r="E615" t="s">
        <v>27</v>
      </c>
      <c r="F615">
        <v>-6.9999999999999999E-4</v>
      </c>
      <c r="K615">
        <v>-6.9999999999999999E-4</v>
      </c>
      <c r="P615">
        <v>-8.9999999999999998E-4</v>
      </c>
      <c r="U615">
        <v>-6.9999999999999999E-4</v>
      </c>
      <c r="Z615">
        <v>-4.0000000000000002E-4</v>
      </c>
      <c r="AE615">
        <v>-2.9999999999999997E-4</v>
      </c>
      <c r="CI615" t="s">
        <v>176</v>
      </c>
    </row>
    <row r="616" spans="1:87" x14ac:dyDescent="0.45">
      <c r="A616" t="s">
        <v>25</v>
      </c>
      <c r="B616" t="s">
        <v>3</v>
      </c>
      <c r="C616" t="s">
        <v>47</v>
      </c>
      <c r="D616" t="s">
        <v>177</v>
      </c>
      <c r="E616" t="s">
        <v>27</v>
      </c>
      <c r="F616">
        <v>1.8E-3</v>
      </c>
      <c r="K616">
        <v>1.1999999999999999E-3</v>
      </c>
      <c r="P616">
        <v>8.0000000000000004E-4</v>
      </c>
      <c r="U616">
        <v>6.9999999999999999E-4</v>
      </c>
      <c r="Z616">
        <v>4.0000000000000002E-4</v>
      </c>
      <c r="AE616">
        <v>2.0000000000000001E-4</v>
      </c>
      <c r="CI616" t="s">
        <v>177</v>
      </c>
    </row>
    <row r="617" spans="1:87" x14ac:dyDescent="0.45">
      <c r="A617" t="s">
        <v>25</v>
      </c>
      <c r="B617" t="s">
        <v>3</v>
      </c>
      <c r="C617" t="s">
        <v>47</v>
      </c>
      <c r="D617" t="s">
        <v>178</v>
      </c>
      <c r="E617" t="s">
        <v>27</v>
      </c>
      <c r="F617">
        <v>-3.8999999999999998E-3</v>
      </c>
      <c r="K617">
        <v>-2.8999999999999998E-3</v>
      </c>
      <c r="P617">
        <v>-2E-3</v>
      </c>
      <c r="U617">
        <v>-1.4E-3</v>
      </c>
      <c r="Z617">
        <v>-8.0000000000000004E-4</v>
      </c>
      <c r="AE617">
        <v>-2.9999999999999997E-4</v>
      </c>
      <c r="CI617" t="s">
        <v>178</v>
      </c>
    </row>
    <row r="618" spans="1:87" x14ac:dyDescent="0.45">
      <c r="A618" t="s">
        <v>25</v>
      </c>
      <c r="B618" t="s">
        <v>3</v>
      </c>
      <c r="C618" t="s">
        <v>47</v>
      </c>
      <c r="D618" t="s">
        <v>179</v>
      </c>
      <c r="E618" t="s">
        <v>27</v>
      </c>
      <c r="F618">
        <v>0</v>
      </c>
      <c r="CI618" t="s">
        <v>179</v>
      </c>
    </row>
    <row r="619" spans="1:87" x14ac:dyDescent="0.45">
      <c r="A619" t="s">
        <v>25</v>
      </c>
      <c r="B619" t="s">
        <v>3</v>
      </c>
      <c r="C619" t="s">
        <v>47</v>
      </c>
      <c r="D619" t="s">
        <v>180</v>
      </c>
      <c r="E619" t="s">
        <v>27</v>
      </c>
      <c r="F619">
        <v>-1E-4</v>
      </c>
      <c r="K619">
        <v>-1E-4</v>
      </c>
      <c r="P619">
        <v>0</v>
      </c>
      <c r="U619">
        <v>0</v>
      </c>
      <c r="Z619">
        <v>0</v>
      </c>
      <c r="AE619">
        <v>-1E-4</v>
      </c>
      <c r="CI619" t="s">
        <v>180</v>
      </c>
    </row>
    <row r="620" spans="1:87" x14ac:dyDescent="0.45">
      <c r="A620" t="s">
        <v>25</v>
      </c>
      <c r="B620" t="s">
        <v>3</v>
      </c>
      <c r="C620" t="s">
        <v>47</v>
      </c>
      <c r="D620" t="s">
        <v>181</v>
      </c>
      <c r="E620" t="s">
        <v>27</v>
      </c>
      <c r="F620">
        <v>4.0000000000000002E-4</v>
      </c>
      <c r="K620">
        <v>2.9999999999999997E-4</v>
      </c>
      <c r="P620">
        <v>2.0000000000000001E-4</v>
      </c>
      <c r="U620">
        <v>1E-4</v>
      </c>
      <c r="Z620">
        <v>1E-4</v>
      </c>
      <c r="AE620">
        <v>2.0000000000000001E-4</v>
      </c>
      <c r="CI620" t="s">
        <v>181</v>
      </c>
    </row>
    <row r="621" spans="1:87" x14ac:dyDescent="0.45">
      <c r="A621" t="s">
        <v>25</v>
      </c>
      <c r="B621" t="s">
        <v>3</v>
      </c>
      <c r="C621" t="s">
        <v>47</v>
      </c>
      <c r="D621" t="s">
        <v>182</v>
      </c>
      <c r="E621" t="s">
        <v>27</v>
      </c>
      <c r="F621">
        <v>-1.5599999999999999E-2</v>
      </c>
      <c r="K621">
        <v>-4.5999999999999999E-3</v>
      </c>
      <c r="P621">
        <v>1.6999999999999999E-3</v>
      </c>
      <c r="U621">
        <v>0</v>
      </c>
      <c r="Z621">
        <v>6.7999999999999996E-3</v>
      </c>
      <c r="AE621">
        <v>5.8999999999999999E-3</v>
      </c>
      <c r="AJ621">
        <v>8.0999999999999996E-3</v>
      </c>
      <c r="CI621" t="s">
        <v>182</v>
      </c>
    </row>
    <row r="622" spans="1:87" x14ac:dyDescent="0.45">
      <c r="A622" t="s">
        <v>25</v>
      </c>
      <c r="B622" t="s">
        <v>3</v>
      </c>
      <c r="C622" t="s">
        <v>47</v>
      </c>
      <c r="D622" t="s">
        <v>183</v>
      </c>
      <c r="E622" t="s">
        <v>27</v>
      </c>
      <c r="F622">
        <v>4.82E-2</v>
      </c>
      <c r="K622">
        <v>4.3400000000000001E-2</v>
      </c>
      <c r="P622">
        <v>6.3700000000000007E-2</v>
      </c>
      <c r="U622">
        <v>6.7000000000000002E-3</v>
      </c>
      <c r="Z622">
        <v>3.3E-3</v>
      </c>
      <c r="AE622">
        <v>2.3999999999999998E-3</v>
      </c>
      <c r="AJ622">
        <v>1.5E-3</v>
      </c>
      <c r="CI622" t="s">
        <v>183</v>
      </c>
    </row>
    <row r="623" spans="1:87" x14ac:dyDescent="0.45">
      <c r="A623" t="s">
        <v>25</v>
      </c>
      <c r="B623" t="s">
        <v>3</v>
      </c>
      <c r="C623" t="s">
        <v>47</v>
      </c>
      <c r="D623" t="s">
        <v>184</v>
      </c>
      <c r="E623" t="s">
        <v>27</v>
      </c>
      <c r="F623">
        <v>-7.7600000000000002E-2</v>
      </c>
      <c r="K623">
        <v>-9.9199999999999997E-2</v>
      </c>
      <c r="P623">
        <v>-9.6000000000000002E-2</v>
      </c>
      <c r="U623">
        <v>-0.1021</v>
      </c>
      <c r="Z623">
        <v>-0.1132</v>
      </c>
      <c r="AE623">
        <v>-0.12590000000000001</v>
      </c>
      <c r="AJ623">
        <v>-0.1148</v>
      </c>
      <c r="CI623" t="s">
        <v>184</v>
      </c>
    </row>
    <row r="624" spans="1:87" x14ac:dyDescent="0.45">
      <c r="A624" t="s">
        <v>25</v>
      </c>
      <c r="B624" t="s">
        <v>3</v>
      </c>
      <c r="C624" t="s">
        <v>47</v>
      </c>
      <c r="D624" t="s">
        <v>185</v>
      </c>
      <c r="E624" t="s">
        <v>27</v>
      </c>
      <c r="F624">
        <v>-0.1108</v>
      </c>
      <c r="K624">
        <v>-0.1283</v>
      </c>
      <c r="P624">
        <v>-0.14180000000000001</v>
      </c>
      <c r="U624">
        <v>-0.1396</v>
      </c>
      <c r="Z624">
        <v>-0.1188</v>
      </c>
      <c r="AE624">
        <v>-9.4E-2</v>
      </c>
      <c r="AJ624">
        <v>-6.5000000000000002E-2</v>
      </c>
      <c r="CI624" t="s">
        <v>185</v>
      </c>
    </row>
    <row r="625" spans="1:87" x14ac:dyDescent="0.45">
      <c r="A625" t="s">
        <v>25</v>
      </c>
      <c r="B625" t="s">
        <v>3</v>
      </c>
      <c r="C625" t="s">
        <v>47</v>
      </c>
      <c r="D625" t="s">
        <v>186</v>
      </c>
      <c r="E625" t="s">
        <v>27</v>
      </c>
      <c r="F625">
        <v>0.37480500145056661</v>
      </c>
      <c r="K625">
        <v>0.40253999879665459</v>
      </c>
      <c r="P625">
        <v>0.41121500096476737</v>
      </c>
      <c r="U625">
        <v>0.41914000038769672</v>
      </c>
      <c r="Z625">
        <v>0.41114499957568629</v>
      </c>
      <c r="AE625">
        <v>0.40646000080928418</v>
      </c>
      <c r="AJ625">
        <v>0.38387000000595561</v>
      </c>
      <c r="CI625" t="s">
        <v>186</v>
      </c>
    </row>
    <row r="626" spans="1:87" x14ac:dyDescent="0.45">
      <c r="A626" t="s">
        <v>25</v>
      </c>
      <c r="B626" t="s">
        <v>3</v>
      </c>
      <c r="C626" t="s">
        <v>47</v>
      </c>
      <c r="D626" t="s">
        <v>187</v>
      </c>
      <c r="E626" t="s">
        <v>27</v>
      </c>
      <c r="F626">
        <v>0.11263500108751209</v>
      </c>
      <c r="K626">
        <v>0.1175349996247526</v>
      </c>
      <c r="P626">
        <v>0.1200950002152423</v>
      </c>
      <c r="U626">
        <v>0.12088499984734399</v>
      </c>
      <c r="Z626">
        <v>0.1153300004888666</v>
      </c>
      <c r="AE626">
        <v>0.1159450008820152</v>
      </c>
      <c r="AJ626">
        <v>9.8915000003969106E-2</v>
      </c>
      <c r="CI626" t="s">
        <v>187</v>
      </c>
    </row>
    <row r="627" spans="1:87" x14ac:dyDescent="0.45">
      <c r="A627" t="s">
        <v>25</v>
      </c>
      <c r="B627" t="s">
        <v>3</v>
      </c>
      <c r="C627" t="s">
        <v>47</v>
      </c>
      <c r="D627" t="s">
        <v>188</v>
      </c>
      <c r="E627" t="s">
        <v>27</v>
      </c>
      <c r="F627">
        <v>3.0000000111004999E-2</v>
      </c>
      <c r="K627">
        <v>2.8080000075094799E-2</v>
      </c>
      <c r="P627">
        <v>2.7960000163688901E-2</v>
      </c>
      <c r="U627">
        <v>2.7120000011855199E-2</v>
      </c>
      <c r="Z627">
        <v>2.7000000071115599E-2</v>
      </c>
      <c r="AE627">
        <v>2.73600000608973E-2</v>
      </c>
      <c r="AJ627">
        <v>2.3760000000924798E-2</v>
      </c>
      <c r="CI627" t="s">
        <v>188</v>
      </c>
    </row>
    <row r="628" spans="1:87" x14ac:dyDescent="0.45">
      <c r="A628" t="s">
        <v>25</v>
      </c>
      <c r="B628" t="s">
        <v>3</v>
      </c>
      <c r="C628" t="s">
        <v>47</v>
      </c>
      <c r="D628" t="s">
        <v>189</v>
      </c>
      <c r="E628" t="s">
        <v>27</v>
      </c>
      <c r="F628">
        <v>4.2945000012297702E-2</v>
      </c>
      <c r="K628">
        <v>4.63049997716301E-2</v>
      </c>
      <c r="P628">
        <v>4.7775000176159099E-2</v>
      </c>
      <c r="U628">
        <v>4.8404999991712001E-2</v>
      </c>
      <c r="Z628">
        <v>4.9350000218577598E-2</v>
      </c>
      <c r="AE628">
        <v>5.3655000860859101E-2</v>
      </c>
      <c r="AJ628">
        <v>3.9375000003097502E-2</v>
      </c>
      <c r="CI628" t="s">
        <v>189</v>
      </c>
    </row>
    <row r="629" spans="1:87" x14ac:dyDescent="0.45">
      <c r="A629" t="s">
        <v>25</v>
      </c>
      <c r="B629" t="s">
        <v>3</v>
      </c>
      <c r="C629" t="s">
        <v>47</v>
      </c>
      <c r="D629" t="s">
        <v>190</v>
      </c>
      <c r="E629" t="s">
        <v>27</v>
      </c>
      <c r="F629">
        <v>4.9500004080282002E-3</v>
      </c>
      <c r="K629">
        <v>2.2000000369962001E-3</v>
      </c>
      <c r="P629">
        <v>2.1999933366260001E-4</v>
      </c>
      <c r="U629">
        <v>1.2100000027069999E-3</v>
      </c>
      <c r="Z629">
        <v>2.6400001239732002E-3</v>
      </c>
      <c r="AE629">
        <v>5.1700000207369999E-3</v>
      </c>
      <c r="AJ629">
        <v>7.3699999996603999E-3</v>
      </c>
      <c r="CI629" t="s">
        <v>190</v>
      </c>
    </row>
    <row r="630" spans="1:87" x14ac:dyDescent="0.45">
      <c r="A630" t="s">
        <v>25</v>
      </c>
      <c r="B630" t="s">
        <v>3</v>
      </c>
      <c r="C630" t="s">
        <v>47</v>
      </c>
      <c r="D630" t="s">
        <v>191</v>
      </c>
      <c r="E630" t="s">
        <v>27</v>
      </c>
      <c r="F630">
        <v>4.4024339729276107E-11</v>
      </c>
      <c r="K630">
        <v>5.4999998694910005E-4</v>
      </c>
      <c r="P630">
        <v>5.5000002422460001E-4</v>
      </c>
      <c r="U630">
        <v>4.4000000492709998E-4</v>
      </c>
      <c r="Z630">
        <v>4.399999999821E-4</v>
      </c>
      <c r="AE630">
        <v>4.3999999287009999E-4</v>
      </c>
      <c r="AJ630">
        <v>5.4999999997980005E-4</v>
      </c>
      <c r="CI630" t="s">
        <v>191</v>
      </c>
    </row>
    <row r="631" spans="1:87" x14ac:dyDescent="0.45">
      <c r="A631" t="s">
        <v>25</v>
      </c>
      <c r="B631" t="s">
        <v>3</v>
      </c>
      <c r="C631" t="s">
        <v>47</v>
      </c>
      <c r="D631" t="s">
        <v>192</v>
      </c>
      <c r="E631" t="s">
        <v>27</v>
      </c>
      <c r="F631">
        <v>1.7100000188382699E-2</v>
      </c>
      <c r="K631">
        <v>1.6099999854532799E-2</v>
      </c>
      <c r="P631">
        <v>1.37999983425696E-2</v>
      </c>
      <c r="U631">
        <v>1.7699999835598501E-2</v>
      </c>
      <c r="Z631">
        <v>1.4299999957270101E-2</v>
      </c>
      <c r="AE631">
        <v>1.05999998869819E-2</v>
      </c>
      <c r="AJ631">
        <v>1.03999999999393E-2</v>
      </c>
      <c r="CI631" t="s">
        <v>192</v>
      </c>
    </row>
    <row r="632" spans="1:87" x14ac:dyDescent="0.45">
      <c r="A632" t="s">
        <v>25</v>
      </c>
      <c r="B632" t="s">
        <v>3</v>
      </c>
      <c r="C632" t="s">
        <v>47</v>
      </c>
      <c r="D632" t="s">
        <v>193</v>
      </c>
      <c r="E632" t="s">
        <v>27</v>
      </c>
      <c r="F632">
        <v>1.7640000323773899E-2</v>
      </c>
      <c r="K632">
        <v>2.4299999899549299E-2</v>
      </c>
      <c r="P632">
        <v>2.97900021749373E-2</v>
      </c>
      <c r="U632">
        <v>2.6010000000544001E-2</v>
      </c>
      <c r="Z632">
        <v>2.1600000117947701E-2</v>
      </c>
      <c r="AE632">
        <v>1.8720000059669499E-2</v>
      </c>
      <c r="AJ632">
        <v>1.7460000000367001E-2</v>
      </c>
      <c r="CI632" t="s">
        <v>193</v>
      </c>
    </row>
    <row r="633" spans="1:87" x14ac:dyDescent="0.45">
      <c r="A633" t="s">
        <v>25</v>
      </c>
      <c r="B633" t="s">
        <v>3</v>
      </c>
      <c r="C633" t="s">
        <v>47</v>
      </c>
      <c r="D633" t="s">
        <v>194</v>
      </c>
      <c r="E633" t="s">
        <v>27</v>
      </c>
      <c r="F633">
        <v>0.174270000347551</v>
      </c>
      <c r="K633">
        <v>0.19020499868822019</v>
      </c>
      <c r="P633">
        <v>0.18502000060089649</v>
      </c>
      <c r="U633">
        <v>0.18235500069693689</v>
      </c>
      <c r="Z633">
        <v>0.1770149996862404</v>
      </c>
      <c r="AE633">
        <v>0.17171500017848601</v>
      </c>
      <c r="AJ633">
        <v>0.17035500000073761</v>
      </c>
      <c r="CI633" t="s">
        <v>194</v>
      </c>
    </row>
    <row r="634" spans="1:87" x14ac:dyDescent="0.45">
      <c r="A634" t="s">
        <v>25</v>
      </c>
      <c r="B634" t="s">
        <v>3</v>
      </c>
      <c r="C634" t="s">
        <v>47</v>
      </c>
      <c r="D634" t="s">
        <v>195</v>
      </c>
      <c r="E634" t="s">
        <v>27</v>
      </c>
      <c r="F634">
        <v>9.2400000172183597E-2</v>
      </c>
      <c r="K634">
        <v>9.8850000010301003E-2</v>
      </c>
      <c r="P634">
        <v>0.1062000005929076</v>
      </c>
      <c r="U634">
        <v>0.1111500007025589</v>
      </c>
      <c r="Z634">
        <v>0.10695000038991501</v>
      </c>
      <c r="AE634">
        <v>0.1074000001088519</v>
      </c>
      <c r="AJ634">
        <v>0.11114999999957929</v>
      </c>
      <c r="CI634" t="s">
        <v>195</v>
      </c>
    </row>
    <row r="635" spans="1:87" x14ac:dyDescent="0.45">
      <c r="A635" t="s">
        <v>25</v>
      </c>
      <c r="B635" t="s">
        <v>3</v>
      </c>
      <c r="C635" t="s">
        <v>47</v>
      </c>
      <c r="D635" t="s">
        <v>196</v>
      </c>
      <c r="E635" t="s">
        <v>27</v>
      </c>
      <c r="F635">
        <v>3.0450000056262399E-2</v>
      </c>
      <c r="K635">
        <v>4.6304999194267803E-2</v>
      </c>
      <c r="P635">
        <v>4.5569999861289297E-2</v>
      </c>
      <c r="U635">
        <v>4.54650001077E-2</v>
      </c>
      <c r="Z635">
        <v>5.07149992528503E-2</v>
      </c>
      <c r="AE635">
        <v>5.0085000061371197E-2</v>
      </c>
      <c r="AJ635">
        <v>4.81950000003167E-2</v>
      </c>
      <c r="CI635" t="s">
        <v>196</v>
      </c>
    </row>
    <row r="636" spans="1:87" x14ac:dyDescent="0.45">
      <c r="A636" t="s">
        <v>25</v>
      </c>
      <c r="B636" t="s">
        <v>3</v>
      </c>
      <c r="C636" t="s">
        <v>47</v>
      </c>
      <c r="D636" t="s">
        <v>197</v>
      </c>
      <c r="E636" t="s">
        <v>27</v>
      </c>
      <c r="F636">
        <v>1.9140000221629001E-2</v>
      </c>
      <c r="K636">
        <v>1.9359999438464701E-2</v>
      </c>
      <c r="P636">
        <v>1.2869998674036501E-2</v>
      </c>
      <c r="U636">
        <v>1.4849999946436E-2</v>
      </c>
      <c r="Z636">
        <v>1.37499998562482E-2</v>
      </c>
      <c r="AE636">
        <v>1.02300000000758E-2</v>
      </c>
      <c r="AJ636">
        <v>6.7100000009695003E-3</v>
      </c>
      <c r="CI636" t="s">
        <v>197</v>
      </c>
    </row>
    <row r="637" spans="1:87" x14ac:dyDescent="0.45">
      <c r="A637" t="s">
        <v>25</v>
      </c>
      <c r="B637" t="s">
        <v>3</v>
      </c>
      <c r="C637" t="s">
        <v>47</v>
      </c>
      <c r="D637" t="s">
        <v>198</v>
      </c>
      <c r="E637" t="s">
        <v>27</v>
      </c>
      <c r="F637">
        <v>5.1000000623194998E-3</v>
      </c>
      <c r="K637">
        <v>1.11999999220538E-2</v>
      </c>
      <c r="P637">
        <v>1.5700002531795001E-2</v>
      </c>
      <c r="U637">
        <v>1.0800000004465101E-2</v>
      </c>
      <c r="Z637">
        <v>5.6000001768622999E-3</v>
      </c>
      <c r="AE637">
        <v>4.0000000081869998E-3</v>
      </c>
      <c r="AJ637">
        <v>4.2999999998719002E-3</v>
      </c>
      <c r="CI637" t="s">
        <v>198</v>
      </c>
    </row>
    <row r="638" spans="1:87" x14ac:dyDescent="0.45">
      <c r="A638" t="s">
        <v>25</v>
      </c>
      <c r="B638" t="s">
        <v>3</v>
      </c>
      <c r="C638" t="s">
        <v>47</v>
      </c>
      <c r="D638" t="s">
        <v>199</v>
      </c>
      <c r="E638" t="s">
        <v>27</v>
      </c>
      <c r="F638">
        <v>2.7179999835156201E-2</v>
      </c>
      <c r="K638">
        <v>1.44900001231327E-2</v>
      </c>
      <c r="P638">
        <v>4.6799989408679004E-3</v>
      </c>
      <c r="U638">
        <v>8.9999935776685636E-5</v>
      </c>
      <c r="Z638">
        <v>1.036432051293446E-11</v>
      </c>
      <c r="AE638">
        <v>0</v>
      </c>
      <c r="AJ638">
        <v>0</v>
      </c>
      <c r="CI638" t="s">
        <v>199</v>
      </c>
    </row>
    <row r="639" spans="1:87" x14ac:dyDescent="0.45">
      <c r="A639" t="s">
        <v>25</v>
      </c>
      <c r="B639" t="s">
        <v>3</v>
      </c>
      <c r="C639" t="s">
        <v>47</v>
      </c>
      <c r="D639" t="s">
        <v>200</v>
      </c>
      <c r="E639" t="s">
        <v>27</v>
      </c>
      <c r="F639">
        <v>8.7900000015503396E-2</v>
      </c>
      <c r="K639">
        <v>9.4800000483681604E-2</v>
      </c>
      <c r="P639">
        <v>0.1061000001486284</v>
      </c>
      <c r="U639">
        <v>0.1158999998434158</v>
      </c>
      <c r="Z639">
        <v>0.1187999994005792</v>
      </c>
      <c r="AE639">
        <v>0.1187999997487829</v>
      </c>
      <c r="AJ639">
        <v>0.1146000000012488</v>
      </c>
      <c r="CI639" t="s">
        <v>200</v>
      </c>
    </row>
    <row r="640" spans="1:87" x14ac:dyDescent="0.45">
      <c r="A640" t="s">
        <v>25</v>
      </c>
      <c r="B640" t="s">
        <v>3</v>
      </c>
      <c r="C640" t="s">
        <v>47</v>
      </c>
      <c r="D640" t="s">
        <v>201</v>
      </c>
      <c r="E640" t="s">
        <v>27</v>
      </c>
      <c r="F640">
        <v>4.3999998855745997E-3</v>
      </c>
      <c r="K640">
        <v>3.4000003541691999E-3</v>
      </c>
      <c r="P640">
        <v>5.3999995146333003E-3</v>
      </c>
      <c r="U640">
        <v>8.9999998368308996E-3</v>
      </c>
      <c r="Z640">
        <v>1.7400000174418999E-2</v>
      </c>
      <c r="AE640">
        <v>2.99999998513291E-2</v>
      </c>
      <c r="AJ640">
        <v>4.5799999997207699E-2</v>
      </c>
      <c r="CI640" t="s">
        <v>201</v>
      </c>
    </row>
    <row r="641" spans="1:87" x14ac:dyDescent="0.45">
      <c r="A641" t="s">
        <v>25</v>
      </c>
      <c r="B641" t="s">
        <v>3</v>
      </c>
      <c r="C641" t="s">
        <v>47</v>
      </c>
      <c r="D641" t="s">
        <v>202</v>
      </c>
      <c r="E641" t="s">
        <v>27</v>
      </c>
      <c r="F641">
        <v>1.67370117765131E-10</v>
      </c>
      <c r="K641">
        <v>0</v>
      </c>
      <c r="P641">
        <v>0</v>
      </c>
      <c r="U641">
        <v>0</v>
      </c>
      <c r="Z641">
        <v>0</v>
      </c>
      <c r="AE641">
        <v>0</v>
      </c>
      <c r="AJ641">
        <v>0</v>
      </c>
      <c r="CI641" t="s">
        <v>202</v>
      </c>
    </row>
    <row r="642" spans="1:87" x14ac:dyDescent="0.45">
      <c r="A642" t="s">
        <v>25</v>
      </c>
      <c r="B642" t="s">
        <v>3</v>
      </c>
      <c r="C642" t="s">
        <v>47</v>
      </c>
      <c r="D642" t="s">
        <v>203</v>
      </c>
      <c r="E642" t="s">
        <v>27</v>
      </c>
      <c r="F642">
        <v>8.3499999962558705E-2</v>
      </c>
      <c r="K642">
        <v>9.1400000129512396E-2</v>
      </c>
      <c r="P642">
        <v>0.10070000063399499</v>
      </c>
      <c r="U642">
        <v>0.1069000000065848</v>
      </c>
      <c r="Z642">
        <v>0.10139999922616021</v>
      </c>
      <c r="AE642">
        <v>8.8799999897453796E-2</v>
      </c>
      <c r="AJ642">
        <v>6.8800000004041101E-2</v>
      </c>
      <c r="CI642" t="s">
        <v>203</v>
      </c>
    </row>
    <row r="643" spans="1:87" x14ac:dyDescent="0.45">
      <c r="A643" t="s">
        <v>25</v>
      </c>
      <c r="B643" t="s">
        <v>2</v>
      </c>
      <c r="C643" t="s">
        <v>47</v>
      </c>
      <c r="D643" t="s">
        <v>60</v>
      </c>
      <c r="E643" t="s">
        <v>49</v>
      </c>
      <c r="F643">
        <v>0</v>
      </c>
      <c r="K643">
        <v>0</v>
      </c>
      <c r="P643">
        <v>0.1709</v>
      </c>
      <c r="U643">
        <v>0.32700000000000001</v>
      </c>
      <c r="Z643">
        <v>0.51280000000000003</v>
      </c>
      <c r="AE643">
        <v>0.86060000000000003</v>
      </c>
      <c r="AJ643">
        <v>1.3038000000000001</v>
      </c>
      <c r="CI643" t="s">
        <v>60</v>
      </c>
    </row>
    <row r="644" spans="1:87" x14ac:dyDescent="0.45">
      <c r="A644" t="s">
        <v>25</v>
      </c>
      <c r="B644" t="s">
        <v>2</v>
      </c>
      <c r="C644" t="s">
        <v>47</v>
      </c>
      <c r="D644" t="s">
        <v>61</v>
      </c>
      <c r="E644" t="s">
        <v>49</v>
      </c>
      <c r="F644">
        <v>0</v>
      </c>
      <c r="K644">
        <v>0</v>
      </c>
      <c r="P644">
        <v>2.4159000000000002</v>
      </c>
      <c r="U644">
        <v>2.5110000000000001</v>
      </c>
      <c r="Z644">
        <v>4.0853000000000002</v>
      </c>
      <c r="AE644">
        <v>2.9203999999999999</v>
      </c>
      <c r="AJ644">
        <v>3.0924</v>
      </c>
      <c r="CI644" t="s">
        <v>61</v>
      </c>
    </row>
    <row r="645" spans="1:87" x14ac:dyDescent="0.45">
      <c r="A645" t="s">
        <v>25</v>
      </c>
      <c r="B645" t="s">
        <v>2</v>
      </c>
      <c r="C645" t="s">
        <v>47</v>
      </c>
      <c r="D645" t="s">
        <v>62</v>
      </c>
      <c r="E645" t="s">
        <v>49</v>
      </c>
      <c r="F645">
        <v>0</v>
      </c>
      <c r="K645">
        <v>0</v>
      </c>
      <c r="P645">
        <v>0.29820000000000002</v>
      </c>
      <c r="U645">
        <v>0.73609999999999998</v>
      </c>
      <c r="Z645">
        <v>1.4858</v>
      </c>
      <c r="AE645">
        <v>1.575</v>
      </c>
      <c r="AJ645">
        <v>1.4451000000000001</v>
      </c>
      <c r="CI645" t="s">
        <v>62</v>
      </c>
    </row>
    <row r="646" spans="1:87" x14ac:dyDescent="0.45">
      <c r="A646" t="s">
        <v>25</v>
      </c>
      <c r="B646" t="s">
        <v>2</v>
      </c>
      <c r="C646" t="s">
        <v>47</v>
      </c>
      <c r="D646" t="s">
        <v>63</v>
      </c>
      <c r="E646" t="s">
        <v>49</v>
      </c>
      <c r="F646">
        <v>4.2037000000000004</v>
      </c>
      <c r="K646">
        <v>3.6951000000000001</v>
      </c>
      <c r="P646">
        <v>3.0293000000000001</v>
      </c>
      <c r="U646">
        <v>2.1800999999999999</v>
      </c>
      <c r="Z646">
        <v>0.93140000000000001</v>
      </c>
      <c r="AE646">
        <v>0.53380000000000005</v>
      </c>
      <c r="AJ646">
        <v>0.13719999999999999</v>
      </c>
      <c r="CI646" t="s">
        <v>63</v>
      </c>
    </row>
    <row r="647" spans="1:87" x14ac:dyDescent="0.45">
      <c r="A647" t="s">
        <v>25</v>
      </c>
      <c r="B647" t="s">
        <v>2</v>
      </c>
      <c r="C647" t="s">
        <v>47</v>
      </c>
      <c r="D647" t="s">
        <v>64</v>
      </c>
      <c r="E647" t="s">
        <v>49</v>
      </c>
      <c r="F647">
        <v>-22.098700000000001</v>
      </c>
      <c r="K647">
        <v>-17.902999999999999</v>
      </c>
      <c r="P647">
        <v>-19.3262</v>
      </c>
      <c r="U647">
        <v>-18.566700000000001</v>
      </c>
      <c r="Z647">
        <v>-17.728400000000001</v>
      </c>
      <c r="AE647">
        <v>-16.7546</v>
      </c>
      <c r="AJ647">
        <v>-15.7311</v>
      </c>
      <c r="CI647" t="s">
        <v>64</v>
      </c>
    </row>
    <row r="648" spans="1:87" x14ac:dyDescent="0.45">
      <c r="A648" t="s">
        <v>25</v>
      </c>
      <c r="B648" t="s">
        <v>2</v>
      </c>
      <c r="C648" t="s">
        <v>47</v>
      </c>
      <c r="D648" t="s">
        <v>65</v>
      </c>
      <c r="E648" t="s">
        <v>49</v>
      </c>
      <c r="F648">
        <v>-7.2873999999999999</v>
      </c>
      <c r="K648">
        <v>-8.0161999999999995</v>
      </c>
      <c r="P648">
        <v>-8.7448999999999995</v>
      </c>
      <c r="U648">
        <v>-7.6517999999999997</v>
      </c>
      <c r="Z648">
        <v>-6.5587</v>
      </c>
      <c r="AE648">
        <v>-5.4656000000000002</v>
      </c>
      <c r="AJ648">
        <v>-4.3723999999999998</v>
      </c>
      <c r="CI648" t="s">
        <v>65</v>
      </c>
    </row>
    <row r="649" spans="1:87" x14ac:dyDescent="0.45">
      <c r="A649" t="s">
        <v>25</v>
      </c>
      <c r="B649" t="s">
        <v>2</v>
      </c>
      <c r="C649" t="s">
        <v>47</v>
      </c>
      <c r="D649" t="s">
        <v>66</v>
      </c>
      <c r="E649" t="s">
        <v>67</v>
      </c>
      <c r="F649">
        <v>15.7424</v>
      </c>
      <c r="K649">
        <v>18.764299999999999</v>
      </c>
      <c r="P649">
        <v>10.564500000000001</v>
      </c>
      <c r="U649">
        <v>3.7713999999999999</v>
      </c>
      <c r="Z649">
        <v>-2.6634000000000002</v>
      </c>
      <c r="AE649">
        <v>-6.8376999999999999</v>
      </c>
      <c r="AJ649">
        <v>-9.8047000000000004</v>
      </c>
      <c r="CI649" t="s">
        <v>66</v>
      </c>
    </row>
    <row r="650" spans="1:87" x14ac:dyDescent="0.45">
      <c r="A650" t="s">
        <v>25</v>
      </c>
      <c r="B650" t="s">
        <v>2</v>
      </c>
      <c r="C650" t="s">
        <v>47</v>
      </c>
      <c r="D650" t="s">
        <v>68</v>
      </c>
      <c r="E650" t="s">
        <v>67</v>
      </c>
      <c r="F650">
        <v>13.041700000000001</v>
      </c>
      <c r="K650">
        <v>11.5383</v>
      </c>
      <c r="P650">
        <v>11.9985</v>
      </c>
      <c r="U650">
        <v>10.691800000000001</v>
      </c>
      <c r="Z650">
        <v>8.2958999999999996</v>
      </c>
      <c r="AE650">
        <v>6.4463999999999997</v>
      </c>
      <c r="AJ650">
        <v>5.0033000000000003</v>
      </c>
      <c r="CI650" t="s">
        <v>68</v>
      </c>
    </row>
    <row r="651" spans="1:87" x14ac:dyDescent="0.45">
      <c r="A651" t="s">
        <v>25</v>
      </c>
      <c r="B651" t="s">
        <v>2</v>
      </c>
      <c r="C651" t="s">
        <v>47</v>
      </c>
      <c r="D651" t="s">
        <v>69</v>
      </c>
      <c r="E651" t="s">
        <v>27</v>
      </c>
      <c r="F651">
        <v>0.36020000000000002</v>
      </c>
      <c r="K651">
        <v>0.38790000000000002</v>
      </c>
      <c r="P651">
        <v>0.35720000000000002</v>
      </c>
      <c r="U651">
        <v>0.35410000000000003</v>
      </c>
      <c r="Z651">
        <v>0.36520000000000002</v>
      </c>
      <c r="AE651">
        <v>0.38300000000000001</v>
      </c>
      <c r="AJ651">
        <v>0.41510000000000002</v>
      </c>
      <c r="CI651" t="s">
        <v>69</v>
      </c>
    </row>
    <row r="652" spans="1:87" x14ac:dyDescent="0.45">
      <c r="A652" t="s">
        <v>25</v>
      </c>
      <c r="B652" t="s">
        <v>2</v>
      </c>
      <c r="C652" t="s">
        <v>47</v>
      </c>
      <c r="D652" t="s">
        <v>70</v>
      </c>
      <c r="E652" t="s">
        <v>27</v>
      </c>
      <c r="F652">
        <v>8.72E-2</v>
      </c>
      <c r="K652">
        <v>9.0200000000000002E-2</v>
      </c>
      <c r="P652">
        <v>9.2100000000000001E-2</v>
      </c>
      <c r="U652">
        <v>0.106</v>
      </c>
      <c r="Z652">
        <v>0.1293</v>
      </c>
      <c r="AE652">
        <v>0.15740000000000001</v>
      </c>
      <c r="AJ652">
        <v>0.18360000000000001</v>
      </c>
      <c r="CI652" t="s">
        <v>70</v>
      </c>
    </row>
    <row r="653" spans="1:87" x14ac:dyDescent="0.45">
      <c r="A653" t="s">
        <v>25</v>
      </c>
      <c r="B653" t="s">
        <v>2</v>
      </c>
      <c r="C653" t="s">
        <v>47</v>
      </c>
      <c r="D653" t="s">
        <v>71</v>
      </c>
      <c r="E653" t="s">
        <v>27</v>
      </c>
      <c r="F653">
        <v>7.0699999999999999E-2</v>
      </c>
      <c r="K653">
        <v>9.0499999999999997E-2</v>
      </c>
      <c r="P653">
        <v>8.5599999999999996E-2</v>
      </c>
      <c r="U653">
        <v>9.2200000000000004E-2</v>
      </c>
      <c r="Z653">
        <v>9.2299999999999993E-2</v>
      </c>
      <c r="AE653">
        <v>9.1200000000000003E-2</v>
      </c>
      <c r="AJ653">
        <v>0.1013</v>
      </c>
      <c r="CI653" t="s">
        <v>71</v>
      </c>
    </row>
    <row r="654" spans="1:87" x14ac:dyDescent="0.45">
      <c r="A654" t="s">
        <v>25</v>
      </c>
      <c r="B654" t="s">
        <v>2</v>
      </c>
      <c r="C654" t="s">
        <v>47</v>
      </c>
      <c r="D654" t="s">
        <v>72</v>
      </c>
      <c r="E654" t="s">
        <v>27</v>
      </c>
      <c r="F654">
        <v>2.1700000000000001E-2</v>
      </c>
      <c r="K654">
        <v>1.95E-2</v>
      </c>
      <c r="P654">
        <v>2.06E-2</v>
      </c>
      <c r="U654">
        <v>2.3699999999999999E-2</v>
      </c>
      <c r="Z654">
        <v>1.7500000000000002E-2</v>
      </c>
      <c r="AE654">
        <v>1.2200000000000001E-2</v>
      </c>
      <c r="AJ654">
        <v>8.3999999999999995E-3</v>
      </c>
      <c r="CI654" t="s">
        <v>72</v>
      </c>
    </row>
    <row r="655" spans="1:87" x14ac:dyDescent="0.45">
      <c r="A655" t="s">
        <v>25</v>
      </c>
      <c r="B655" t="s">
        <v>2</v>
      </c>
      <c r="C655" t="s">
        <v>47</v>
      </c>
      <c r="D655" t="s">
        <v>73</v>
      </c>
      <c r="E655" t="s">
        <v>27</v>
      </c>
      <c r="F655">
        <v>0</v>
      </c>
      <c r="K655">
        <v>5.0000000000000001E-4</v>
      </c>
      <c r="P655">
        <v>5.9999999999999995E-4</v>
      </c>
      <c r="U655">
        <v>1.1000000000000001E-3</v>
      </c>
      <c r="Z655">
        <v>2.0999999999999999E-3</v>
      </c>
      <c r="AE655">
        <v>3.3E-3</v>
      </c>
      <c r="AJ655">
        <v>3.3999999999999998E-3</v>
      </c>
      <c r="CI655" t="s">
        <v>73</v>
      </c>
    </row>
    <row r="656" spans="1:87" x14ac:dyDescent="0.45">
      <c r="A656" t="s">
        <v>25</v>
      </c>
      <c r="B656" t="s">
        <v>2</v>
      </c>
      <c r="C656" t="s">
        <v>47</v>
      </c>
      <c r="D656" t="s">
        <v>74</v>
      </c>
      <c r="E656" t="s">
        <v>27</v>
      </c>
      <c r="F656">
        <v>0.1109</v>
      </c>
      <c r="K656">
        <v>0.1157</v>
      </c>
      <c r="P656">
        <v>0.11210000000000001</v>
      </c>
      <c r="U656">
        <v>0.1198</v>
      </c>
      <c r="Z656">
        <v>0.13159999999999999</v>
      </c>
      <c r="AE656">
        <v>0.14219999999999999</v>
      </c>
      <c r="AJ656">
        <v>0.15160000000000001</v>
      </c>
      <c r="CI656" t="s">
        <v>74</v>
      </c>
    </row>
    <row r="657" spans="1:87" x14ac:dyDescent="0.45">
      <c r="A657" t="s">
        <v>25</v>
      </c>
      <c r="B657" t="s">
        <v>2</v>
      </c>
      <c r="C657" t="s">
        <v>47</v>
      </c>
      <c r="D657" t="s">
        <v>75</v>
      </c>
      <c r="E657" t="s">
        <v>27</v>
      </c>
      <c r="F657">
        <v>4.0099999999999997E-2</v>
      </c>
      <c r="K657">
        <v>4.2799999999999998E-2</v>
      </c>
      <c r="P657">
        <v>3.9E-2</v>
      </c>
      <c r="U657">
        <v>5.2999999999999999E-2</v>
      </c>
      <c r="Z657">
        <v>6.4199999999999993E-2</v>
      </c>
      <c r="AE657">
        <v>7.4099999999999999E-2</v>
      </c>
      <c r="AJ657">
        <v>8.2600000000000007E-2</v>
      </c>
      <c r="CI657" t="s">
        <v>75</v>
      </c>
    </row>
    <row r="658" spans="1:87" x14ac:dyDescent="0.45">
      <c r="A658" t="s">
        <v>25</v>
      </c>
      <c r="B658" t="s">
        <v>2</v>
      </c>
      <c r="C658" t="s">
        <v>47</v>
      </c>
      <c r="D658" t="s">
        <v>76</v>
      </c>
      <c r="E658" t="s">
        <v>27</v>
      </c>
      <c r="F658">
        <v>4.4999999999999997E-3</v>
      </c>
      <c r="K658">
        <v>1.9E-3</v>
      </c>
      <c r="P658">
        <v>3.5999999999999999E-3</v>
      </c>
      <c r="U658">
        <v>2.5000000000000001E-3</v>
      </c>
      <c r="Z658">
        <v>1E-3</v>
      </c>
      <c r="AE658">
        <v>0</v>
      </c>
      <c r="AJ658">
        <v>0</v>
      </c>
      <c r="CI658" t="s">
        <v>76</v>
      </c>
    </row>
    <row r="659" spans="1:87" x14ac:dyDescent="0.45">
      <c r="A659" t="s">
        <v>25</v>
      </c>
      <c r="B659" t="s">
        <v>2</v>
      </c>
      <c r="C659" t="s">
        <v>47</v>
      </c>
      <c r="D659" t="s">
        <v>77</v>
      </c>
      <c r="E659" t="s">
        <v>27</v>
      </c>
      <c r="F659">
        <v>0</v>
      </c>
      <c r="K659">
        <v>5.0000000000000001E-4</v>
      </c>
      <c r="P659">
        <v>5.9999999999999995E-4</v>
      </c>
      <c r="U659">
        <v>1.1000000000000001E-3</v>
      </c>
      <c r="Z659">
        <v>2.0999999999999999E-3</v>
      </c>
      <c r="AE659">
        <v>3.3E-3</v>
      </c>
      <c r="AJ659">
        <v>3.3999999999999998E-3</v>
      </c>
      <c r="CI659" t="s">
        <v>77</v>
      </c>
    </row>
    <row r="660" spans="1:87" x14ac:dyDescent="0.45">
      <c r="A660" t="s">
        <v>25</v>
      </c>
      <c r="B660" t="s">
        <v>2</v>
      </c>
      <c r="C660" t="s">
        <v>47</v>
      </c>
      <c r="D660" t="s">
        <v>78</v>
      </c>
      <c r="E660" t="s">
        <v>27</v>
      </c>
      <c r="F660">
        <v>2.0199999999999999E-2</v>
      </c>
      <c r="K660">
        <v>1.77E-2</v>
      </c>
      <c r="P660">
        <v>1.8700000000000001E-2</v>
      </c>
      <c r="U660">
        <v>1.6199999999999999E-2</v>
      </c>
      <c r="Z660">
        <v>1.29E-2</v>
      </c>
      <c r="AE660">
        <v>1.34E-2</v>
      </c>
      <c r="AJ660">
        <v>1.1900000000000001E-2</v>
      </c>
      <c r="CI660" t="s">
        <v>78</v>
      </c>
    </row>
    <row r="661" spans="1:87" x14ac:dyDescent="0.45">
      <c r="A661" t="s">
        <v>25</v>
      </c>
      <c r="B661" t="s">
        <v>2</v>
      </c>
      <c r="C661" t="s">
        <v>47</v>
      </c>
      <c r="D661" t="s">
        <v>79</v>
      </c>
      <c r="E661" t="s">
        <v>27</v>
      </c>
      <c r="F661">
        <v>2.0000000000000001E-4</v>
      </c>
      <c r="K661">
        <v>2.0000000000000001E-4</v>
      </c>
      <c r="P661">
        <v>2.9999999999999997E-4</v>
      </c>
      <c r="U661">
        <v>5.0000000000000001E-4</v>
      </c>
      <c r="Z661">
        <v>5.0000000000000001E-4</v>
      </c>
      <c r="AE661">
        <v>1.1999999999999999E-3</v>
      </c>
      <c r="AJ661">
        <v>2.5000000000000001E-3</v>
      </c>
      <c r="CI661" t="s">
        <v>79</v>
      </c>
    </row>
    <row r="662" spans="1:87" x14ac:dyDescent="0.45">
      <c r="A662" t="s">
        <v>25</v>
      </c>
      <c r="B662" t="s">
        <v>2</v>
      </c>
      <c r="C662" t="s">
        <v>47</v>
      </c>
      <c r="D662" t="s">
        <v>80</v>
      </c>
      <c r="E662" t="s">
        <v>27</v>
      </c>
      <c r="F662">
        <v>0.02</v>
      </c>
      <c r="K662">
        <v>1.7500000000000002E-2</v>
      </c>
      <c r="P662">
        <v>1.83E-2</v>
      </c>
      <c r="U662">
        <v>1.5699999999999999E-2</v>
      </c>
      <c r="Z662">
        <v>1.24E-2</v>
      </c>
      <c r="AE662">
        <v>1.21E-2</v>
      </c>
      <c r="AJ662">
        <v>9.1000000000000004E-3</v>
      </c>
      <c r="CI662" t="s">
        <v>80</v>
      </c>
    </row>
    <row r="663" spans="1:87" x14ac:dyDescent="0.45">
      <c r="A663" t="s">
        <v>25</v>
      </c>
      <c r="B663" t="s">
        <v>2</v>
      </c>
      <c r="C663" t="s">
        <v>47</v>
      </c>
      <c r="D663" t="s">
        <v>81</v>
      </c>
      <c r="E663" t="s">
        <v>27</v>
      </c>
      <c r="F663">
        <v>2.0500000000000001E-2</v>
      </c>
      <c r="K663">
        <v>2.8299999999999999E-2</v>
      </c>
      <c r="P663">
        <v>2.8199999999999999E-2</v>
      </c>
      <c r="U663">
        <v>2.3099999999999999E-2</v>
      </c>
      <c r="Z663">
        <v>2.4500000000000001E-2</v>
      </c>
      <c r="AE663">
        <v>1.9300000000000001E-2</v>
      </c>
      <c r="AJ663">
        <v>1.5699999999999999E-2</v>
      </c>
      <c r="CI663" t="s">
        <v>81</v>
      </c>
    </row>
    <row r="664" spans="1:87" x14ac:dyDescent="0.45">
      <c r="A664" t="s">
        <v>25</v>
      </c>
      <c r="B664" t="s">
        <v>2</v>
      </c>
      <c r="C664" t="s">
        <v>47</v>
      </c>
      <c r="D664" t="s">
        <v>82</v>
      </c>
      <c r="E664" t="s">
        <v>27</v>
      </c>
      <c r="F664">
        <v>1.6400000000000001E-2</v>
      </c>
      <c r="K664">
        <v>2.2599999999999999E-2</v>
      </c>
      <c r="P664">
        <v>2.4500000000000001E-2</v>
      </c>
      <c r="U664">
        <v>2.12E-2</v>
      </c>
      <c r="Z664">
        <v>2.35E-2</v>
      </c>
      <c r="AE664">
        <v>1.9E-2</v>
      </c>
      <c r="AJ664">
        <v>1.5699999999999999E-2</v>
      </c>
      <c r="CI664" t="s">
        <v>82</v>
      </c>
    </row>
    <row r="665" spans="1:87" x14ac:dyDescent="0.45">
      <c r="A665" t="s">
        <v>25</v>
      </c>
      <c r="B665" t="s">
        <v>2</v>
      </c>
      <c r="C665" t="s">
        <v>47</v>
      </c>
      <c r="D665" t="s">
        <v>83</v>
      </c>
      <c r="E665" t="s">
        <v>27</v>
      </c>
      <c r="F665">
        <v>4.1000000000000003E-3</v>
      </c>
      <c r="K665">
        <v>5.7000000000000002E-3</v>
      </c>
      <c r="P665">
        <v>3.7000000000000002E-3</v>
      </c>
      <c r="U665">
        <v>1.9E-3</v>
      </c>
      <c r="Z665">
        <v>1E-3</v>
      </c>
      <c r="AE665">
        <v>2.9999999999999997E-4</v>
      </c>
      <c r="AJ665">
        <v>1E-4</v>
      </c>
      <c r="CI665" t="s">
        <v>83</v>
      </c>
    </row>
    <row r="666" spans="1:87" x14ac:dyDescent="0.45">
      <c r="A666" t="s">
        <v>25</v>
      </c>
      <c r="B666" t="s">
        <v>2</v>
      </c>
      <c r="C666" t="s">
        <v>47</v>
      </c>
      <c r="D666" t="s">
        <v>84</v>
      </c>
      <c r="E666" t="s">
        <v>27</v>
      </c>
      <c r="F666">
        <v>0.1133</v>
      </c>
      <c r="K666">
        <v>0.12670000000000001</v>
      </c>
      <c r="P666">
        <v>0.11459999999999999</v>
      </c>
      <c r="U666">
        <v>0.09</v>
      </c>
      <c r="Z666">
        <v>7.2999999999999995E-2</v>
      </c>
      <c r="AE666">
        <v>5.57E-2</v>
      </c>
      <c r="AJ666">
        <v>4.0500000000000001E-2</v>
      </c>
      <c r="CI666" t="s">
        <v>84</v>
      </c>
    </row>
    <row r="667" spans="1:87" x14ac:dyDescent="0.45">
      <c r="A667" t="s">
        <v>25</v>
      </c>
      <c r="B667" t="s">
        <v>2</v>
      </c>
      <c r="C667" t="s">
        <v>47</v>
      </c>
      <c r="D667" t="s">
        <v>85</v>
      </c>
      <c r="E667" t="s">
        <v>27</v>
      </c>
      <c r="F667">
        <v>0.15359999999999999</v>
      </c>
      <c r="K667">
        <v>0.16220000000000001</v>
      </c>
      <c r="P667">
        <v>0.13769999999999999</v>
      </c>
      <c r="U667">
        <v>0.13950000000000001</v>
      </c>
      <c r="Z667">
        <v>0.1419</v>
      </c>
      <c r="AE667">
        <v>0.14380000000000001</v>
      </c>
      <c r="AJ667">
        <v>0.14910000000000001</v>
      </c>
      <c r="CI667" t="s">
        <v>85</v>
      </c>
    </row>
    <row r="668" spans="1:87" x14ac:dyDescent="0.45">
      <c r="A668" t="s">
        <v>25</v>
      </c>
      <c r="B668" t="s">
        <v>2</v>
      </c>
      <c r="C668" t="s">
        <v>47</v>
      </c>
      <c r="D668" t="s">
        <v>86</v>
      </c>
      <c r="E668" t="s">
        <v>27</v>
      </c>
      <c r="F668">
        <v>3.0599999999999999E-2</v>
      </c>
      <c r="K668">
        <v>4.7600000000000003E-2</v>
      </c>
      <c r="P668">
        <v>4.1300000000000003E-2</v>
      </c>
      <c r="U668">
        <v>3.39E-2</v>
      </c>
      <c r="Z668">
        <v>2.29E-2</v>
      </c>
      <c r="AE668">
        <v>1.17E-2</v>
      </c>
      <c r="AJ668">
        <v>4.1000000000000003E-3</v>
      </c>
      <c r="CI668" t="s">
        <v>86</v>
      </c>
    </row>
    <row r="669" spans="1:87" x14ac:dyDescent="0.45">
      <c r="A669" t="s">
        <v>25</v>
      </c>
      <c r="B669" t="s">
        <v>2</v>
      </c>
      <c r="C669" t="s">
        <v>47</v>
      </c>
      <c r="D669" t="s">
        <v>87</v>
      </c>
      <c r="E669" t="s">
        <v>27</v>
      </c>
      <c r="F669">
        <v>1.72E-2</v>
      </c>
      <c r="K669">
        <v>1.7600000000000001E-2</v>
      </c>
      <c r="P669">
        <v>1.7000000000000001E-2</v>
      </c>
      <c r="U669">
        <v>2.1100000000000001E-2</v>
      </c>
      <c r="Z669">
        <v>1.6500000000000001E-2</v>
      </c>
      <c r="AE669">
        <v>1.2200000000000001E-2</v>
      </c>
      <c r="AJ669">
        <v>8.3999999999999995E-3</v>
      </c>
      <c r="CI669" t="s">
        <v>87</v>
      </c>
    </row>
    <row r="670" spans="1:87" x14ac:dyDescent="0.45">
      <c r="A670" t="s">
        <v>25</v>
      </c>
      <c r="B670" t="s">
        <v>2</v>
      </c>
      <c r="C670" t="s">
        <v>47</v>
      </c>
      <c r="D670" t="s">
        <v>88</v>
      </c>
      <c r="E670" t="s">
        <v>27</v>
      </c>
      <c r="F670">
        <v>0</v>
      </c>
      <c r="K670">
        <v>0</v>
      </c>
      <c r="P670">
        <v>0</v>
      </c>
      <c r="U670">
        <v>0</v>
      </c>
      <c r="Z670">
        <v>0</v>
      </c>
      <c r="AE670">
        <v>0</v>
      </c>
      <c r="AJ670">
        <v>0</v>
      </c>
      <c r="CI670" t="s">
        <v>88</v>
      </c>
    </row>
    <row r="671" spans="1:87" x14ac:dyDescent="0.45">
      <c r="A671" t="s">
        <v>25</v>
      </c>
      <c r="B671" t="s">
        <v>2</v>
      </c>
      <c r="C671" t="s">
        <v>47</v>
      </c>
      <c r="D671" t="s">
        <v>89</v>
      </c>
      <c r="E671" t="s">
        <v>27</v>
      </c>
      <c r="F671">
        <v>6.6E-3</v>
      </c>
      <c r="K671">
        <v>1.2500000000000001E-2</v>
      </c>
      <c r="P671">
        <v>7.9000000000000008E-3</v>
      </c>
      <c r="U671">
        <v>5.4999999999999997E-3</v>
      </c>
      <c r="Z671">
        <v>5.7999999999999996E-3</v>
      </c>
      <c r="AE671">
        <v>4.8999999999999998E-3</v>
      </c>
      <c r="AJ671">
        <v>5.1000000000000004E-3</v>
      </c>
      <c r="CI671" t="s">
        <v>89</v>
      </c>
    </row>
    <row r="672" spans="1:87" x14ac:dyDescent="0.45">
      <c r="A672" t="s">
        <v>25</v>
      </c>
      <c r="B672" t="s">
        <v>2</v>
      </c>
      <c r="C672" t="s">
        <v>47</v>
      </c>
      <c r="D672" t="s">
        <v>90</v>
      </c>
      <c r="E672" t="s">
        <v>27</v>
      </c>
      <c r="F672">
        <v>1E-4</v>
      </c>
      <c r="K672">
        <v>1E-4</v>
      </c>
      <c r="P672">
        <v>1E-4</v>
      </c>
      <c r="U672">
        <v>2.0000000000000001E-4</v>
      </c>
      <c r="Z672">
        <v>2.0000000000000001E-4</v>
      </c>
      <c r="AE672">
        <v>1.4E-3</v>
      </c>
      <c r="AJ672">
        <v>2.7000000000000001E-3</v>
      </c>
      <c r="CI672" t="s">
        <v>90</v>
      </c>
    </row>
    <row r="673" spans="1:87" x14ac:dyDescent="0.45">
      <c r="A673" t="s">
        <v>25</v>
      </c>
      <c r="B673" t="s">
        <v>2</v>
      </c>
      <c r="C673" t="s">
        <v>47</v>
      </c>
      <c r="D673" t="s">
        <v>91</v>
      </c>
      <c r="E673" t="s">
        <v>27</v>
      </c>
      <c r="F673">
        <v>6.4999999999999997E-3</v>
      </c>
      <c r="K673">
        <v>1.24E-2</v>
      </c>
      <c r="P673">
        <v>7.7999999999999996E-3</v>
      </c>
      <c r="U673">
        <v>5.3E-3</v>
      </c>
      <c r="Z673">
        <v>5.7000000000000002E-3</v>
      </c>
      <c r="AE673">
        <v>3.5000000000000001E-3</v>
      </c>
      <c r="AJ673">
        <v>2.8E-3</v>
      </c>
      <c r="CI673" t="s">
        <v>91</v>
      </c>
    </row>
    <row r="674" spans="1:87" x14ac:dyDescent="0.45">
      <c r="A674" t="s">
        <v>25</v>
      </c>
      <c r="B674" t="s">
        <v>2</v>
      </c>
      <c r="C674" t="s">
        <v>47</v>
      </c>
      <c r="D674" t="s">
        <v>92</v>
      </c>
      <c r="E674" t="s">
        <v>27</v>
      </c>
      <c r="F674">
        <v>3.1399999999999997E-2</v>
      </c>
      <c r="K674">
        <v>1.5800000000000002E-2</v>
      </c>
      <c r="P674">
        <v>4.3E-3</v>
      </c>
      <c r="U674">
        <v>1E-4</v>
      </c>
      <c r="Z674">
        <v>0</v>
      </c>
      <c r="AE674">
        <v>0</v>
      </c>
      <c r="AJ674">
        <v>0</v>
      </c>
      <c r="CI674" t="s">
        <v>92</v>
      </c>
    </row>
    <row r="675" spans="1:87" x14ac:dyDescent="0.45">
      <c r="A675" t="s">
        <v>25</v>
      </c>
      <c r="B675" t="s">
        <v>2</v>
      </c>
      <c r="C675" t="s">
        <v>47</v>
      </c>
      <c r="D675" t="s">
        <v>93</v>
      </c>
      <c r="E675" t="s">
        <v>27</v>
      </c>
      <c r="F675">
        <v>3.5700000000000003E-2</v>
      </c>
      <c r="K675">
        <v>1.7500000000000002E-2</v>
      </c>
      <c r="P675">
        <v>4.7999999999999996E-3</v>
      </c>
      <c r="U675">
        <v>1E-4</v>
      </c>
      <c r="Z675">
        <v>0</v>
      </c>
      <c r="AE675">
        <v>0</v>
      </c>
      <c r="AJ675">
        <v>0</v>
      </c>
      <c r="CI675" t="s">
        <v>93</v>
      </c>
    </row>
    <row r="676" spans="1:87" x14ac:dyDescent="0.45">
      <c r="A676" t="s">
        <v>25</v>
      </c>
      <c r="B676" t="s">
        <v>2</v>
      </c>
      <c r="C676" t="s">
        <v>47</v>
      </c>
      <c r="D676" t="s">
        <v>94</v>
      </c>
      <c r="E676" t="s">
        <v>27</v>
      </c>
      <c r="F676">
        <v>6.6E-3</v>
      </c>
      <c r="K676">
        <v>8.0000000000000004E-4</v>
      </c>
      <c r="P676">
        <v>0</v>
      </c>
      <c r="U676">
        <v>0</v>
      </c>
      <c r="Z676">
        <v>0</v>
      </c>
      <c r="AE676">
        <v>0</v>
      </c>
      <c r="AJ676">
        <v>0</v>
      </c>
      <c r="CI676" t="s">
        <v>94</v>
      </c>
    </row>
    <row r="677" spans="1:87" x14ac:dyDescent="0.45">
      <c r="A677" t="s">
        <v>25</v>
      </c>
      <c r="B677" t="s">
        <v>2</v>
      </c>
      <c r="C677" t="s">
        <v>47</v>
      </c>
      <c r="D677" t="s">
        <v>95</v>
      </c>
      <c r="E677" t="s">
        <v>27</v>
      </c>
      <c r="F677">
        <v>5.9400000000000001E-2</v>
      </c>
      <c r="K677">
        <v>4.4999999999999998E-2</v>
      </c>
      <c r="P677">
        <v>3.2500000000000001E-2</v>
      </c>
      <c r="U677">
        <v>2.3199999999999998E-2</v>
      </c>
      <c r="Z677">
        <v>2.4500000000000001E-2</v>
      </c>
      <c r="AE677">
        <v>1.9300000000000001E-2</v>
      </c>
      <c r="AJ677">
        <v>1.5699999999999999E-2</v>
      </c>
      <c r="CI677" t="s">
        <v>95</v>
      </c>
    </row>
    <row r="678" spans="1:87" x14ac:dyDescent="0.45">
      <c r="A678" t="s">
        <v>25</v>
      </c>
      <c r="B678" t="s">
        <v>2</v>
      </c>
      <c r="C678" t="s">
        <v>47</v>
      </c>
      <c r="D678" t="s">
        <v>96</v>
      </c>
      <c r="E678" t="s">
        <v>27</v>
      </c>
      <c r="F678">
        <v>9.0499999999999997E-2</v>
      </c>
      <c r="K678">
        <v>9.8699999999999996E-2</v>
      </c>
      <c r="P678">
        <v>9.7000000000000003E-2</v>
      </c>
      <c r="U678">
        <v>8.0199999999999994E-2</v>
      </c>
      <c r="Z678">
        <v>7.1199999999999999E-2</v>
      </c>
      <c r="AE678">
        <v>6.4600000000000005E-2</v>
      </c>
      <c r="AJ678">
        <v>6.5199999999999994E-2</v>
      </c>
      <c r="CI678" t="s">
        <v>96</v>
      </c>
    </row>
    <row r="679" spans="1:87" x14ac:dyDescent="0.45">
      <c r="A679" t="s">
        <v>25</v>
      </c>
      <c r="B679" t="s">
        <v>2</v>
      </c>
      <c r="C679" t="s">
        <v>47</v>
      </c>
      <c r="D679" t="s">
        <v>97</v>
      </c>
      <c r="E679" t="s">
        <v>27</v>
      </c>
      <c r="F679">
        <v>0</v>
      </c>
      <c r="K679">
        <v>0</v>
      </c>
      <c r="P679">
        <v>5.3E-3</v>
      </c>
      <c r="U679">
        <v>5.1999999999999998E-3</v>
      </c>
      <c r="Z679">
        <v>5.1999999999999998E-3</v>
      </c>
      <c r="AE679">
        <v>5.4000000000000003E-3</v>
      </c>
      <c r="AJ679">
        <v>1.47E-2</v>
      </c>
      <c r="CI679" t="s">
        <v>97</v>
      </c>
    </row>
    <row r="680" spans="1:87" x14ac:dyDescent="0.45">
      <c r="A680" t="s">
        <v>25</v>
      </c>
      <c r="B680" t="s">
        <v>2</v>
      </c>
      <c r="C680" t="s">
        <v>47</v>
      </c>
      <c r="D680" t="s">
        <v>98</v>
      </c>
      <c r="E680" t="s">
        <v>27</v>
      </c>
      <c r="F680">
        <v>8.6499999999999994E-2</v>
      </c>
      <c r="K680">
        <v>9.6500000000000002E-2</v>
      </c>
      <c r="P680">
        <v>8.7999999999999995E-2</v>
      </c>
      <c r="U680">
        <v>6.8199999999999997E-2</v>
      </c>
      <c r="Z680">
        <v>5.4300000000000001E-2</v>
      </c>
      <c r="AE680">
        <v>3.7400000000000003E-2</v>
      </c>
      <c r="AJ680">
        <v>2.3599999999999999E-2</v>
      </c>
      <c r="CI680" t="s">
        <v>98</v>
      </c>
    </row>
    <row r="681" spans="1:87" x14ac:dyDescent="0.45">
      <c r="A681" t="s">
        <v>25</v>
      </c>
      <c r="B681" t="s">
        <v>2</v>
      </c>
      <c r="C681" t="s">
        <v>47</v>
      </c>
      <c r="D681" t="s">
        <v>99</v>
      </c>
      <c r="E681" t="s">
        <v>27</v>
      </c>
      <c r="F681">
        <v>0.1343</v>
      </c>
      <c r="K681">
        <v>0.15110000000000001</v>
      </c>
      <c r="P681">
        <v>0.12379999999999999</v>
      </c>
      <c r="U681">
        <v>8.7499999999999994E-2</v>
      </c>
      <c r="Z681">
        <v>5.91E-2</v>
      </c>
      <c r="AE681">
        <v>3.5999999999999997E-2</v>
      </c>
      <c r="AJ681">
        <v>1.83E-2</v>
      </c>
      <c r="CI681" t="s">
        <v>99</v>
      </c>
    </row>
    <row r="682" spans="1:87" x14ac:dyDescent="0.45">
      <c r="A682" t="s">
        <v>25</v>
      </c>
      <c r="B682" t="s">
        <v>2</v>
      </c>
      <c r="C682" t="s">
        <v>47</v>
      </c>
      <c r="D682" t="s">
        <v>100</v>
      </c>
      <c r="E682" t="s">
        <v>101</v>
      </c>
      <c r="F682">
        <v>123.68980000000001</v>
      </c>
      <c r="K682">
        <v>146.73169999999999</v>
      </c>
      <c r="P682">
        <v>160.45400000000001</v>
      </c>
      <c r="U682">
        <v>171.43960000000001</v>
      </c>
      <c r="Z682">
        <v>182.23830000000001</v>
      </c>
      <c r="AE682">
        <v>192.34190000000001</v>
      </c>
      <c r="AJ682">
        <v>201.31559999999999</v>
      </c>
      <c r="CI682" t="s">
        <v>100</v>
      </c>
    </row>
    <row r="683" spans="1:87" x14ac:dyDescent="0.45">
      <c r="A683" t="s">
        <v>25</v>
      </c>
      <c r="B683" t="s">
        <v>2</v>
      </c>
      <c r="C683" t="s">
        <v>47</v>
      </c>
      <c r="D683" t="s">
        <v>102</v>
      </c>
      <c r="E683" t="s">
        <v>103</v>
      </c>
      <c r="F683">
        <v>7.2194000000000003</v>
      </c>
      <c r="K683">
        <v>7.0293000000000001</v>
      </c>
      <c r="P683">
        <v>6.8731999999999998</v>
      </c>
      <c r="U683">
        <v>6.7042999999999999</v>
      </c>
      <c r="Z683">
        <v>6.5571999999999999</v>
      </c>
      <c r="AE683">
        <v>6.4177</v>
      </c>
      <c r="AJ683">
        <v>6.2906000000000004</v>
      </c>
      <c r="CI683" t="s">
        <v>102</v>
      </c>
    </row>
    <row r="684" spans="1:87" x14ac:dyDescent="0.45">
      <c r="A684" t="s">
        <v>25</v>
      </c>
      <c r="B684" t="s">
        <v>2</v>
      </c>
      <c r="C684" t="s">
        <v>47</v>
      </c>
      <c r="D684" t="s">
        <v>104</v>
      </c>
      <c r="E684" t="s">
        <v>105</v>
      </c>
      <c r="F684">
        <v>0.99529999999999996</v>
      </c>
      <c r="K684">
        <v>0.95760000000000001</v>
      </c>
      <c r="P684">
        <v>0.9385</v>
      </c>
      <c r="U684">
        <v>0.96519999999999995</v>
      </c>
      <c r="Z684">
        <v>0.99470000000000003</v>
      </c>
      <c r="AE684">
        <v>1.0178</v>
      </c>
      <c r="AJ684">
        <v>1.0317000000000001</v>
      </c>
      <c r="CI684" t="s">
        <v>104</v>
      </c>
    </row>
    <row r="685" spans="1:87" x14ac:dyDescent="0.45">
      <c r="A685" t="s">
        <v>25</v>
      </c>
      <c r="B685" t="s">
        <v>2</v>
      </c>
      <c r="C685" t="s">
        <v>47</v>
      </c>
      <c r="D685" t="s">
        <v>106</v>
      </c>
      <c r="E685" t="s">
        <v>105</v>
      </c>
      <c r="F685">
        <v>0.99539999999999995</v>
      </c>
      <c r="K685">
        <v>0.97870000000000001</v>
      </c>
      <c r="P685">
        <v>0.97060000000000002</v>
      </c>
      <c r="U685">
        <v>0.96199999999999997</v>
      </c>
      <c r="Z685">
        <v>0.94220000000000004</v>
      </c>
      <c r="AE685">
        <v>0.90980000000000005</v>
      </c>
      <c r="AJ685">
        <v>0.8821</v>
      </c>
      <c r="CI685" t="s">
        <v>106</v>
      </c>
    </row>
    <row r="686" spans="1:87" x14ac:dyDescent="0.45">
      <c r="A686" t="s">
        <v>25</v>
      </c>
      <c r="B686" t="s">
        <v>2</v>
      </c>
      <c r="C686" t="s">
        <v>47</v>
      </c>
      <c r="D686" t="s">
        <v>107</v>
      </c>
      <c r="E686" t="s">
        <v>108</v>
      </c>
      <c r="F686">
        <v>0</v>
      </c>
      <c r="K686">
        <v>27.9129</v>
      </c>
      <c r="P686">
        <v>671.72059999999999</v>
      </c>
      <c r="U686">
        <v>667.18550000000005</v>
      </c>
      <c r="Z686">
        <v>828.60350000000005</v>
      </c>
      <c r="AE686">
        <v>1032.2645</v>
      </c>
      <c r="AJ686">
        <v>1248.0154</v>
      </c>
      <c r="CI686" t="s">
        <v>107</v>
      </c>
    </row>
    <row r="687" spans="1:87" x14ac:dyDescent="0.45">
      <c r="A687" t="s">
        <v>25</v>
      </c>
      <c r="B687" t="s">
        <v>2</v>
      </c>
      <c r="C687" t="s">
        <v>47</v>
      </c>
      <c r="D687" t="s">
        <v>109</v>
      </c>
      <c r="E687" t="s">
        <v>32</v>
      </c>
      <c r="F687">
        <v>19.3475</v>
      </c>
      <c r="K687">
        <v>10.9137</v>
      </c>
      <c r="P687">
        <v>89.529499999999999</v>
      </c>
      <c r="U687">
        <v>30.8782</v>
      </c>
      <c r="Z687">
        <v>24.413599999999999</v>
      </c>
      <c r="AE687">
        <v>23.987500000000001</v>
      </c>
      <c r="AJ687">
        <v>27.037400000000002</v>
      </c>
      <c r="CI687" t="s">
        <v>109</v>
      </c>
    </row>
    <row r="688" spans="1:87" x14ac:dyDescent="0.45">
      <c r="A688" t="s">
        <v>25</v>
      </c>
      <c r="B688" t="s">
        <v>2</v>
      </c>
      <c r="C688" t="s">
        <v>47</v>
      </c>
      <c r="D688" t="s">
        <v>110</v>
      </c>
      <c r="E688" t="s">
        <v>32</v>
      </c>
      <c r="F688">
        <v>12.826499999999999</v>
      </c>
      <c r="K688">
        <v>7.7062999999999997</v>
      </c>
      <c r="P688">
        <v>49.72</v>
      </c>
      <c r="U688">
        <v>38.909100000000002</v>
      </c>
      <c r="Z688">
        <v>46.359400000000001</v>
      </c>
      <c r="AE688">
        <v>24.3232</v>
      </c>
      <c r="AJ688">
        <v>27.663499999999999</v>
      </c>
      <c r="CI688" t="s">
        <v>110</v>
      </c>
    </row>
    <row r="689" spans="1:87" x14ac:dyDescent="0.45">
      <c r="A689" t="s">
        <v>25</v>
      </c>
      <c r="B689" t="s">
        <v>2</v>
      </c>
      <c r="C689" t="s">
        <v>47</v>
      </c>
      <c r="D689" t="s">
        <v>111</v>
      </c>
      <c r="E689" t="s">
        <v>32</v>
      </c>
      <c r="F689">
        <v>0</v>
      </c>
      <c r="K689">
        <v>0</v>
      </c>
      <c r="P689">
        <v>0</v>
      </c>
      <c r="U689">
        <v>0</v>
      </c>
      <c r="Z689">
        <v>0</v>
      </c>
      <c r="AE689">
        <v>0</v>
      </c>
      <c r="AJ689">
        <v>0</v>
      </c>
      <c r="CI689" t="s">
        <v>111</v>
      </c>
    </row>
    <row r="690" spans="1:87" x14ac:dyDescent="0.45">
      <c r="A690" t="s">
        <v>25</v>
      </c>
      <c r="B690" t="s">
        <v>2</v>
      </c>
      <c r="C690" t="s">
        <v>47</v>
      </c>
      <c r="D690" t="s">
        <v>112</v>
      </c>
      <c r="E690" t="s">
        <v>32</v>
      </c>
      <c r="F690">
        <v>20.3413</v>
      </c>
      <c r="K690">
        <v>9.4826999999999995</v>
      </c>
      <c r="P690">
        <v>87.364000000000004</v>
      </c>
      <c r="U690">
        <v>57.169800000000002</v>
      </c>
      <c r="Z690">
        <v>73.638900000000007</v>
      </c>
      <c r="AE690">
        <v>79.925899999999999</v>
      </c>
      <c r="AJ690">
        <v>96.567700000000002</v>
      </c>
      <c r="CI690" t="s">
        <v>112</v>
      </c>
    </row>
    <row r="691" spans="1:87" x14ac:dyDescent="0.45">
      <c r="A691" t="s">
        <v>25</v>
      </c>
      <c r="B691" t="s">
        <v>2</v>
      </c>
      <c r="C691" t="s">
        <v>47</v>
      </c>
      <c r="D691" t="s">
        <v>113</v>
      </c>
      <c r="E691" t="s">
        <v>27</v>
      </c>
      <c r="F691">
        <v>0.503</v>
      </c>
      <c r="K691">
        <v>0.47870000000000001</v>
      </c>
      <c r="P691">
        <v>0.42</v>
      </c>
      <c r="U691">
        <v>0.36359999999999998</v>
      </c>
      <c r="Z691">
        <v>0.36370000000000002</v>
      </c>
      <c r="AE691">
        <v>0.35</v>
      </c>
      <c r="AJ691">
        <v>0.372</v>
      </c>
      <c r="CI691" t="s">
        <v>113</v>
      </c>
    </row>
    <row r="692" spans="1:87" x14ac:dyDescent="0.45">
      <c r="A692" t="s">
        <v>25</v>
      </c>
      <c r="B692" t="s">
        <v>2</v>
      </c>
      <c r="C692" t="s">
        <v>47</v>
      </c>
      <c r="D692" t="s">
        <v>114</v>
      </c>
      <c r="E692" t="s">
        <v>27</v>
      </c>
      <c r="F692">
        <v>0.1091</v>
      </c>
      <c r="K692">
        <v>7.8899999999999998E-2</v>
      </c>
      <c r="P692">
        <v>6.3100000000000003E-2</v>
      </c>
      <c r="U692">
        <v>5.3100000000000001E-2</v>
      </c>
      <c r="Z692">
        <v>5.3800000000000001E-2</v>
      </c>
      <c r="AE692">
        <v>4.99E-2</v>
      </c>
      <c r="AJ692">
        <v>6.4000000000000001E-2</v>
      </c>
      <c r="CI692" t="s">
        <v>114</v>
      </c>
    </row>
    <row r="693" spans="1:87" x14ac:dyDescent="0.45">
      <c r="A693" t="s">
        <v>25</v>
      </c>
      <c r="B693" t="s">
        <v>2</v>
      </c>
      <c r="C693" t="s">
        <v>47</v>
      </c>
      <c r="D693" t="s">
        <v>115</v>
      </c>
      <c r="E693" t="s">
        <v>27</v>
      </c>
      <c r="F693">
        <v>5.2699999999999997E-2</v>
      </c>
      <c r="K693">
        <v>3.2899999999999999E-2</v>
      </c>
      <c r="P693">
        <v>2.9000000000000001E-2</v>
      </c>
      <c r="U693">
        <v>1.04E-2</v>
      </c>
      <c r="Z693">
        <v>1.78E-2</v>
      </c>
      <c r="AE693">
        <v>1E-4</v>
      </c>
      <c r="AJ693">
        <v>0</v>
      </c>
      <c r="CI693" t="s">
        <v>115</v>
      </c>
    </row>
    <row r="694" spans="1:87" x14ac:dyDescent="0.45">
      <c r="A694" t="s">
        <v>25</v>
      </c>
      <c r="B694" t="s">
        <v>2</v>
      </c>
      <c r="C694" t="s">
        <v>47</v>
      </c>
      <c r="D694" t="s">
        <v>204</v>
      </c>
      <c r="E694" t="s">
        <v>27</v>
      </c>
      <c r="F694">
        <v>0</v>
      </c>
      <c r="K694">
        <v>0</v>
      </c>
      <c r="P694">
        <v>2.1000000000000001E-2</v>
      </c>
      <c r="U694">
        <v>8.3000000000000001E-3</v>
      </c>
      <c r="Z694">
        <v>1.6400000000000001E-2</v>
      </c>
      <c r="AE694">
        <v>0</v>
      </c>
      <c r="AJ694">
        <v>0</v>
      </c>
      <c r="CI694" t="s">
        <v>204</v>
      </c>
    </row>
    <row r="695" spans="1:87" x14ac:dyDescent="0.45">
      <c r="A695" t="s">
        <v>25</v>
      </c>
      <c r="B695" t="s">
        <v>2</v>
      </c>
      <c r="C695" t="s">
        <v>47</v>
      </c>
      <c r="D695" t="s">
        <v>116</v>
      </c>
      <c r="E695" t="s">
        <v>27</v>
      </c>
      <c r="F695">
        <v>5.2699999999999997E-2</v>
      </c>
      <c r="K695">
        <v>3.2899999999999999E-2</v>
      </c>
      <c r="P695">
        <v>8.0000000000000002E-3</v>
      </c>
      <c r="U695">
        <v>2.0999999999999999E-3</v>
      </c>
      <c r="Z695">
        <v>1.4E-3</v>
      </c>
      <c r="AE695">
        <v>1E-4</v>
      </c>
      <c r="AJ695">
        <v>0</v>
      </c>
      <c r="CI695" t="s">
        <v>116</v>
      </c>
    </row>
    <row r="696" spans="1:87" x14ac:dyDescent="0.45">
      <c r="A696" t="s">
        <v>25</v>
      </c>
      <c r="B696" t="s">
        <v>2</v>
      </c>
      <c r="C696" t="s">
        <v>47</v>
      </c>
      <c r="D696" t="s">
        <v>117</v>
      </c>
      <c r="E696" t="s">
        <v>27</v>
      </c>
      <c r="F696">
        <v>0.30990000000000001</v>
      </c>
      <c r="K696">
        <v>0.32390000000000002</v>
      </c>
      <c r="P696">
        <v>0.27479999999999999</v>
      </c>
      <c r="U696">
        <v>0.20130000000000001</v>
      </c>
      <c r="Z696">
        <v>0.17199999999999999</v>
      </c>
      <c r="AE696">
        <v>0.1376</v>
      </c>
      <c r="AJ696">
        <v>0.12790000000000001</v>
      </c>
      <c r="CI696" t="s">
        <v>117</v>
      </c>
    </row>
    <row r="697" spans="1:87" x14ac:dyDescent="0.45">
      <c r="A697" t="s">
        <v>25</v>
      </c>
      <c r="B697" t="s">
        <v>2</v>
      </c>
      <c r="C697" t="s">
        <v>47</v>
      </c>
      <c r="D697" t="s">
        <v>118</v>
      </c>
      <c r="E697" t="s">
        <v>27</v>
      </c>
      <c r="F697">
        <v>0</v>
      </c>
      <c r="K697">
        <v>0</v>
      </c>
      <c r="P697">
        <v>3.2199999999999999E-2</v>
      </c>
      <c r="U697">
        <v>4.19E-2</v>
      </c>
      <c r="Z697">
        <v>6.7100000000000007E-2</v>
      </c>
      <c r="AE697">
        <v>5.45E-2</v>
      </c>
      <c r="AJ697">
        <v>6.0100000000000001E-2</v>
      </c>
      <c r="CI697" t="s">
        <v>118</v>
      </c>
    </row>
    <row r="698" spans="1:87" x14ac:dyDescent="0.45">
      <c r="A698" t="s">
        <v>25</v>
      </c>
      <c r="B698" t="s">
        <v>2</v>
      </c>
      <c r="C698" t="s">
        <v>47</v>
      </c>
      <c r="D698" t="s">
        <v>119</v>
      </c>
      <c r="E698" t="s">
        <v>27</v>
      </c>
      <c r="F698">
        <v>0.30990000000000001</v>
      </c>
      <c r="K698">
        <v>0.32390000000000002</v>
      </c>
      <c r="P698">
        <v>0.24410000000000001</v>
      </c>
      <c r="U698">
        <v>0.1598</v>
      </c>
      <c r="Z698">
        <v>0.1055</v>
      </c>
      <c r="AE698">
        <v>8.3199999999999996E-2</v>
      </c>
      <c r="AJ698">
        <v>6.7799999999999999E-2</v>
      </c>
      <c r="CI698" t="s">
        <v>119</v>
      </c>
    </row>
    <row r="699" spans="1:87" x14ac:dyDescent="0.45">
      <c r="A699" t="s">
        <v>25</v>
      </c>
      <c r="B699" t="s">
        <v>2</v>
      </c>
      <c r="C699" t="s">
        <v>47</v>
      </c>
      <c r="D699" t="s">
        <v>120</v>
      </c>
      <c r="E699" t="s">
        <v>27</v>
      </c>
      <c r="F699">
        <v>0.1149</v>
      </c>
      <c r="K699">
        <v>0.13730000000000001</v>
      </c>
      <c r="P699">
        <v>0.12280000000000001</v>
      </c>
      <c r="U699">
        <v>0.1042</v>
      </c>
      <c r="Z699">
        <v>9.5000000000000001E-2</v>
      </c>
      <c r="AE699">
        <v>0.1008</v>
      </c>
      <c r="AJ699">
        <v>0.1051</v>
      </c>
      <c r="CI699" t="s">
        <v>120</v>
      </c>
    </row>
    <row r="700" spans="1:87" x14ac:dyDescent="0.45">
      <c r="A700" t="s">
        <v>25</v>
      </c>
      <c r="B700" t="s">
        <v>2</v>
      </c>
      <c r="C700" t="s">
        <v>47</v>
      </c>
      <c r="D700" t="s">
        <v>121</v>
      </c>
      <c r="E700" t="s">
        <v>27</v>
      </c>
      <c r="F700">
        <v>0</v>
      </c>
      <c r="K700">
        <v>0</v>
      </c>
      <c r="P700">
        <v>1.12E-2</v>
      </c>
      <c r="U700">
        <v>3.3599999999999998E-2</v>
      </c>
      <c r="Z700">
        <v>5.0700000000000002E-2</v>
      </c>
      <c r="AE700">
        <v>5.45E-2</v>
      </c>
      <c r="AJ700">
        <v>6.0100000000000001E-2</v>
      </c>
      <c r="CI700" t="s">
        <v>121</v>
      </c>
    </row>
    <row r="701" spans="1:87" x14ac:dyDescent="0.45">
      <c r="A701" t="s">
        <v>25</v>
      </c>
      <c r="B701" t="s">
        <v>2</v>
      </c>
      <c r="C701" t="s">
        <v>47</v>
      </c>
      <c r="D701" t="s">
        <v>122</v>
      </c>
      <c r="E701" t="s">
        <v>27</v>
      </c>
      <c r="F701">
        <v>0.1149</v>
      </c>
      <c r="K701">
        <v>0.13730000000000001</v>
      </c>
      <c r="P701">
        <v>0.1116</v>
      </c>
      <c r="U701">
        <v>7.0599999999999996E-2</v>
      </c>
      <c r="Z701">
        <v>4.4299999999999999E-2</v>
      </c>
      <c r="AE701">
        <v>4.6399999999999997E-2</v>
      </c>
      <c r="AJ701">
        <v>4.4999999999999998E-2</v>
      </c>
      <c r="CI701" t="s">
        <v>122</v>
      </c>
    </row>
    <row r="702" spans="1:87" x14ac:dyDescent="0.45">
      <c r="A702" t="s">
        <v>25</v>
      </c>
      <c r="B702" t="s">
        <v>2</v>
      </c>
      <c r="C702" t="s">
        <v>47</v>
      </c>
      <c r="D702" t="s">
        <v>123</v>
      </c>
      <c r="E702" t="s">
        <v>27</v>
      </c>
      <c r="F702">
        <v>1.9400000000000001E-2</v>
      </c>
      <c r="K702">
        <v>1.5900000000000001E-2</v>
      </c>
      <c r="P702">
        <v>1.3299999999999999E-2</v>
      </c>
      <c r="U702">
        <v>1.46E-2</v>
      </c>
      <c r="Z702">
        <v>1.4800000000000001E-2</v>
      </c>
      <c r="AE702">
        <v>1.38E-2</v>
      </c>
      <c r="AJ702">
        <v>1.2800000000000001E-2</v>
      </c>
      <c r="CI702" t="s">
        <v>123</v>
      </c>
    </row>
    <row r="703" spans="1:87" x14ac:dyDescent="0.45">
      <c r="A703" t="s">
        <v>25</v>
      </c>
      <c r="B703" t="s">
        <v>2</v>
      </c>
      <c r="C703" t="s">
        <v>47</v>
      </c>
      <c r="D703" t="s">
        <v>124</v>
      </c>
      <c r="E703" t="s">
        <v>27</v>
      </c>
      <c r="F703">
        <v>4.7899999999999998E-2</v>
      </c>
      <c r="K703">
        <v>4.0899999999999999E-2</v>
      </c>
      <c r="P703">
        <v>4.6100000000000002E-2</v>
      </c>
      <c r="U703">
        <v>5.1900000000000002E-2</v>
      </c>
      <c r="Z703">
        <v>6.08E-2</v>
      </c>
      <c r="AE703">
        <v>6.4000000000000001E-2</v>
      </c>
      <c r="AJ703">
        <v>6.7400000000000002E-2</v>
      </c>
      <c r="CI703" t="s">
        <v>124</v>
      </c>
    </row>
    <row r="704" spans="1:87" x14ac:dyDescent="0.45">
      <c r="A704" t="s">
        <v>25</v>
      </c>
      <c r="B704" t="s">
        <v>2</v>
      </c>
      <c r="C704" t="s">
        <v>47</v>
      </c>
      <c r="D704" t="s">
        <v>125</v>
      </c>
      <c r="E704" t="s">
        <v>27</v>
      </c>
      <c r="F704">
        <v>0.1424</v>
      </c>
      <c r="K704">
        <v>0.1537</v>
      </c>
      <c r="P704">
        <v>0.1245</v>
      </c>
      <c r="U704">
        <v>8.72E-2</v>
      </c>
      <c r="Z704">
        <v>5.9799999999999999E-2</v>
      </c>
      <c r="AE704">
        <v>3.6799999999999999E-2</v>
      </c>
      <c r="AJ704">
        <v>2.2800000000000001E-2</v>
      </c>
      <c r="CI704" t="s">
        <v>125</v>
      </c>
    </row>
    <row r="705" spans="1:87" x14ac:dyDescent="0.45">
      <c r="A705" t="s">
        <v>25</v>
      </c>
      <c r="B705" t="s">
        <v>2</v>
      </c>
      <c r="C705" t="s">
        <v>47</v>
      </c>
      <c r="D705" t="s">
        <v>126</v>
      </c>
      <c r="E705" t="s">
        <v>27</v>
      </c>
      <c r="F705">
        <v>0.1424</v>
      </c>
      <c r="K705">
        <v>0.1537</v>
      </c>
      <c r="P705">
        <v>0.1245</v>
      </c>
      <c r="U705">
        <v>8.72E-2</v>
      </c>
      <c r="Z705">
        <v>5.9799999999999999E-2</v>
      </c>
      <c r="AE705">
        <v>3.6799999999999999E-2</v>
      </c>
      <c r="AJ705">
        <v>2.2800000000000001E-2</v>
      </c>
      <c r="CI705" t="s">
        <v>126</v>
      </c>
    </row>
    <row r="706" spans="1:87" x14ac:dyDescent="0.45">
      <c r="A706" t="s">
        <v>25</v>
      </c>
      <c r="B706" t="s">
        <v>2</v>
      </c>
      <c r="C706" t="s">
        <v>47</v>
      </c>
      <c r="D706" t="s">
        <v>127</v>
      </c>
      <c r="E706" t="s">
        <v>27</v>
      </c>
      <c r="F706">
        <v>1.12E-2</v>
      </c>
      <c r="K706">
        <v>1.43E-2</v>
      </c>
      <c r="P706">
        <v>1.04E-2</v>
      </c>
      <c r="U706">
        <v>1.9800000000000002E-2</v>
      </c>
      <c r="Z706">
        <v>3.6499999999999998E-2</v>
      </c>
      <c r="AE706">
        <v>5.1900000000000002E-2</v>
      </c>
      <c r="AJ706">
        <v>5.21E-2</v>
      </c>
      <c r="CI706" t="s">
        <v>127</v>
      </c>
    </row>
    <row r="707" spans="1:87" x14ac:dyDescent="0.45">
      <c r="A707" t="s">
        <v>25</v>
      </c>
      <c r="B707" t="s">
        <v>2</v>
      </c>
      <c r="C707" t="s">
        <v>47</v>
      </c>
      <c r="D707" t="s">
        <v>128</v>
      </c>
      <c r="E707" t="s">
        <v>27</v>
      </c>
      <c r="F707">
        <v>5.5999999999999999E-3</v>
      </c>
      <c r="K707">
        <v>4.7999999999999996E-3</v>
      </c>
      <c r="P707">
        <v>1.0800000000000001E-2</v>
      </c>
      <c r="U707">
        <v>2.2499999999999999E-2</v>
      </c>
      <c r="Z707">
        <v>2.5100000000000001E-2</v>
      </c>
      <c r="AE707">
        <v>3.27E-2</v>
      </c>
      <c r="AJ707">
        <v>4.7699999999999999E-2</v>
      </c>
      <c r="CI707" t="s">
        <v>128</v>
      </c>
    </row>
    <row r="708" spans="1:87" x14ac:dyDescent="0.45">
      <c r="A708" t="s">
        <v>25</v>
      </c>
      <c r="B708" t="s">
        <v>2</v>
      </c>
      <c r="C708" t="s">
        <v>47</v>
      </c>
      <c r="D708" t="s">
        <v>129</v>
      </c>
      <c r="E708" t="s">
        <v>101</v>
      </c>
      <c r="F708">
        <v>0</v>
      </c>
      <c r="K708">
        <v>0.77190000000000003</v>
      </c>
      <c r="P708">
        <v>12.866199999999999</v>
      </c>
      <c r="U708">
        <v>7.7450000000000001</v>
      </c>
      <c r="Z708">
        <v>6.1692999999999998</v>
      </c>
      <c r="AE708">
        <v>4.5620000000000003</v>
      </c>
      <c r="AJ708">
        <v>1.4558</v>
      </c>
      <c r="CI708" t="s">
        <v>129</v>
      </c>
    </row>
    <row r="709" spans="1:87" x14ac:dyDescent="0.45">
      <c r="A709" t="s">
        <v>25</v>
      </c>
      <c r="B709" t="s">
        <v>2</v>
      </c>
      <c r="C709" t="s">
        <v>47</v>
      </c>
      <c r="D709" t="s">
        <v>130</v>
      </c>
      <c r="E709" t="s">
        <v>101</v>
      </c>
      <c r="F709">
        <v>0</v>
      </c>
      <c r="K709">
        <v>0.18559999999999999</v>
      </c>
      <c r="P709">
        <v>3.4056999999999999</v>
      </c>
      <c r="U709">
        <v>2.5051000000000001</v>
      </c>
      <c r="Z709">
        <v>1.6055999999999999</v>
      </c>
      <c r="AE709">
        <v>1.3913</v>
      </c>
      <c r="AJ709">
        <v>0.32240000000000002</v>
      </c>
      <c r="CI709" t="s">
        <v>130</v>
      </c>
    </row>
    <row r="710" spans="1:87" x14ac:dyDescent="0.45">
      <c r="A710" t="s">
        <v>25</v>
      </c>
      <c r="B710" t="s">
        <v>2</v>
      </c>
      <c r="C710" t="s">
        <v>47</v>
      </c>
      <c r="D710" t="s">
        <v>131</v>
      </c>
      <c r="E710" t="s">
        <v>101</v>
      </c>
      <c r="F710">
        <v>0</v>
      </c>
      <c r="K710">
        <v>6.9599999999999995E-2</v>
      </c>
      <c r="P710">
        <v>1.1044</v>
      </c>
      <c r="U710">
        <v>0.69569999999999999</v>
      </c>
      <c r="Z710">
        <v>0.58050000000000002</v>
      </c>
      <c r="AE710">
        <v>0.3604</v>
      </c>
      <c r="AJ710">
        <v>0.20660000000000001</v>
      </c>
      <c r="CI710" t="s">
        <v>131</v>
      </c>
    </row>
    <row r="711" spans="1:87" x14ac:dyDescent="0.45">
      <c r="A711" t="s">
        <v>25</v>
      </c>
      <c r="B711" t="s">
        <v>2</v>
      </c>
      <c r="C711" t="s">
        <v>47</v>
      </c>
      <c r="D711" t="s">
        <v>132</v>
      </c>
      <c r="E711" t="s">
        <v>101</v>
      </c>
      <c r="F711">
        <v>0</v>
      </c>
      <c r="K711">
        <v>0.32569999999999999</v>
      </c>
      <c r="P711">
        <v>7.0218999999999996</v>
      </c>
      <c r="U711">
        <v>4.5937000000000001</v>
      </c>
      <c r="Z711">
        <v>4.1859000000000002</v>
      </c>
      <c r="AE711">
        <v>3.6778</v>
      </c>
      <c r="AJ711">
        <v>3.4954999999999998</v>
      </c>
      <c r="CI711" t="s">
        <v>132</v>
      </c>
    </row>
    <row r="712" spans="1:87" x14ac:dyDescent="0.45">
      <c r="A712" t="s">
        <v>25</v>
      </c>
      <c r="B712" t="s">
        <v>2</v>
      </c>
      <c r="C712" t="s">
        <v>47</v>
      </c>
      <c r="D712" t="s">
        <v>133</v>
      </c>
      <c r="E712" t="s">
        <v>101</v>
      </c>
      <c r="F712">
        <v>0</v>
      </c>
      <c r="K712">
        <v>0.19109999999999999</v>
      </c>
      <c r="P712">
        <v>1.3342000000000001</v>
      </c>
      <c r="U712">
        <v>-4.9500000000000002E-2</v>
      </c>
      <c r="Z712">
        <v>-0.20280000000000001</v>
      </c>
      <c r="AE712">
        <v>-0.86739999999999995</v>
      </c>
      <c r="AJ712">
        <v>-2.5686</v>
      </c>
      <c r="CI712" t="s">
        <v>133</v>
      </c>
    </row>
    <row r="713" spans="1:87" x14ac:dyDescent="0.45">
      <c r="A713" t="s">
        <v>25</v>
      </c>
      <c r="B713" t="s">
        <v>2</v>
      </c>
      <c r="C713" t="s">
        <v>47</v>
      </c>
      <c r="D713" t="s">
        <v>134</v>
      </c>
      <c r="E713" t="s">
        <v>27</v>
      </c>
      <c r="F713">
        <v>1.5599999999999999E-2</v>
      </c>
      <c r="K713">
        <v>1.03E-2</v>
      </c>
      <c r="P713">
        <v>6.3E-3</v>
      </c>
      <c r="U713">
        <v>2.9999999999999997E-4</v>
      </c>
      <c r="Z713">
        <v>5.0000000000000001E-4</v>
      </c>
      <c r="AE713">
        <v>0</v>
      </c>
      <c r="AJ713">
        <v>0</v>
      </c>
      <c r="CI713" t="s">
        <v>134</v>
      </c>
    </row>
    <row r="714" spans="1:87" x14ac:dyDescent="0.45">
      <c r="A714" t="s">
        <v>25</v>
      </c>
      <c r="B714" t="s">
        <v>2</v>
      </c>
      <c r="C714" t="s">
        <v>47</v>
      </c>
      <c r="D714" t="s">
        <v>135</v>
      </c>
      <c r="E714" t="s">
        <v>27</v>
      </c>
      <c r="F714">
        <v>1.1299999999999999E-2</v>
      </c>
      <c r="K714">
        <v>1.35E-2</v>
      </c>
      <c r="P714">
        <v>1.14E-2</v>
      </c>
      <c r="U714">
        <v>5.3E-3</v>
      </c>
      <c r="Z714">
        <v>6.7000000000000002E-3</v>
      </c>
      <c r="AE714">
        <v>5.8999999999999999E-3</v>
      </c>
      <c r="AJ714">
        <v>4.1000000000000003E-3</v>
      </c>
      <c r="CI714" t="s">
        <v>135</v>
      </c>
    </row>
    <row r="715" spans="1:87" x14ac:dyDescent="0.45">
      <c r="A715" t="s">
        <v>25</v>
      </c>
      <c r="B715" t="s">
        <v>2</v>
      </c>
      <c r="C715" t="s">
        <v>47</v>
      </c>
      <c r="D715" t="s">
        <v>136</v>
      </c>
      <c r="E715" t="s">
        <v>27</v>
      </c>
      <c r="F715">
        <v>1.9400000000000001E-2</v>
      </c>
      <c r="K715">
        <v>1.5900000000000001E-2</v>
      </c>
      <c r="P715">
        <v>1.4200000000000001E-2</v>
      </c>
      <c r="U715">
        <v>1.38E-2</v>
      </c>
      <c r="Z715">
        <v>1.3299999999999999E-2</v>
      </c>
      <c r="AE715">
        <v>1.2500000000000001E-2</v>
      </c>
      <c r="AJ715">
        <v>1.18E-2</v>
      </c>
      <c r="CI715" t="s">
        <v>136</v>
      </c>
    </row>
    <row r="716" spans="1:87" x14ac:dyDescent="0.45">
      <c r="A716" t="s">
        <v>25</v>
      </c>
      <c r="B716" t="s">
        <v>2</v>
      </c>
      <c r="C716" t="s">
        <v>47</v>
      </c>
      <c r="D716" t="s">
        <v>137</v>
      </c>
      <c r="E716" t="s">
        <v>27</v>
      </c>
      <c r="F716">
        <v>5.4899999999999997E-2</v>
      </c>
      <c r="K716">
        <v>4.9299999999999997E-2</v>
      </c>
      <c r="P716">
        <v>5.28E-2</v>
      </c>
      <c r="U716">
        <v>5.6300000000000003E-2</v>
      </c>
      <c r="Z716">
        <v>5.5800000000000002E-2</v>
      </c>
      <c r="AE716">
        <v>6.0499999999999998E-2</v>
      </c>
      <c r="AJ716">
        <v>6.7400000000000002E-2</v>
      </c>
      <c r="CI716" t="s">
        <v>137</v>
      </c>
    </row>
    <row r="717" spans="1:87" x14ac:dyDescent="0.45">
      <c r="A717" t="s">
        <v>25</v>
      </c>
      <c r="B717" t="s">
        <v>2</v>
      </c>
      <c r="C717" t="s">
        <v>47</v>
      </c>
      <c r="D717" t="s">
        <v>138</v>
      </c>
      <c r="E717" t="s">
        <v>27</v>
      </c>
      <c r="F717">
        <v>1E-4</v>
      </c>
      <c r="K717">
        <v>0</v>
      </c>
      <c r="P717">
        <v>0</v>
      </c>
      <c r="U717">
        <v>0</v>
      </c>
      <c r="Z717">
        <v>0</v>
      </c>
      <c r="AE717">
        <v>0</v>
      </c>
      <c r="AJ717">
        <v>0</v>
      </c>
      <c r="CI717" t="s">
        <v>138</v>
      </c>
    </row>
    <row r="718" spans="1:87" x14ac:dyDescent="0.45">
      <c r="A718" t="s">
        <v>25</v>
      </c>
      <c r="B718" t="s">
        <v>2</v>
      </c>
      <c r="C718" t="s">
        <v>47</v>
      </c>
      <c r="D718" t="s">
        <v>139</v>
      </c>
      <c r="E718" t="s">
        <v>27</v>
      </c>
      <c r="F718">
        <v>4.1000000000000003E-3</v>
      </c>
      <c r="K718">
        <v>3.8E-3</v>
      </c>
      <c r="P718">
        <v>7.1999999999999998E-3</v>
      </c>
      <c r="U718">
        <v>1.55E-2</v>
      </c>
      <c r="Z718">
        <v>2.76E-2</v>
      </c>
      <c r="AE718">
        <v>3.5499999999999997E-2</v>
      </c>
      <c r="AJ718">
        <v>3.5400000000000001E-2</v>
      </c>
      <c r="CI718" t="s">
        <v>139</v>
      </c>
    </row>
    <row r="719" spans="1:87" x14ac:dyDescent="0.45">
      <c r="A719" t="s">
        <v>25</v>
      </c>
      <c r="B719" t="s">
        <v>2</v>
      </c>
      <c r="C719" t="s">
        <v>47</v>
      </c>
      <c r="D719" t="s">
        <v>140</v>
      </c>
      <c r="E719" t="s">
        <v>27</v>
      </c>
      <c r="F719">
        <v>2.7799999999999998E-2</v>
      </c>
      <c r="K719">
        <v>9.7000000000000003E-3</v>
      </c>
      <c r="P719">
        <v>1.0699999999999999E-2</v>
      </c>
      <c r="U719">
        <v>5.8999999999999999E-3</v>
      </c>
      <c r="Z719">
        <v>-2.8999999999999998E-3</v>
      </c>
      <c r="AE719">
        <v>-1.3599999999999999E-2</v>
      </c>
      <c r="AJ719">
        <v>-2.1499999999999998E-2</v>
      </c>
      <c r="CI719" t="s">
        <v>140</v>
      </c>
    </row>
    <row r="720" spans="1:87" x14ac:dyDescent="0.45">
      <c r="A720" t="s">
        <v>25</v>
      </c>
      <c r="B720" t="s">
        <v>2</v>
      </c>
      <c r="C720" t="s">
        <v>47</v>
      </c>
      <c r="D720" t="s">
        <v>141</v>
      </c>
      <c r="E720" t="s">
        <v>27</v>
      </c>
      <c r="F720">
        <v>5.3E-3</v>
      </c>
      <c r="K720">
        <v>4.5999999999999999E-3</v>
      </c>
      <c r="P720">
        <v>1.0500000000000001E-2</v>
      </c>
      <c r="U720">
        <v>2.0400000000000001E-2</v>
      </c>
      <c r="Z720">
        <v>2.2200000000000001E-2</v>
      </c>
      <c r="AE720">
        <v>2.9100000000000001E-2</v>
      </c>
      <c r="AJ720">
        <v>4.3200000000000002E-2</v>
      </c>
      <c r="CI720" t="s">
        <v>141</v>
      </c>
    </row>
    <row r="721" spans="1:87" x14ac:dyDescent="0.45">
      <c r="A721" t="s">
        <v>25</v>
      </c>
      <c r="B721" t="s">
        <v>2</v>
      </c>
      <c r="C721" t="s">
        <v>47</v>
      </c>
      <c r="D721" t="s">
        <v>142</v>
      </c>
      <c r="E721" t="s">
        <v>27</v>
      </c>
      <c r="F721">
        <v>0.1201</v>
      </c>
      <c r="K721">
        <v>0.1449</v>
      </c>
      <c r="P721">
        <v>0.1426</v>
      </c>
      <c r="U721">
        <v>0.13589999999999999</v>
      </c>
      <c r="Z721">
        <v>0.156</v>
      </c>
      <c r="AE721">
        <v>0.15989999999999999</v>
      </c>
      <c r="AJ721">
        <v>0.16880000000000001</v>
      </c>
      <c r="CI721" t="s">
        <v>142</v>
      </c>
    </row>
    <row r="722" spans="1:87" x14ac:dyDescent="0.45">
      <c r="A722" t="s">
        <v>25</v>
      </c>
      <c r="B722" t="s">
        <v>2</v>
      </c>
      <c r="C722" t="s">
        <v>47</v>
      </c>
      <c r="D722" t="s">
        <v>205</v>
      </c>
      <c r="E722" t="s">
        <v>27</v>
      </c>
      <c r="F722">
        <v>0</v>
      </c>
      <c r="K722">
        <v>0</v>
      </c>
      <c r="P722">
        <v>0</v>
      </c>
      <c r="U722">
        <v>0</v>
      </c>
      <c r="Z722">
        <v>4.0000000000000002E-4</v>
      </c>
      <c r="AE722">
        <v>1.2999999999999999E-3</v>
      </c>
      <c r="AJ722">
        <v>1.5E-3</v>
      </c>
      <c r="CI722" t="s">
        <v>205</v>
      </c>
    </row>
    <row r="723" spans="1:87" x14ac:dyDescent="0.45">
      <c r="A723" t="s">
        <v>25</v>
      </c>
      <c r="B723" t="s">
        <v>2</v>
      </c>
      <c r="C723" t="s">
        <v>47</v>
      </c>
      <c r="D723" t="s">
        <v>143</v>
      </c>
      <c r="E723" t="s">
        <v>27</v>
      </c>
      <c r="F723">
        <v>0.1201</v>
      </c>
      <c r="K723">
        <v>0.1449</v>
      </c>
      <c r="P723">
        <v>0.14000000000000001</v>
      </c>
      <c r="U723">
        <v>0.1169</v>
      </c>
      <c r="Z723">
        <v>0.11310000000000001</v>
      </c>
      <c r="AE723">
        <v>0.11210000000000001</v>
      </c>
      <c r="AJ723">
        <v>0.10780000000000001</v>
      </c>
      <c r="CI723" t="s">
        <v>143</v>
      </c>
    </row>
    <row r="724" spans="1:87" x14ac:dyDescent="0.45">
      <c r="A724" t="s">
        <v>25</v>
      </c>
      <c r="B724" t="s">
        <v>2</v>
      </c>
      <c r="C724" t="s">
        <v>47</v>
      </c>
      <c r="D724" t="s">
        <v>144</v>
      </c>
      <c r="E724" t="s">
        <v>27</v>
      </c>
      <c r="F724">
        <v>0</v>
      </c>
      <c r="K724">
        <v>0</v>
      </c>
      <c r="P724">
        <v>3.8E-3</v>
      </c>
      <c r="U724">
        <v>1.9199999999999998E-2</v>
      </c>
      <c r="Z724">
        <v>4.36E-2</v>
      </c>
      <c r="AE724">
        <v>4.2599999999999999E-2</v>
      </c>
      <c r="AJ724">
        <v>4.7100000000000003E-2</v>
      </c>
      <c r="CI724" t="s">
        <v>144</v>
      </c>
    </row>
    <row r="725" spans="1:87" x14ac:dyDescent="0.45">
      <c r="A725" t="s">
        <v>25</v>
      </c>
      <c r="B725" t="s">
        <v>2</v>
      </c>
      <c r="C725" t="s">
        <v>47</v>
      </c>
      <c r="D725" t="s">
        <v>145</v>
      </c>
      <c r="E725" t="s">
        <v>27</v>
      </c>
      <c r="F725">
        <v>2.2800000000000001E-2</v>
      </c>
      <c r="K725">
        <v>1.9699999999999999E-2</v>
      </c>
      <c r="P725">
        <v>2.0400000000000001E-2</v>
      </c>
      <c r="U725">
        <v>2.3199999999999998E-2</v>
      </c>
      <c r="Z725">
        <v>1.67E-2</v>
      </c>
      <c r="AE725">
        <v>1.18E-2</v>
      </c>
      <c r="AJ725">
        <v>6.6E-3</v>
      </c>
      <c r="CI725" t="s">
        <v>145</v>
      </c>
    </row>
    <row r="726" spans="1:87" x14ac:dyDescent="0.45">
      <c r="A726" t="s">
        <v>25</v>
      </c>
      <c r="B726" t="s">
        <v>2</v>
      </c>
      <c r="C726" t="s">
        <v>47</v>
      </c>
      <c r="D726" t="s">
        <v>146</v>
      </c>
      <c r="E726" t="s">
        <v>27</v>
      </c>
      <c r="F726">
        <v>0</v>
      </c>
      <c r="K726">
        <v>0</v>
      </c>
      <c r="P726">
        <v>6.6E-3</v>
      </c>
      <c r="U726">
        <v>1.7399999999999999E-2</v>
      </c>
      <c r="Z726">
        <v>3.2599999999999997E-2</v>
      </c>
      <c r="AE726">
        <v>3.0200000000000001E-2</v>
      </c>
      <c r="AJ726">
        <v>4.0300000000000002E-2</v>
      </c>
      <c r="CI726" t="s">
        <v>146</v>
      </c>
    </row>
    <row r="727" spans="1:87" x14ac:dyDescent="0.45">
      <c r="A727" t="s">
        <v>25</v>
      </c>
      <c r="B727" t="s">
        <v>2</v>
      </c>
      <c r="C727" t="s">
        <v>47</v>
      </c>
      <c r="D727" t="s">
        <v>147</v>
      </c>
      <c r="E727" t="s">
        <v>27</v>
      </c>
      <c r="F727">
        <v>0.13300000000000001</v>
      </c>
      <c r="K727">
        <v>0.15060000000000001</v>
      </c>
      <c r="P727">
        <v>0.1265</v>
      </c>
      <c r="U727">
        <v>8.9399999999999993E-2</v>
      </c>
      <c r="Z727">
        <v>7.17E-2</v>
      </c>
      <c r="AE727">
        <v>4.9200000000000001E-2</v>
      </c>
      <c r="AJ727">
        <v>3.27E-2</v>
      </c>
      <c r="CI727" t="s">
        <v>147</v>
      </c>
    </row>
    <row r="728" spans="1:87" x14ac:dyDescent="0.45">
      <c r="A728" t="s">
        <v>25</v>
      </c>
      <c r="B728" t="s">
        <v>2</v>
      </c>
      <c r="C728" t="s">
        <v>47</v>
      </c>
      <c r="D728" t="s">
        <v>148</v>
      </c>
      <c r="E728" t="s">
        <v>27</v>
      </c>
      <c r="F728">
        <v>1.1000000000000001E-3</v>
      </c>
      <c r="K728">
        <v>1E-3</v>
      </c>
      <c r="P728">
        <v>1.6000000000000001E-3</v>
      </c>
      <c r="U728">
        <v>1.8E-3</v>
      </c>
      <c r="Z728">
        <v>1.6000000000000001E-3</v>
      </c>
      <c r="AE728">
        <v>3.5000000000000001E-3</v>
      </c>
      <c r="AJ728">
        <v>6.4000000000000003E-3</v>
      </c>
      <c r="CI728" t="s">
        <v>148</v>
      </c>
    </row>
    <row r="729" spans="1:87" x14ac:dyDescent="0.45">
      <c r="A729" t="s">
        <v>25</v>
      </c>
      <c r="B729" t="s">
        <v>2</v>
      </c>
      <c r="C729" t="s">
        <v>47</v>
      </c>
      <c r="D729" t="s">
        <v>149</v>
      </c>
      <c r="E729" t="s">
        <v>27</v>
      </c>
      <c r="F729">
        <v>0.13189999999999999</v>
      </c>
      <c r="K729">
        <v>0.14960000000000001</v>
      </c>
      <c r="P729">
        <v>0.12620000000000001</v>
      </c>
      <c r="U729">
        <v>8.43E-2</v>
      </c>
      <c r="Z729">
        <v>6.3200000000000006E-2</v>
      </c>
      <c r="AE729">
        <v>3.95E-2</v>
      </c>
      <c r="AJ729">
        <v>2.3400000000000001E-2</v>
      </c>
      <c r="CI729" t="s">
        <v>149</v>
      </c>
    </row>
    <row r="730" spans="1:87" x14ac:dyDescent="0.45">
      <c r="A730" t="s">
        <v>25</v>
      </c>
      <c r="B730" t="s">
        <v>2</v>
      </c>
      <c r="C730" t="s">
        <v>47</v>
      </c>
      <c r="D730" t="s">
        <v>150</v>
      </c>
      <c r="E730" t="s">
        <v>27</v>
      </c>
      <c r="F730">
        <v>6.0699999999999997E-2</v>
      </c>
      <c r="K730">
        <v>4.4499999999999998E-2</v>
      </c>
      <c r="P730">
        <v>3.0599999999999999E-2</v>
      </c>
      <c r="U730">
        <v>2.0199999999999999E-2</v>
      </c>
      <c r="Z730">
        <v>2.12E-2</v>
      </c>
      <c r="AE730">
        <v>1.6500000000000001E-2</v>
      </c>
      <c r="AJ730">
        <v>1.35E-2</v>
      </c>
      <c r="CI730" t="s">
        <v>150</v>
      </c>
    </row>
    <row r="731" spans="1:87" x14ac:dyDescent="0.45">
      <c r="A731" t="s">
        <v>25</v>
      </c>
      <c r="B731" t="s">
        <v>2</v>
      </c>
      <c r="C731" t="s">
        <v>47</v>
      </c>
      <c r="D731" t="s">
        <v>151</v>
      </c>
      <c r="E731" t="s">
        <v>27</v>
      </c>
      <c r="F731">
        <v>5.0900000000000001E-2</v>
      </c>
      <c r="K731">
        <v>3.9100000000000003E-2</v>
      </c>
      <c r="P731">
        <v>2.7799999999999998E-2</v>
      </c>
      <c r="U731">
        <v>1.9099999999999999E-2</v>
      </c>
      <c r="Z731">
        <v>2.0799999999999999E-2</v>
      </c>
      <c r="AE731">
        <v>1.6400000000000001E-2</v>
      </c>
      <c r="AJ731">
        <v>1.35E-2</v>
      </c>
      <c r="CI731" t="s">
        <v>151</v>
      </c>
    </row>
    <row r="732" spans="1:87" x14ac:dyDescent="0.45">
      <c r="A732" t="s">
        <v>25</v>
      </c>
      <c r="B732" t="s">
        <v>2</v>
      </c>
      <c r="C732" t="s">
        <v>47</v>
      </c>
      <c r="D732" t="s">
        <v>152</v>
      </c>
      <c r="E732" t="s">
        <v>27</v>
      </c>
      <c r="F732">
        <v>9.7999999999999997E-3</v>
      </c>
      <c r="K732">
        <v>5.4000000000000003E-3</v>
      </c>
      <c r="P732">
        <v>2.8E-3</v>
      </c>
      <c r="U732">
        <v>1.1000000000000001E-3</v>
      </c>
      <c r="Z732">
        <v>4.0000000000000002E-4</v>
      </c>
      <c r="AE732">
        <v>1E-4</v>
      </c>
      <c r="AJ732">
        <v>0</v>
      </c>
      <c r="CI732" t="s">
        <v>152</v>
      </c>
    </row>
    <row r="733" spans="1:87" x14ac:dyDescent="0.45">
      <c r="A733" t="s">
        <v>25</v>
      </c>
      <c r="B733" t="s">
        <v>2</v>
      </c>
      <c r="C733" t="s">
        <v>47</v>
      </c>
      <c r="D733" t="s">
        <v>153</v>
      </c>
      <c r="E733" t="s">
        <v>49</v>
      </c>
      <c r="F733">
        <v>2.2193999999999998</v>
      </c>
      <c r="K733">
        <v>1.7229000000000001</v>
      </c>
      <c r="P733">
        <v>0.87439999999999996</v>
      </c>
      <c r="U733">
        <v>0.74209999999999998</v>
      </c>
      <c r="Z733">
        <v>0.81820000000000004</v>
      </c>
      <c r="AE733">
        <v>0.75160000000000005</v>
      </c>
      <c r="AJ733">
        <v>0.6159</v>
      </c>
      <c r="CI733" t="s">
        <v>153</v>
      </c>
    </row>
    <row r="734" spans="1:87" x14ac:dyDescent="0.45">
      <c r="A734" t="s">
        <v>25</v>
      </c>
      <c r="B734" t="s">
        <v>2</v>
      </c>
      <c r="C734" t="s">
        <v>47</v>
      </c>
      <c r="D734" t="s">
        <v>154</v>
      </c>
      <c r="E734" t="s">
        <v>49</v>
      </c>
      <c r="F734">
        <v>2.9748999999999999</v>
      </c>
      <c r="K734">
        <v>2.58</v>
      </c>
      <c r="P734">
        <v>1.4312</v>
      </c>
      <c r="U734">
        <v>0.68369999999999997</v>
      </c>
      <c r="Z734">
        <v>0.28110000000000002</v>
      </c>
      <c r="AE734">
        <v>7.0699999999999999E-2</v>
      </c>
      <c r="CI734" t="s">
        <v>154</v>
      </c>
    </row>
    <row r="735" spans="1:87" x14ac:dyDescent="0.45">
      <c r="A735" t="s">
        <v>25</v>
      </c>
      <c r="B735" t="s">
        <v>2</v>
      </c>
      <c r="C735" t="s">
        <v>47</v>
      </c>
      <c r="D735" t="s">
        <v>155</v>
      </c>
      <c r="E735" t="s">
        <v>49</v>
      </c>
      <c r="F735">
        <v>0.20230000000000001</v>
      </c>
      <c r="K735">
        <v>0.1686</v>
      </c>
      <c r="P735">
        <v>0.13489999999999999</v>
      </c>
      <c r="U735">
        <v>0.1012</v>
      </c>
      <c r="Z735">
        <v>6.7400000000000002E-2</v>
      </c>
      <c r="AE735">
        <v>3.3700000000000001E-2</v>
      </c>
      <c r="CI735" t="s">
        <v>155</v>
      </c>
    </row>
    <row r="736" spans="1:87" x14ac:dyDescent="0.45">
      <c r="A736" t="s">
        <v>25</v>
      </c>
      <c r="B736" t="s">
        <v>2</v>
      </c>
      <c r="C736" t="s">
        <v>47</v>
      </c>
      <c r="D736" t="s">
        <v>156</v>
      </c>
      <c r="E736" t="s">
        <v>49</v>
      </c>
      <c r="F736">
        <v>0.25019999999999998</v>
      </c>
      <c r="K736">
        <v>0.25019999999999998</v>
      </c>
      <c r="P736">
        <v>0.25019999999999998</v>
      </c>
      <c r="U736">
        <v>0.25019999999999998</v>
      </c>
      <c r="Z736">
        <v>0.25019999999999998</v>
      </c>
      <c r="AE736">
        <v>0.25019999999999998</v>
      </c>
      <c r="AJ736">
        <v>0.25019999999999998</v>
      </c>
      <c r="CI736" t="s">
        <v>156</v>
      </c>
    </row>
    <row r="737" spans="1:87" x14ac:dyDescent="0.45">
      <c r="A737" t="s">
        <v>25</v>
      </c>
      <c r="B737" t="s">
        <v>2</v>
      </c>
      <c r="C737" t="s">
        <v>47</v>
      </c>
      <c r="D737" t="s">
        <v>157</v>
      </c>
      <c r="E737" t="s">
        <v>67</v>
      </c>
      <c r="F737">
        <v>-0.42980000000000002</v>
      </c>
      <c r="K737">
        <v>-0.35820000000000002</v>
      </c>
      <c r="P737">
        <v>-0.28649999999999998</v>
      </c>
      <c r="U737">
        <v>-0.21490000000000001</v>
      </c>
      <c r="Z737">
        <v>-0.14330000000000001</v>
      </c>
      <c r="AE737">
        <v>-7.1599999999999997E-2</v>
      </c>
      <c r="CI737" t="s">
        <v>157</v>
      </c>
    </row>
    <row r="738" spans="1:87" x14ac:dyDescent="0.45">
      <c r="A738" t="s">
        <v>25</v>
      </c>
      <c r="B738" t="s">
        <v>2</v>
      </c>
      <c r="C738" t="s">
        <v>47</v>
      </c>
      <c r="D738" t="s">
        <v>158</v>
      </c>
      <c r="E738" t="s">
        <v>27</v>
      </c>
      <c r="F738">
        <v>-1.7500000000000002E-2</v>
      </c>
      <c r="K738">
        <v>-7.9000000000000008E-3</v>
      </c>
      <c r="P738">
        <v>-8.2000000000000007E-3</v>
      </c>
      <c r="U738">
        <v>-6.0000000000000001E-3</v>
      </c>
      <c r="Z738">
        <v>-4.3E-3</v>
      </c>
      <c r="AE738">
        <v>-1.8E-3</v>
      </c>
      <c r="AJ738">
        <v>0</v>
      </c>
      <c r="CI738" t="s">
        <v>158</v>
      </c>
    </row>
    <row r="739" spans="1:87" x14ac:dyDescent="0.45">
      <c r="A739" t="s">
        <v>25</v>
      </c>
      <c r="B739" t="s">
        <v>2</v>
      </c>
      <c r="C739" t="s">
        <v>47</v>
      </c>
      <c r="D739" t="s">
        <v>159</v>
      </c>
      <c r="E739" t="s">
        <v>27</v>
      </c>
      <c r="F739">
        <v>-2.7099999999999999E-2</v>
      </c>
      <c r="K739">
        <v>-1.6299999999999999E-2</v>
      </c>
      <c r="P739">
        <v>-1.0500000000000001E-2</v>
      </c>
      <c r="U739">
        <v>-6.6E-3</v>
      </c>
      <c r="Z739">
        <v>-4.4999999999999997E-3</v>
      </c>
      <c r="AE739">
        <v>-2.0999999999999999E-3</v>
      </c>
      <c r="CI739" t="s">
        <v>159</v>
      </c>
    </row>
    <row r="740" spans="1:87" x14ac:dyDescent="0.45">
      <c r="A740" t="s">
        <v>25</v>
      </c>
      <c r="B740" t="s">
        <v>2</v>
      </c>
      <c r="C740" t="s">
        <v>47</v>
      </c>
      <c r="D740" t="s">
        <v>160</v>
      </c>
      <c r="E740" t="s">
        <v>27</v>
      </c>
      <c r="F740">
        <v>5.8999999999999999E-3</v>
      </c>
      <c r="K740">
        <v>3.0999999999999999E-3</v>
      </c>
      <c r="P740">
        <v>5.9999999999999995E-4</v>
      </c>
      <c r="U740">
        <v>1E-4</v>
      </c>
      <c r="Z740">
        <v>1E-4</v>
      </c>
      <c r="AE740">
        <v>0</v>
      </c>
      <c r="CI740" t="s">
        <v>160</v>
      </c>
    </row>
    <row r="741" spans="1:87" x14ac:dyDescent="0.45">
      <c r="A741" t="s">
        <v>25</v>
      </c>
      <c r="B741" t="s">
        <v>2</v>
      </c>
      <c r="C741" t="s">
        <v>47</v>
      </c>
      <c r="D741" t="s">
        <v>161</v>
      </c>
      <c r="E741" t="s">
        <v>27</v>
      </c>
      <c r="F741">
        <v>5.8999999999999999E-3</v>
      </c>
      <c r="K741">
        <v>3.0999999999999999E-3</v>
      </c>
      <c r="P741">
        <v>5.9999999999999995E-4</v>
      </c>
      <c r="U741">
        <v>1E-4</v>
      </c>
      <c r="Z741">
        <v>1E-4</v>
      </c>
      <c r="AE741">
        <v>0</v>
      </c>
      <c r="CI741" t="s">
        <v>161</v>
      </c>
    </row>
    <row r="742" spans="1:87" x14ac:dyDescent="0.45">
      <c r="A742" t="s">
        <v>25</v>
      </c>
      <c r="B742" t="s">
        <v>2</v>
      </c>
      <c r="C742" t="s">
        <v>47</v>
      </c>
      <c r="D742" t="s">
        <v>162</v>
      </c>
      <c r="E742" t="s">
        <v>27</v>
      </c>
      <c r="F742">
        <v>1.9900000000000001E-2</v>
      </c>
      <c r="K742">
        <v>1.29E-2</v>
      </c>
      <c r="P742">
        <v>5.3E-3</v>
      </c>
      <c r="U742">
        <v>5.7999999999999996E-3</v>
      </c>
      <c r="Z742">
        <v>1.15E-2</v>
      </c>
      <c r="AE742">
        <v>1.14E-2</v>
      </c>
      <c r="AJ742">
        <v>1.4500000000000001E-2</v>
      </c>
      <c r="CI742" t="s">
        <v>162</v>
      </c>
    </row>
    <row r="743" spans="1:87" x14ac:dyDescent="0.45">
      <c r="A743" t="s">
        <v>25</v>
      </c>
      <c r="B743" t="s">
        <v>2</v>
      </c>
      <c r="C743" t="s">
        <v>47</v>
      </c>
      <c r="D743" t="s">
        <v>163</v>
      </c>
      <c r="E743" t="s">
        <v>27</v>
      </c>
      <c r="P743">
        <v>-2.0000000000000001E-4</v>
      </c>
      <c r="U743">
        <v>6.9999999999999999E-4</v>
      </c>
      <c r="Z743">
        <v>3.8999999999999998E-3</v>
      </c>
      <c r="AE743">
        <v>3.3999999999999998E-3</v>
      </c>
      <c r="AJ743">
        <v>6.6E-3</v>
      </c>
      <c r="CI743" t="s">
        <v>163</v>
      </c>
    </row>
    <row r="744" spans="1:87" x14ac:dyDescent="0.45">
      <c r="A744" t="s">
        <v>25</v>
      </c>
      <c r="B744" t="s">
        <v>2</v>
      </c>
      <c r="C744" t="s">
        <v>47</v>
      </c>
      <c r="D744" t="s">
        <v>164</v>
      </c>
      <c r="E744" t="s">
        <v>27</v>
      </c>
      <c r="F744">
        <v>1.9900000000000001E-2</v>
      </c>
      <c r="K744">
        <v>1.29E-2</v>
      </c>
      <c r="P744">
        <v>2.8E-3</v>
      </c>
      <c r="U744">
        <v>3.0999999999999999E-3</v>
      </c>
      <c r="Z744">
        <v>5.4000000000000003E-3</v>
      </c>
      <c r="AE744">
        <v>7.1999999999999998E-3</v>
      </c>
      <c r="AJ744">
        <v>7.9000000000000008E-3</v>
      </c>
      <c r="CI744" t="s">
        <v>164</v>
      </c>
    </row>
    <row r="745" spans="1:87" x14ac:dyDescent="0.45">
      <c r="A745" t="s">
        <v>25</v>
      </c>
      <c r="B745" t="s">
        <v>2</v>
      </c>
      <c r="C745" t="s">
        <v>47</v>
      </c>
      <c r="D745" t="s">
        <v>165</v>
      </c>
      <c r="E745" t="s">
        <v>27</v>
      </c>
      <c r="F745">
        <v>5.0000000000000001E-4</v>
      </c>
      <c r="K745">
        <v>5.0000000000000001E-4</v>
      </c>
      <c r="P745">
        <v>2.9999999999999997E-4</v>
      </c>
      <c r="U745">
        <v>1E-4</v>
      </c>
      <c r="Z745">
        <v>1E-4</v>
      </c>
      <c r="AE745">
        <v>0</v>
      </c>
      <c r="AJ745">
        <v>0</v>
      </c>
      <c r="CI745" t="s">
        <v>165</v>
      </c>
    </row>
    <row r="746" spans="1:87" x14ac:dyDescent="0.45">
      <c r="A746" t="s">
        <v>25</v>
      </c>
      <c r="B746" t="s">
        <v>2</v>
      </c>
      <c r="C746" t="s">
        <v>47</v>
      </c>
      <c r="D746" t="s">
        <v>166</v>
      </c>
      <c r="E746" t="s">
        <v>27</v>
      </c>
      <c r="F746">
        <v>5.0000000000000001E-4</v>
      </c>
      <c r="K746">
        <v>5.0000000000000001E-4</v>
      </c>
      <c r="P746">
        <v>2.9999999999999997E-4</v>
      </c>
      <c r="U746">
        <v>1E-4</v>
      </c>
      <c r="Z746">
        <v>1E-4</v>
      </c>
      <c r="AE746">
        <v>0</v>
      </c>
      <c r="CI746" t="s">
        <v>166</v>
      </c>
    </row>
    <row r="747" spans="1:87" x14ac:dyDescent="0.45">
      <c r="A747" t="s">
        <v>25</v>
      </c>
      <c r="B747" t="s">
        <v>2</v>
      </c>
      <c r="C747" t="s">
        <v>47</v>
      </c>
      <c r="D747" t="s">
        <v>167</v>
      </c>
      <c r="E747" t="s">
        <v>27</v>
      </c>
      <c r="F747">
        <v>1.8E-3</v>
      </c>
      <c r="K747">
        <v>1.1999999999999999E-3</v>
      </c>
      <c r="P747">
        <v>8.0000000000000004E-4</v>
      </c>
      <c r="U747">
        <v>6.9999999999999999E-4</v>
      </c>
      <c r="Z747">
        <v>4.0000000000000002E-4</v>
      </c>
      <c r="AE747">
        <v>2.0000000000000001E-4</v>
      </c>
      <c r="CI747" t="s">
        <v>167</v>
      </c>
    </row>
    <row r="748" spans="1:87" x14ac:dyDescent="0.45">
      <c r="A748" t="s">
        <v>25</v>
      </c>
      <c r="B748" t="s">
        <v>2</v>
      </c>
      <c r="C748" t="s">
        <v>47</v>
      </c>
      <c r="D748" t="s">
        <v>168</v>
      </c>
      <c r="E748" t="s">
        <v>27</v>
      </c>
      <c r="F748">
        <v>-1.0699999999999999E-2</v>
      </c>
      <c r="K748">
        <v>-7.6E-3</v>
      </c>
      <c r="P748">
        <v>-6.7999999999999996E-3</v>
      </c>
      <c r="U748">
        <v>-5.7999999999999996E-3</v>
      </c>
      <c r="Z748">
        <v>-4.4999999999999997E-3</v>
      </c>
      <c r="AE748">
        <v>-2.3999999999999998E-3</v>
      </c>
      <c r="CI748" t="s">
        <v>168</v>
      </c>
    </row>
    <row r="749" spans="1:87" x14ac:dyDescent="0.45">
      <c r="A749" t="s">
        <v>25</v>
      </c>
      <c r="B749" t="s">
        <v>2</v>
      </c>
      <c r="C749" t="s">
        <v>47</v>
      </c>
      <c r="D749" t="s">
        <v>169</v>
      </c>
      <c r="E749" t="s">
        <v>27</v>
      </c>
      <c r="F749">
        <v>9.7000000000000003E-3</v>
      </c>
      <c r="K749">
        <v>8.6999999999999994E-3</v>
      </c>
      <c r="P749">
        <v>5.7000000000000002E-3</v>
      </c>
      <c r="U749">
        <v>3.0000000000000001E-3</v>
      </c>
      <c r="Z749">
        <v>1.4E-3</v>
      </c>
      <c r="AE749">
        <v>4.0000000000000002E-4</v>
      </c>
      <c r="CI749" t="s">
        <v>169</v>
      </c>
    </row>
    <row r="750" spans="1:87" x14ac:dyDescent="0.45">
      <c r="A750" t="s">
        <v>25</v>
      </c>
      <c r="B750" t="s">
        <v>2</v>
      </c>
      <c r="C750" t="s">
        <v>47</v>
      </c>
      <c r="D750" t="s">
        <v>170</v>
      </c>
      <c r="E750" t="s">
        <v>27</v>
      </c>
      <c r="F750">
        <v>9.7000000000000003E-3</v>
      </c>
      <c r="K750">
        <v>8.6999999999999994E-3</v>
      </c>
      <c r="P750">
        <v>5.7000000000000002E-3</v>
      </c>
      <c r="U750">
        <v>3.0000000000000001E-3</v>
      </c>
      <c r="Z750">
        <v>1.4E-3</v>
      </c>
      <c r="AE750">
        <v>4.0000000000000002E-4</v>
      </c>
      <c r="CI750" t="s">
        <v>170</v>
      </c>
    </row>
    <row r="751" spans="1:87" x14ac:dyDescent="0.45">
      <c r="A751" t="s">
        <v>25</v>
      </c>
      <c r="B751" t="s">
        <v>2</v>
      </c>
      <c r="C751" t="s">
        <v>47</v>
      </c>
      <c r="D751" t="s">
        <v>171</v>
      </c>
      <c r="E751" t="s">
        <v>27</v>
      </c>
      <c r="F751">
        <v>2.0999999999999999E-3</v>
      </c>
      <c r="K751">
        <v>2.3E-3</v>
      </c>
      <c r="P751">
        <v>1.2999999999999999E-3</v>
      </c>
      <c r="U751">
        <v>1.9E-3</v>
      </c>
      <c r="Z751">
        <v>2.3E-3</v>
      </c>
      <c r="AE751">
        <v>1.6999999999999999E-3</v>
      </c>
      <c r="CI751" t="s">
        <v>171</v>
      </c>
    </row>
    <row r="752" spans="1:87" x14ac:dyDescent="0.45">
      <c r="A752" t="s">
        <v>25</v>
      </c>
      <c r="B752" t="s">
        <v>2</v>
      </c>
      <c r="C752" t="s">
        <v>47</v>
      </c>
      <c r="D752" t="s">
        <v>172</v>
      </c>
      <c r="E752" t="s">
        <v>27</v>
      </c>
      <c r="F752">
        <v>2.9999999999999997E-4</v>
      </c>
      <c r="K752">
        <v>2.0000000000000001E-4</v>
      </c>
      <c r="P752">
        <v>4.0000000000000002E-4</v>
      </c>
      <c r="U752">
        <v>5.9999999999999995E-4</v>
      </c>
      <c r="Z752">
        <v>4.0000000000000002E-4</v>
      </c>
      <c r="AE752">
        <v>2.9999999999999997E-4</v>
      </c>
      <c r="CI752" t="s">
        <v>172</v>
      </c>
    </row>
    <row r="753" spans="1:87" x14ac:dyDescent="0.45">
      <c r="A753" t="s">
        <v>25</v>
      </c>
      <c r="B753" t="s">
        <v>2</v>
      </c>
      <c r="C753" t="s">
        <v>47</v>
      </c>
      <c r="D753" t="s">
        <v>173</v>
      </c>
      <c r="E753" t="s">
        <v>27</v>
      </c>
      <c r="F753">
        <v>-6.4999999999999997E-3</v>
      </c>
      <c r="K753">
        <v>-5.3E-3</v>
      </c>
      <c r="P753">
        <v>-5.0000000000000001E-3</v>
      </c>
      <c r="U753">
        <v>-1.6000000000000001E-3</v>
      </c>
      <c r="Z753">
        <v>4.0000000000000002E-4</v>
      </c>
      <c r="AE753">
        <v>2.2000000000000001E-3</v>
      </c>
      <c r="AJ753">
        <v>5.4999999999999997E-3</v>
      </c>
      <c r="CI753" t="s">
        <v>173</v>
      </c>
    </row>
    <row r="754" spans="1:87" x14ac:dyDescent="0.45">
      <c r="A754" t="s">
        <v>25</v>
      </c>
      <c r="B754" t="s">
        <v>2</v>
      </c>
      <c r="C754" t="s">
        <v>47</v>
      </c>
      <c r="D754" t="s">
        <v>174</v>
      </c>
      <c r="E754" t="s">
        <v>27</v>
      </c>
      <c r="F754">
        <v>-2.8E-3</v>
      </c>
      <c r="K754">
        <v>-1.4E-3</v>
      </c>
      <c r="P754">
        <v>-2.0000000000000001E-4</v>
      </c>
      <c r="U754">
        <v>-1E-4</v>
      </c>
      <c r="Z754">
        <v>-1E-4</v>
      </c>
      <c r="AE754">
        <v>0</v>
      </c>
      <c r="CI754" t="s">
        <v>174</v>
      </c>
    </row>
    <row r="755" spans="1:87" x14ac:dyDescent="0.45">
      <c r="A755" t="s">
        <v>25</v>
      </c>
      <c r="B755" t="s">
        <v>2</v>
      </c>
      <c r="C755" t="s">
        <v>47</v>
      </c>
      <c r="D755" t="s">
        <v>175</v>
      </c>
      <c r="E755" t="s">
        <v>27</v>
      </c>
      <c r="F755">
        <v>1.2999999999999999E-3</v>
      </c>
      <c r="K755">
        <v>6.9999999999999999E-4</v>
      </c>
      <c r="P755">
        <v>2.9999999999999997E-4</v>
      </c>
      <c r="U755">
        <v>0</v>
      </c>
      <c r="Z755">
        <v>0</v>
      </c>
      <c r="CI755" t="s">
        <v>175</v>
      </c>
    </row>
    <row r="756" spans="1:87" x14ac:dyDescent="0.45">
      <c r="A756" t="s">
        <v>25</v>
      </c>
      <c r="B756" t="s">
        <v>2</v>
      </c>
      <c r="C756" t="s">
        <v>47</v>
      </c>
      <c r="D756" t="s">
        <v>176</v>
      </c>
      <c r="E756" t="s">
        <v>27</v>
      </c>
      <c r="F756">
        <v>-6.9999999999999999E-4</v>
      </c>
      <c r="K756">
        <v>-6.9999999999999999E-4</v>
      </c>
      <c r="P756">
        <v>-5.0000000000000001E-4</v>
      </c>
      <c r="U756">
        <v>-2.0000000000000001E-4</v>
      </c>
      <c r="Z756">
        <v>-1E-4</v>
      </c>
      <c r="AE756">
        <v>-1E-4</v>
      </c>
      <c r="CI756" t="s">
        <v>176</v>
      </c>
    </row>
    <row r="757" spans="1:87" x14ac:dyDescent="0.45">
      <c r="A757" t="s">
        <v>25</v>
      </c>
      <c r="B757" t="s">
        <v>2</v>
      </c>
      <c r="C757" t="s">
        <v>47</v>
      </c>
      <c r="D757" t="s">
        <v>177</v>
      </c>
      <c r="E757" t="s">
        <v>27</v>
      </c>
      <c r="F757">
        <v>1.8E-3</v>
      </c>
      <c r="K757">
        <v>1.1999999999999999E-3</v>
      </c>
      <c r="P757">
        <v>8.9999999999999998E-4</v>
      </c>
      <c r="U757">
        <v>5.9999999999999995E-4</v>
      </c>
      <c r="Z757">
        <v>4.0000000000000002E-4</v>
      </c>
      <c r="AE757">
        <v>2.0000000000000001E-4</v>
      </c>
      <c r="CI757" t="s">
        <v>177</v>
      </c>
    </row>
    <row r="758" spans="1:87" x14ac:dyDescent="0.45">
      <c r="A758" t="s">
        <v>25</v>
      </c>
      <c r="B758" t="s">
        <v>2</v>
      </c>
      <c r="C758" t="s">
        <v>47</v>
      </c>
      <c r="D758" t="s">
        <v>178</v>
      </c>
      <c r="E758" t="s">
        <v>27</v>
      </c>
      <c r="F758">
        <v>-4.0000000000000001E-3</v>
      </c>
      <c r="K758">
        <v>-3.0000000000000001E-3</v>
      </c>
      <c r="P758">
        <v>-2.5999999999999999E-3</v>
      </c>
      <c r="U758">
        <v>-2E-3</v>
      </c>
      <c r="Z758">
        <v>-1.4E-3</v>
      </c>
      <c r="AE758">
        <v>-6.9999999999999999E-4</v>
      </c>
      <c r="CI758" t="s">
        <v>178</v>
      </c>
    </row>
    <row r="759" spans="1:87" x14ac:dyDescent="0.45">
      <c r="A759" t="s">
        <v>25</v>
      </c>
      <c r="B759" t="s">
        <v>2</v>
      </c>
      <c r="C759" t="s">
        <v>47</v>
      </c>
      <c r="D759" t="s">
        <v>179</v>
      </c>
      <c r="E759" t="s">
        <v>27</v>
      </c>
      <c r="F759">
        <v>0</v>
      </c>
      <c r="CI759" t="s">
        <v>179</v>
      </c>
    </row>
    <row r="760" spans="1:87" x14ac:dyDescent="0.45">
      <c r="A760" t="s">
        <v>25</v>
      </c>
      <c r="B760" t="s">
        <v>2</v>
      </c>
      <c r="C760" t="s">
        <v>47</v>
      </c>
      <c r="D760" t="s">
        <v>180</v>
      </c>
      <c r="E760" t="s">
        <v>27</v>
      </c>
      <c r="F760">
        <v>-1E-4</v>
      </c>
      <c r="K760">
        <v>0</v>
      </c>
      <c r="P760">
        <v>-1E-4</v>
      </c>
      <c r="U760">
        <v>-1E-4</v>
      </c>
      <c r="Z760">
        <v>-1E-4</v>
      </c>
      <c r="AE760">
        <v>-1E-4</v>
      </c>
      <c r="CI760" t="s">
        <v>180</v>
      </c>
    </row>
    <row r="761" spans="1:87" x14ac:dyDescent="0.45">
      <c r="A761" t="s">
        <v>25</v>
      </c>
      <c r="B761" t="s">
        <v>2</v>
      </c>
      <c r="C761" t="s">
        <v>47</v>
      </c>
      <c r="D761" t="s">
        <v>181</v>
      </c>
      <c r="E761" t="s">
        <v>27</v>
      </c>
      <c r="F761">
        <v>4.0000000000000002E-4</v>
      </c>
      <c r="K761">
        <v>2.9999999999999997E-4</v>
      </c>
      <c r="P761">
        <v>5.0000000000000001E-4</v>
      </c>
      <c r="U761">
        <v>6.9999999999999999E-4</v>
      </c>
      <c r="Z761">
        <v>5.0000000000000001E-4</v>
      </c>
      <c r="AE761">
        <v>2.9999999999999997E-4</v>
      </c>
      <c r="CI761" t="s">
        <v>181</v>
      </c>
    </row>
    <row r="762" spans="1:87" x14ac:dyDescent="0.45">
      <c r="A762" t="s">
        <v>25</v>
      </c>
      <c r="B762" t="s">
        <v>2</v>
      </c>
      <c r="C762" t="s">
        <v>47</v>
      </c>
      <c r="D762" t="s">
        <v>182</v>
      </c>
      <c r="E762" t="s">
        <v>27</v>
      </c>
      <c r="F762">
        <v>-1.5800000000000002E-2</v>
      </c>
      <c r="K762">
        <v>-4.5999999999999999E-3</v>
      </c>
      <c r="P762">
        <v>3.8E-3</v>
      </c>
      <c r="U762">
        <v>6.1000000000000004E-3</v>
      </c>
      <c r="Z762">
        <v>8.8999999999999999E-3</v>
      </c>
      <c r="AE762">
        <v>4.4000000000000003E-3</v>
      </c>
      <c r="AJ762">
        <v>-9.4999999999999998E-3</v>
      </c>
      <c r="CI762" t="s">
        <v>182</v>
      </c>
    </row>
    <row r="763" spans="1:87" x14ac:dyDescent="0.45">
      <c r="A763" t="s">
        <v>25</v>
      </c>
      <c r="B763" t="s">
        <v>2</v>
      </c>
      <c r="C763" t="s">
        <v>47</v>
      </c>
      <c r="D763" t="s">
        <v>183</v>
      </c>
      <c r="E763" t="s">
        <v>27</v>
      </c>
      <c r="F763">
        <v>4.8000000000000001E-2</v>
      </c>
      <c r="K763">
        <v>4.3700000000000003E-2</v>
      </c>
      <c r="P763">
        <v>3.15E-2</v>
      </c>
      <c r="U763">
        <v>1.0699999999999999E-2</v>
      </c>
      <c r="Z763">
        <v>2.0999999999999999E-3</v>
      </c>
      <c r="AE763">
        <v>1.9E-3</v>
      </c>
      <c r="AJ763">
        <v>1.4E-3</v>
      </c>
      <c r="CI763" t="s">
        <v>183</v>
      </c>
    </row>
    <row r="764" spans="1:87" x14ac:dyDescent="0.45">
      <c r="A764" t="s">
        <v>25</v>
      </c>
      <c r="B764" t="s">
        <v>2</v>
      </c>
      <c r="C764" t="s">
        <v>47</v>
      </c>
      <c r="D764" t="s">
        <v>184</v>
      </c>
      <c r="E764" t="s">
        <v>27</v>
      </c>
      <c r="F764">
        <v>-8.0500000000000002E-2</v>
      </c>
      <c r="K764">
        <v>-0.1023</v>
      </c>
      <c r="P764">
        <v>-8.8200000000000001E-2</v>
      </c>
      <c r="U764">
        <v>-8.2299999999999998E-2</v>
      </c>
      <c r="Z764">
        <v>-7.7700000000000005E-2</v>
      </c>
      <c r="AE764">
        <v>-8.4099999999999994E-2</v>
      </c>
      <c r="AJ764">
        <v>-9.0899999999999995E-2</v>
      </c>
      <c r="CI764" t="s">
        <v>184</v>
      </c>
    </row>
    <row r="765" spans="1:87" x14ac:dyDescent="0.45">
      <c r="A765" t="s">
        <v>25</v>
      </c>
      <c r="B765" t="s">
        <v>2</v>
      </c>
      <c r="C765" t="s">
        <v>47</v>
      </c>
      <c r="D765" t="s">
        <v>185</v>
      </c>
      <c r="E765" t="s">
        <v>27</v>
      </c>
      <c r="F765">
        <v>-0.11550000000000001</v>
      </c>
      <c r="K765">
        <v>-0.1321</v>
      </c>
      <c r="P765">
        <v>-0.1137</v>
      </c>
      <c r="U765">
        <v>-7.5800000000000006E-2</v>
      </c>
      <c r="Z765">
        <v>-5.8000000000000003E-2</v>
      </c>
      <c r="AE765">
        <v>-4.2799999999999998E-2</v>
      </c>
      <c r="AJ765">
        <v>-2.5499999999999998E-2</v>
      </c>
      <c r="CI765" t="s">
        <v>185</v>
      </c>
    </row>
    <row r="766" spans="1:87" x14ac:dyDescent="0.45">
      <c r="A766" t="s">
        <v>25</v>
      </c>
      <c r="B766" t="s">
        <v>2</v>
      </c>
      <c r="C766" t="s">
        <v>47</v>
      </c>
      <c r="D766" t="s">
        <v>186</v>
      </c>
      <c r="E766" t="s">
        <v>27</v>
      </c>
      <c r="F766">
        <v>0.37480500224529889</v>
      </c>
      <c r="K766">
        <v>0.41208999580303107</v>
      </c>
      <c r="P766">
        <v>0.38932999536334201</v>
      </c>
      <c r="U766">
        <v>0.38922499964860219</v>
      </c>
      <c r="Z766">
        <v>0.40488500005275158</v>
      </c>
      <c r="AE766">
        <v>0.42266000019322231</v>
      </c>
      <c r="AJ766">
        <v>0.4514599999990877</v>
      </c>
      <c r="CI766" t="s">
        <v>186</v>
      </c>
    </row>
    <row r="767" spans="1:87" x14ac:dyDescent="0.45">
      <c r="A767" t="s">
        <v>25</v>
      </c>
      <c r="B767" t="s">
        <v>2</v>
      </c>
      <c r="C767" t="s">
        <v>47</v>
      </c>
      <c r="D767" t="s">
        <v>187</v>
      </c>
      <c r="E767" t="s">
        <v>27</v>
      </c>
      <c r="F767">
        <v>0.1126350006485089</v>
      </c>
      <c r="K767">
        <v>0.1200299988323639</v>
      </c>
      <c r="P767">
        <v>0.1201299986025694</v>
      </c>
      <c r="U767">
        <v>0.12791999992480679</v>
      </c>
      <c r="Z767">
        <v>0.14033000018504291</v>
      </c>
      <c r="AE767">
        <v>0.15348500009294189</v>
      </c>
      <c r="AJ767">
        <v>0.1637799999981969</v>
      </c>
      <c r="CI767" t="s">
        <v>187</v>
      </c>
    </row>
    <row r="768" spans="1:87" x14ac:dyDescent="0.45">
      <c r="A768" t="s">
        <v>25</v>
      </c>
      <c r="B768" t="s">
        <v>2</v>
      </c>
      <c r="C768" t="s">
        <v>47</v>
      </c>
      <c r="D768" t="s">
        <v>188</v>
      </c>
      <c r="E768" t="s">
        <v>27</v>
      </c>
      <c r="F768">
        <v>3.0000000115214701E-2</v>
      </c>
      <c r="K768">
        <v>2.9280000180999698E-2</v>
      </c>
      <c r="P768">
        <v>3.04800000899519E-2</v>
      </c>
      <c r="U768">
        <v>3.1320000008458498E-2</v>
      </c>
      <c r="Z768">
        <v>3.4560000430250398E-2</v>
      </c>
      <c r="AE768">
        <v>4.1280000031567697E-2</v>
      </c>
      <c r="AJ768">
        <v>4.72799999987598E-2</v>
      </c>
      <c r="CI768" t="s">
        <v>188</v>
      </c>
    </row>
    <row r="769" spans="1:87" x14ac:dyDescent="0.45">
      <c r="A769" t="s">
        <v>25</v>
      </c>
      <c r="B769" t="s">
        <v>2</v>
      </c>
      <c r="C769" t="s">
        <v>47</v>
      </c>
      <c r="D769" t="s">
        <v>189</v>
      </c>
      <c r="E769" t="s">
        <v>27</v>
      </c>
      <c r="F769">
        <v>4.2944999988969598E-2</v>
      </c>
      <c r="K769">
        <v>4.4939999441961198E-2</v>
      </c>
      <c r="P769">
        <v>4.09499961855379E-2</v>
      </c>
      <c r="U769">
        <v>5.5650000041186601E-2</v>
      </c>
      <c r="Z769">
        <v>6.7409999882372895E-2</v>
      </c>
      <c r="AE769">
        <v>7.7805000022539095E-2</v>
      </c>
      <c r="AJ769">
        <v>8.6729999998736707E-2</v>
      </c>
      <c r="CI769" t="s">
        <v>189</v>
      </c>
    </row>
    <row r="770" spans="1:87" x14ac:dyDescent="0.45">
      <c r="A770" t="s">
        <v>25</v>
      </c>
      <c r="B770" t="s">
        <v>2</v>
      </c>
      <c r="C770" t="s">
        <v>47</v>
      </c>
      <c r="D770" t="s">
        <v>190</v>
      </c>
      <c r="E770" t="s">
        <v>27</v>
      </c>
      <c r="F770">
        <v>4.9500001641593003E-3</v>
      </c>
      <c r="K770">
        <v>2.0900003412809998E-3</v>
      </c>
      <c r="P770">
        <v>3.9600007832214E-3</v>
      </c>
      <c r="U770">
        <v>2.7500000339266001E-3</v>
      </c>
      <c r="Z770">
        <v>1.1000000569727001E-3</v>
      </c>
      <c r="AE770">
        <v>0</v>
      </c>
      <c r="AJ770">
        <v>0</v>
      </c>
      <c r="CI770" t="s">
        <v>190</v>
      </c>
    </row>
    <row r="771" spans="1:87" x14ac:dyDescent="0.45">
      <c r="A771" t="s">
        <v>25</v>
      </c>
      <c r="B771" t="s">
        <v>2</v>
      </c>
      <c r="C771" t="s">
        <v>47</v>
      </c>
      <c r="D771" t="s">
        <v>191</v>
      </c>
      <c r="E771" t="s">
        <v>27</v>
      </c>
      <c r="F771">
        <v>4.1225911573405938E-12</v>
      </c>
      <c r="K771">
        <v>5.4999995560630005E-4</v>
      </c>
      <c r="P771">
        <v>6.5999990647480004E-4</v>
      </c>
      <c r="U771">
        <v>1.2099999558124999E-3</v>
      </c>
      <c r="Z771">
        <v>2.3100000250371E-3</v>
      </c>
      <c r="AE771">
        <v>3.6300000128233999E-3</v>
      </c>
      <c r="AJ771">
        <v>3.7400000000290998E-3</v>
      </c>
      <c r="CI771" t="s">
        <v>191</v>
      </c>
    </row>
    <row r="772" spans="1:87" x14ac:dyDescent="0.45">
      <c r="A772" t="s">
        <v>25</v>
      </c>
      <c r="B772" t="s">
        <v>2</v>
      </c>
      <c r="C772" t="s">
        <v>47</v>
      </c>
      <c r="D772" t="s">
        <v>192</v>
      </c>
      <c r="E772" t="s">
        <v>27</v>
      </c>
      <c r="F772">
        <v>1.7100000144677201E-2</v>
      </c>
      <c r="K772">
        <v>1.7700000038173701E-2</v>
      </c>
      <c r="P772">
        <v>1.8700000700308601E-2</v>
      </c>
      <c r="U772">
        <v>1.6200000024797899E-2</v>
      </c>
      <c r="Z772">
        <v>1.29000003248442E-2</v>
      </c>
      <c r="AE772">
        <v>1.34000000326846E-2</v>
      </c>
      <c r="AJ772">
        <v>1.19000000003064E-2</v>
      </c>
      <c r="CI772" t="s">
        <v>192</v>
      </c>
    </row>
    <row r="773" spans="1:87" x14ac:dyDescent="0.45">
      <c r="A773" t="s">
        <v>25</v>
      </c>
      <c r="B773" t="s">
        <v>2</v>
      </c>
      <c r="C773" t="s">
        <v>47</v>
      </c>
      <c r="D773" t="s">
        <v>193</v>
      </c>
      <c r="E773" t="s">
        <v>27</v>
      </c>
      <c r="F773">
        <v>1.7640000231365201E-2</v>
      </c>
      <c r="K773">
        <v>2.54699988743416E-2</v>
      </c>
      <c r="P773">
        <v>2.5380000937074501E-2</v>
      </c>
      <c r="U773">
        <v>2.0789999860624402E-2</v>
      </c>
      <c r="Z773">
        <v>2.2049999465565399E-2</v>
      </c>
      <c r="AE773">
        <v>1.7369999993327001E-2</v>
      </c>
      <c r="AJ773">
        <v>1.41300000003647E-2</v>
      </c>
      <c r="CI773" t="s">
        <v>193</v>
      </c>
    </row>
    <row r="774" spans="1:87" x14ac:dyDescent="0.45">
      <c r="A774" t="s">
        <v>25</v>
      </c>
      <c r="B774" t="s">
        <v>2</v>
      </c>
      <c r="C774" t="s">
        <v>47</v>
      </c>
      <c r="D774" t="s">
        <v>194</v>
      </c>
      <c r="E774" t="s">
        <v>27</v>
      </c>
      <c r="F774">
        <v>0.17427000116503949</v>
      </c>
      <c r="K774">
        <v>0.1923599982321019</v>
      </c>
      <c r="P774">
        <v>0.168634993581007</v>
      </c>
      <c r="U774">
        <v>0.1740449998451134</v>
      </c>
      <c r="Z774">
        <v>0.1805949993574483</v>
      </c>
      <c r="AE774">
        <v>0.1821049999683253</v>
      </c>
      <c r="AJ774">
        <v>0.1944450000009805</v>
      </c>
      <c r="CI774" t="s">
        <v>194</v>
      </c>
    </row>
    <row r="775" spans="1:87" x14ac:dyDescent="0.45">
      <c r="A775" t="s">
        <v>25</v>
      </c>
      <c r="B775" t="s">
        <v>2</v>
      </c>
      <c r="C775" t="s">
        <v>47</v>
      </c>
      <c r="D775" t="s">
        <v>195</v>
      </c>
      <c r="E775" t="s">
        <v>27</v>
      </c>
      <c r="F775">
        <v>9.2400000376871405E-2</v>
      </c>
      <c r="K775">
        <v>9.6299999527986901E-2</v>
      </c>
      <c r="P775">
        <v>9.4799996640270806E-2</v>
      </c>
      <c r="U775">
        <v>0.10964999991730059</v>
      </c>
      <c r="Z775">
        <v>0.13259999949476861</v>
      </c>
      <c r="AE775">
        <v>0.15150000003570999</v>
      </c>
      <c r="AJ775">
        <v>0.17579999999968229</v>
      </c>
      <c r="CI775" t="s">
        <v>195</v>
      </c>
    </row>
    <row r="776" spans="1:87" x14ac:dyDescent="0.45">
      <c r="A776" t="s">
        <v>25</v>
      </c>
      <c r="B776" t="s">
        <v>2</v>
      </c>
      <c r="C776" t="s">
        <v>47</v>
      </c>
      <c r="D776" t="s">
        <v>196</v>
      </c>
      <c r="E776" t="s">
        <v>27</v>
      </c>
      <c r="F776">
        <v>3.0450000231707099E-2</v>
      </c>
      <c r="K776">
        <v>4.9979999518882302E-2</v>
      </c>
      <c r="P776">
        <v>4.33650002229699E-2</v>
      </c>
      <c r="U776">
        <v>3.5595000160656302E-2</v>
      </c>
      <c r="Z776">
        <v>2.4044999983579798E-2</v>
      </c>
      <c r="AE776">
        <v>1.2284999935562899E-2</v>
      </c>
      <c r="AJ776">
        <v>4.3050000008557996E-3</v>
      </c>
      <c r="CI776" t="s">
        <v>196</v>
      </c>
    </row>
    <row r="777" spans="1:87" x14ac:dyDescent="0.45">
      <c r="A777" t="s">
        <v>25</v>
      </c>
      <c r="B777" t="s">
        <v>2</v>
      </c>
      <c r="C777" t="s">
        <v>47</v>
      </c>
      <c r="D777" t="s">
        <v>197</v>
      </c>
      <c r="E777" t="s">
        <v>27</v>
      </c>
      <c r="F777">
        <v>1.9140000345937599E-2</v>
      </c>
      <c r="K777">
        <v>1.9359999979494901E-2</v>
      </c>
      <c r="P777">
        <v>1.8699999048016998E-2</v>
      </c>
      <c r="U777">
        <v>2.3210000166135E-2</v>
      </c>
      <c r="Z777">
        <v>1.8150000015143102E-2</v>
      </c>
      <c r="AE777">
        <v>1.34199999871782E-2</v>
      </c>
      <c r="AJ777">
        <v>9.2400000004827995E-3</v>
      </c>
      <c r="CI777" t="s">
        <v>197</v>
      </c>
    </row>
    <row r="778" spans="1:87" x14ac:dyDescent="0.45">
      <c r="A778" t="s">
        <v>25</v>
      </c>
      <c r="B778" t="s">
        <v>2</v>
      </c>
      <c r="C778" t="s">
        <v>47</v>
      </c>
      <c r="D778" t="s">
        <v>198</v>
      </c>
      <c r="E778" t="s">
        <v>27</v>
      </c>
      <c r="F778">
        <v>5.1000003709056E-3</v>
      </c>
      <c r="K778">
        <v>1.24999991697579E-2</v>
      </c>
      <c r="P778">
        <v>7.8999994358191997E-3</v>
      </c>
      <c r="U778">
        <v>5.4999999368532003E-3</v>
      </c>
      <c r="Z778">
        <v>5.7999998581239002E-3</v>
      </c>
      <c r="AE778">
        <v>4.9000000098739999E-3</v>
      </c>
      <c r="AJ778">
        <v>5.0999999999594998E-3</v>
      </c>
      <c r="CI778" t="s">
        <v>198</v>
      </c>
    </row>
    <row r="779" spans="1:87" x14ac:dyDescent="0.45">
      <c r="A779" t="s">
        <v>25</v>
      </c>
      <c r="B779" t="s">
        <v>2</v>
      </c>
      <c r="C779" t="s">
        <v>47</v>
      </c>
      <c r="D779" t="s">
        <v>199</v>
      </c>
      <c r="E779" t="s">
        <v>27</v>
      </c>
      <c r="F779">
        <v>2.7179999839617601E-2</v>
      </c>
      <c r="K779">
        <v>1.42200000359797E-2</v>
      </c>
      <c r="P779">
        <v>3.8699982339299999E-3</v>
      </c>
      <c r="U779">
        <v>8.9999664168116666E-5</v>
      </c>
      <c r="Z779">
        <v>5.8327231933219537E-12</v>
      </c>
      <c r="AE779">
        <v>0</v>
      </c>
      <c r="AJ779">
        <v>0</v>
      </c>
      <c r="CI779" t="s">
        <v>199</v>
      </c>
    </row>
    <row r="780" spans="1:87" x14ac:dyDescent="0.45">
      <c r="A780" t="s">
        <v>25</v>
      </c>
      <c r="B780" t="s">
        <v>2</v>
      </c>
      <c r="C780" t="s">
        <v>47</v>
      </c>
      <c r="D780" t="s">
        <v>200</v>
      </c>
      <c r="E780" t="s">
        <v>27</v>
      </c>
      <c r="F780">
        <v>8.7900000431750502E-2</v>
      </c>
      <c r="K780">
        <v>9.9699998738565193E-2</v>
      </c>
      <c r="P780">
        <v>0.10056500317976549</v>
      </c>
      <c r="U780">
        <v>8.7259999878681896E-2</v>
      </c>
      <c r="Z780">
        <v>8.3960000510260299E-2</v>
      </c>
      <c r="AE780">
        <v>8.7070000131955094E-2</v>
      </c>
      <c r="AJ780">
        <v>9.3234999999910098E-2</v>
      </c>
      <c r="CI780" t="s">
        <v>200</v>
      </c>
    </row>
    <row r="781" spans="1:87" x14ac:dyDescent="0.45">
      <c r="A781" t="s">
        <v>25</v>
      </c>
      <c r="B781" t="s">
        <v>2</v>
      </c>
      <c r="C781" t="s">
        <v>47</v>
      </c>
      <c r="D781" t="s">
        <v>201</v>
      </c>
      <c r="E781" t="s">
        <v>27</v>
      </c>
      <c r="F781">
        <v>4.3999998966523998E-3</v>
      </c>
      <c r="K781">
        <v>3.2000000325144002E-3</v>
      </c>
      <c r="P781">
        <v>6.9999993819280003E-3</v>
      </c>
      <c r="U781">
        <v>1.35999997954338E-2</v>
      </c>
      <c r="Z781">
        <v>2.4200000835072899E-2</v>
      </c>
      <c r="AE781">
        <v>4.3999999998456302E-2</v>
      </c>
      <c r="AJ781">
        <v>5.4199999998536898E-2</v>
      </c>
      <c r="CI781" t="s">
        <v>201</v>
      </c>
    </row>
    <row r="782" spans="1:87" x14ac:dyDescent="0.45">
      <c r="A782" t="s">
        <v>25</v>
      </c>
      <c r="B782" t="s">
        <v>2</v>
      </c>
      <c r="C782" t="s">
        <v>47</v>
      </c>
      <c r="D782" t="s">
        <v>202</v>
      </c>
      <c r="E782" t="s">
        <v>27</v>
      </c>
      <c r="F782">
        <v>2.5457502772496809E-10</v>
      </c>
      <c r="K782">
        <v>5.4781368330480952E-10</v>
      </c>
      <c r="P782">
        <v>5.5650011078749E-3</v>
      </c>
      <c r="U782">
        <v>5.4600000030425996E-3</v>
      </c>
      <c r="Z782">
        <v>5.4600000036165997E-3</v>
      </c>
      <c r="AE782">
        <v>5.6700004606433999E-3</v>
      </c>
      <c r="AJ782">
        <v>1.54349999986049E-2</v>
      </c>
      <c r="CI782" t="s">
        <v>202</v>
      </c>
    </row>
    <row r="783" spans="1:87" x14ac:dyDescent="0.45">
      <c r="A783" t="s">
        <v>25</v>
      </c>
      <c r="B783" t="s">
        <v>2</v>
      </c>
      <c r="C783" t="s">
        <v>47</v>
      </c>
      <c r="D783" t="s">
        <v>203</v>
      </c>
      <c r="E783" t="s">
        <v>27</v>
      </c>
      <c r="F783">
        <v>8.3500000280522998E-2</v>
      </c>
      <c r="K783">
        <v>9.6499998158236996E-2</v>
      </c>
      <c r="P783">
        <v>8.8000002689962498E-2</v>
      </c>
      <c r="U783">
        <v>6.8200000080205506E-2</v>
      </c>
      <c r="Z783">
        <v>5.4299999671570703E-2</v>
      </c>
      <c r="AE783">
        <v>3.7399999672855198E-2</v>
      </c>
      <c r="AJ783">
        <v>2.3600000002768198E-2</v>
      </c>
      <c r="CI783" t="s">
        <v>203</v>
      </c>
    </row>
    <row r="784" spans="1:87" x14ac:dyDescent="0.45">
      <c r="A784" t="s">
        <v>25</v>
      </c>
      <c r="B784" t="s">
        <v>4</v>
      </c>
      <c r="C784" t="s">
        <v>47</v>
      </c>
      <c r="D784" t="s">
        <v>60</v>
      </c>
      <c r="E784" t="s">
        <v>49</v>
      </c>
      <c r="F784">
        <v>0</v>
      </c>
      <c r="K784">
        <v>0</v>
      </c>
      <c r="P784">
        <v>9.6299999999999997E-2</v>
      </c>
      <c r="U784">
        <v>0.19700000000000001</v>
      </c>
      <c r="Z784">
        <v>0.2064</v>
      </c>
      <c r="AE784">
        <v>0.27839999999999998</v>
      </c>
      <c r="AJ784">
        <v>0.27700000000000002</v>
      </c>
      <c r="CI784" t="s">
        <v>60</v>
      </c>
    </row>
    <row r="785" spans="1:87" x14ac:dyDescent="0.45">
      <c r="A785" t="s">
        <v>25</v>
      </c>
      <c r="B785" t="s">
        <v>4</v>
      </c>
      <c r="C785" t="s">
        <v>47</v>
      </c>
      <c r="D785" t="s">
        <v>61</v>
      </c>
      <c r="E785" t="s">
        <v>49</v>
      </c>
      <c r="F785">
        <v>0</v>
      </c>
      <c r="K785">
        <v>0</v>
      </c>
      <c r="P785">
        <v>0.35439999999999999</v>
      </c>
      <c r="U785">
        <v>0.81059999999999999</v>
      </c>
      <c r="Z785">
        <v>1.5911</v>
      </c>
      <c r="AE785">
        <v>2.6345999999999998</v>
      </c>
      <c r="AJ785">
        <v>4.2153</v>
      </c>
      <c r="CI785" t="s">
        <v>61</v>
      </c>
    </row>
    <row r="786" spans="1:87" x14ac:dyDescent="0.45">
      <c r="A786" t="s">
        <v>25</v>
      </c>
      <c r="B786" t="s">
        <v>4</v>
      </c>
      <c r="C786" t="s">
        <v>47</v>
      </c>
      <c r="D786" t="s">
        <v>62</v>
      </c>
      <c r="E786" t="s">
        <v>49</v>
      </c>
      <c r="F786">
        <v>0</v>
      </c>
      <c r="K786">
        <v>0</v>
      </c>
      <c r="P786">
        <v>0</v>
      </c>
      <c r="U786">
        <v>0</v>
      </c>
      <c r="Z786">
        <v>0</v>
      </c>
      <c r="AE786">
        <v>0.34439999999999998</v>
      </c>
      <c r="AJ786">
        <v>0.4859</v>
      </c>
      <c r="CI786" t="s">
        <v>62</v>
      </c>
    </row>
    <row r="787" spans="1:87" x14ac:dyDescent="0.45">
      <c r="A787" t="s">
        <v>25</v>
      </c>
      <c r="B787" t="s">
        <v>4</v>
      </c>
      <c r="C787" t="s">
        <v>47</v>
      </c>
      <c r="D787" t="s">
        <v>63</v>
      </c>
      <c r="E787" t="s">
        <v>49</v>
      </c>
      <c r="F787">
        <v>4.1631999999999998</v>
      </c>
      <c r="K787">
        <v>3.6084999999999998</v>
      </c>
      <c r="P787">
        <v>3.2128000000000001</v>
      </c>
      <c r="U787">
        <v>2.7189999999999999</v>
      </c>
      <c r="Z787">
        <v>2.2423000000000002</v>
      </c>
      <c r="AE787">
        <v>1.7463</v>
      </c>
      <c r="AJ787">
        <v>1.2141</v>
      </c>
      <c r="CI787" t="s">
        <v>63</v>
      </c>
    </row>
    <row r="788" spans="1:87" x14ac:dyDescent="0.45">
      <c r="A788" t="s">
        <v>25</v>
      </c>
      <c r="B788" t="s">
        <v>4</v>
      </c>
      <c r="C788" t="s">
        <v>47</v>
      </c>
      <c r="D788" t="s">
        <v>64</v>
      </c>
      <c r="E788" t="s">
        <v>49</v>
      </c>
      <c r="F788">
        <v>-22.098700000000001</v>
      </c>
      <c r="K788">
        <v>-17.902999999999999</v>
      </c>
      <c r="P788">
        <v>-19.2607</v>
      </c>
      <c r="U788">
        <v>-19.6281</v>
      </c>
      <c r="Z788">
        <v>-19.9099</v>
      </c>
      <c r="AE788">
        <v>-19.372199999999999</v>
      </c>
      <c r="AJ788">
        <v>-18.821899999999999</v>
      </c>
      <c r="CI788" t="s">
        <v>64</v>
      </c>
    </row>
    <row r="789" spans="1:87" x14ac:dyDescent="0.45">
      <c r="A789" t="s">
        <v>25</v>
      </c>
      <c r="B789" t="s">
        <v>4</v>
      </c>
      <c r="C789" t="s">
        <v>47</v>
      </c>
      <c r="D789" t="s">
        <v>65</v>
      </c>
      <c r="E789" t="s">
        <v>49</v>
      </c>
      <c r="F789">
        <v>-7.2873999999999999</v>
      </c>
      <c r="K789">
        <v>-8.0161999999999995</v>
      </c>
      <c r="P789">
        <v>-8.7448999999999995</v>
      </c>
      <c r="U789">
        <v>-8.7448999999999995</v>
      </c>
      <c r="Z789">
        <v>-8.7448999999999995</v>
      </c>
      <c r="AE789">
        <v>-8.0161999999999995</v>
      </c>
      <c r="AJ789">
        <v>-7.2873999999999999</v>
      </c>
      <c r="CI789" t="s">
        <v>65</v>
      </c>
    </row>
    <row r="790" spans="1:87" x14ac:dyDescent="0.45">
      <c r="A790" t="s">
        <v>25</v>
      </c>
      <c r="B790" t="s">
        <v>4</v>
      </c>
      <c r="C790" t="s">
        <v>47</v>
      </c>
      <c r="D790" t="s">
        <v>66</v>
      </c>
      <c r="E790" t="s">
        <v>67</v>
      </c>
      <c r="F790">
        <v>15.5542</v>
      </c>
      <c r="K790">
        <v>18.3565</v>
      </c>
      <c r="P790">
        <v>15.5641</v>
      </c>
      <c r="U790">
        <v>10.500500000000001</v>
      </c>
      <c r="Z790">
        <v>5.3296999999999999</v>
      </c>
      <c r="AE790">
        <v>0.93189999999999995</v>
      </c>
      <c r="AJ790">
        <v>-5.1028000000000002</v>
      </c>
      <c r="CI790" t="s">
        <v>66</v>
      </c>
    </row>
    <row r="791" spans="1:87" x14ac:dyDescent="0.45">
      <c r="A791" t="s">
        <v>25</v>
      </c>
      <c r="B791" t="s">
        <v>4</v>
      </c>
      <c r="C791" t="s">
        <v>47</v>
      </c>
      <c r="D791" t="s">
        <v>68</v>
      </c>
      <c r="E791" t="s">
        <v>67</v>
      </c>
      <c r="F791">
        <v>13.041700000000001</v>
      </c>
      <c r="K791">
        <v>11.5383</v>
      </c>
      <c r="P791">
        <v>12.7309</v>
      </c>
      <c r="U791">
        <v>11.2485</v>
      </c>
      <c r="Z791">
        <v>8.9163999999999994</v>
      </c>
      <c r="AE791">
        <v>7.4583000000000004</v>
      </c>
      <c r="AJ791">
        <v>5.5282</v>
      </c>
      <c r="CI791" t="s">
        <v>68</v>
      </c>
    </row>
    <row r="792" spans="1:87" x14ac:dyDescent="0.45">
      <c r="A792" t="s">
        <v>25</v>
      </c>
      <c r="B792" t="s">
        <v>4</v>
      </c>
      <c r="C792" t="s">
        <v>47</v>
      </c>
      <c r="D792" t="s">
        <v>69</v>
      </c>
      <c r="E792" t="s">
        <v>27</v>
      </c>
      <c r="F792">
        <v>0.3543</v>
      </c>
      <c r="K792">
        <v>0.37669999999999998</v>
      </c>
      <c r="P792">
        <v>0.37780000000000002</v>
      </c>
      <c r="U792">
        <v>0.36909999999999998</v>
      </c>
      <c r="Z792">
        <v>0.35489999999999999</v>
      </c>
      <c r="AE792">
        <v>0.37140000000000001</v>
      </c>
      <c r="AJ792">
        <v>0.36380000000000001</v>
      </c>
      <c r="CI792" t="s">
        <v>69</v>
      </c>
    </row>
    <row r="793" spans="1:87" x14ac:dyDescent="0.45">
      <c r="A793" t="s">
        <v>25</v>
      </c>
      <c r="B793" t="s">
        <v>4</v>
      </c>
      <c r="C793" t="s">
        <v>47</v>
      </c>
      <c r="D793" t="s">
        <v>70</v>
      </c>
      <c r="E793" t="s">
        <v>27</v>
      </c>
      <c r="F793">
        <v>8.7499999999999994E-2</v>
      </c>
      <c r="K793">
        <v>9.01E-2</v>
      </c>
      <c r="P793">
        <v>9.5299999999999996E-2</v>
      </c>
      <c r="U793">
        <v>9.5699999999999993E-2</v>
      </c>
      <c r="Z793">
        <v>9.9699999999999997E-2</v>
      </c>
      <c r="AE793">
        <v>0.1162</v>
      </c>
      <c r="AJ793">
        <v>0.12790000000000001</v>
      </c>
      <c r="CI793" t="s">
        <v>70</v>
      </c>
    </row>
    <row r="794" spans="1:87" x14ac:dyDescent="0.45">
      <c r="A794" t="s">
        <v>25</v>
      </c>
      <c r="B794" t="s">
        <v>4</v>
      </c>
      <c r="C794" t="s">
        <v>47</v>
      </c>
      <c r="D794" t="s">
        <v>71</v>
      </c>
      <c r="E794" t="s">
        <v>27</v>
      </c>
      <c r="F794">
        <v>6.9099999999999995E-2</v>
      </c>
      <c r="K794">
        <v>8.72E-2</v>
      </c>
      <c r="P794">
        <v>8.9399999999999993E-2</v>
      </c>
      <c r="U794">
        <v>8.8599999999999998E-2</v>
      </c>
      <c r="Z794">
        <v>9.3799999999999994E-2</v>
      </c>
      <c r="AE794">
        <v>0.1021</v>
      </c>
      <c r="AJ794">
        <v>9.4399999999999998E-2</v>
      </c>
      <c r="CI794" t="s">
        <v>71</v>
      </c>
    </row>
    <row r="795" spans="1:87" x14ac:dyDescent="0.45">
      <c r="A795" t="s">
        <v>25</v>
      </c>
      <c r="B795" t="s">
        <v>4</v>
      </c>
      <c r="C795" t="s">
        <v>47</v>
      </c>
      <c r="D795" t="s">
        <v>72</v>
      </c>
      <c r="E795" t="s">
        <v>27</v>
      </c>
      <c r="F795">
        <v>2.1499999999999998E-2</v>
      </c>
      <c r="K795">
        <v>1.9E-2</v>
      </c>
      <c r="P795">
        <v>2.01E-2</v>
      </c>
      <c r="U795">
        <v>2.4E-2</v>
      </c>
      <c r="Z795">
        <v>2.35E-2</v>
      </c>
      <c r="AE795">
        <v>2.4899999999999999E-2</v>
      </c>
      <c r="AJ795">
        <v>2.64E-2</v>
      </c>
      <c r="CI795" t="s">
        <v>72</v>
      </c>
    </row>
    <row r="796" spans="1:87" x14ac:dyDescent="0.45">
      <c r="A796" t="s">
        <v>25</v>
      </c>
      <c r="B796" t="s">
        <v>4</v>
      </c>
      <c r="C796" t="s">
        <v>47</v>
      </c>
      <c r="D796" t="s">
        <v>73</v>
      </c>
      <c r="E796" t="s">
        <v>27</v>
      </c>
      <c r="F796">
        <v>0</v>
      </c>
      <c r="K796">
        <v>5.0000000000000001E-4</v>
      </c>
      <c r="P796">
        <v>5.0000000000000001E-4</v>
      </c>
      <c r="U796">
        <v>5.0000000000000001E-4</v>
      </c>
      <c r="Z796">
        <v>4.0000000000000002E-4</v>
      </c>
      <c r="AE796">
        <v>5.0000000000000001E-4</v>
      </c>
      <c r="AJ796">
        <v>5.0000000000000001E-4</v>
      </c>
      <c r="CI796" t="s">
        <v>73</v>
      </c>
    </row>
    <row r="797" spans="1:87" x14ac:dyDescent="0.45">
      <c r="A797" t="s">
        <v>25</v>
      </c>
      <c r="B797" t="s">
        <v>4</v>
      </c>
      <c r="C797" t="s">
        <v>47</v>
      </c>
      <c r="D797" t="s">
        <v>74</v>
      </c>
      <c r="E797" t="s">
        <v>27</v>
      </c>
      <c r="F797">
        <v>0.1089</v>
      </c>
      <c r="K797">
        <v>0.1104</v>
      </c>
      <c r="P797">
        <v>0.113</v>
      </c>
      <c r="U797">
        <v>0.11070000000000001</v>
      </c>
      <c r="Z797">
        <v>0.10730000000000001</v>
      </c>
      <c r="AE797">
        <v>0.1195</v>
      </c>
      <c r="AJ797">
        <v>0.105</v>
      </c>
      <c r="CI797" t="s">
        <v>74</v>
      </c>
    </row>
    <row r="798" spans="1:87" x14ac:dyDescent="0.45">
      <c r="A798" t="s">
        <v>25</v>
      </c>
      <c r="B798" t="s">
        <v>4</v>
      </c>
      <c r="C798" t="s">
        <v>47</v>
      </c>
      <c r="D798" t="s">
        <v>75</v>
      </c>
      <c r="E798" t="s">
        <v>27</v>
      </c>
      <c r="F798">
        <v>3.9899999999999998E-2</v>
      </c>
      <c r="K798">
        <v>4.0500000000000001E-2</v>
      </c>
      <c r="P798">
        <v>4.2999999999999997E-2</v>
      </c>
      <c r="U798">
        <v>4.2900000000000001E-2</v>
      </c>
      <c r="Z798">
        <v>4.3400000000000001E-2</v>
      </c>
      <c r="AE798">
        <v>6.0199999999999997E-2</v>
      </c>
      <c r="AJ798">
        <v>5.7700000000000001E-2</v>
      </c>
      <c r="CI798" t="s">
        <v>75</v>
      </c>
    </row>
    <row r="799" spans="1:87" x14ac:dyDescent="0.45">
      <c r="A799" t="s">
        <v>25</v>
      </c>
      <c r="B799" t="s">
        <v>4</v>
      </c>
      <c r="C799" t="s">
        <v>47</v>
      </c>
      <c r="D799" t="s">
        <v>76</v>
      </c>
      <c r="E799" t="s">
        <v>27</v>
      </c>
      <c r="F799">
        <v>4.5999999999999999E-3</v>
      </c>
      <c r="K799">
        <v>2E-3</v>
      </c>
      <c r="P799">
        <v>3.5000000000000001E-3</v>
      </c>
      <c r="U799">
        <v>5.1000000000000004E-3</v>
      </c>
      <c r="Z799">
        <v>5.1999999999999998E-3</v>
      </c>
      <c r="AE799">
        <v>5.1000000000000004E-3</v>
      </c>
      <c r="AJ799">
        <v>4.1000000000000003E-3</v>
      </c>
      <c r="CI799" t="s">
        <v>76</v>
      </c>
    </row>
    <row r="800" spans="1:87" x14ac:dyDescent="0.45">
      <c r="A800" t="s">
        <v>25</v>
      </c>
      <c r="B800" t="s">
        <v>4</v>
      </c>
      <c r="C800" t="s">
        <v>47</v>
      </c>
      <c r="D800" t="s">
        <v>77</v>
      </c>
      <c r="E800" t="s">
        <v>27</v>
      </c>
      <c r="F800">
        <v>0</v>
      </c>
      <c r="K800">
        <v>5.0000000000000001E-4</v>
      </c>
      <c r="P800">
        <v>5.0000000000000001E-4</v>
      </c>
      <c r="U800">
        <v>5.0000000000000001E-4</v>
      </c>
      <c r="Z800">
        <v>4.0000000000000002E-4</v>
      </c>
      <c r="AE800">
        <v>5.0000000000000001E-4</v>
      </c>
      <c r="AJ800">
        <v>5.0000000000000001E-4</v>
      </c>
      <c r="CI800" t="s">
        <v>77</v>
      </c>
    </row>
    <row r="801" spans="1:87" x14ac:dyDescent="0.45">
      <c r="A801" t="s">
        <v>25</v>
      </c>
      <c r="B801" t="s">
        <v>4</v>
      </c>
      <c r="C801" t="s">
        <v>47</v>
      </c>
      <c r="D801" t="s">
        <v>78</v>
      </c>
      <c r="E801" t="s">
        <v>27</v>
      </c>
      <c r="F801">
        <v>1.8800000000000001E-2</v>
      </c>
      <c r="K801">
        <v>1.6799999999999999E-2</v>
      </c>
      <c r="P801">
        <v>2.0199999999999999E-2</v>
      </c>
      <c r="U801">
        <v>2.3599999999999999E-2</v>
      </c>
      <c r="Z801">
        <v>2.4400000000000002E-2</v>
      </c>
      <c r="AE801">
        <v>2.3E-2</v>
      </c>
      <c r="AJ801">
        <v>1.66E-2</v>
      </c>
      <c r="CI801" t="s">
        <v>78</v>
      </c>
    </row>
    <row r="802" spans="1:87" x14ac:dyDescent="0.45">
      <c r="A802" t="s">
        <v>25</v>
      </c>
      <c r="B802" t="s">
        <v>4</v>
      </c>
      <c r="C802" t="s">
        <v>47</v>
      </c>
      <c r="D802" t="s">
        <v>79</v>
      </c>
      <c r="E802" t="s">
        <v>27</v>
      </c>
      <c r="F802">
        <v>2.0000000000000001E-4</v>
      </c>
      <c r="K802">
        <v>1E-4</v>
      </c>
      <c r="P802">
        <v>2.0000000000000001E-4</v>
      </c>
      <c r="U802">
        <v>2.9999999999999997E-4</v>
      </c>
      <c r="Z802">
        <v>2.9999999999999997E-4</v>
      </c>
      <c r="AE802">
        <v>5.9999999999999995E-4</v>
      </c>
      <c r="AJ802">
        <v>6.9999999999999999E-4</v>
      </c>
      <c r="CI802" t="s">
        <v>79</v>
      </c>
    </row>
    <row r="803" spans="1:87" x14ac:dyDescent="0.45">
      <c r="A803" t="s">
        <v>25</v>
      </c>
      <c r="B803" t="s">
        <v>4</v>
      </c>
      <c r="C803" t="s">
        <v>47</v>
      </c>
      <c r="D803" t="s">
        <v>80</v>
      </c>
      <c r="E803" t="s">
        <v>27</v>
      </c>
      <c r="F803">
        <v>1.8599999999999998E-2</v>
      </c>
      <c r="K803">
        <v>1.66E-2</v>
      </c>
      <c r="P803">
        <v>0.02</v>
      </c>
      <c r="U803">
        <v>2.3300000000000001E-2</v>
      </c>
      <c r="Z803">
        <v>2.41E-2</v>
      </c>
      <c r="AE803">
        <v>2.24E-2</v>
      </c>
      <c r="AJ803">
        <v>1.5900000000000001E-2</v>
      </c>
      <c r="CI803" t="s">
        <v>80</v>
      </c>
    </row>
    <row r="804" spans="1:87" x14ac:dyDescent="0.45">
      <c r="A804" t="s">
        <v>25</v>
      </c>
      <c r="B804" t="s">
        <v>4</v>
      </c>
      <c r="C804" t="s">
        <v>47</v>
      </c>
      <c r="D804" t="s">
        <v>81</v>
      </c>
      <c r="E804" t="s">
        <v>27</v>
      </c>
      <c r="F804">
        <v>2.0299999999999999E-2</v>
      </c>
      <c r="K804">
        <v>2.6800000000000001E-2</v>
      </c>
      <c r="P804">
        <v>2.47E-2</v>
      </c>
      <c r="U804">
        <v>1.66E-2</v>
      </c>
      <c r="Z804">
        <v>1.0800000000000001E-2</v>
      </c>
      <c r="AE804">
        <v>8.0000000000000002E-3</v>
      </c>
      <c r="AJ804">
        <v>6.1999999999999998E-3</v>
      </c>
      <c r="CI804" t="s">
        <v>81</v>
      </c>
    </row>
    <row r="805" spans="1:87" x14ac:dyDescent="0.45">
      <c r="A805" t="s">
        <v>25</v>
      </c>
      <c r="B805" t="s">
        <v>4</v>
      </c>
      <c r="C805" t="s">
        <v>47</v>
      </c>
      <c r="D805" t="s">
        <v>82</v>
      </c>
      <c r="E805" t="s">
        <v>27</v>
      </c>
      <c r="F805">
        <v>1.6400000000000001E-2</v>
      </c>
      <c r="K805">
        <v>2.18E-2</v>
      </c>
      <c r="P805">
        <v>2.1499999999999998E-2</v>
      </c>
      <c r="U805">
        <v>1.52E-2</v>
      </c>
      <c r="Z805">
        <v>1.01E-2</v>
      </c>
      <c r="AE805">
        <v>7.7999999999999996E-3</v>
      </c>
      <c r="AJ805">
        <v>6.1999999999999998E-3</v>
      </c>
      <c r="CI805" t="s">
        <v>82</v>
      </c>
    </row>
    <row r="806" spans="1:87" x14ac:dyDescent="0.45">
      <c r="A806" t="s">
        <v>25</v>
      </c>
      <c r="B806" t="s">
        <v>4</v>
      </c>
      <c r="C806" t="s">
        <v>47</v>
      </c>
      <c r="D806" t="s">
        <v>83</v>
      </c>
      <c r="E806" t="s">
        <v>27</v>
      </c>
      <c r="F806">
        <v>3.8999999999999998E-3</v>
      </c>
      <c r="K806">
        <v>5.0000000000000001E-3</v>
      </c>
      <c r="P806">
        <v>3.2000000000000002E-3</v>
      </c>
      <c r="U806">
        <v>1.4E-3</v>
      </c>
      <c r="Z806">
        <v>5.9999999999999995E-4</v>
      </c>
      <c r="AE806">
        <v>2.0000000000000001E-4</v>
      </c>
      <c r="AJ806">
        <v>1E-4</v>
      </c>
      <c r="CI806" t="s">
        <v>83</v>
      </c>
    </row>
    <row r="807" spans="1:87" x14ac:dyDescent="0.45">
      <c r="A807" t="s">
        <v>25</v>
      </c>
      <c r="B807" t="s">
        <v>4</v>
      </c>
      <c r="C807" t="s">
        <v>47</v>
      </c>
      <c r="D807" t="s">
        <v>84</v>
      </c>
      <c r="E807" t="s">
        <v>27</v>
      </c>
      <c r="F807">
        <v>0.11020000000000001</v>
      </c>
      <c r="K807">
        <v>0.1215</v>
      </c>
      <c r="P807">
        <v>0.1321</v>
      </c>
      <c r="U807">
        <v>0.1305</v>
      </c>
      <c r="Z807">
        <v>0.1094</v>
      </c>
      <c r="AE807">
        <v>8.5099999999999995E-2</v>
      </c>
      <c r="AJ807">
        <v>5.9799999999999999E-2</v>
      </c>
      <c r="CI807" t="s">
        <v>84</v>
      </c>
    </row>
    <row r="808" spans="1:87" x14ac:dyDescent="0.45">
      <c r="A808" t="s">
        <v>25</v>
      </c>
      <c r="B808" t="s">
        <v>4</v>
      </c>
      <c r="C808" t="s">
        <v>47</v>
      </c>
      <c r="D808" t="s">
        <v>85</v>
      </c>
      <c r="E808" t="s">
        <v>27</v>
      </c>
      <c r="F808">
        <v>0.15049999999999999</v>
      </c>
      <c r="K808">
        <v>0.15989999999999999</v>
      </c>
      <c r="P808">
        <v>0.15140000000000001</v>
      </c>
      <c r="U808">
        <v>0.14630000000000001</v>
      </c>
      <c r="Z808">
        <v>0.1459</v>
      </c>
      <c r="AE808">
        <v>0.15090000000000001</v>
      </c>
      <c r="AJ808">
        <v>0.15329999999999999</v>
      </c>
      <c r="CI808" t="s">
        <v>85</v>
      </c>
    </row>
    <row r="809" spans="1:87" x14ac:dyDescent="0.45">
      <c r="A809" t="s">
        <v>25</v>
      </c>
      <c r="B809" t="s">
        <v>4</v>
      </c>
      <c r="C809" t="s">
        <v>47</v>
      </c>
      <c r="D809" t="s">
        <v>86</v>
      </c>
      <c r="E809" t="s">
        <v>27</v>
      </c>
      <c r="F809">
        <v>2.93E-2</v>
      </c>
      <c r="K809">
        <v>4.6699999999999998E-2</v>
      </c>
      <c r="P809">
        <v>4.6399999999999997E-2</v>
      </c>
      <c r="U809">
        <v>4.5600000000000002E-2</v>
      </c>
      <c r="Z809">
        <v>5.0500000000000003E-2</v>
      </c>
      <c r="AE809">
        <v>4.1300000000000003E-2</v>
      </c>
      <c r="AJ809">
        <v>3.3099999999999997E-2</v>
      </c>
      <c r="CI809" t="s">
        <v>86</v>
      </c>
    </row>
    <row r="810" spans="1:87" x14ac:dyDescent="0.45">
      <c r="A810" t="s">
        <v>25</v>
      </c>
      <c r="B810" t="s">
        <v>4</v>
      </c>
      <c r="C810" t="s">
        <v>47</v>
      </c>
      <c r="D810" t="s">
        <v>87</v>
      </c>
      <c r="E810" t="s">
        <v>27</v>
      </c>
      <c r="F810">
        <v>1.6799999999999999E-2</v>
      </c>
      <c r="K810">
        <v>1.7100000000000001E-2</v>
      </c>
      <c r="P810">
        <v>1.66E-2</v>
      </c>
      <c r="U810">
        <v>1.89E-2</v>
      </c>
      <c r="Z810">
        <v>1.83E-2</v>
      </c>
      <c r="AE810">
        <v>1.9900000000000001E-2</v>
      </c>
      <c r="AJ810">
        <v>2.23E-2</v>
      </c>
      <c r="CI810" t="s">
        <v>87</v>
      </c>
    </row>
    <row r="811" spans="1:87" x14ac:dyDescent="0.45">
      <c r="A811" t="s">
        <v>25</v>
      </c>
      <c r="B811" t="s">
        <v>4</v>
      </c>
      <c r="C811" t="s">
        <v>47</v>
      </c>
      <c r="D811" t="s">
        <v>88</v>
      </c>
      <c r="E811" t="s">
        <v>27</v>
      </c>
      <c r="F811">
        <v>0</v>
      </c>
      <c r="K811">
        <v>0</v>
      </c>
      <c r="P811">
        <v>0</v>
      </c>
      <c r="U811">
        <v>0</v>
      </c>
      <c r="Z811">
        <v>0</v>
      </c>
      <c r="AE811">
        <v>0</v>
      </c>
      <c r="AJ811">
        <v>0</v>
      </c>
      <c r="CI811" t="s">
        <v>88</v>
      </c>
    </row>
    <row r="812" spans="1:87" x14ac:dyDescent="0.45">
      <c r="A812" t="s">
        <v>25</v>
      </c>
      <c r="B812" t="s">
        <v>4</v>
      </c>
      <c r="C812" t="s">
        <v>47</v>
      </c>
      <c r="D812" t="s">
        <v>89</v>
      </c>
      <c r="E812" t="s">
        <v>27</v>
      </c>
      <c r="F812">
        <v>5.4999999999999997E-3</v>
      </c>
      <c r="K812">
        <v>1.0800000000000001E-2</v>
      </c>
      <c r="P812">
        <v>1.4E-2</v>
      </c>
      <c r="U812">
        <v>1.03E-2</v>
      </c>
      <c r="Z812">
        <v>5.7000000000000002E-3</v>
      </c>
      <c r="AE812">
        <v>5.0000000000000001E-3</v>
      </c>
      <c r="AJ812">
        <v>4.4999999999999997E-3</v>
      </c>
      <c r="CI812" t="s">
        <v>89</v>
      </c>
    </row>
    <row r="813" spans="1:87" x14ac:dyDescent="0.45">
      <c r="A813" t="s">
        <v>25</v>
      </c>
      <c r="B813" t="s">
        <v>4</v>
      </c>
      <c r="C813" t="s">
        <v>47</v>
      </c>
      <c r="D813" t="s">
        <v>91</v>
      </c>
      <c r="E813" t="s">
        <v>27</v>
      </c>
      <c r="F813">
        <v>5.4999999999999997E-3</v>
      </c>
      <c r="K813">
        <v>1.0699999999999999E-2</v>
      </c>
      <c r="P813">
        <v>1.38E-2</v>
      </c>
      <c r="U813">
        <v>1.0200000000000001E-2</v>
      </c>
      <c r="Z813">
        <v>5.5999999999999999E-3</v>
      </c>
      <c r="AE813">
        <v>4.8999999999999998E-3</v>
      </c>
      <c r="AJ813">
        <v>4.4000000000000003E-3</v>
      </c>
      <c r="CI813" t="s">
        <v>91</v>
      </c>
    </row>
    <row r="814" spans="1:87" x14ac:dyDescent="0.45">
      <c r="A814" t="s">
        <v>25</v>
      </c>
      <c r="B814" t="s">
        <v>4</v>
      </c>
      <c r="C814" t="s">
        <v>47</v>
      </c>
      <c r="D814" t="s">
        <v>92</v>
      </c>
      <c r="E814" t="s">
        <v>27</v>
      </c>
      <c r="F814">
        <v>3.0499999999999999E-2</v>
      </c>
      <c r="K814">
        <v>1.5599999999999999E-2</v>
      </c>
      <c r="P814">
        <v>4.1999999999999997E-3</v>
      </c>
      <c r="U814">
        <v>1E-4</v>
      </c>
      <c r="Z814">
        <v>0</v>
      </c>
      <c r="AE814">
        <v>0</v>
      </c>
      <c r="AJ814">
        <v>0</v>
      </c>
      <c r="CI814" t="s">
        <v>92</v>
      </c>
    </row>
    <row r="815" spans="1:87" x14ac:dyDescent="0.45">
      <c r="A815" t="s">
        <v>25</v>
      </c>
      <c r="B815" t="s">
        <v>4</v>
      </c>
      <c r="C815" t="s">
        <v>47</v>
      </c>
      <c r="D815" t="s">
        <v>93</v>
      </c>
      <c r="E815" t="s">
        <v>27</v>
      </c>
      <c r="F815">
        <v>3.5299999999999998E-2</v>
      </c>
      <c r="K815">
        <v>1.7600000000000001E-2</v>
      </c>
      <c r="P815">
        <v>4.5999999999999999E-3</v>
      </c>
      <c r="U815">
        <v>1E-4</v>
      </c>
      <c r="Z815">
        <v>0</v>
      </c>
      <c r="AE815">
        <v>0</v>
      </c>
      <c r="AJ815">
        <v>0</v>
      </c>
      <c r="CI815" t="s">
        <v>93</v>
      </c>
    </row>
    <row r="816" spans="1:87" x14ac:dyDescent="0.45">
      <c r="A816" t="s">
        <v>25</v>
      </c>
      <c r="B816" t="s">
        <v>4</v>
      </c>
      <c r="C816" t="s">
        <v>47</v>
      </c>
      <c r="D816" t="s">
        <v>94</v>
      </c>
      <c r="E816" t="s">
        <v>27</v>
      </c>
      <c r="F816">
        <v>6.1000000000000004E-3</v>
      </c>
      <c r="K816">
        <v>8.0000000000000004E-4</v>
      </c>
      <c r="P816">
        <v>0</v>
      </c>
      <c r="U816">
        <v>0</v>
      </c>
      <c r="Z816">
        <v>0</v>
      </c>
      <c r="AE816">
        <v>0</v>
      </c>
      <c r="AJ816">
        <v>0</v>
      </c>
      <c r="CI816" t="s">
        <v>94</v>
      </c>
    </row>
    <row r="817" spans="1:87" x14ac:dyDescent="0.45">
      <c r="A817" t="s">
        <v>25</v>
      </c>
      <c r="B817" t="s">
        <v>4</v>
      </c>
      <c r="C817" t="s">
        <v>47</v>
      </c>
      <c r="D817" t="s">
        <v>95</v>
      </c>
      <c r="E817" t="s">
        <v>27</v>
      </c>
      <c r="F817">
        <v>5.8099999999999999E-2</v>
      </c>
      <c r="K817">
        <v>4.3299999999999998E-2</v>
      </c>
      <c r="P817">
        <v>2.8899999999999999E-2</v>
      </c>
      <c r="U817">
        <v>1.67E-2</v>
      </c>
      <c r="Z817">
        <v>1.0800000000000001E-2</v>
      </c>
      <c r="AE817">
        <v>8.0000000000000002E-3</v>
      </c>
      <c r="AJ817">
        <v>6.1999999999999998E-3</v>
      </c>
      <c r="CI817" t="s">
        <v>95</v>
      </c>
    </row>
    <row r="818" spans="1:87" x14ac:dyDescent="0.45">
      <c r="A818" t="s">
        <v>25</v>
      </c>
      <c r="B818" t="s">
        <v>4</v>
      </c>
      <c r="C818" t="s">
        <v>47</v>
      </c>
      <c r="D818" t="s">
        <v>96</v>
      </c>
      <c r="E818" t="s">
        <v>27</v>
      </c>
      <c r="F818">
        <v>8.9700000000000002E-2</v>
      </c>
      <c r="K818">
        <v>9.5399999999999999E-2</v>
      </c>
      <c r="P818">
        <v>0.1026</v>
      </c>
      <c r="U818">
        <v>0.10199999999999999</v>
      </c>
      <c r="Z818">
        <v>9.01E-2</v>
      </c>
      <c r="AE818">
        <v>7.6399999999999996E-2</v>
      </c>
      <c r="AJ818">
        <v>6.9099999999999995E-2</v>
      </c>
      <c r="CI818" t="s">
        <v>96</v>
      </c>
    </row>
    <row r="819" spans="1:87" x14ac:dyDescent="0.45">
      <c r="A819" t="s">
        <v>25</v>
      </c>
      <c r="B819" t="s">
        <v>4</v>
      </c>
      <c r="C819" t="s">
        <v>47</v>
      </c>
      <c r="D819" t="s">
        <v>97</v>
      </c>
      <c r="E819" t="s">
        <v>27</v>
      </c>
      <c r="F819">
        <v>0</v>
      </c>
      <c r="K819">
        <v>0</v>
      </c>
      <c r="P819">
        <v>0</v>
      </c>
      <c r="U819">
        <v>0</v>
      </c>
      <c r="Z819">
        <v>0</v>
      </c>
      <c r="AE819">
        <v>5.9999999999999995E-4</v>
      </c>
      <c r="AJ819">
        <v>3.5999999999999999E-3</v>
      </c>
      <c r="CI819" t="s">
        <v>97</v>
      </c>
    </row>
    <row r="820" spans="1:87" x14ac:dyDescent="0.45">
      <c r="A820" t="s">
        <v>25</v>
      </c>
      <c r="B820" t="s">
        <v>4</v>
      </c>
      <c r="C820" t="s">
        <v>47</v>
      </c>
      <c r="D820" t="s">
        <v>98</v>
      </c>
      <c r="E820" t="s">
        <v>27</v>
      </c>
      <c r="F820">
        <v>8.5900000000000004E-2</v>
      </c>
      <c r="K820">
        <v>9.3899999999999997E-2</v>
      </c>
      <c r="P820">
        <v>9.8000000000000004E-2</v>
      </c>
      <c r="U820">
        <v>9.6600000000000005E-2</v>
      </c>
      <c r="Z820">
        <v>7.9399999999999998E-2</v>
      </c>
      <c r="AE820">
        <v>5.7200000000000001E-2</v>
      </c>
      <c r="AJ820">
        <v>3.8699999999999998E-2</v>
      </c>
      <c r="CI820" t="s">
        <v>98</v>
      </c>
    </row>
    <row r="821" spans="1:87" x14ac:dyDescent="0.45">
      <c r="A821" t="s">
        <v>25</v>
      </c>
      <c r="B821" t="s">
        <v>4</v>
      </c>
      <c r="C821" t="s">
        <v>47</v>
      </c>
      <c r="D821" t="s">
        <v>99</v>
      </c>
      <c r="E821" t="s">
        <v>27</v>
      </c>
      <c r="F821">
        <v>0.152</v>
      </c>
      <c r="K821">
        <v>0.16</v>
      </c>
      <c r="P821">
        <v>0.1421</v>
      </c>
      <c r="U821">
        <v>0.12</v>
      </c>
      <c r="Z821">
        <v>9.4E-2</v>
      </c>
      <c r="AE821">
        <v>6.25E-2</v>
      </c>
      <c r="AJ821">
        <v>4.0500000000000001E-2</v>
      </c>
      <c r="CI821" t="s">
        <v>99</v>
      </c>
    </row>
    <row r="822" spans="1:87" x14ac:dyDescent="0.45">
      <c r="A822" t="s">
        <v>25</v>
      </c>
      <c r="B822" t="s">
        <v>4</v>
      </c>
      <c r="C822" t="s">
        <v>47</v>
      </c>
      <c r="D822" t="s">
        <v>100</v>
      </c>
      <c r="E822" t="s">
        <v>101</v>
      </c>
      <c r="F822">
        <v>123.68980000000001</v>
      </c>
      <c r="K822">
        <v>146.73169999999999</v>
      </c>
      <c r="P822">
        <v>159.5797</v>
      </c>
      <c r="U822">
        <v>170.30029999999999</v>
      </c>
      <c r="Z822">
        <v>180.90960000000001</v>
      </c>
      <c r="AE822">
        <v>190.8176</v>
      </c>
      <c r="AJ822">
        <v>199.67359999999999</v>
      </c>
      <c r="CI822" t="s">
        <v>100</v>
      </c>
    </row>
    <row r="823" spans="1:87" x14ac:dyDescent="0.45">
      <c r="A823" t="s">
        <v>25</v>
      </c>
      <c r="B823" t="s">
        <v>4</v>
      </c>
      <c r="C823" t="s">
        <v>47</v>
      </c>
      <c r="D823" t="s">
        <v>102</v>
      </c>
      <c r="E823" t="s">
        <v>103</v>
      </c>
      <c r="F823">
        <v>7.2194000000000003</v>
      </c>
      <c r="K823">
        <v>7.0293000000000001</v>
      </c>
      <c r="P823">
        <v>6.8731999999999998</v>
      </c>
      <c r="U823">
        <v>6.7042999999999999</v>
      </c>
      <c r="Z823">
        <v>6.5571999999999999</v>
      </c>
      <c r="AE823">
        <v>6.4177</v>
      </c>
      <c r="AJ823">
        <v>6.2906000000000004</v>
      </c>
      <c r="CI823" t="s">
        <v>102</v>
      </c>
    </row>
    <row r="824" spans="1:87" x14ac:dyDescent="0.45">
      <c r="A824" t="s">
        <v>25</v>
      </c>
      <c r="B824" t="s">
        <v>4</v>
      </c>
      <c r="C824" t="s">
        <v>47</v>
      </c>
      <c r="D824" t="s">
        <v>104</v>
      </c>
      <c r="E824" t="s">
        <v>105</v>
      </c>
      <c r="F824">
        <v>0.99529999999999996</v>
      </c>
      <c r="K824">
        <v>0.95760000000000001</v>
      </c>
      <c r="P824">
        <v>0.92310000000000003</v>
      </c>
      <c r="U824">
        <v>0.93920000000000003</v>
      </c>
      <c r="Z824">
        <v>0.95720000000000005</v>
      </c>
      <c r="AE824">
        <v>0.9677</v>
      </c>
      <c r="AJ824">
        <v>0.97629999999999995</v>
      </c>
      <c r="CI824" t="s">
        <v>104</v>
      </c>
    </row>
    <row r="825" spans="1:87" x14ac:dyDescent="0.45">
      <c r="A825" t="s">
        <v>25</v>
      </c>
      <c r="B825" t="s">
        <v>4</v>
      </c>
      <c r="C825" t="s">
        <v>47</v>
      </c>
      <c r="D825" t="s">
        <v>106</v>
      </c>
      <c r="E825" t="s">
        <v>105</v>
      </c>
      <c r="F825">
        <v>0.99539999999999995</v>
      </c>
      <c r="K825">
        <v>0.97870000000000001</v>
      </c>
      <c r="P825">
        <v>0.96409999999999996</v>
      </c>
      <c r="U825">
        <v>0.97050000000000003</v>
      </c>
      <c r="Z825">
        <v>0.97560000000000002</v>
      </c>
      <c r="AE825">
        <v>0.9698</v>
      </c>
      <c r="AJ825">
        <v>0.95979999999999999</v>
      </c>
      <c r="CI825" t="s">
        <v>106</v>
      </c>
    </row>
    <row r="826" spans="1:87" x14ac:dyDescent="0.45">
      <c r="A826" t="s">
        <v>25</v>
      </c>
      <c r="B826" t="s">
        <v>4</v>
      </c>
      <c r="C826" t="s">
        <v>47</v>
      </c>
      <c r="D826" t="s">
        <v>107</v>
      </c>
      <c r="E826" t="s">
        <v>108</v>
      </c>
      <c r="F826">
        <v>0</v>
      </c>
      <c r="K826">
        <v>27.9129</v>
      </c>
      <c r="P826">
        <v>41.159399999999998</v>
      </c>
      <c r="U826">
        <v>89.891199999999998</v>
      </c>
      <c r="Z826">
        <v>78.6935</v>
      </c>
      <c r="AE826">
        <v>90.909800000000004</v>
      </c>
      <c r="AJ826">
        <v>112.8766</v>
      </c>
      <c r="CI826" t="s">
        <v>107</v>
      </c>
    </row>
    <row r="827" spans="1:87" x14ac:dyDescent="0.45">
      <c r="A827" t="s">
        <v>25</v>
      </c>
      <c r="B827" t="s">
        <v>4</v>
      </c>
      <c r="C827" t="s">
        <v>47</v>
      </c>
      <c r="D827" t="s">
        <v>109</v>
      </c>
      <c r="E827" t="s">
        <v>32</v>
      </c>
      <c r="F827">
        <v>19.3475</v>
      </c>
      <c r="K827">
        <v>10.9137</v>
      </c>
      <c r="P827">
        <v>14.3718</v>
      </c>
      <c r="U827">
        <v>17.5486</v>
      </c>
      <c r="Z827">
        <v>14.6745</v>
      </c>
      <c r="AE827">
        <v>15.282999999999999</v>
      </c>
      <c r="AJ827">
        <v>15.1683</v>
      </c>
      <c r="CI827" t="s">
        <v>109</v>
      </c>
    </row>
    <row r="828" spans="1:87" x14ac:dyDescent="0.45">
      <c r="A828" t="s">
        <v>25</v>
      </c>
      <c r="B828" t="s">
        <v>4</v>
      </c>
      <c r="C828" t="s">
        <v>47</v>
      </c>
      <c r="D828" t="s">
        <v>110</v>
      </c>
      <c r="E828" t="s">
        <v>32</v>
      </c>
      <c r="F828">
        <v>12.826499999999999</v>
      </c>
      <c r="K828">
        <v>7.7062999999999997</v>
      </c>
      <c r="P828">
        <v>7.1881000000000004</v>
      </c>
      <c r="U828">
        <v>10.288399999999999</v>
      </c>
      <c r="Z828">
        <v>14.9178</v>
      </c>
      <c r="AE828">
        <v>11.081899999999999</v>
      </c>
      <c r="AJ828">
        <v>10.7675</v>
      </c>
      <c r="CI828" t="s">
        <v>110</v>
      </c>
    </row>
    <row r="829" spans="1:87" x14ac:dyDescent="0.45">
      <c r="A829" t="s">
        <v>25</v>
      </c>
      <c r="B829" t="s">
        <v>4</v>
      </c>
      <c r="C829" t="s">
        <v>47</v>
      </c>
      <c r="D829" t="s">
        <v>111</v>
      </c>
      <c r="E829" t="s">
        <v>32</v>
      </c>
      <c r="F829">
        <v>0</v>
      </c>
      <c r="K829">
        <v>0</v>
      </c>
      <c r="P829">
        <v>0</v>
      </c>
      <c r="U829">
        <v>0</v>
      </c>
      <c r="Z829">
        <v>0</v>
      </c>
      <c r="AE829">
        <v>0</v>
      </c>
      <c r="AJ829">
        <v>0</v>
      </c>
      <c r="CI829" t="s">
        <v>111</v>
      </c>
    </row>
    <row r="830" spans="1:87" x14ac:dyDescent="0.45">
      <c r="A830" t="s">
        <v>25</v>
      </c>
      <c r="B830" t="s">
        <v>4</v>
      </c>
      <c r="C830" t="s">
        <v>47</v>
      </c>
      <c r="D830" t="s">
        <v>112</v>
      </c>
      <c r="E830" t="s">
        <v>32</v>
      </c>
      <c r="F830">
        <v>20.3413</v>
      </c>
      <c r="K830">
        <v>9.4826999999999995</v>
      </c>
      <c r="P830">
        <v>17.965900000000001</v>
      </c>
      <c r="U830">
        <v>21.158799999999999</v>
      </c>
      <c r="Z830">
        <v>26.5397</v>
      </c>
      <c r="AE830">
        <v>22.825500000000002</v>
      </c>
      <c r="AJ830">
        <v>21.207999999999998</v>
      </c>
      <c r="CI830" t="s">
        <v>112</v>
      </c>
    </row>
    <row r="831" spans="1:87" x14ac:dyDescent="0.45">
      <c r="A831" t="s">
        <v>25</v>
      </c>
      <c r="B831" t="s">
        <v>4</v>
      </c>
      <c r="C831" t="s">
        <v>47</v>
      </c>
      <c r="D831" t="s">
        <v>113</v>
      </c>
      <c r="E831" t="s">
        <v>27</v>
      </c>
      <c r="F831">
        <v>0.50329999999999997</v>
      </c>
      <c r="K831">
        <v>0.47649999999999998</v>
      </c>
      <c r="P831">
        <v>0.43969999999999998</v>
      </c>
      <c r="U831">
        <v>0.41520000000000001</v>
      </c>
      <c r="Z831">
        <v>0.40039999999999998</v>
      </c>
      <c r="AE831">
        <v>0.39319999999999999</v>
      </c>
      <c r="AJ831">
        <v>0.37659999999999999</v>
      </c>
      <c r="CI831" t="s">
        <v>113</v>
      </c>
    </row>
    <row r="832" spans="1:87" x14ac:dyDescent="0.45">
      <c r="A832" t="s">
        <v>25</v>
      </c>
      <c r="B832" t="s">
        <v>4</v>
      </c>
      <c r="C832" t="s">
        <v>47</v>
      </c>
      <c r="D832" t="s">
        <v>114</v>
      </c>
      <c r="E832" t="s">
        <v>27</v>
      </c>
      <c r="F832">
        <v>0.109</v>
      </c>
      <c r="K832">
        <v>7.8200000000000006E-2</v>
      </c>
      <c r="P832">
        <v>4.7600000000000003E-2</v>
      </c>
      <c r="U832">
        <v>3.1899999999999998E-2</v>
      </c>
      <c r="Z832">
        <v>2.23E-2</v>
      </c>
      <c r="AE832">
        <v>0.02</v>
      </c>
      <c r="AJ832">
        <v>2.0899999999999998E-2</v>
      </c>
      <c r="CI832" t="s">
        <v>114</v>
      </c>
    </row>
    <row r="833" spans="1:87" x14ac:dyDescent="0.45">
      <c r="A833" t="s">
        <v>25</v>
      </c>
      <c r="B833" t="s">
        <v>4</v>
      </c>
      <c r="C833" t="s">
        <v>47</v>
      </c>
      <c r="D833" t="s">
        <v>115</v>
      </c>
      <c r="E833" t="s">
        <v>27</v>
      </c>
      <c r="F833">
        <v>5.1700000000000003E-2</v>
      </c>
      <c r="K833">
        <v>3.2099999999999997E-2</v>
      </c>
      <c r="P833">
        <v>1.61E-2</v>
      </c>
      <c r="U833">
        <v>1E-3</v>
      </c>
      <c r="Z833">
        <v>5.0000000000000001E-4</v>
      </c>
      <c r="AE833">
        <v>1E-4</v>
      </c>
      <c r="AJ833">
        <v>0</v>
      </c>
      <c r="CI833" t="s">
        <v>115</v>
      </c>
    </row>
    <row r="834" spans="1:87" x14ac:dyDescent="0.45">
      <c r="A834" t="s">
        <v>25</v>
      </c>
      <c r="B834" t="s">
        <v>4</v>
      </c>
      <c r="C834" t="s">
        <v>47</v>
      </c>
      <c r="D834" t="s">
        <v>116</v>
      </c>
      <c r="E834" t="s">
        <v>27</v>
      </c>
      <c r="F834">
        <v>5.1700000000000003E-2</v>
      </c>
      <c r="K834">
        <v>3.2099999999999997E-2</v>
      </c>
      <c r="P834">
        <v>1.61E-2</v>
      </c>
      <c r="U834">
        <v>1E-3</v>
      </c>
      <c r="Z834">
        <v>5.0000000000000001E-4</v>
      </c>
      <c r="AE834">
        <v>1E-4</v>
      </c>
      <c r="AJ834">
        <v>0</v>
      </c>
      <c r="CI834" t="s">
        <v>116</v>
      </c>
    </row>
    <row r="835" spans="1:87" x14ac:dyDescent="0.45">
      <c r="A835" t="s">
        <v>25</v>
      </c>
      <c r="B835" t="s">
        <v>4</v>
      </c>
      <c r="C835" t="s">
        <v>47</v>
      </c>
      <c r="D835" t="s">
        <v>117</v>
      </c>
      <c r="E835" t="s">
        <v>27</v>
      </c>
      <c r="F835">
        <v>0.30830000000000002</v>
      </c>
      <c r="K835">
        <v>0.31979999999999997</v>
      </c>
      <c r="P835">
        <v>0.31180000000000002</v>
      </c>
      <c r="U835">
        <v>0.28439999999999999</v>
      </c>
      <c r="Z835">
        <v>0.26769999999999999</v>
      </c>
      <c r="AE835">
        <v>0.24979999999999999</v>
      </c>
      <c r="AJ835">
        <v>0.21990000000000001</v>
      </c>
      <c r="CI835" t="s">
        <v>117</v>
      </c>
    </row>
    <row r="836" spans="1:87" x14ac:dyDescent="0.45">
      <c r="A836" t="s">
        <v>25</v>
      </c>
      <c r="B836" t="s">
        <v>4</v>
      </c>
      <c r="C836" t="s">
        <v>47</v>
      </c>
      <c r="D836" t="s">
        <v>118</v>
      </c>
      <c r="E836" t="s">
        <v>27</v>
      </c>
      <c r="F836">
        <v>0</v>
      </c>
      <c r="K836">
        <v>0</v>
      </c>
      <c r="P836">
        <v>6.0000000000000001E-3</v>
      </c>
      <c r="U836">
        <v>1.37E-2</v>
      </c>
      <c r="Z836">
        <v>2.7E-2</v>
      </c>
      <c r="AE836">
        <v>4.4699999999999997E-2</v>
      </c>
      <c r="AJ836">
        <v>7.1499999999999994E-2</v>
      </c>
      <c r="CI836" t="s">
        <v>118</v>
      </c>
    </row>
    <row r="837" spans="1:87" x14ac:dyDescent="0.45">
      <c r="A837" t="s">
        <v>25</v>
      </c>
      <c r="B837" t="s">
        <v>4</v>
      </c>
      <c r="C837" t="s">
        <v>47</v>
      </c>
      <c r="D837" t="s">
        <v>119</v>
      </c>
      <c r="E837" t="s">
        <v>27</v>
      </c>
      <c r="F837">
        <v>0.30830000000000002</v>
      </c>
      <c r="K837">
        <v>0.31979999999999997</v>
      </c>
      <c r="P837">
        <v>0.30580000000000002</v>
      </c>
      <c r="U837">
        <v>0.27060000000000001</v>
      </c>
      <c r="Z837">
        <v>0.24079999999999999</v>
      </c>
      <c r="AE837">
        <v>0.20519999999999999</v>
      </c>
      <c r="AJ837">
        <v>0.1484</v>
      </c>
      <c r="CI837" t="s">
        <v>119</v>
      </c>
    </row>
    <row r="838" spans="1:87" x14ac:dyDescent="0.45">
      <c r="A838" t="s">
        <v>25</v>
      </c>
      <c r="B838" t="s">
        <v>4</v>
      </c>
      <c r="C838" t="s">
        <v>47</v>
      </c>
      <c r="D838" t="s">
        <v>120</v>
      </c>
      <c r="E838" t="s">
        <v>27</v>
      </c>
      <c r="F838">
        <v>0.11600000000000001</v>
      </c>
      <c r="K838">
        <v>0.13900000000000001</v>
      </c>
      <c r="P838">
        <v>0.14560000000000001</v>
      </c>
      <c r="U838">
        <v>0.14530000000000001</v>
      </c>
      <c r="Z838">
        <v>0.15570000000000001</v>
      </c>
      <c r="AE838">
        <v>0.16830000000000001</v>
      </c>
      <c r="AJ838">
        <v>0.1671</v>
      </c>
      <c r="CI838" t="s">
        <v>120</v>
      </c>
    </row>
    <row r="839" spans="1:87" x14ac:dyDescent="0.45">
      <c r="A839" t="s">
        <v>25</v>
      </c>
      <c r="B839" t="s">
        <v>4</v>
      </c>
      <c r="C839" t="s">
        <v>47</v>
      </c>
      <c r="D839" t="s">
        <v>121</v>
      </c>
      <c r="E839" t="s">
        <v>27</v>
      </c>
      <c r="F839">
        <v>0</v>
      </c>
      <c r="K839">
        <v>0</v>
      </c>
      <c r="P839">
        <v>6.0000000000000001E-3</v>
      </c>
      <c r="U839">
        <v>1.37E-2</v>
      </c>
      <c r="Z839">
        <v>2.7E-2</v>
      </c>
      <c r="AE839">
        <v>4.4699999999999997E-2</v>
      </c>
      <c r="AJ839">
        <v>7.1499999999999994E-2</v>
      </c>
      <c r="CI839" t="s">
        <v>121</v>
      </c>
    </row>
    <row r="840" spans="1:87" x14ac:dyDescent="0.45">
      <c r="A840" t="s">
        <v>25</v>
      </c>
      <c r="B840" t="s">
        <v>4</v>
      </c>
      <c r="C840" t="s">
        <v>47</v>
      </c>
      <c r="D840" t="s">
        <v>122</v>
      </c>
      <c r="E840" t="s">
        <v>27</v>
      </c>
      <c r="F840">
        <v>0.11600000000000001</v>
      </c>
      <c r="K840">
        <v>0.13900000000000001</v>
      </c>
      <c r="P840">
        <v>0.1396</v>
      </c>
      <c r="U840">
        <v>0.13159999999999999</v>
      </c>
      <c r="Z840">
        <v>0.12870000000000001</v>
      </c>
      <c r="AE840">
        <v>0.1236</v>
      </c>
      <c r="AJ840">
        <v>9.5600000000000004E-2</v>
      </c>
      <c r="CI840" t="s">
        <v>122</v>
      </c>
    </row>
    <row r="841" spans="1:87" x14ac:dyDescent="0.45">
      <c r="A841" t="s">
        <v>25</v>
      </c>
      <c r="B841" t="s">
        <v>4</v>
      </c>
      <c r="C841" t="s">
        <v>47</v>
      </c>
      <c r="D841" t="s">
        <v>123</v>
      </c>
      <c r="E841" t="s">
        <v>27</v>
      </c>
      <c r="F841">
        <v>1.95E-2</v>
      </c>
      <c r="K841">
        <v>1.61E-2</v>
      </c>
      <c r="P841">
        <v>1.2800000000000001E-2</v>
      </c>
      <c r="U841">
        <v>1.2999999999999999E-2</v>
      </c>
      <c r="Z841">
        <v>1.26E-2</v>
      </c>
      <c r="AE841">
        <v>1.2200000000000001E-2</v>
      </c>
      <c r="AJ841">
        <v>1.1900000000000001E-2</v>
      </c>
      <c r="CI841" t="s">
        <v>123</v>
      </c>
    </row>
    <row r="842" spans="1:87" x14ac:dyDescent="0.45">
      <c r="A842" t="s">
        <v>25</v>
      </c>
      <c r="B842" t="s">
        <v>4</v>
      </c>
      <c r="C842" t="s">
        <v>47</v>
      </c>
      <c r="D842" t="s">
        <v>124</v>
      </c>
      <c r="E842" t="s">
        <v>27</v>
      </c>
      <c r="F842">
        <v>0.05</v>
      </c>
      <c r="K842">
        <v>4.3400000000000001E-2</v>
      </c>
      <c r="P842">
        <v>5.0700000000000002E-2</v>
      </c>
      <c r="U842">
        <v>6.0900000000000003E-2</v>
      </c>
      <c r="Z842">
        <v>6.5699999999999995E-2</v>
      </c>
      <c r="AE842">
        <v>6.7900000000000002E-2</v>
      </c>
      <c r="AJ842">
        <v>6.8599999999999994E-2</v>
      </c>
      <c r="CI842" t="s">
        <v>124</v>
      </c>
    </row>
    <row r="843" spans="1:87" x14ac:dyDescent="0.45">
      <c r="A843" t="s">
        <v>25</v>
      </c>
      <c r="B843" t="s">
        <v>4</v>
      </c>
      <c r="C843" t="s">
        <v>47</v>
      </c>
      <c r="D843" t="s">
        <v>125</v>
      </c>
      <c r="E843" t="s">
        <v>27</v>
      </c>
      <c r="F843">
        <v>0.1406</v>
      </c>
      <c r="K843">
        <v>0.1487</v>
      </c>
      <c r="P843">
        <v>0.15</v>
      </c>
      <c r="U843">
        <v>0.13800000000000001</v>
      </c>
      <c r="Z843">
        <v>0.1116</v>
      </c>
      <c r="AE843">
        <v>8.1500000000000003E-2</v>
      </c>
      <c r="AJ843">
        <v>5.28E-2</v>
      </c>
      <c r="CI843" t="s">
        <v>125</v>
      </c>
    </row>
    <row r="844" spans="1:87" x14ac:dyDescent="0.45">
      <c r="A844" t="s">
        <v>25</v>
      </c>
      <c r="B844" t="s">
        <v>4</v>
      </c>
      <c r="C844" t="s">
        <v>47</v>
      </c>
      <c r="D844" t="s">
        <v>126</v>
      </c>
      <c r="E844" t="s">
        <v>27</v>
      </c>
      <c r="F844">
        <v>0.1406</v>
      </c>
      <c r="K844">
        <v>0.1487</v>
      </c>
      <c r="P844">
        <v>0.15</v>
      </c>
      <c r="U844">
        <v>0.13800000000000001</v>
      </c>
      <c r="Z844">
        <v>0.1116</v>
      </c>
      <c r="AE844">
        <v>8.1500000000000003E-2</v>
      </c>
      <c r="AJ844">
        <v>5.28E-2</v>
      </c>
      <c r="CI844" t="s">
        <v>126</v>
      </c>
    </row>
    <row r="845" spans="1:87" x14ac:dyDescent="0.45">
      <c r="A845" t="s">
        <v>25</v>
      </c>
      <c r="B845" t="s">
        <v>4</v>
      </c>
      <c r="C845" t="s">
        <v>47</v>
      </c>
      <c r="D845" t="s">
        <v>127</v>
      </c>
      <c r="E845" t="s">
        <v>27</v>
      </c>
      <c r="F845">
        <v>1.11E-2</v>
      </c>
      <c r="K845">
        <v>1.43E-2</v>
      </c>
      <c r="P845">
        <v>1.0699999999999999E-2</v>
      </c>
      <c r="U845">
        <v>1.6500000000000001E-2</v>
      </c>
      <c r="Z845">
        <v>2.1899999999999999E-2</v>
      </c>
      <c r="AE845">
        <v>2.98E-2</v>
      </c>
      <c r="AJ845">
        <v>4.0300000000000002E-2</v>
      </c>
      <c r="CI845" t="s">
        <v>127</v>
      </c>
    </row>
    <row r="846" spans="1:87" x14ac:dyDescent="0.45">
      <c r="A846" t="s">
        <v>25</v>
      </c>
      <c r="B846" t="s">
        <v>4</v>
      </c>
      <c r="C846" t="s">
        <v>47</v>
      </c>
      <c r="D846" t="s">
        <v>128</v>
      </c>
      <c r="E846" t="s">
        <v>27</v>
      </c>
      <c r="F846">
        <v>5.4999999999999997E-3</v>
      </c>
      <c r="K846">
        <v>4.7000000000000002E-3</v>
      </c>
      <c r="P846">
        <v>6.1000000000000004E-3</v>
      </c>
      <c r="U846">
        <v>8.6E-3</v>
      </c>
      <c r="Z846">
        <v>1.0200000000000001E-2</v>
      </c>
      <c r="AE846">
        <v>1.34E-2</v>
      </c>
      <c r="AJ846">
        <v>1.4999999999999999E-2</v>
      </c>
      <c r="CI846" t="s">
        <v>128</v>
      </c>
    </row>
    <row r="847" spans="1:87" x14ac:dyDescent="0.45">
      <c r="A847" t="s">
        <v>25</v>
      </c>
      <c r="B847" t="s">
        <v>4</v>
      </c>
      <c r="C847" t="s">
        <v>47</v>
      </c>
      <c r="D847" t="s">
        <v>129</v>
      </c>
      <c r="E847" t="s">
        <v>101</v>
      </c>
      <c r="F847">
        <v>0</v>
      </c>
      <c r="K847">
        <v>0.75219999999999998</v>
      </c>
      <c r="P847">
        <v>0.94069999999999998</v>
      </c>
      <c r="U847">
        <v>1.6898</v>
      </c>
      <c r="Z847">
        <v>1.2747999999999999</v>
      </c>
      <c r="AE847">
        <v>1.1669</v>
      </c>
      <c r="AJ847">
        <v>0.91269999999999996</v>
      </c>
      <c r="CI847" t="s">
        <v>129</v>
      </c>
    </row>
    <row r="848" spans="1:87" x14ac:dyDescent="0.45">
      <c r="A848" t="s">
        <v>25</v>
      </c>
      <c r="B848" t="s">
        <v>4</v>
      </c>
      <c r="C848" t="s">
        <v>47</v>
      </c>
      <c r="D848" t="s">
        <v>130</v>
      </c>
      <c r="E848" t="s">
        <v>101</v>
      </c>
      <c r="F848">
        <v>0</v>
      </c>
      <c r="K848">
        <v>0.17580000000000001</v>
      </c>
      <c r="P848">
        <v>0.25209999999999999</v>
      </c>
      <c r="U848">
        <v>0.45660000000000001</v>
      </c>
      <c r="Z848">
        <v>0.37119999999999997</v>
      </c>
      <c r="AE848">
        <v>0.42359999999999998</v>
      </c>
      <c r="AJ848">
        <v>0.29820000000000002</v>
      </c>
      <c r="CI848" t="s">
        <v>130</v>
      </c>
    </row>
    <row r="849" spans="1:87" x14ac:dyDescent="0.45">
      <c r="A849" t="s">
        <v>25</v>
      </c>
      <c r="B849" t="s">
        <v>4</v>
      </c>
      <c r="C849" t="s">
        <v>47</v>
      </c>
      <c r="D849" t="s">
        <v>131</v>
      </c>
      <c r="E849" t="s">
        <v>101</v>
      </c>
      <c r="F849">
        <v>0</v>
      </c>
      <c r="K849">
        <v>6.9800000000000001E-2</v>
      </c>
      <c r="P849">
        <v>8.8200000000000001E-2</v>
      </c>
      <c r="U849">
        <v>0.17399999999999999</v>
      </c>
      <c r="Z849">
        <v>0.14990000000000001</v>
      </c>
      <c r="AE849">
        <v>0.1356</v>
      </c>
      <c r="AJ849">
        <v>0.13239999999999999</v>
      </c>
      <c r="CI849" t="s">
        <v>131</v>
      </c>
    </row>
    <row r="850" spans="1:87" x14ac:dyDescent="0.45">
      <c r="A850" t="s">
        <v>25</v>
      </c>
      <c r="B850" t="s">
        <v>4</v>
      </c>
      <c r="C850" t="s">
        <v>47</v>
      </c>
      <c r="D850" t="s">
        <v>132</v>
      </c>
      <c r="E850" t="s">
        <v>101</v>
      </c>
      <c r="F850">
        <v>0</v>
      </c>
      <c r="K850">
        <v>0.31990000000000002</v>
      </c>
      <c r="P850">
        <v>0.4647</v>
      </c>
      <c r="U850">
        <v>0.9204</v>
      </c>
      <c r="Z850">
        <v>0.64680000000000004</v>
      </c>
      <c r="AE850">
        <v>0.51449999999999996</v>
      </c>
      <c r="AJ850">
        <v>0.44590000000000002</v>
      </c>
      <c r="CI850" t="s">
        <v>132</v>
      </c>
    </row>
    <row r="851" spans="1:87" x14ac:dyDescent="0.45">
      <c r="A851" t="s">
        <v>25</v>
      </c>
      <c r="B851" t="s">
        <v>4</v>
      </c>
      <c r="C851" t="s">
        <v>47</v>
      </c>
      <c r="D851" t="s">
        <v>133</v>
      </c>
      <c r="E851" t="s">
        <v>101</v>
      </c>
      <c r="F851">
        <v>0</v>
      </c>
      <c r="K851">
        <v>0.18679999999999999</v>
      </c>
      <c r="P851">
        <v>0.13569999999999999</v>
      </c>
      <c r="U851">
        <v>0.1389</v>
      </c>
      <c r="Z851">
        <v>0.10680000000000001</v>
      </c>
      <c r="AE851">
        <v>9.3299999999999994E-2</v>
      </c>
      <c r="AJ851">
        <v>3.61E-2</v>
      </c>
      <c r="CI851" t="s">
        <v>133</v>
      </c>
    </row>
    <row r="852" spans="1:87" x14ac:dyDescent="0.45">
      <c r="A852" t="s">
        <v>25</v>
      </c>
      <c r="B852" t="s">
        <v>4</v>
      </c>
      <c r="C852" t="s">
        <v>47</v>
      </c>
      <c r="D852" t="s">
        <v>134</v>
      </c>
      <c r="E852" t="s">
        <v>27</v>
      </c>
      <c r="F852">
        <v>1.54E-2</v>
      </c>
      <c r="K852">
        <v>0.01</v>
      </c>
      <c r="P852">
        <v>5.1999999999999998E-3</v>
      </c>
      <c r="U852">
        <v>0</v>
      </c>
      <c r="Z852">
        <v>0</v>
      </c>
      <c r="AE852">
        <v>0</v>
      </c>
      <c r="AJ852">
        <v>0</v>
      </c>
      <c r="CI852" t="s">
        <v>134</v>
      </c>
    </row>
    <row r="853" spans="1:87" x14ac:dyDescent="0.45">
      <c r="A853" t="s">
        <v>25</v>
      </c>
      <c r="B853" t="s">
        <v>4</v>
      </c>
      <c r="C853" t="s">
        <v>47</v>
      </c>
      <c r="D853" t="s">
        <v>135</v>
      </c>
      <c r="E853" t="s">
        <v>27</v>
      </c>
      <c r="F853">
        <v>1.11E-2</v>
      </c>
      <c r="K853">
        <v>1.2999999999999999E-2</v>
      </c>
      <c r="P853">
        <v>2.2599999999999999E-2</v>
      </c>
      <c r="U853">
        <v>1.9800000000000002E-2</v>
      </c>
      <c r="Z853">
        <v>2.0199999999999999E-2</v>
      </c>
      <c r="AE853">
        <v>2.2800000000000001E-2</v>
      </c>
      <c r="AJ853">
        <v>2.5100000000000001E-2</v>
      </c>
      <c r="CI853" t="s">
        <v>135</v>
      </c>
    </row>
    <row r="854" spans="1:87" x14ac:dyDescent="0.45">
      <c r="A854" t="s">
        <v>25</v>
      </c>
      <c r="B854" t="s">
        <v>4</v>
      </c>
      <c r="C854" t="s">
        <v>47</v>
      </c>
      <c r="D854" t="s">
        <v>136</v>
      </c>
      <c r="E854" t="s">
        <v>27</v>
      </c>
      <c r="F854">
        <v>1.95E-2</v>
      </c>
      <c r="K854">
        <v>1.61E-2</v>
      </c>
      <c r="P854">
        <v>1.43E-2</v>
      </c>
      <c r="U854">
        <v>1.43E-2</v>
      </c>
      <c r="Z854">
        <v>1.37E-2</v>
      </c>
      <c r="AE854">
        <v>1.29E-2</v>
      </c>
      <c r="AJ854">
        <v>1.21E-2</v>
      </c>
      <c r="CI854" t="s">
        <v>136</v>
      </c>
    </row>
    <row r="855" spans="1:87" x14ac:dyDescent="0.45">
      <c r="A855" t="s">
        <v>25</v>
      </c>
      <c r="B855" t="s">
        <v>4</v>
      </c>
      <c r="C855" t="s">
        <v>47</v>
      </c>
      <c r="D855" t="s">
        <v>137</v>
      </c>
      <c r="E855" t="s">
        <v>27</v>
      </c>
      <c r="F855">
        <v>5.5100000000000003E-2</v>
      </c>
      <c r="K855">
        <v>4.9599999999999998E-2</v>
      </c>
      <c r="P855">
        <v>5.57E-2</v>
      </c>
      <c r="U855">
        <v>6.5500000000000003E-2</v>
      </c>
      <c r="Z855">
        <v>6.0699999999999997E-2</v>
      </c>
      <c r="AE855">
        <v>6.4899999999999999E-2</v>
      </c>
      <c r="AJ855">
        <v>6.7500000000000004E-2</v>
      </c>
      <c r="CI855" t="s">
        <v>137</v>
      </c>
    </row>
    <row r="856" spans="1:87" x14ac:dyDescent="0.45">
      <c r="A856" t="s">
        <v>25</v>
      </c>
      <c r="B856" t="s">
        <v>4</v>
      </c>
      <c r="C856" t="s">
        <v>47</v>
      </c>
      <c r="D856" t="s">
        <v>138</v>
      </c>
      <c r="E856" t="s">
        <v>27</v>
      </c>
      <c r="F856">
        <v>1E-4</v>
      </c>
      <c r="K856">
        <v>0</v>
      </c>
      <c r="P856">
        <v>0</v>
      </c>
      <c r="U856">
        <v>0</v>
      </c>
      <c r="Z856">
        <v>0</v>
      </c>
      <c r="AE856">
        <v>0</v>
      </c>
      <c r="AJ856">
        <v>0</v>
      </c>
      <c r="CI856" t="s">
        <v>138</v>
      </c>
    </row>
    <row r="857" spans="1:87" x14ac:dyDescent="0.45">
      <c r="A857" t="s">
        <v>25</v>
      </c>
      <c r="B857" t="s">
        <v>4</v>
      </c>
      <c r="C857" t="s">
        <v>47</v>
      </c>
      <c r="D857" t="s">
        <v>139</v>
      </c>
      <c r="E857" t="s">
        <v>27</v>
      </c>
      <c r="F857">
        <v>4.1000000000000003E-3</v>
      </c>
      <c r="K857">
        <v>3.8E-3</v>
      </c>
      <c r="P857">
        <v>7.7999999999999996E-3</v>
      </c>
      <c r="U857">
        <v>1.2800000000000001E-2</v>
      </c>
      <c r="Z857">
        <v>1.46E-2</v>
      </c>
      <c r="AE857">
        <v>1.6899999999999998E-2</v>
      </c>
      <c r="AJ857">
        <v>2.41E-2</v>
      </c>
      <c r="CI857" t="s">
        <v>139</v>
      </c>
    </row>
    <row r="858" spans="1:87" x14ac:dyDescent="0.45">
      <c r="A858" t="s">
        <v>25</v>
      </c>
      <c r="B858" t="s">
        <v>4</v>
      </c>
      <c r="C858" t="s">
        <v>47</v>
      </c>
      <c r="D858" t="s">
        <v>140</v>
      </c>
      <c r="E858" t="s">
        <v>27</v>
      </c>
      <c r="F858">
        <v>2.7E-2</v>
      </c>
      <c r="K858">
        <v>9.1000000000000004E-3</v>
      </c>
      <c r="P858">
        <v>1.7399999999999999E-2</v>
      </c>
      <c r="U858">
        <v>2.5600000000000001E-2</v>
      </c>
      <c r="Z858">
        <v>1.9900000000000001E-2</v>
      </c>
      <c r="AE858">
        <v>1.4999999999999999E-2</v>
      </c>
      <c r="AJ858">
        <v>1.6199999999999999E-2</v>
      </c>
      <c r="CI858" t="s">
        <v>140</v>
      </c>
    </row>
    <row r="859" spans="1:87" x14ac:dyDescent="0.45">
      <c r="A859" t="s">
        <v>25</v>
      </c>
      <c r="B859" t="s">
        <v>4</v>
      </c>
      <c r="C859" t="s">
        <v>47</v>
      </c>
      <c r="D859" t="s">
        <v>141</v>
      </c>
      <c r="E859" t="s">
        <v>27</v>
      </c>
      <c r="F859">
        <v>5.1999999999999998E-3</v>
      </c>
      <c r="K859">
        <v>4.4000000000000003E-3</v>
      </c>
      <c r="P859">
        <v>6.7999999999999996E-3</v>
      </c>
      <c r="U859">
        <v>8.6999999999999994E-3</v>
      </c>
      <c r="Z859">
        <v>1.01E-2</v>
      </c>
      <c r="AE859">
        <v>1.35E-2</v>
      </c>
      <c r="AJ859">
        <v>1.5100000000000001E-2</v>
      </c>
      <c r="CI859" t="s">
        <v>141</v>
      </c>
    </row>
    <row r="860" spans="1:87" x14ac:dyDescent="0.45">
      <c r="A860" t="s">
        <v>25</v>
      </c>
      <c r="B860" t="s">
        <v>4</v>
      </c>
      <c r="C860" t="s">
        <v>47</v>
      </c>
      <c r="D860" t="s">
        <v>142</v>
      </c>
      <c r="E860" t="s">
        <v>27</v>
      </c>
      <c r="F860">
        <v>0.1181</v>
      </c>
      <c r="K860">
        <v>0.1439</v>
      </c>
      <c r="P860">
        <v>0.15590000000000001</v>
      </c>
      <c r="U860">
        <v>0.16639999999999999</v>
      </c>
      <c r="Z860">
        <v>0.1827</v>
      </c>
      <c r="AE860">
        <v>0.2</v>
      </c>
      <c r="AJ860">
        <v>0.20549999999999999</v>
      </c>
      <c r="CI860" t="s">
        <v>142</v>
      </c>
    </row>
    <row r="861" spans="1:87" x14ac:dyDescent="0.45">
      <c r="A861" t="s">
        <v>25</v>
      </c>
      <c r="B861" t="s">
        <v>4</v>
      </c>
      <c r="C861" t="s">
        <v>47</v>
      </c>
      <c r="D861" t="s">
        <v>143</v>
      </c>
      <c r="E861" t="s">
        <v>27</v>
      </c>
      <c r="F861">
        <v>0.1181</v>
      </c>
      <c r="K861">
        <v>0.1439</v>
      </c>
      <c r="P861">
        <v>0.16420000000000001</v>
      </c>
      <c r="U861">
        <v>0.1711</v>
      </c>
      <c r="Z861">
        <v>0.1857</v>
      </c>
      <c r="AE861">
        <v>0.2026</v>
      </c>
      <c r="AJ861">
        <v>0.20630000000000001</v>
      </c>
      <c r="CI861" t="s">
        <v>143</v>
      </c>
    </row>
    <row r="862" spans="1:87" x14ac:dyDescent="0.45">
      <c r="A862" t="s">
        <v>25</v>
      </c>
      <c r="B862" t="s">
        <v>4</v>
      </c>
      <c r="C862" t="s">
        <v>47</v>
      </c>
      <c r="D862" t="s">
        <v>144</v>
      </c>
      <c r="E862" t="s">
        <v>27</v>
      </c>
      <c r="F862">
        <v>0</v>
      </c>
      <c r="K862">
        <v>0</v>
      </c>
      <c r="P862">
        <v>0</v>
      </c>
      <c r="U862">
        <v>0</v>
      </c>
      <c r="Z862">
        <v>0</v>
      </c>
      <c r="AE862">
        <v>0</v>
      </c>
      <c r="AJ862">
        <v>2.9999999999999997E-4</v>
      </c>
      <c r="CI862" t="s">
        <v>144</v>
      </c>
    </row>
    <row r="863" spans="1:87" x14ac:dyDescent="0.45">
      <c r="A863" t="s">
        <v>25</v>
      </c>
      <c r="B863" t="s">
        <v>4</v>
      </c>
      <c r="C863" t="s">
        <v>47</v>
      </c>
      <c r="D863" t="s">
        <v>145</v>
      </c>
      <c r="E863" t="s">
        <v>27</v>
      </c>
      <c r="F863">
        <v>2.2599999999999999E-2</v>
      </c>
      <c r="K863">
        <v>1.9199999999999998E-2</v>
      </c>
      <c r="P863">
        <v>2.0299999999999999E-2</v>
      </c>
      <c r="U863">
        <v>2.4299999999999999E-2</v>
      </c>
      <c r="Z863">
        <v>2.4E-2</v>
      </c>
      <c r="AE863">
        <v>2.47E-2</v>
      </c>
      <c r="AJ863">
        <v>2.6100000000000002E-2</v>
      </c>
      <c r="CI863" t="s">
        <v>145</v>
      </c>
    </row>
    <row r="864" spans="1:87" x14ac:dyDescent="0.45">
      <c r="A864" t="s">
        <v>25</v>
      </c>
      <c r="B864" t="s">
        <v>4</v>
      </c>
      <c r="C864" t="s">
        <v>47</v>
      </c>
      <c r="D864" t="s">
        <v>146</v>
      </c>
      <c r="E864" t="s">
        <v>27</v>
      </c>
      <c r="F864">
        <v>0</v>
      </c>
      <c r="K864">
        <v>0</v>
      </c>
      <c r="P864">
        <v>0</v>
      </c>
      <c r="U864">
        <v>0</v>
      </c>
      <c r="Z864">
        <v>0</v>
      </c>
      <c r="AE864">
        <v>0</v>
      </c>
      <c r="AJ864">
        <v>2.0000000000000001E-4</v>
      </c>
      <c r="CI864" t="s">
        <v>146</v>
      </c>
    </row>
    <row r="865" spans="1:87" x14ac:dyDescent="0.45">
      <c r="A865" t="s">
        <v>25</v>
      </c>
      <c r="B865" t="s">
        <v>4</v>
      </c>
      <c r="C865" t="s">
        <v>47</v>
      </c>
      <c r="D865" t="s">
        <v>147</v>
      </c>
      <c r="E865" t="s">
        <v>27</v>
      </c>
      <c r="F865">
        <v>0.14130000000000001</v>
      </c>
      <c r="K865">
        <v>0.15429999999999999</v>
      </c>
      <c r="P865">
        <v>0.1492</v>
      </c>
      <c r="U865">
        <v>0.13880000000000001</v>
      </c>
      <c r="Z865">
        <v>0.1094</v>
      </c>
      <c r="AE865">
        <v>7.8100000000000003E-2</v>
      </c>
      <c r="AJ865">
        <v>5.1900000000000002E-2</v>
      </c>
      <c r="CI865" t="s">
        <v>147</v>
      </c>
    </row>
    <row r="866" spans="1:87" x14ac:dyDescent="0.45">
      <c r="A866" t="s">
        <v>25</v>
      </c>
      <c r="B866" t="s">
        <v>4</v>
      </c>
      <c r="C866" t="s">
        <v>47</v>
      </c>
      <c r="D866" t="s">
        <v>148</v>
      </c>
      <c r="E866" t="s">
        <v>27</v>
      </c>
      <c r="F866">
        <v>1.1999999999999999E-3</v>
      </c>
      <c r="K866">
        <v>1E-3</v>
      </c>
      <c r="P866">
        <v>1.1999999999999999E-3</v>
      </c>
      <c r="U866">
        <v>1.5E-3</v>
      </c>
      <c r="Z866">
        <v>1E-3</v>
      </c>
      <c r="AE866">
        <v>1.5E-3</v>
      </c>
      <c r="AJ866">
        <v>1.6000000000000001E-3</v>
      </c>
      <c r="CI866" t="s">
        <v>148</v>
      </c>
    </row>
    <row r="867" spans="1:87" x14ac:dyDescent="0.45">
      <c r="A867" t="s">
        <v>25</v>
      </c>
      <c r="B867" t="s">
        <v>4</v>
      </c>
      <c r="C867" t="s">
        <v>47</v>
      </c>
      <c r="D867" t="s">
        <v>149</v>
      </c>
      <c r="E867" t="s">
        <v>27</v>
      </c>
      <c r="F867">
        <v>0.1401</v>
      </c>
      <c r="K867">
        <v>0.15329999999999999</v>
      </c>
      <c r="P867">
        <v>0.15290000000000001</v>
      </c>
      <c r="U867">
        <v>0.1401</v>
      </c>
      <c r="Z867">
        <v>0.1099</v>
      </c>
      <c r="AE867">
        <v>7.7399999999999997E-2</v>
      </c>
      <c r="AJ867">
        <v>5.0500000000000003E-2</v>
      </c>
      <c r="CI867" t="s">
        <v>149</v>
      </c>
    </row>
    <row r="868" spans="1:87" x14ac:dyDescent="0.45">
      <c r="A868" t="s">
        <v>25</v>
      </c>
      <c r="B868" t="s">
        <v>4</v>
      </c>
      <c r="C868" t="s">
        <v>47</v>
      </c>
      <c r="D868" t="s">
        <v>150</v>
      </c>
      <c r="E868" t="s">
        <v>27</v>
      </c>
      <c r="F868">
        <v>6.0600000000000001E-2</v>
      </c>
      <c r="K868">
        <v>4.41E-2</v>
      </c>
      <c r="P868">
        <v>2.8400000000000002E-2</v>
      </c>
      <c r="U868">
        <v>1.5299999999999999E-2</v>
      </c>
      <c r="Z868">
        <v>9.4000000000000004E-3</v>
      </c>
      <c r="AE868">
        <v>6.8999999999999999E-3</v>
      </c>
      <c r="AJ868">
        <v>5.3E-3</v>
      </c>
      <c r="CI868" t="s">
        <v>150</v>
      </c>
    </row>
    <row r="869" spans="1:87" x14ac:dyDescent="0.45">
      <c r="A869" t="s">
        <v>25</v>
      </c>
      <c r="B869" t="s">
        <v>4</v>
      </c>
      <c r="C869" t="s">
        <v>47</v>
      </c>
      <c r="D869" t="s">
        <v>151</v>
      </c>
      <c r="E869" t="s">
        <v>27</v>
      </c>
      <c r="F869">
        <v>5.11E-2</v>
      </c>
      <c r="K869">
        <v>3.8899999999999997E-2</v>
      </c>
      <c r="P869">
        <v>2.5600000000000001E-2</v>
      </c>
      <c r="U869">
        <v>1.4200000000000001E-2</v>
      </c>
      <c r="Z869">
        <v>8.8999999999999999E-3</v>
      </c>
      <c r="AE869">
        <v>6.7999999999999996E-3</v>
      </c>
      <c r="AJ869">
        <v>5.3E-3</v>
      </c>
      <c r="CI869" t="s">
        <v>151</v>
      </c>
    </row>
    <row r="870" spans="1:87" x14ac:dyDescent="0.45">
      <c r="A870" t="s">
        <v>25</v>
      </c>
      <c r="B870" t="s">
        <v>4</v>
      </c>
      <c r="C870" t="s">
        <v>47</v>
      </c>
      <c r="D870" t="s">
        <v>152</v>
      </c>
      <c r="E870" t="s">
        <v>27</v>
      </c>
      <c r="F870">
        <v>9.4999999999999998E-3</v>
      </c>
      <c r="K870">
        <v>5.1999999999999998E-3</v>
      </c>
      <c r="P870">
        <v>2.8E-3</v>
      </c>
      <c r="U870">
        <v>1.1000000000000001E-3</v>
      </c>
      <c r="Z870">
        <v>5.0000000000000001E-4</v>
      </c>
      <c r="AE870">
        <v>1E-4</v>
      </c>
      <c r="AJ870">
        <v>0</v>
      </c>
      <c r="CI870" t="s">
        <v>152</v>
      </c>
    </row>
    <row r="871" spans="1:87" x14ac:dyDescent="0.45">
      <c r="A871" t="s">
        <v>25</v>
      </c>
      <c r="B871" t="s">
        <v>4</v>
      </c>
      <c r="C871" t="s">
        <v>47</v>
      </c>
      <c r="D871" t="s">
        <v>153</v>
      </c>
      <c r="E871" t="s">
        <v>49</v>
      </c>
      <c r="F871">
        <v>2.3168000000000002</v>
      </c>
      <c r="K871">
        <v>1.7751999999999999</v>
      </c>
      <c r="P871">
        <v>0.57150000000000001</v>
      </c>
      <c r="U871">
        <v>0.49659999999999999</v>
      </c>
      <c r="Z871">
        <v>0.3382</v>
      </c>
      <c r="AE871">
        <v>0.22320000000000001</v>
      </c>
      <c r="AJ871">
        <v>0.22389999999999999</v>
      </c>
      <c r="CI871" t="s">
        <v>153</v>
      </c>
    </row>
    <row r="872" spans="1:87" x14ac:dyDescent="0.45">
      <c r="A872" t="s">
        <v>25</v>
      </c>
      <c r="B872" t="s">
        <v>4</v>
      </c>
      <c r="C872" t="s">
        <v>47</v>
      </c>
      <c r="D872" t="s">
        <v>154</v>
      </c>
      <c r="E872" t="s">
        <v>49</v>
      </c>
      <c r="F872">
        <v>2.9592000000000001</v>
      </c>
      <c r="K872">
        <v>2.5461999999999998</v>
      </c>
      <c r="P872">
        <v>1.8216000000000001</v>
      </c>
      <c r="U872">
        <v>1.1694</v>
      </c>
      <c r="Z872">
        <v>0.67930000000000001</v>
      </c>
      <c r="AE872">
        <v>0.26769999999999999</v>
      </c>
      <c r="CI872" t="s">
        <v>154</v>
      </c>
    </row>
    <row r="873" spans="1:87" x14ac:dyDescent="0.45">
      <c r="A873" t="s">
        <v>25</v>
      </c>
      <c r="B873" t="s">
        <v>4</v>
      </c>
      <c r="C873" t="s">
        <v>47</v>
      </c>
      <c r="D873" t="s">
        <v>155</v>
      </c>
      <c r="E873" t="s">
        <v>49</v>
      </c>
      <c r="F873">
        <v>0.20230000000000001</v>
      </c>
      <c r="K873">
        <v>0.1686</v>
      </c>
      <c r="P873">
        <v>0.13489999999999999</v>
      </c>
      <c r="U873">
        <v>0.1012</v>
      </c>
      <c r="Z873">
        <v>6.7400000000000002E-2</v>
      </c>
      <c r="AE873">
        <v>3.3700000000000001E-2</v>
      </c>
      <c r="CI873" t="s">
        <v>155</v>
      </c>
    </row>
    <row r="874" spans="1:87" x14ac:dyDescent="0.45">
      <c r="A874" t="s">
        <v>25</v>
      </c>
      <c r="B874" t="s">
        <v>4</v>
      </c>
      <c r="C874" t="s">
        <v>47</v>
      </c>
      <c r="D874" t="s">
        <v>156</v>
      </c>
      <c r="E874" t="s">
        <v>49</v>
      </c>
      <c r="F874">
        <v>0.25019999999999998</v>
      </c>
      <c r="K874">
        <v>0.25019999999999998</v>
      </c>
      <c r="P874">
        <v>0.25019999999999998</v>
      </c>
      <c r="U874">
        <v>0.25019999999999998</v>
      </c>
      <c r="Z874">
        <v>0.25019999999999998</v>
      </c>
      <c r="AE874">
        <v>0.25019999999999998</v>
      </c>
      <c r="AJ874">
        <v>0.25019999999999998</v>
      </c>
      <c r="CI874" t="s">
        <v>156</v>
      </c>
    </row>
    <row r="875" spans="1:87" x14ac:dyDescent="0.45">
      <c r="A875" t="s">
        <v>25</v>
      </c>
      <c r="B875" t="s">
        <v>4</v>
      </c>
      <c r="C875" t="s">
        <v>47</v>
      </c>
      <c r="D875" t="s">
        <v>157</v>
      </c>
      <c r="E875" t="s">
        <v>67</v>
      </c>
      <c r="F875">
        <v>-0.42980000000000002</v>
      </c>
      <c r="K875">
        <v>-0.35820000000000002</v>
      </c>
      <c r="P875">
        <v>-0.28649999999999998</v>
      </c>
      <c r="U875">
        <v>-0.21490000000000001</v>
      </c>
      <c r="Z875">
        <v>-0.14330000000000001</v>
      </c>
      <c r="AE875">
        <v>-7.1599999999999997E-2</v>
      </c>
      <c r="CI875" t="s">
        <v>157</v>
      </c>
    </row>
    <row r="876" spans="1:87" x14ac:dyDescent="0.45">
      <c r="A876" t="s">
        <v>25</v>
      </c>
      <c r="B876" t="s">
        <v>4</v>
      </c>
      <c r="C876" t="s">
        <v>47</v>
      </c>
      <c r="D876" t="s">
        <v>158</v>
      </c>
      <c r="E876" t="s">
        <v>27</v>
      </c>
      <c r="F876">
        <v>-1.6799999999999999E-2</v>
      </c>
      <c r="K876">
        <v>-7.6E-3</v>
      </c>
      <c r="P876">
        <v>-3.7000000000000002E-3</v>
      </c>
      <c r="U876">
        <v>-2.5000000000000001E-3</v>
      </c>
      <c r="Z876">
        <v>-1.5E-3</v>
      </c>
      <c r="AE876">
        <v>-8.0000000000000004E-4</v>
      </c>
      <c r="AJ876">
        <v>0</v>
      </c>
      <c r="CI876" t="s">
        <v>158</v>
      </c>
    </row>
    <row r="877" spans="1:87" x14ac:dyDescent="0.45">
      <c r="A877" t="s">
        <v>25</v>
      </c>
      <c r="B877" t="s">
        <v>4</v>
      </c>
      <c r="C877" t="s">
        <v>47</v>
      </c>
      <c r="D877" t="s">
        <v>159</v>
      </c>
      <c r="E877" t="s">
        <v>27</v>
      </c>
      <c r="F877">
        <v>-2.7099999999999999E-2</v>
      </c>
      <c r="K877">
        <v>-1.6199999999999999E-2</v>
      </c>
      <c r="P877">
        <v>-7.9000000000000008E-3</v>
      </c>
      <c r="U877">
        <v>-4.0000000000000001E-3</v>
      </c>
      <c r="Z877">
        <v>-1.8E-3</v>
      </c>
      <c r="AE877">
        <v>-8.0000000000000004E-4</v>
      </c>
      <c r="CI877" t="s">
        <v>159</v>
      </c>
    </row>
    <row r="878" spans="1:87" x14ac:dyDescent="0.45">
      <c r="A878" t="s">
        <v>25</v>
      </c>
      <c r="B878" t="s">
        <v>4</v>
      </c>
      <c r="C878" t="s">
        <v>47</v>
      </c>
      <c r="D878" t="s">
        <v>160</v>
      </c>
      <c r="E878" t="s">
        <v>27</v>
      </c>
      <c r="F878">
        <v>5.7999999999999996E-3</v>
      </c>
      <c r="K878">
        <v>3.0000000000000001E-3</v>
      </c>
      <c r="P878">
        <v>1.1999999999999999E-3</v>
      </c>
      <c r="U878">
        <v>1E-4</v>
      </c>
      <c r="Z878">
        <v>0</v>
      </c>
      <c r="AE878">
        <v>0</v>
      </c>
      <c r="CI878" t="s">
        <v>160</v>
      </c>
    </row>
    <row r="879" spans="1:87" x14ac:dyDescent="0.45">
      <c r="A879" t="s">
        <v>25</v>
      </c>
      <c r="B879" t="s">
        <v>4</v>
      </c>
      <c r="C879" t="s">
        <v>47</v>
      </c>
      <c r="D879" t="s">
        <v>161</v>
      </c>
      <c r="E879" t="s">
        <v>27</v>
      </c>
      <c r="F879">
        <v>5.7999999999999996E-3</v>
      </c>
      <c r="K879">
        <v>3.0000000000000001E-3</v>
      </c>
      <c r="P879">
        <v>1.1999999999999999E-3</v>
      </c>
      <c r="U879">
        <v>1E-4</v>
      </c>
      <c r="Z879">
        <v>0</v>
      </c>
      <c r="AE879">
        <v>0</v>
      </c>
      <c r="CI879" t="s">
        <v>161</v>
      </c>
    </row>
    <row r="880" spans="1:87" x14ac:dyDescent="0.45">
      <c r="A880" t="s">
        <v>25</v>
      </c>
      <c r="B880" t="s">
        <v>4</v>
      </c>
      <c r="C880" t="s">
        <v>47</v>
      </c>
      <c r="D880" t="s">
        <v>162</v>
      </c>
      <c r="E880" t="s">
        <v>27</v>
      </c>
      <c r="F880">
        <v>1.9099999999999999E-2</v>
      </c>
      <c r="K880">
        <v>1.17E-2</v>
      </c>
      <c r="P880">
        <v>-3.7000000000000002E-3</v>
      </c>
      <c r="U880">
        <v>-3.0000000000000001E-3</v>
      </c>
      <c r="Z880">
        <v>-2.5000000000000001E-3</v>
      </c>
      <c r="AE880">
        <v>-2.2000000000000001E-3</v>
      </c>
      <c r="AJ880">
        <v>-6.9999999999999999E-4</v>
      </c>
      <c r="CI880" t="s">
        <v>162</v>
      </c>
    </row>
    <row r="881" spans="1:87" x14ac:dyDescent="0.45">
      <c r="A881" t="s">
        <v>25</v>
      </c>
      <c r="B881" t="s">
        <v>4</v>
      </c>
      <c r="C881" t="s">
        <v>47</v>
      </c>
      <c r="D881" t="s">
        <v>163</v>
      </c>
      <c r="E881" t="s">
        <v>27</v>
      </c>
      <c r="P881">
        <v>-2.0000000000000001E-4</v>
      </c>
      <c r="U881">
        <v>-2.0000000000000001E-4</v>
      </c>
      <c r="Z881">
        <v>-2.9999999999999997E-4</v>
      </c>
      <c r="AE881">
        <v>-4.0000000000000002E-4</v>
      </c>
      <c r="AJ881">
        <v>-2.0000000000000001E-4</v>
      </c>
      <c r="CI881" t="s">
        <v>163</v>
      </c>
    </row>
    <row r="882" spans="1:87" x14ac:dyDescent="0.45">
      <c r="A882" t="s">
        <v>25</v>
      </c>
      <c r="B882" t="s">
        <v>4</v>
      </c>
      <c r="C882" t="s">
        <v>47</v>
      </c>
      <c r="D882" t="s">
        <v>164</v>
      </c>
      <c r="E882" t="s">
        <v>27</v>
      </c>
      <c r="F882">
        <v>1.9099999999999999E-2</v>
      </c>
      <c r="K882">
        <v>1.17E-2</v>
      </c>
      <c r="P882">
        <v>-4.0000000000000001E-3</v>
      </c>
      <c r="U882">
        <v>-3.5000000000000001E-3</v>
      </c>
      <c r="Z882">
        <v>-3.2000000000000002E-3</v>
      </c>
      <c r="AE882">
        <v>-2.7000000000000001E-3</v>
      </c>
      <c r="AJ882">
        <v>-5.0000000000000001E-4</v>
      </c>
      <c r="CI882" t="s">
        <v>164</v>
      </c>
    </row>
    <row r="883" spans="1:87" x14ac:dyDescent="0.45">
      <c r="A883" t="s">
        <v>25</v>
      </c>
      <c r="B883" t="s">
        <v>4</v>
      </c>
      <c r="C883" t="s">
        <v>47</v>
      </c>
      <c r="D883" t="s">
        <v>165</v>
      </c>
      <c r="E883" t="s">
        <v>27</v>
      </c>
      <c r="F883">
        <v>5.0000000000000001E-4</v>
      </c>
      <c r="K883">
        <v>5.0000000000000001E-4</v>
      </c>
      <c r="P883">
        <v>4.0000000000000002E-4</v>
      </c>
      <c r="U883">
        <v>2.9999999999999997E-4</v>
      </c>
      <c r="Z883">
        <v>2.0000000000000001E-4</v>
      </c>
      <c r="AE883">
        <v>1E-4</v>
      </c>
      <c r="AJ883">
        <v>0</v>
      </c>
      <c r="CI883" t="s">
        <v>165</v>
      </c>
    </row>
    <row r="884" spans="1:87" x14ac:dyDescent="0.45">
      <c r="A884" t="s">
        <v>25</v>
      </c>
      <c r="B884" t="s">
        <v>4</v>
      </c>
      <c r="C884" t="s">
        <v>47</v>
      </c>
      <c r="D884" t="s">
        <v>166</v>
      </c>
      <c r="E884" t="s">
        <v>27</v>
      </c>
      <c r="F884">
        <v>5.0000000000000001E-4</v>
      </c>
      <c r="K884">
        <v>5.0000000000000001E-4</v>
      </c>
      <c r="P884">
        <v>4.0000000000000002E-4</v>
      </c>
      <c r="U884">
        <v>2.9999999999999997E-4</v>
      </c>
      <c r="Z884">
        <v>2.0000000000000001E-4</v>
      </c>
      <c r="AE884">
        <v>1E-4</v>
      </c>
      <c r="CI884" t="s">
        <v>166</v>
      </c>
    </row>
    <row r="885" spans="1:87" x14ac:dyDescent="0.45">
      <c r="A885" t="s">
        <v>25</v>
      </c>
      <c r="B885" t="s">
        <v>4</v>
      </c>
      <c r="C885" t="s">
        <v>47</v>
      </c>
      <c r="D885" t="s">
        <v>167</v>
      </c>
      <c r="E885" t="s">
        <v>27</v>
      </c>
      <c r="F885">
        <v>1.8E-3</v>
      </c>
      <c r="K885">
        <v>1.1999999999999999E-3</v>
      </c>
      <c r="P885">
        <v>8.0000000000000004E-4</v>
      </c>
      <c r="U885">
        <v>5.9999999999999995E-4</v>
      </c>
      <c r="Z885">
        <v>4.0000000000000002E-4</v>
      </c>
      <c r="AE885">
        <v>2.0000000000000001E-4</v>
      </c>
      <c r="CI885" t="s">
        <v>167</v>
      </c>
    </row>
    <row r="886" spans="1:87" x14ac:dyDescent="0.45">
      <c r="A886" t="s">
        <v>25</v>
      </c>
      <c r="B886" t="s">
        <v>4</v>
      </c>
      <c r="C886" t="s">
        <v>47</v>
      </c>
      <c r="D886" t="s">
        <v>168</v>
      </c>
      <c r="E886" t="s">
        <v>27</v>
      </c>
      <c r="F886">
        <v>-9.9000000000000008E-3</v>
      </c>
      <c r="K886">
        <v>-7.1999999999999998E-3</v>
      </c>
      <c r="P886">
        <v>-6.7000000000000002E-3</v>
      </c>
      <c r="U886">
        <v>-6.1000000000000004E-3</v>
      </c>
      <c r="Z886">
        <v>-4.4000000000000003E-3</v>
      </c>
      <c r="AE886">
        <v>-2.3E-3</v>
      </c>
      <c r="CI886" t="s">
        <v>168</v>
      </c>
    </row>
    <row r="887" spans="1:87" x14ac:dyDescent="0.45">
      <c r="A887" t="s">
        <v>25</v>
      </c>
      <c r="B887" t="s">
        <v>4</v>
      </c>
      <c r="C887" t="s">
        <v>47</v>
      </c>
      <c r="D887" t="s">
        <v>169</v>
      </c>
      <c r="E887" t="s">
        <v>27</v>
      </c>
      <c r="F887">
        <v>9.7000000000000003E-3</v>
      </c>
      <c r="K887">
        <v>8.6E-3</v>
      </c>
      <c r="P887">
        <v>6.8999999999999999E-3</v>
      </c>
      <c r="U887">
        <v>4.7999999999999996E-3</v>
      </c>
      <c r="Z887">
        <v>2.5999999999999999E-3</v>
      </c>
      <c r="AE887">
        <v>8.9999999999999998E-4</v>
      </c>
      <c r="CI887" t="s">
        <v>169</v>
      </c>
    </row>
    <row r="888" spans="1:87" x14ac:dyDescent="0.45">
      <c r="A888" t="s">
        <v>25</v>
      </c>
      <c r="B888" t="s">
        <v>4</v>
      </c>
      <c r="C888" t="s">
        <v>47</v>
      </c>
      <c r="D888" t="s">
        <v>170</v>
      </c>
      <c r="E888" t="s">
        <v>27</v>
      </c>
      <c r="F888">
        <v>9.7000000000000003E-3</v>
      </c>
      <c r="K888">
        <v>8.6E-3</v>
      </c>
      <c r="P888">
        <v>6.8999999999999999E-3</v>
      </c>
      <c r="U888">
        <v>4.7999999999999996E-3</v>
      </c>
      <c r="Z888">
        <v>2.5999999999999999E-3</v>
      </c>
      <c r="AE888">
        <v>8.9999999999999998E-4</v>
      </c>
      <c r="CI888" t="s">
        <v>170</v>
      </c>
    </row>
    <row r="889" spans="1:87" x14ac:dyDescent="0.45">
      <c r="A889" t="s">
        <v>25</v>
      </c>
      <c r="B889" t="s">
        <v>4</v>
      </c>
      <c r="C889" t="s">
        <v>47</v>
      </c>
      <c r="D889" t="s">
        <v>171</v>
      </c>
      <c r="E889" t="s">
        <v>27</v>
      </c>
      <c r="F889">
        <v>2.0999999999999999E-3</v>
      </c>
      <c r="K889">
        <v>2.3E-3</v>
      </c>
      <c r="P889">
        <v>1.4E-3</v>
      </c>
      <c r="U889">
        <v>1.6000000000000001E-3</v>
      </c>
      <c r="Z889">
        <v>1.4E-3</v>
      </c>
      <c r="AE889">
        <v>1E-3</v>
      </c>
      <c r="CI889" t="s">
        <v>171</v>
      </c>
    </row>
    <row r="890" spans="1:87" x14ac:dyDescent="0.45">
      <c r="A890" t="s">
        <v>25</v>
      </c>
      <c r="B890" t="s">
        <v>4</v>
      </c>
      <c r="C890" t="s">
        <v>47</v>
      </c>
      <c r="D890" t="s">
        <v>172</v>
      </c>
      <c r="E890" t="s">
        <v>27</v>
      </c>
      <c r="F890">
        <v>2.9999999999999997E-4</v>
      </c>
      <c r="K890">
        <v>2.0000000000000001E-4</v>
      </c>
      <c r="P890">
        <v>2.0000000000000001E-4</v>
      </c>
      <c r="U890">
        <v>2.0000000000000001E-4</v>
      </c>
      <c r="Z890">
        <v>2.0000000000000001E-4</v>
      </c>
      <c r="AE890">
        <v>1E-4</v>
      </c>
      <c r="CI890" t="s">
        <v>172</v>
      </c>
    </row>
    <row r="891" spans="1:87" x14ac:dyDescent="0.45">
      <c r="A891" t="s">
        <v>25</v>
      </c>
      <c r="B891" t="s">
        <v>4</v>
      </c>
      <c r="C891" t="s">
        <v>47</v>
      </c>
      <c r="D891" t="s">
        <v>173</v>
      </c>
      <c r="E891" t="s">
        <v>27</v>
      </c>
      <c r="F891">
        <v>-6.4000000000000003E-3</v>
      </c>
      <c r="K891">
        <v>-5.1000000000000004E-3</v>
      </c>
      <c r="P891">
        <v>-1.35E-2</v>
      </c>
      <c r="U891">
        <v>-8.8000000000000005E-3</v>
      </c>
      <c r="Z891">
        <v>-2.8999999999999998E-3</v>
      </c>
      <c r="AE891">
        <v>-5.9999999999999995E-4</v>
      </c>
      <c r="AJ891">
        <v>1.1999999999999999E-3</v>
      </c>
      <c r="CI891" t="s">
        <v>173</v>
      </c>
    </row>
    <row r="892" spans="1:87" x14ac:dyDescent="0.45">
      <c r="A892" t="s">
        <v>25</v>
      </c>
      <c r="B892" t="s">
        <v>4</v>
      </c>
      <c r="C892" t="s">
        <v>47</v>
      </c>
      <c r="D892" t="s">
        <v>174</v>
      </c>
      <c r="E892" t="s">
        <v>27</v>
      </c>
      <c r="F892">
        <v>-2.5999999999999999E-3</v>
      </c>
      <c r="K892">
        <v>-1.2999999999999999E-3</v>
      </c>
      <c r="P892">
        <v>-2.0000000000000001E-4</v>
      </c>
      <c r="U892">
        <v>-1E-4</v>
      </c>
      <c r="Z892">
        <v>-1E-4</v>
      </c>
      <c r="AE892">
        <v>0</v>
      </c>
      <c r="CI892" t="s">
        <v>174</v>
      </c>
    </row>
    <row r="893" spans="1:87" x14ac:dyDescent="0.45">
      <c r="A893" t="s">
        <v>25</v>
      </c>
      <c r="B893" t="s">
        <v>4</v>
      </c>
      <c r="C893" t="s">
        <v>47</v>
      </c>
      <c r="D893" t="s">
        <v>175</v>
      </c>
      <c r="E893" t="s">
        <v>27</v>
      </c>
      <c r="F893">
        <v>1.2999999999999999E-3</v>
      </c>
      <c r="K893">
        <v>6.9999999999999999E-4</v>
      </c>
      <c r="P893">
        <v>2.9999999999999997E-4</v>
      </c>
      <c r="CI893" t="s">
        <v>175</v>
      </c>
    </row>
    <row r="894" spans="1:87" x14ac:dyDescent="0.45">
      <c r="A894" t="s">
        <v>25</v>
      </c>
      <c r="B894" t="s">
        <v>4</v>
      </c>
      <c r="C894" t="s">
        <v>47</v>
      </c>
      <c r="D894" t="s">
        <v>176</v>
      </c>
      <c r="E894" t="s">
        <v>27</v>
      </c>
      <c r="F894">
        <v>-6.9999999999999999E-4</v>
      </c>
      <c r="K894">
        <v>-6.9999999999999999E-4</v>
      </c>
      <c r="P894">
        <v>-8.9999999999999998E-4</v>
      </c>
      <c r="U894">
        <v>-5.9999999999999995E-4</v>
      </c>
      <c r="Z894">
        <v>-4.0000000000000002E-4</v>
      </c>
      <c r="AE894">
        <v>-2.0000000000000001E-4</v>
      </c>
      <c r="CI894" t="s">
        <v>176</v>
      </c>
    </row>
    <row r="895" spans="1:87" x14ac:dyDescent="0.45">
      <c r="A895" t="s">
        <v>25</v>
      </c>
      <c r="B895" t="s">
        <v>4</v>
      </c>
      <c r="C895" t="s">
        <v>47</v>
      </c>
      <c r="D895" t="s">
        <v>177</v>
      </c>
      <c r="E895" t="s">
        <v>27</v>
      </c>
      <c r="F895">
        <v>1.8E-3</v>
      </c>
      <c r="K895">
        <v>1.1999999999999999E-3</v>
      </c>
      <c r="P895">
        <v>8.9999999999999998E-4</v>
      </c>
      <c r="U895">
        <v>5.9999999999999995E-4</v>
      </c>
      <c r="Z895">
        <v>4.0000000000000002E-4</v>
      </c>
      <c r="AE895">
        <v>2.0000000000000001E-4</v>
      </c>
      <c r="CI895" t="s">
        <v>177</v>
      </c>
    </row>
    <row r="896" spans="1:87" x14ac:dyDescent="0.45">
      <c r="A896" t="s">
        <v>25</v>
      </c>
      <c r="B896" t="s">
        <v>4</v>
      </c>
      <c r="C896" t="s">
        <v>47</v>
      </c>
      <c r="D896" t="s">
        <v>178</v>
      </c>
      <c r="E896" t="s">
        <v>27</v>
      </c>
      <c r="F896">
        <v>-3.8999999999999998E-3</v>
      </c>
      <c r="K896">
        <v>-2.8999999999999998E-3</v>
      </c>
      <c r="P896">
        <v>-2.5999999999999999E-3</v>
      </c>
      <c r="U896">
        <v>-2.3E-3</v>
      </c>
      <c r="Z896">
        <v>-1.4E-3</v>
      </c>
      <c r="AE896">
        <v>-8.0000000000000004E-4</v>
      </c>
      <c r="CI896" t="s">
        <v>178</v>
      </c>
    </row>
    <row r="897" spans="1:87" x14ac:dyDescent="0.45">
      <c r="A897" t="s">
        <v>25</v>
      </c>
      <c r="B897" t="s">
        <v>4</v>
      </c>
      <c r="C897" t="s">
        <v>47</v>
      </c>
      <c r="D897" t="s">
        <v>179</v>
      </c>
      <c r="E897" t="s">
        <v>27</v>
      </c>
      <c r="F897">
        <v>0</v>
      </c>
      <c r="CI897" t="s">
        <v>179</v>
      </c>
    </row>
    <row r="898" spans="1:87" x14ac:dyDescent="0.45">
      <c r="A898" t="s">
        <v>25</v>
      </c>
      <c r="B898" t="s">
        <v>4</v>
      </c>
      <c r="C898" t="s">
        <v>47</v>
      </c>
      <c r="D898" t="s">
        <v>180</v>
      </c>
      <c r="E898" t="s">
        <v>27</v>
      </c>
      <c r="F898">
        <v>-1E-4</v>
      </c>
      <c r="K898">
        <v>0</v>
      </c>
      <c r="P898">
        <v>-1E-4</v>
      </c>
      <c r="U898">
        <v>-1E-4</v>
      </c>
      <c r="Z898">
        <v>-1E-4</v>
      </c>
      <c r="AE898">
        <v>0</v>
      </c>
      <c r="CI898" t="s">
        <v>180</v>
      </c>
    </row>
    <row r="899" spans="1:87" x14ac:dyDescent="0.45">
      <c r="A899" t="s">
        <v>25</v>
      </c>
      <c r="B899" t="s">
        <v>4</v>
      </c>
      <c r="C899" t="s">
        <v>47</v>
      </c>
      <c r="D899" t="s">
        <v>181</v>
      </c>
      <c r="E899" t="s">
        <v>27</v>
      </c>
      <c r="F899">
        <v>4.0000000000000002E-4</v>
      </c>
      <c r="K899">
        <v>2.9999999999999997E-4</v>
      </c>
      <c r="P899">
        <v>2.9999999999999997E-4</v>
      </c>
      <c r="U899">
        <v>2.9999999999999997E-4</v>
      </c>
      <c r="Z899">
        <v>2.0000000000000001E-4</v>
      </c>
      <c r="AE899">
        <v>2.0000000000000001E-4</v>
      </c>
      <c r="CI899" t="s">
        <v>181</v>
      </c>
    </row>
    <row r="900" spans="1:87" x14ac:dyDescent="0.45">
      <c r="A900" t="s">
        <v>25</v>
      </c>
      <c r="B900" t="s">
        <v>4</v>
      </c>
      <c r="C900" t="s">
        <v>47</v>
      </c>
      <c r="D900" t="s">
        <v>182</v>
      </c>
      <c r="E900" t="s">
        <v>27</v>
      </c>
      <c r="F900">
        <v>-1.5800000000000002E-2</v>
      </c>
      <c r="K900">
        <v>-4.5999999999999999E-3</v>
      </c>
      <c r="P900">
        <v>7.6E-3</v>
      </c>
      <c r="U900">
        <v>4.4000000000000003E-3</v>
      </c>
      <c r="Z900">
        <v>4.3E-3</v>
      </c>
      <c r="AE900">
        <v>3.0999999999999999E-3</v>
      </c>
      <c r="AJ900">
        <v>5.9999999999999995E-4</v>
      </c>
      <c r="CI900" t="s">
        <v>182</v>
      </c>
    </row>
    <row r="901" spans="1:87" x14ac:dyDescent="0.45">
      <c r="A901" t="s">
        <v>25</v>
      </c>
      <c r="B901" t="s">
        <v>4</v>
      </c>
      <c r="C901" t="s">
        <v>47</v>
      </c>
      <c r="D901" t="s">
        <v>183</v>
      </c>
      <c r="E901" t="s">
        <v>27</v>
      </c>
      <c r="F901">
        <v>4.7199999999999999E-2</v>
      </c>
      <c r="K901">
        <v>4.2599999999999999E-2</v>
      </c>
      <c r="P901">
        <v>2.7799999999999998E-2</v>
      </c>
      <c r="U901">
        <v>5.1999999999999998E-3</v>
      </c>
      <c r="Z901">
        <v>2.3999999999999998E-3</v>
      </c>
      <c r="AE901">
        <v>1.6999999999999999E-3</v>
      </c>
      <c r="AJ901">
        <v>1E-3</v>
      </c>
      <c r="CI901" t="s">
        <v>183</v>
      </c>
    </row>
    <row r="902" spans="1:87" x14ac:dyDescent="0.45">
      <c r="A902" t="s">
        <v>25</v>
      </c>
      <c r="B902" t="s">
        <v>4</v>
      </c>
      <c r="C902" t="s">
        <v>47</v>
      </c>
      <c r="D902" t="s">
        <v>184</v>
      </c>
      <c r="E902" t="s">
        <v>27</v>
      </c>
      <c r="F902">
        <v>-7.9100000000000004E-2</v>
      </c>
      <c r="K902">
        <v>-0.1012</v>
      </c>
      <c r="P902">
        <v>-0.1027</v>
      </c>
      <c r="U902">
        <v>-0.1061</v>
      </c>
      <c r="Z902">
        <v>-0.11409999999999999</v>
      </c>
      <c r="AE902">
        <v>-0.12590000000000001</v>
      </c>
      <c r="AJ902">
        <v>-0.12379999999999999</v>
      </c>
      <c r="CI902" t="s">
        <v>184</v>
      </c>
    </row>
    <row r="903" spans="1:87" x14ac:dyDescent="0.45">
      <c r="A903" t="s">
        <v>25</v>
      </c>
      <c r="B903" t="s">
        <v>4</v>
      </c>
      <c r="C903" t="s">
        <v>47</v>
      </c>
      <c r="D903" t="s">
        <v>185</v>
      </c>
      <c r="E903" t="s">
        <v>27</v>
      </c>
      <c r="F903">
        <v>-0.1226</v>
      </c>
      <c r="K903">
        <v>-0.1353</v>
      </c>
      <c r="P903">
        <v>-0.1305</v>
      </c>
      <c r="U903">
        <v>-0.1163</v>
      </c>
      <c r="Z903">
        <v>-8.5400000000000004E-2</v>
      </c>
      <c r="AE903">
        <v>-5.2499999999999998E-2</v>
      </c>
      <c r="AJ903">
        <v>-2.6599999999999999E-2</v>
      </c>
      <c r="CI903" t="s">
        <v>185</v>
      </c>
    </row>
    <row r="904" spans="1:87" x14ac:dyDescent="0.45">
      <c r="A904" t="s">
        <v>25</v>
      </c>
      <c r="B904" t="s">
        <v>4</v>
      </c>
      <c r="C904" t="s">
        <v>47</v>
      </c>
      <c r="D904" t="s">
        <v>186</v>
      </c>
      <c r="E904" t="s">
        <v>27</v>
      </c>
      <c r="F904">
        <v>0.37480500274640027</v>
      </c>
      <c r="K904">
        <v>0.40179999857438642</v>
      </c>
      <c r="P904">
        <v>0.4125600044529274</v>
      </c>
      <c r="U904">
        <v>0.4047750003379022</v>
      </c>
      <c r="Z904">
        <v>0.39206500214917578</v>
      </c>
      <c r="AE904">
        <v>0.4038450002825652</v>
      </c>
      <c r="AJ904">
        <v>0.39289000000562091</v>
      </c>
      <c r="CI904" t="s">
        <v>186</v>
      </c>
    </row>
    <row r="905" spans="1:87" x14ac:dyDescent="0.45">
      <c r="A905" t="s">
        <v>25</v>
      </c>
      <c r="B905" t="s">
        <v>4</v>
      </c>
      <c r="C905" t="s">
        <v>47</v>
      </c>
      <c r="D905" t="s">
        <v>187</v>
      </c>
      <c r="E905" t="s">
        <v>27</v>
      </c>
      <c r="F905">
        <v>0.11263500040898621</v>
      </c>
      <c r="K905">
        <v>0.1145149999472511</v>
      </c>
      <c r="P905">
        <v>0.1215000023153385</v>
      </c>
      <c r="U905">
        <v>0.1186649999329096</v>
      </c>
      <c r="Z905">
        <v>0.1144100024327885</v>
      </c>
      <c r="AE905">
        <v>0.12921000027977109</v>
      </c>
      <c r="AJ905">
        <v>0.11422500000336509</v>
      </c>
      <c r="CI905" t="s">
        <v>187</v>
      </c>
    </row>
    <row r="906" spans="1:87" x14ac:dyDescent="0.45">
      <c r="A906" t="s">
        <v>25</v>
      </c>
      <c r="B906" t="s">
        <v>4</v>
      </c>
      <c r="C906" t="s">
        <v>47</v>
      </c>
      <c r="D906" t="s">
        <v>188</v>
      </c>
      <c r="E906" t="s">
        <v>27</v>
      </c>
      <c r="F906">
        <v>3.0000000069438398E-2</v>
      </c>
      <c r="K906">
        <v>2.8320000207389801E-2</v>
      </c>
      <c r="P906">
        <v>2.9520000484399199E-2</v>
      </c>
      <c r="U906">
        <v>2.89199999937341E-2</v>
      </c>
      <c r="Z906">
        <v>2.8560000134316199E-2</v>
      </c>
      <c r="AE906">
        <v>2.9639999905848199E-2</v>
      </c>
      <c r="AJ906">
        <v>2.6400000000490701E-2</v>
      </c>
      <c r="CI906" t="s">
        <v>188</v>
      </c>
    </row>
    <row r="907" spans="1:87" x14ac:dyDescent="0.45">
      <c r="A907" t="s">
        <v>25</v>
      </c>
      <c r="B907" t="s">
        <v>4</v>
      </c>
      <c r="C907" t="s">
        <v>47</v>
      </c>
      <c r="D907" t="s">
        <v>189</v>
      </c>
      <c r="E907" t="s">
        <v>27</v>
      </c>
      <c r="F907">
        <v>4.2944999914810801E-2</v>
      </c>
      <c r="K907">
        <v>4.2525000178111297E-2</v>
      </c>
      <c r="P907">
        <v>4.51500006738818E-2</v>
      </c>
      <c r="U907">
        <v>4.5044999978730099E-2</v>
      </c>
      <c r="Z907">
        <v>4.5570002316850301E-2</v>
      </c>
      <c r="AE907">
        <v>6.3210000250889506E-2</v>
      </c>
      <c r="AJ907">
        <v>6.0585000000847399E-2</v>
      </c>
      <c r="CI907" t="s">
        <v>189</v>
      </c>
    </row>
    <row r="908" spans="1:87" x14ac:dyDescent="0.45">
      <c r="A908" t="s">
        <v>25</v>
      </c>
      <c r="B908" t="s">
        <v>4</v>
      </c>
      <c r="C908" t="s">
        <v>47</v>
      </c>
      <c r="D908" t="s">
        <v>190</v>
      </c>
      <c r="E908" t="s">
        <v>27</v>
      </c>
      <c r="F908">
        <v>4.9500003102060002E-3</v>
      </c>
      <c r="K908">
        <v>2.2000003387597001E-3</v>
      </c>
      <c r="P908">
        <v>3.8499999718275999E-3</v>
      </c>
      <c r="U908">
        <v>5.6099999989821002E-3</v>
      </c>
      <c r="Z908">
        <v>5.7199999951297997E-3</v>
      </c>
      <c r="AE908">
        <v>5.6100000285276E-3</v>
      </c>
      <c r="AJ908">
        <v>4.5100000003218997E-3</v>
      </c>
      <c r="CI908" t="s">
        <v>190</v>
      </c>
    </row>
    <row r="909" spans="1:87" x14ac:dyDescent="0.45">
      <c r="A909" t="s">
        <v>25</v>
      </c>
      <c r="B909" t="s">
        <v>4</v>
      </c>
      <c r="C909" t="s">
        <v>47</v>
      </c>
      <c r="D909" t="s">
        <v>191</v>
      </c>
      <c r="E909" t="s">
        <v>27</v>
      </c>
      <c r="F909">
        <v>4.4024339729276107E-11</v>
      </c>
      <c r="K909">
        <v>5.4999997535080003E-4</v>
      </c>
      <c r="P909">
        <v>5.5000000005340003E-4</v>
      </c>
      <c r="U909">
        <v>5.499999974417E-4</v>
      </c>
      <c r="Z909">
        <v>4.4000002220949999E-4</v>
      </c>
      <c r="AE909">
        <v>5.4999999929270004E-4</v>
      </c>
      <c r="AJ909">
        <v>5.5000000000309998E-4</v>
      </c>
      <c r="CI909" t="s">
        <v>191</v>
      </c>
    </row>
    <row r="910" spans="1:87" x14ac:dyDescent="0.45">
      <c r="A910" t="s">
        <v>25</v>
      </c>
      <c r="B910" t="s">
        <v>4</v>
      </c>
      <c r="C910" t="s">
        <v>47</v>
      </c>
      <c r="D910" t="s">
        <v>192</v>
      </c>
      <c r="E910" t="s">
        <v>27</v>
      </c>
      <c r="F910">
        <v>1.7100000211733801E-2</v>
      </c>
      <c r="K910">
        <v>1.6800000062212699E-2</v>
      </c>
      <c r="P910">
        <v>2.0200000001891101E-2</v>
      </c>
      <c r="U910">
        <v>2.3599999947220899E-2</v>
      </c>
      <c r="Z910">
        <v>2.4399999825329002E-2</v>
      </c>
      <c r="AE910">
        <v>2.3000000121453801E-2</v>
      </c>
      <c r="AJ910">
        <v>1.66000000016693E-2</v>
      </c>
      <c r="CI910" t="s">
        <v>192</v>
      </c>
    </row>
    <row r="911" spans="1:87" x14ac:dyDescent="0.45">
      <c r="A911" t="s">
        <v>25</v>
      </c>
      <c r="B911" t="s">
        <v>4</v>
      </c>
      <c r="C911" t="s">
        <v>47</v>
      </c>
      <c r="D911" t="s">
        <v>193</v>
      </c>
      <c r="E911" t="s">
        <v>27</v>
      </c>
      <c r="F911">
        <v>1.7639999858772602E-2</v>
      </c>
      <c r="K911">
        <v>2.4119999185426601E-2</v>
      </c>
      <c r="P911">
        <v>2.2230001183285199E-2</v>
      </c>
      <c r="U911">
        <v>1.49400000168004E-2</v>
      </c>
      <c r="Z911">
        <v>9.7200001389534003E-3</v>
      </c>
      <c r="AE911">
        <v>7.1999999737590997E-3</v>
      </c>
      <c r="AJ911">
        <v>5.5800000000322996E-3</v>
      </c>
      <c r="CI911" t="s">
        <v>193</v>
      </c>
    </row>
    <row r="912" spans="1:87" x14ac:dyDescent="0.45">
      <c r="A912" t="s">
        <v>25</v>
      </c>
      <c r="B912" t="s">
        <v>4</v>
      </c>
      <c r="C912" t="s">
        <v>47</v>
      </c>
      <c r="D912" t="s">
        <v>194</v>
      </c>
      <c r="E912" t="s">
        <v>27</v>
      </c>
      <c r="F912">
        <v>0.17427000114815969</v>
      </c>
      <c r="K912">
        <v>0.19018499859454879</v>
      </c>
      <c r="P912">
        <v>0.18406000028586911</v>
      </c>
      <c r="U912">
        <v>0.17730999962103061</v>
      </c>
      <c r="Z912">
        <v>0.1760549995486819</v>
      </c>
      <c r="AE912">
        <v>0.1790050000641982</v>
      </c>
      <c r="AJ912">
        <v>0.18198499999998161</v>
      </c>
      <c r="CI912" t="s">
        <v>194</v>
      </c>
    </row>
    <row r="913" spans="1:87" x14ac:dyDescent="0.45">
      <c r="A913" t="s">
        <v>25</v>
      </c>
      <c r="B913" t="s">
        <v>4</v>
      </c>
      <c r="C913" t="s">
        <v>47</v>
      </c>
      <c r="D913" t="s">
        <v>195</v>
      </c>
      <c r="E913" t="s">
        <v>27</v>
      </c>
      <c r="F913">
        <v>9.2400000794137599E-2</v>
      </c>
      <c r="K913">
        <v>9.7499999547519894E-2</v>
      </c>
      <c r="P913">
        <v>9.9300000660454302E-2</v>
      </c>
      <c r="U913">
        <v>9.8249999999282994E-2</v>
      </c>
      <c r="Z913">
        <v>9.7200000851103099E-2</v>
      </c>
      <c r="AE913">
        <v>0.1087500000029395</v>
      </c>
      <c r="AJ913">
        <v>0.1181999999985299</v>
      </c>
      <c r="CI913" t="s">
        <v>195</v>
      </c>
    </row>
    <row r="914" spans="1:87" x14ac:dyDescent="0.45">
      <c r="A914" t="s">
        <v>25</v>
      </c>
      <c r="B914" t="s">
        <v>4</v>
      </c>
      <c r="C914" t="s">
        <v>47</v>
      </c>
      <c r="D914" t="s">
        <v>196</v>
      </c>
      <c r="E914" t="s">
        <v>27</v>
      </c>
      <c r="F914">
        <v>3.0450000338471499E-2</v>
      </c>
      <c r="K914">
        <v>4.9034998920955898E-2</v>
      </c>
      <c r="P914">
        <v>4.8720000116615397E-2</v>
      </c>
      <c r="U914">
        <v>4.7879999696728598E-2</v>
      </c>
      <c r="Z914">
        <v>5.3024998180106302E-2</v>
      </c>
      <c r="AE914">
        <v>4.3365000064686597E-2</v>
      </c>
      <c r="AJ914">
        <v>3.4755000002220697E-2</v>
      </c>
      <c r="CI914" t="s">
        <v>196</v>
      </c>
    </row>
    <row r="915" spans="1:87" x14ac:dyDescent="0.45">
      <c r="A915" t="s">
        <v>25</v>
      </c>
      <c r="B915" t="s">
        <v>4</v>
      </c>
      <c r="C915" t="s">
        <v>47</v>
      </c>
      <c r="D915" t="s">
        <v>197</v>
      </c>
      <c r="E915" t="s">
        <v>27</v>
      </c>
      <c r="F915">
        <v>1.9140000119818899E-2</v>
      </c>
      <c r="K915">
        <v>1.8809999995117399E-2</v>
      </c>
      <c r="P915">
        <v>1.82599992424438E-2</v>
      </c>
      <c r="U915">
        <v>2.07899998971184E-2</v>
      </c>
      <c r="Z915">
        <v>2.0130000087219099E-2</v>
      </c>
      <c r="AE915">
        <v>2.18899999934552E-2</v>
      </c>
      <c r="AJ915">
        <v>2.4529999999119902E-2</v>
      </c>
      <c r="CI915" t="s">
        <v>197</v>
      </c>
    </row>
    <row r="916" spans="1:87" x14ac:dyDescent="0.45">
      <c r="A916" t="s">
        <v>25</v>
      </c>
      <c r="B916" t="s">
        <v>4</v>
      </c>
      <c r="C916" t="s">
        <v>47</v>
      </c>
      <c r="D916" t="s">
        <v>198</v>
      </c>
      <c r="E916" t="s">
        <v>27</v>
      </c>
      <c r="F916">
        <v>5.1000001362364001E-3</v>
      </c>
      <c r="K916">
        <v>1.0799999944571301E-2</v>
      </c>
      <c r="P916">
        <v>1.40000017909001E-2</v>
      </c>
      <c r="U916">
        <v>1.03000000080669E-2</v>
      </c>
      <c r="Z916">
        <v>5.7000004233173996E-3</v>
      </c>
      <c r="AE916">
        <v>5.0000000031166997E-3</v>
      </c>
      <c r="AJ916">
        <v>4.5000000001108997E-3</v>
      </c>
      <c r="CI916" t="s">
        <v>198</v>
      </c>
    </row>
    <row r="917" spans="1:87" x14ac:dyDescent="0.45">
      <c r="A917" t="s">
        <v>25</v>
      </c>
      <c r="B917" t="s">
        <v>4</v>
      </c>
      <c r="C917" t="s">
        <v>47</v>
      </c>
      <c r="D917" t="s">
        <v>199</v>
      </c>
      <c r="E917" t="s">
        <v>27</v>
      </c>
      <c r="F917">
        <v>2.7179999759495001E-2</v>
      </c>
      <c r="K917">
        <v>1.40400001863841E-2</v>
      </c>
      <c r="P917">
        <v>3.7799984754554E-3</v>
      </c>
      <c r="U917">
        <v>9.0000019833447187E-5</v>
      </c>
      <c r="Z917">
        <v>6.9359518128919717E-12</v>
      </c>
      <c r="AE917">
        <v>0</v>
      </c>
      <c r="AJ917">
        <v>0</v>
      </c>
      <c r="CI917" t="s">
        <v>199</v>
      </c>
    </row>
    <row r="918" spans="1:87" x14ac:dyDescent="0.45">
      <c r="A918" t="s">
        <v>25</v>
      </c>
      <c r="B918" t="s">
        <v>4</v>
      </c>
      <c r="C918" t="s">
        <v>47</v>
      </c>
      <c r="D918" t="s">
        <v>200</v>
      </c>
      <c r="E918" t="s">
        <v>27</v>
      </c>
      <c r="F918">
        <v>8.7900001189254298E-2</v>
      </c>
      <c r="K918">
        <v>9.7100000032586398E-2</v>
      </c>
      <c r="P918">
        <v>0.10700000185171971</v>
      </c>
      <c r="U918">
        <v>0.108800000783962</v>
      </c>
      <c r="Z918">
        <v>0.1016000001677053</v>
      </c>
      <c r="AE918">
        <v>9.5629999938595805E-2</v>
      </c>
      <c r="AJ918">
        <v>9.66800000022741E-2</v>
      </c>
      <c r="CI918" t="s">
        <v>200</v>
      </c>
    </row>
    <row r="919" spans="1:87" x14ac:dyDescent="0.45">
      <c r="A919" t="s">
        <v>25</v>
      </c>
      <c r="B919" t="s">
        <v>4</v>
      </c>
      <c r="C919" t="s">
        <v>47</v>
      </c>
      <c r="D919" t="s">
        <v>201</v>
      </c>
      <c r="E919" t="s">
        <v>27</v>
      </c>
      <c r="F919">
        <v>4.4000000676529E-3</v>
      </c>
      <c r="K919">
        <v>3.2000005714585E-3</v>
      </c>
      <c r="P919">
        <v>9.0000005225621994E-3</v>
      </c>
      <c r="U919">
        <v>1.21999999736632E-2</v>
      </c>
      <c r="Z919">
        <v>2.2200000358910899E-2</v>
      </c>
      <c r="AE919">
        <v>3.7799999970440402E-2</v>
      </c>
      <c r="AJ919">
        <v>5.4199999998721902E-2</v>
      </c>
      <c r="CI919" t="s">
        <v>201</v>
      </c>
    </row>
    <row r="920" spans="1:87" x14ac:dyDescent="0.45">
      <c r="A920" t="s">
        <v>25</v>
      </c>
      <c r="B920" t="s">
        <v>4</v>
      </c>
      <c r="C920" t="s">
        <v>47</v>
      </c>
      <c r="D920" t="s">
        <v>202</v>
      </c>
      <c r="E920" t="s">
        <v>27</v>
      </c>
      <c r="F920">
        <v>1.67370117765131E-10</v>
      </c>
      <c r="K920">
        <v>0</v>
      </c>
      <c r="P920">
        <v>0</v>
      </c>
      <c r="U920">
        <v>0</v>
      </c>
      <c r="Z920">
        <v>4.7526427238153688E-11</v>
      </c>
      <c r="AE920">
        <v>6.3000003513939999E-4</v>
      </c>
      <c r="AJ920">
        <v>3.7799999990501001E-3</v>
      </c>
      <c r="CI920" t="s">
        <v>202</v>
      </c>
    </row>
    <row r="921" spans="1:87" x14ac:dyDescent="0.45">
      <c r="A921" t="s">
        <v>25</v>
      </c>
      <c r="B921" t="s">
        <v>4</v>
      </c>
      <c r="C921" t="s">
        <v>47</v>
      </c>
      <c r="D921" t="s">
        <v>203</v>
      </c>
      <c r="E921" t="s">
        <v>27</v>
      </c>
      <c r="F921">
        <v>8.3500000954231199E-2</v>
      </c>
      <c r="K921">
        <v>9.3899999461127898E-2</v>
      </c>
      <c r="P921">
        <v>9.8000001329157496E-2</v>
      </c>
      <c r="U921">
        <v>9.6600000810298695E-2</v>
      </c>
      <c r="Z921">
        <v>7.9399999761267895E-2</v>
      </c>
      <c r="AE921">
        <v>5.7199999933015902E-2</v>
      </c>
      <c r="AJ921">
        <v>3.8700000004502001E-2</v>
      </c>
      <c r="CI921" t="s">
        <v>203</v>
      </c>
    </row>
    <row r="922" spans="1:87" x14ac:dyDescent="0.45">
      <c r="A922" t="s">
        <v>25</v>
      </c>
      <c r="B922" t="s">
        <v>6</v>
      </c>
      <c r="C922" t="s">
        <v>47</v>
      </c>
      <c r="D922" t="s">
        <v>60</v>
      </c>
      <c r="E922" t="s">
        <v>49</v>
      </c>
      <c r="F922">
        <v>0</v>
      </c>
      <c r="K922">
        <v>0</v>
      </c>
      <c r="P922">
        <v>0.1158</v>
      </c>
      <c r="U922">
        <v>0.21179999999999999</v>
      </c>
      <c r="Z922">
        <v>0.42509999999999998</v>
      </c>
      <c r="AE922">
        <v>0.68640000000000001</v>
      </c>
      <c r="AJ922">
        <v>1.1288</v>
      </c>
      <c r="CI922" t="s">
        <v>60</v>
      </c>
    </row>
    <row r="923" spans="1:87" x14ac:dyDescent="0.45">
      <c r="A923" t="s">
        <v>25</v>
      </c>
      <c r="B923" t="s">
        <v>6</v>
      </c>
      <c r="C923" t="s">
        <v>47</v>
      </c>
      <c r="D923" t="s">
        <v>61</v>
      </c>
      <c r="E923" t="s">
        <v>49</v>
      </c>
      <c r="F923">
        <v>0</v>
      </c>
      <c r="K923">
        <v>0</v>
      </c>
      <c r="P923">
        <v>0.73650000000000004</v>
      </c>
      <c r="U923">
        <v>1.9464999999999999</v>
      </c>
      <c r="Z923">
        <v>3.4073000000000002</v>
      </c>
      <c r="AE923">
        <v>4.4010999999999996</v>
      </c>
      <c r="AJ923">
        <v>5.0411000000000001</v>
      </c>
      <c r="CI923" t="s">
        <v>61</v>
      </c>
    </row>
    <row r="924" spans="1:87" x14ac:dyDescent="0.45">
      <c r="A924" t="s">
        <v>25</v>
      </c>
      <c r="B924" t="s">
        <v>6</v>
      </c>
      <c r="C924" t="s">
        <v>47</v>
      </c>
      <c r="D924" t="s">
        <v>62</v>
      </c>
      <c r="E924" t="s">
        <v>49</v>
      </c>
      <c r="F924">
        <v>0</v>
      </c>
      <c r="K924">
        <v>0</v>
      </c>
      <c r="P924">
        <v>0.6734</v>
      </c>
      <c r="U924">
        <v>1.1626000000000001</v>
      </c>
      <c r="Z924">
        <v>1.8824000000000001</v>
      </c>
      <c r="AE924">
        <v>2.1686000000000001</v>
      </c>
      <c r="AJ924">
        <v>2.0194000000000001</v>
      </c>
      <c r="CI924" t="s">
        <v>62</v>
      </c>
    </row>
    <row r="925" spans="1:87" x14ac:dyDescent="0.45">
      <c r="A925" t="s">
        <v>25</v>
      </c>
      <c r="B925" t="s">
        <v>6</v>
      </c>
      <c r="C925" t="s">
        <v>47</v>
      </c>
      <c r="D925" t="s">
        <v>63</v>
      </c>
      <c r="E925" t="s">
        <v>49</v>
      </c>
      <c r="F925">
        <v>4.2511000000000001</v>
      </c>
      <c r="K925">
        <v>3.7416999999999998</v>
      </c>
      <c r="P925">
        <v>3.1211000000000002</v>
      </c>
      <c r="U925">
        <v>2.3296999999999999</v>
      </c>
      <c r="Z925">
        <v>1.2609999999999999</v>
      </c>
      <c r="AE925">
        <v>0.57269999999999999</v>
      </c>
      <c r="AJ925">
        <v>0.1769</v>
      </c>
      <c r="CI925" t="s">
        <v>63</v>
      </c>
    </row>
    <row r="926" spans="1:87" x14ac:dyDescent="0.45">
      <c r="A926" t="s">
        <v>25</v>
      </c>
      <c r="B926" t="s">
        <v>6</v>
      </c>
      <c r="C926" t="s">
        <v>47</v>
      </c>
      <c r="D926" t="s">
        <v>64</v>
      </c>
      <c r="E926" t="s">
        <v>49</v>
      </c>
      <c r="F926">
        <v>-22.098700000000001</v>
      </c>
      <c r="K926">
        <v>-17.902999999999999</v>
      </c>
      <c r="P926">
        <v>-19.335699999999999</v>
      </c>
      <c r="U926">
        <v>-18.5838</v>
      </c>
      <c r="Z926">
        <v>-17.7516</v>
      </c>
      <c r="AE926">
        <v>-16.840699999999998</v>
      </c>
      <c r="AJ926">
        <v>-15.9003</v>
      </c>
      <c r="CI926" t="s">
        <v>64</v>
      </c>
    </row>
    <row r="927" spans="1:87" x14ac:dyDescent="0.45">
      <c r="A927" t="s">
        <v>25</v>
      </c>
      <c r="B927" t="s">
        <v>6</v>
      </c>
      <c r="C927" t="s">
        <v>47</v>
      </c>
      <c r="D927" t="s">
        <v>65</v>
      </c>
      <c r="E927" t="s">
        <v>49</v>
      </c>
      <c r="F927">
        <v>-7.2873999999999999</v>
      </c>
      <c r="K927">
        <v>-8.0161999999999995</v>
      </c>
      <c r="P927">
        <v>-8.7448999999999995</v>
      </c>
      <c r="U927">
        <v>-7.6517999999999997</v>
      </c>
      <c r="Z927">
        <v>-6.5587</v>
      </c>
      <c r="AE927">
        <v>-5.4656000000000002</v>
      </c>
      <c r="AJ927">
        <v>-4.3723999999999998</v>
      </c>
      <c r="CI927" t="s">
        <v>65</v>
      </c>
    </row>
    <row r="928" spans="1:87" x14ac:dyDescent="0.45">
      <c r="A928" t="s">
        <v>25</v>
      </c>
      <c r="B928" t="s">
        <v>6</v>
      </c>
      <c r="C928" t="s">
        <v>47</v>
      </c>
      <c r="D928" t="s">
        <v>66</v>
      </c>
      <c r="E928" t="s">
        <v>67</v>
      </c>
      <c r="F928">
        <v>15.2005</v>
      </c>
      <c r="K928">
        <v>17.686900000000001</v>
      </c>
      <c r="P928">
        <v>8.0397999999999996</v>
      </c>
      <c r="U928">
        <v>3.0436000000000001</v>
      </c>
      <c r="Z928">
        <v>-2.8561999999999999</v>
      </c>
      <c r="AE928">
        <v>-7.4218999999999999</v>
      </c>
      <c r="AJ928">
        <v>-10.8362</v>
      </c>
      <c r="CI928" t="s">
        <v>66</v>
      </c>
    </row>
    <row r="929" spans="1:87" x14ac:dyDescent="0.45">
      <c r="A929" t="s">
        <v>25</v>
      </c>
      <c r="B929" t="s">
        <v>6</v>
      </c>
      <c r="C929" t="s">
        <v>47</v>
      </c>
      <c r="D929" t="s">
        <v>68</v>
      </c>
      <c r="E929" t="s">
        <v>67</v>
      </c>
      <c r="F929">
        <v>13.041700000000001</v>
      </c>
      <c r="K929">
        <v>11.5383</v>
      </c>
      <c r="P929">
        <v>12.097</v>
      </c>
      <c r="U929">
        <v>10.757300000000001</v>
      </c>
      <c r="Z929">
        <v>8.4550000000000001</v>
      </c>
      <c r="AE929">
        <v>6.718</v>
      </c>
      <c r="AJ929">
        <v>5.1471</v>
      </c>
      <c r="CI929" t="s">
        <v>68</v>
      </c>
    </row>
    <row r="930" spans="1:87" x14ac:dyDescent="0.45">
      <c r="A930" t="s">
        <v>25</v>
      </c>
      <c r="B930" t="s">
        <v>6</v>
      </c>
      <c r="C930" t="s">
        <v>47</v>
      </c>
      <c r="D930" t="s">
        <v>69</v>
      </c>
      <c r="E930" t="s">
        <v>27</v>
      </c>
      <c r="F930">
        <v>0.3639</v>
      </c>
      <c r="K930">
        <v>0.3906</v>
      </c>
      <c r="P930">
        <v>0.33110000000000001</v>
      </c>
      <c r="U930">
        <v>0.32700000000000001</v>
      </c>
      <c r="Z930">
        <v>0.32</v>
      </c>
      <c r="AE930">
        <v>0.31290000000000001</v>
      </c>
      <c r="AJ930">
        <v>0.30520000000000003</v>
      </c>
      <c r="CI930" t="s">
        <v>69</v>
      </c>
    </row>
    <row r="931" spans="1:87" x14ac:dyDescent="0.45">
      <c r="A931" t="s">
        <v>25</v>
      </c>
      <c r="B931" t="s">
        <v>6</v>
      </c>
      <c r="C931" t="s">
        <v>47</v>
      </c>
      <c r="D931" t="s">
        <v>70</v>
      </c>
      <c r="E931" t="s">
        <v>27</v>
      </c>
      <c r="F931">
        <v>8.8900000000000007E-2</v>
      </c>
      <c r="K931">
        <v>9.1600000000000001E-2</v>
      </c>
      <c r="P931">
        <v>8.1600000000000006E-2</v>
      </c>
      <c r="U931">
        <v>9.1499999999999998E-2</v>
      </c>
      <c r="Z931">
        <v>0.1007</v>
      </c>
      <c r="AE931">
        <v>0.1158</v>
      </c>
      <c r="AJ931">
        <v>0.12690000000000001</v>
      </c>
      <c r="CI931" t="s">
        <v>70</v>
      </c>
    </row>
    <row r="932" spans="1:87" x14ac:dyDescent="0.45">
      <c r="A932" t="s">
        <v>25</v>
      </c>
      <c r="B932" t="s">
        <v>6</v>
      </c>
      <c r="C932" t="s">
        <v>47</v>
      </c>
      <c r="D932" t="s">
        <v>71</v>
      </c>
      <c r="E932" t="s">
        <v>27</v>
      </c>
      <c r="F932">
        <v>7.3700000000000002E-2</v>
      </c>
      <c r="K932">
        <v>9.4700000000000006E-2</v>
      </c>
      <c r="P932">
        <v>6.3299999999999995E-2</v>
      </c>
      <c r="U932">
        <v>4.9500000000000002E-2</v>
      </c>
      <c r="Z932">
        <v>3.9199999999999999E-2</v>
      </c>
      <c r="AE932">
        <v>2.7199999999999998E-2</v>
      </c>
      <c r="AJ932">
        <v>1.7399999999999999E-2</v>
      </c>
      <c r="CI932" t="s">
        <v>71</v>
      </c>
    </row>
    <row r="933" spans="1:87" x14ac:dyDescent="0.45">
      <c r="A933" t="s">
        <v>25</v>
      </c>
      <c r="B933" t="s">
        <v>6</v>
      </c>
      <c r="C933" t="s">
        <v>47</v>
      </c>
      <c r="D933" t="s">
        <v>72</v>
      </c>
      <c r="E933" t="s">
        <v>27</v>
      </c>
      <c r="F933">
        <v>2.24E-2</v>
      </c>
      <c r="K933">
        <v>2.01E-2</v>
      </c>
      <c r="P933">
        <v>2.07E-2</v>
      </c>
      <c r="U933">
        <v>2.3800000000000002E-2</v>
      </c>
      <c r="Z933">
        <v>2.2599999999999999E-2</v>
      </c>
      <c r="AE933">
        <v>1.6899999999999998E-2</v>
      </c>
      <c r="AJ933">
        <v>1.2699999999999999E-2</v>
      </c>
      <c r="CI933" t="s">
        <v>72</v>
      </c>
    </row>
    <row r="934" spans="1:87" x14ac:dyDescent="0.45">
      <c r="A934" t="s">
        <v>25</v>
      </c>
      <c r="B934" t="s">
        <v>6</v>
      </c>
      <c r="C934" t="s">
        <v>47</v>
      </c>
      <c r="D934" t="s">
        <v>73</v>
      </c>
      <c r="E934" t="s">
        <v>27</v>
      </c>
      <c r="F934">
        <v>0</v>
      </c>
      <c r="K934">
        <v>5.0000000000000001E-4</v>
      </c>
      <c r="P934">
        <v>1.5E-3</v>
      </c>
      <c r="U934">
        <v>3.7000000000000002E-3</v>
      </c>
      <c r="Z934">
        <v>7.1000000000000004E-3</v>
      </c>
      <c r="AE934">
        <v>8.8000000000000005E-3</v>
      </c>
      <c r="AJ934">
        <v>1.11E-2</v>
      </c>
      <c r="CI934" t="s">
        <v>73</v>
      </c>
    </row>
    <row r="935" spans="1:87" x14ac:dyDescent="0.45">
      <c r="A935" t="s">
        <v>25</v>
      </c>
      <c r="B935" t="s">
        <v>6</v>
      </c>
      <c r="C935" t="s">
        <v>47</v>
      </c>
      <c r="D935" t="s">
        <v>74</v>
      </c>
      <c r="E935" t="s">
        <v>27</v>
      </c>
      <c r="F935">
        <v>0.114</v>
      </c>
      <c r="K935">
        <v>0.11899999999999999</v>
      </c>
      <c r="P935">
        <v>8.4599999999999995E-2</v>
      </c>
      <c r="U935">
        <v>8.7599999999999997E-2</v>
      </c>
      <c r="Z935">
        <v>9.1899999999999996E-2</v>
      </c>
      <c r="AE935">
        <v>9.0499999999999997E-2</v>
      </c>
      <c r="AJ935">
        <v>8.5000000000000006E-2</v>
      </c>
      <c r="CI935" t="s">
        <v>74</v>
      </c>
    </row>
    <row r="936" spans="1:87" x14ac:dyDescent="0.45">
      <c r="A936" t="s">
        <v>25</v>
      </c>
      <c r="B936" t="s">
        <v>6</v>
      </c>
      <c r="C936" t="s">
        <v>47</v>
      </c>
      <c r="D936" t="s">
        <v>75</v>
      </c>
      <c r="E936" t="s">
        <v>27</v>
      </c>
      <c r="F936">
        <v>4.3200000000000002E-2</v>
      </c>
      <c r="K936">
        <v>4.7100000000000003E-2</v>
      </c>
      <c r="P936">
        <v>0.02</v>
      </c>
      <c r="U936">
        <v>2.1899999999999999E-2</v>
      </c>
      <c r="Z936">
        <v>2.0400000000000001E-2</v>
      </c>
      <c r="AE936">
        <v>1.8200000000000001E-2</v>
      </c>
      <c r="AJ936">
        <v>1.55E-2</v>
      </c>
      <c r="CI936" t="s">
        <v>75</v>
      </c>
    </row>
    <row r="937" spans="1:87" x14ac:dyDescent="0.45">
      <c r="A937" t="s">
        <v>25</v>
      </c>
      <c r="B937" t="s">
        <v>6</v>
      </c>
      <c r="C937" t="s">
        <v>47</v>
      </c>
      <c r="D937" t="s">
        <v>76</v>
      </c>
      <c r="E937" t="s">
        <v>27</v>
      </c>
      <c r="F937">
        <v>4.4999999999999997E-3</v>
      </c>
      <c r="K937">
        <v>1.9E-3</v>
      </c>
      <c r="P937">
        <v>2.3999999999999998E-3</v>
      </c>
      <c r="U937">
        <v>2.8999999999999998E-3</v>
      </c>
      <c r="Z937">
        <v>5.0000000000000001E-3</v>
      </c>
      <c r="AE937">
        <v>4.8999999999999998E-3</v>
      </c>
      <c r="AJ937">
        <v>5.1000000000000004E-3</v>
      </c>
      <c r="CI937" t="s">
        <v>76</v>
      </c>
    </row>
    <row r="938" spans="1:87" x14ac:dyDescent="0.45">
      <c r="A938" t="s">
        <v>25</v>
      </c>
      <c r="B938" t="s">
        <v>6</v>
      </c>
      <c r="C938" t="s">
        <v>47</v>
      </c>
      <c r="D938" t="s">
        <v>77</v>
      </c>
      <c r="E938" t="s">
        <v>27</v>
      </c>
      <c r="F938">
        <v>0</v>
      </c>
      <c r="K938">
        <v>5.0000000000000001E-4</v>
      </c>
      <c r="P938">
        <v>5.9999999999999995E-4</v>
      </c>
      <c r="U938">
        <v>1.1000000000000001E-3</v>
      </c>
      <c r="Z938">
        <v>1.8E-3</v>
      </c>
      <c r="AE938">
        <v>3.0000000000000001E-3</v>
      </c>
      <c r="AJ938">
        <v>5.0000000000000001E-3</v>
      </c>
      <c r="CI938" t="s">
        <v>77</v>
      </c>
    </row>
    <row r="939" spans="1:87" x14ac:dyDescent="0.45">
      <c r="A939" t="s">
        <v>25</v>
      </c>
      <c r="B939" t="s">
        <v>6</v>
      </c>
      <c r="C939" t="s">
        <v>47</v>
      </c>
      <c r="D939" t="s">
        <v>78</v>
      </c>
      <c r="E939" t="s">
        <v>27</v>
      </c>
      <c r="F939">
        <v>1.9800000000000002E-2</v>
      </c>
      <c r="K939">
        <v>1.6799999999999999E-2</v>
      </c>
      <c r="P939">
        <v>1.6899999999999998E-2</v>
      </c>
      <c r="U939">
        <v>1.6199999999999999E-2</v>
      </c>
      <c r="Z939">
        <v>1.41E-2</v>
      </c>
      <c r="AE939">
        <v>1.14E-2</v>
      </c>
      <c r="AJ939">
        <v>9.7999999999999997E-3</v>
      </c>
      <c r="CI939" t="s">
        <v>78</v>
      </c>
    </row>
    <row r="940" spans="1:87" x14ac:dyDescent="0.45">
      <c r="A940" t="s">
        <v>25</v>
      </c>
      <c r="B940" t="s">
        <v>6</v>
      </c>
      <c r="C940" t="s">
        <v>47</v>
      </c>
      <c r="D940" t="s">
        <v>79</v>
      </c>
      <c r="E940" t="s">
        <v>27</v>
      </c>
      <c r="F940">
        <v>4.0000000000000002E-4</v>
      </c>
      <c r="K940">
        <v>2.0000000000000001E-4</v>
      </c>
      <c r="P940">
        <v>2.9999999999999997E-4</v>
      </c>
      <c r="U940">
        <v>2.9999999999999997E-4</v>
      </c>
      <c r="Z940">
        <v>2.9999999999999997E-4</v>
      </c>
      <c r="AE940">
        <v>6.9999999999999999E-4</v>
      </c>
      <c r="AJ940">
        <v>1.8E-3</v>
      </c>
      <c r="CI940" t="s">
        <v>79</v>
      </c>
    </row>
    <row r="941" spans="1:87" x14ac:dyDescent="0.45">
      <c r="A941" t="s">
        <v>25</v>
      </c>
      <c r="B941" t="s">
        <v>6</v>
      </c>
      <c r="C941" t="s">
        <v>47</v>
      </c>
      <c r="D941" t="s">
        <v>80</v>
      </c>
      <c r="E941" t="s">
        <v>27</v>
      </c>
      <c r="F941">
        <v>4.36E-2</v>
      </c>
      <c r="K941">
        <v>3.1300000000000001E-2</v>
      </c>
      <c r="P941">
        <v>2.7300000000000001E-2</v>
      </c>
      <c r="U941">
        <v>2.3300000000000001E-2</v>
      </c>
      <c r="Z941">
        <v>1.9300000000000001E-2</v>
      </c>
      <c r="AE941">
        <v>1.6199999999999999E-2</v>
      </c>
      <c r="AJ941">
        <v>1.29E-2</v>
      </c>
      <c r="CI941" t="s">
        <v>80</v>
      </c>
    </row>
    <row r="942" spans="1:87" x14ac:dyDescent="0.45">
      <c r="A942" t="s">
        <v>25</v>
      </c>
      <c r="B942" t="s">
        <v>6</v>
      </c>
      <c r="C942" t="s">
        <v>47</v>
      </c>
      <c r="D942" t="s">
        <v>81</v>
      </c>
      <c r="E942" t="s">
        <v>27</v>
      </c>
      <c r="F942">
        <v>2.0500000000000001E-2</v>
      </c>
      <c r="K942">
        <v>2.8299999999999999E-2</v>
      </c>
      <c r="P942">
        <v>2.98E-2</v>
      </c>
      <c r="U942">
        <v>2.9100000000000001E-2</v>
      </c>
      <c r="Z942">
        <v>3.0099999999999998E-2</v>
      </c>
      <c r="AE942">
        <v>2.93E-2</v>
      </c>
      <c r="AJ942">
        <v>2.5499999999999998E-2</v>
      </c>
      <c r="CI942" t="s">
        <v>81</v>
      </c>
    </row>
    <row r="943" spans="1:87" x14ac:dyDescent="0.45">
      <c r="A943" t="s">
        <v>25</v>
      </c>
      <c r="B943" t="s">
        <v>6</v>
      </c>
      <c r="C943" t="s">
        <v>47</v>
      </c>
      <c r="D943" t="s">
        <v>82</v>
      </c>
      <c r="E943" t="s">
        <v>27</v>
      </c>
      <c r="F943">
        <v>1.6400000000000001E-2</v>
      </c>
      <c r="K943">
        <v>2.2599999999999999E-2</v>
      </c>
      <c r="P943">
        <v>2.6599999999999999E-2</v>
      </c>
      <c r="U943">
        <v>2.76E-2</v>
      </c>
      <c r="Z943">
        <v>2.93E-2</v>
      </c>
      <c r="AE943">
        <v>2.92E-2</v>
      </c>
      <c r="AJ943">
        <v>2.5700000000000001E-2</v>
      </c>
      <c r="CI943" t="s">
        <v>82</v>
      </c>
    </row>
    <row r="944" spans="1:87" x14ac:dyDescent="0.45">
      <c r="A944" t="s">
        <v>25</v>
      </c>
      <c r="B944" t="s">
        <v>6</v>
      </c>
      <c r="C944" t="s">
        <v>47</v>
      </c>
      <c r="D944" t="s">
        <v>83</v>
      </c>
      <c r="E944" t="s">
        <v>27</v>
      </c>
      <c r="F944">
        <v>4.1000000000000003E-3</v>
      </c>
      <c r="K944">
        <v>5.7000000000000002E-3</v>
      </c>
      <c r="P944">
        <v>3.2000000000000002E-3</v>
      </c>
      <c r="U944">
        <v>1.6000000000000001E-3</v>
      </c>
      <c r="Z944">
        <v>6.9999999999999999E-4</v>
      </c>
      <c r="AE944">
        <v>2.9999999999999997E-4</v>
      </c>
      <c r="AJ944">
        <v>1E-4</v>
      </c>
      <c r="CI944" t="s">
        <v>83</v>
      </c>
    </row>
    <row r="945" spans="1:87" x14ac:dyDescent="0.45">
      <c r="A945" t="s">
        <v>25</v>
      </c>
      <c r="B945" t="s">
        <v>6</v>
      </c>
      <c r="C945" t="s">
        <v>47</v>
      </c>
      <c r="D945" t="s">
        <v>84</v>
      </c>
      <c r="E945" t="s">
        <v>27</v>
      </c>
      <c r="F945">
        <v>0.11210000000000001</v>
      </c>
      <c r="K945">
        <v>0.1239</v>
      </c>
      <c r="P945">
        <v>0.11210000000000001</v>
      </c>
      <c r="U945">
        <v>0.1052</v>
      </c>
      <c r="Z945">
        <v>8.5699999999999998E-2</v>
      </c>
      <c r="AE945">
        <v>6.2700000000000006E-2</v>
      </c>
      <c r="AJ945">
        <v>4.4200000000000003E-2</v>
      </c>
      <c r="CI945" t="s">
        <v>84</v>
      </c>
    </row>
    <row r="946" spans="1:87" x14ac:dyDescent="0.45">
      <c r="A946" t="s">
        <v>25</v>
      </c>
      <c r="B946" t="s">
        <v>6</v>
      </c>
      <c r="C946" t="s">
        <v>47</v>
      </c>
      <c r="D946" t="s">
        <v>85</v>
      </c>
      <c r="E946" t="s">
        <v>27</v>
      </c>
      <c r="F946">
        <v>0.1552</v>
      </c>
      <c r="K946">
        <v>0.16270000000000001</v>
      </c>
      <c r="P946">
        <v>0.13139999999999999</v>
      </c>
      <c r="U946">
        <v>0.1183</v>
      </c>
      <c r="Z946">
        <v>0.10340000000000001</v>
      </c>
      <c r="AE946">
        <v>9.6199999999999994E-2</v>
      </c>
      <c r="AJ946">
        <v>8.8200000000000001E-2</v>
      </c>
      <c r="CI946" t="s">
        <v>85</v>
      </c>
    </row>
    <row r="947" spans="1:87" x14ac:dyDescent="0.45">
      <c r="A947" t="s">
        <v>25</v>
      </c>
      <c r="B947" t="s">
        <v>6</v>
      </c>
      <c r="C947" t="s">
        <v>47</v>
      </c>
      <c r="D947" t="s">
        <v>86</v>
      </c>
      <c r="E947" t="s">
        <v>27</v>
      </c>
      <c r="F947">
        <v>3.0499999999999999E-2</v>
      </c>
      <c r="K947">
        <v>4.7600000000000003E-2</v>
      </c>
      <c r="P947">
        <v>3.7900000000000003E-2</v>
      </c>
      <c r="U947">
        <v>2.12E-2</v>
      </c>
      <c r="Z947">
        <v>9.2999999999999992E-3</v>
      </c>
      <c r="AE947">
        <v>4.1000000000000003E-3</v>
      </c>
      <c r="AJ947">
        <v>1.4E-3</v>
      </c>
      <c r="CI947" t="s">
        <v>86</v>
      </c>
    </row>
    <row r="948" spans="1:87" x14ac:dyDescent="0.45">
      <c r="A948" t="s">
        <v>25</v>
      </c>
      <c r="B948" t="s">
        <v>6</v>
      </c>
      <c r="C948" t="s">
        <v>47</v>
      </c>
      <c r="D948" t="s">
        <v>87</v>
      </c>
      <c r="E948" t="s">
        <v>27</v>
      </c>
      <c r="F948">
        <v>1.78E-2</v>
      </c>
      <c r="K948">
        <v>1.8200000000000001E-2</v>
      </c>
      <c r="P948">
        <v>1.83E-2</v>
      </c>
      <c r="U948">
        <v>2.0899999999999998E-2</v>
      </c>
      <c r="Z948">
        <v>1.7600000000000001E-2</v>
      </c>
      <c r="AE948">
        <v>1.21E-2</v>
      </c>
      <c r="AJ948">
        <v>7.6E-3</v>
      </c>
      <c r="CI948" t="s">
        <v>87</v>
      </c>
    </row>
    <row r="949" spans="1:87" x14ac:dyDescent="0.45">
      <c r="A949" t="s">
        <v>25</v>
      </c>
      <c r="B949" t="s">
        <v>6</v>
      </c>
      <c r="C949" t="s">
        <v>47</v>
      </c>
      <c r="D949" t="s">
        <v>88</v>
      </c>
      <c r="E949" t="s">
        <v>27</v>
      </c>
      <c r="F949">
        <v>0</v>
      </c>
      <c r="K949">
        <v>0</v>
      </c>
      <c r="P949">
        <v>0</v>
      </c>
      <c r="U949">
        <v>0</v>
      </c>
      <c r="Z949">
        <v>0</v>
      </c>
      <c r="AE949">
        <v>0</v>
      </c>
      <c r="AJ949">
        <v>0</v>
      </c>
      <c r="CI949" t="s">
        <v>88</v>
      </c>
    </row>
    <row r="950" spans="1:87" x14ac:dyDescent="0.45">
      <c r="A950" t="s">
        <v>25</v>
      </c>
      <c r="B950" t="s">
        <v>6</v>
      </c>
      <c r="C950" t="s">
        <v>47</v>
      </c>
      <c r="D950" t="s">
        <v>89</v>
      </c>
      <c r="E950" t="s">
        <v>27</v>
      </c>
      <c r="F950">
        <v>6.7999999999999996E-3</v>
      </c>
      <c r="K950">
        <v>1.2200000000000001E-2</v>
      </c>
      <c r="P950">
        <v>7.3000000000000001E-3</v>
      </c>
      <c r="U950">
        <v>4.7000000000000002E-3</v>
      </c>
      <c r="Z950">
        <v>3.5999999999999999E-3</v>
      </c>
      <c r="AE950">
        <v>2.5999999999999999E-3</v>
      </c>
      <c r="AJ950">
        <v>2.0999999999999999E-3</v>
      </c>
      <c r="CI950" t="s">
        <v>89</v>
      </c>
    </row>
    <row r="951" spans="1:87" x14ac:dyDescent="0.45">
      <c r="A951" t="s">
        <v>25</v>
      </c>
      <c r="B951" t="s">
        <v>6</v>
      </c>
      <c r="C951" t="s">
        <v>47</v>
      </c>
      <c r="D951" t="s">
        <v>90</v>
      </c>
      <c r="E951" t="s">
        <v>27</v>
      </c>
      <c r="F951">
        <v>1E-4</v>
      </c>
      <c r="K951">
        <v>1E-4</v>
      </c>
      <c r="P951">
        <v>1E-4</v>
      </c>
      <c r="U951">
        <v>1E-4</v>
      </c>
      <c r="Z951">
        <v>1E-4</v>
      </c>
      <c r="AE951">
        <v>5.0000000000000001E-4</v>
      </c>
      <c r="AJ951">
        <v>6.9999999999999999E-4</v>
      </c>
      <c r="CI951" t="s">
        <v>90</v>
      </c>
    </row>
    <row r="952" spans="1:87" x14ac:dyDescent="0.45">
      <c r="A952" t="s">
        <v>25</v>
      </c>
      <c r="B952" t="s">
        <v>6</v>
      </c>
      <c r="C952" t="s">
        <v>47</v>
      </c>
      <c r="D952" t="s">
        <v>91</v>
      </c>
      <c r="E952" t="s">
        <v>27</v>
      </c>
      <c r="F952">
        <v>6.7000000000000002E-3</v>
      </c>
      <c r="K952">
        <v>1.21E-2</v>
      </c>
      <c r="P952">
        <v>7.1999999999999998E-3</v>
      </c>
      <c r="U952">
        <v>4.5999999999999999E-3</v>
      </c>
      <c r="Z952">
        <v>3.5000000000000001E-3</v>
      </c>
      <c r="AE952">
        <v>2E-3</v>
      </c>
      <c r="AJ952">
        <v>1.4E-3</v>
      </c>
      <c r="CI952" t="s">
        <v>91</v>
      </c>
    </row>
    <row r="953" spans="1:87" x14ac:dyDescent="0.45">
      <c r="A953" t="s">
        <v>25</v>
      </c>
      <c r="B953" t="s">
        <v>6</v>
      </c>
      <c r="C953" t="s">
        <v>47</v>
      </c>
      <c r="D953" t="s">
        <v>92</v>
      </c>
      <c r="E953" t="s">
        <v>27</v>
      </c>
      <c r="F953">
        <v>3.09E-2</v>
      </c>
      <c r="K953">
        <v>1.4999999999999999E-2</v>
      </c>
      <c r="P953">
        <v>3.8999999999999998E-3</v>
      </c>
      <c r="U953">
        <v>0</v>
      </c>
      <c r="Z953">
        <v>0</v>
      </c>
      <c r="AE953">
        <v>0</v>
      </c>
      <c r="AJ953">
        <v>0</v>
      </c>
      <c r="CI953" t="s">
        <v>92</v>
      </c>
    </row>
    <row r="954" spans="1:87" x14ac:dyDescent="0.45">
      <c r="A954" t="s">
        <v>25</v>
      </c>
      <c r="B954" t="s">
        <v>6</v>
      </c>
      <c r="C954" t="s">
        <v>47</v>
      </c>
      <c r="D954" t="s">
        <v>93</v>
      </c>
      <c r="E954" t="s">
        <v>27</v>
      </c>
      <c r="F954">
        <v>3.5000000000000003E-2</v>
      </c>
      <c r="K954">
        <v>1.66E-2</v>
      </c>
      <c r="P954">
        <v>4.4999999999999997E-3</v>
      </c>
      <c r="U954">
        <v>0</v>
      </c>
      <c r="Z954">
        <v>0</v>
      </c>
      <c r="AE954">
        <v>0</v>
      </c>
      <c r="AJ954">
        <v>0</v>
      </c>
      <c r="CI954" t="s">
        <v>93</v>
      </c>
    </row>
    <row r="955" spans="1:87" x14ac:dyDescent="0.45">
      <c r="A955" t="s">
        <v>25</v>
      </c>
      <c r="B955" t="s">
        <v>6</v>
      </c>
      <c r="C955" t="s">
        <v>47</v>
      </c>
      <c r="D955" t="s">
        <v>94</v>
      </c>
      <c r="E955" t="s">
        <v>27</v>
      </c>
      <c r="F955">
        <v>6.4999999999999997E-3</v>
      </c>
      <c r="K955">
        <v>8.0000000000000004E-4</v>
      </c>
      <c r="P955">
        <v>0</v>
      </c>
      <c r="U955">
        <v>0</v>
      </c>
      <c r="Z955">
        <v>0</v>
      </c>
      <c r="AE955">
        <v>0</v>
      </c>
      <c r="AJ955">
        <v>0</v>
      </c>
      <c r="CI955" t="s">
        <v>94</v>
      </c>
    </row>
    <row r="956" spans="1:87" x14ac:dyDescent="0.45">
      <c r="A956" t="s">
        <v>25</v>
      </c>
      <c r="B956" t="s">
        <v>6</v>
      </c>
      <c r="C956" t="s">
        <v>47</v>
      </c>
      <c r="D956" t="s">
        <v>95</v>
      </c>
      <c r="E956" t="s">
        <v>27</v>
      </c>
      <c r="F956">
        <v>5.8799999999999998E-2</v>
      </c>
      <c r="K956">
        <v>4.4200000000000003E-2</v>
      </c>
      <c r="P956">
        <v>3.3599999999999998E-2</v>
      </c>
      <c r="U956">
        <v>2.92E-2</v>
      </c>
      <c r="Z956">
        <v>3.0099999999999998E-2</v>
      </c>
      <c r="AE956">
        <v>2.93E-2</v>
      </c>
      <c r="AJ956">
        <v>2.5499999999999998E-2</v>
      </c>
      <c r="CI956" t="s">
        <v>95</v>
      </c>
    </row>
    <row r="957" spans="1:87" x14ac:dyDescent="0.45">
      <c r="A957" t="s">
        <v>25</v>
      </c>
      <c r="B957" t="s">
        <v>6</v>
      </c>
      <c r="C957" t="s">
        <v>47</v>
      </c>
      <c r="D957" t="s">
        <v>96</v>
      </c>
      <c r="E957" t="s">
        <v>27</v>
      </c>
      <c r="F957">
        <v>8.9399999999999993E-2</v>
      </c>
      <c r="K957">
        <v>9.74E-2</v>
      </c>
      <c r="P957">
        <v>9.7600000000000006E-2</v>
      </c>
      <c r="U957">
        <v>0.1003</v>
      </c>
      <c r="Z957">
        <v>9.6500000000000002E-2</v>
      </c>
      <c r="AE957">
        <v>8.6400000000000005E-2</v>
      </c>
      <c r="AJ957">
        <v>7.7899999999999997E-2</v>
      </c>
      <c r="CI957" t="s">
        <v>96</v>
      </c>
    </row>
    <row r="958" spans="1:87" x14ac:dyDescent="0.45">
      <c r="A958" t="s">
        <v>25</v>
      </c>
      <c r="B958" t="s">
        <v>6</v>
      </c>
      <c r="C958" t="s">
        <v>47</v>
      </c>
      <c r="D958" t="s">
        <v>97</v>
      </c>
      <c r="E958" t="s">
        <v>27</v>
      </c>
      <c r="F958">
        <v>0</v>
      </c>
      <c r="K958">
        <v>0</v>
      </c>
      <c r="P958">
        <v>5.4000000000000003E-3</v>
      </c>
      <c r="U958">
        <v>6.4000000000000003E-3</v>
      </c>
      <c r="Z958">
        <v>9.4999999999999998E-3</v>
      </c>
      <c r="AE958">
        <v>4.8999999999999998E-3</v>
      </c>
      <c r="AJ958">
        <v>5.0000000000000001E-4</v>
      </c>
      <c r="CI958" t="s">
        <v>97</v>
      </c>
    </row>
    <row r="959" spans="1:87" x14ac:dyDescent="0.45">
      <c r="A959" t="s">
        <v>25</v>
      </c>
      <c r="B959" t="s">
        <v>6</v>
      </c>
      <c r="C959" t="s">
        <v>47</v>
      </c>
      <c r="D959" t="s">
        <v>206</v>
      </c>
      <c r="E959" t="s">
        <v>27</v>
      </c>
      <c r="F959">
        <v>0</v>
      </c>
      <c r="K959">
        <v>0</v>
      </c>
      <c r="P959">
        <v>8.0000000000000004E-4</v>
      </c>
      <c r="U959">
        <v>2.5999999999999999E-3</v>
      </c>
      <c r="Z959">
        <v>5.3E-3</v>
      </c>
      <c r="AE959">
        <v>5.7999999999999996E-3</v>
      </c>
      <c r="AJ959">
        <v>6.1000000000000004E-3</v>
      </c>
      <c r="CI959" t="s">
        <v>206</v>
      </c>
    </row>
    <row r="960" spans="1:87" x14ac:dyDescent="0.45">
      <c r="A960" t="s">
        <v>25</v>
      </c>
      <c r="B960" t="s">
        <v>6</v>
      </c>
      <c r="C960" t="s">
        <v>47</v>
      </c>
      <c r="D960" t="s">
        <v>98</v>
      </c>
      <c r="E960" t="s">
        <v>27</v>
      </c>
      <c r="F960">
        <v>8.5500000000000007E-2</v>
      </c>
      <c r="K960">
        <v>9.4899999999999998E-2</v>
      </c>
      <c r="P960">
        <v>8.7999999999999995E-2</v>
      </c>
      <c r="U960">
        <v>8.43E-2</v>
      </c>
      <c r="Z960">
        <v>6.7900000000000002E-2</v>
      </c>
      <c r="AE960">
        <v>4.87E-2</v>
      </c>
      <c r="AJ960">
        <v>3.2300000000000002E-2</v>
      </c>
      <c r="CI960" t="s">
        <v>98</v>
      </c>
    </row>
    <row r="961" spans="1:87" x14ac:dyDescent="0.45">
      <c r="A961" t="s">
        <v>25</v>
      </c>
      <c r="B961" t="s">
        <v>6</v>
      </c>
      <c r="C961" t="s">
        <v>47</v>
      </c>
      <c r="D961" t="s">
        <v>99</v>
      </c>
      <c r="E961" t="s">
        <v>27</v>
      </c>
      <c r="F961">
        <v>8.4699999999999998E-2</v>
      </c>
      <c r="K961">
        <v>9.4100000000000003E-2</v>
      </c>
      <c r="P961">
        <v>8.6699999999999999E-2</v>
      </c>
      <c r="U961">
        <v>8.2900000000000001E-2</v>
      </c>
      <c r="Z961">
        <v>6.6699999999999995E-2</v>
      </c>
      <c r="AE961">
        <v>4.6399999999999997E-2</v>
      </c>
      <c r="AJ961">
        <v>2.8199999999999999E-2</v>
      </c>
      <c r="CI961" t="s">
        <v>99</v>
      </c>
    </row>
    <row r="962" spans="1:87" x14ac:dyDescent="0.45">
      <c r="A962" t="s">
        <v>25</v>
      </c>
      <c r="B962" t="s">
        <v>6</v>
      </c>
      <c r="C962" t="s">
        <v>47</v>
      </c>
      <c r="D962" t="s">
        <v>102</v>
      </c>
      <c r="E962" t="s">
        <v>103</v>
      </c>
      <c r="F962">
        <v>7.2194000000000003</v>
      </c>
      <c r="K962">
        <v>7.0293000000000001</v>
      </c>
      <c r="P962">
        <v>6.8731999999999998</v>
      </c>
      <c r="U962">
        <v>6.7042999999999999</v>
      </c>
      <c r="Z962">
        <v>6.5571999999999999</v>
      </c>
      <c r="AE962">
        <v>6.4177</v>
      </c>
      <c r="AJ962">
        <v>6.2906000000000004</v>
      </c>
      <c r="CI962" t="s">
        <v>102</v>
      </c>
    </row>
    <row r="963" spans="1:87" x14ac:dyDescent="0.45">
      <c r="A963" t="s">
        <v>25</v>
      </c>
      <c r="B963" t="s">
        <v>6</v>
      </c>
      <c r="C963" t="s">
        <v>47</v>
      </c>
      <c r="D963" t="s">
        <v>104</v>
      </c>
      <c r="E963" t="s">
        <v>105</v>
      </c>
      <c r="F963">
        <v>0.99529999999999996</v>
      </c>
      <c r="K963">
        <v>0.95760000000000001</v>
      </c>
      <c r="P963">
        <v>0.93430000000000002</v>
      </c>
      <c r="U963">
        <v>0.9526</v>
      </c>
      <c r="Z963">
        <v>0.97130000000000005</v>
      </c>
      <c r="AE963">
        <v>0.98019999999999996</v>
      </c>
      <c r="AJ963">
        <v>0.97809999999999997</v>
      </c>
      <c r="CI963" t="s">
        <v>104</v>
      </c>
    </row>
    <row r="964" spans="1:87" x14ac:dyDescent="0.45">
      <c r="A964" t="s">
        <v>25</v>
      </c>
      <c r="B964" t="s">
        <v>6</v>
      </c>
      <c r="C964" t="s">
        <v>47</v>
      </c>
      <c r="D964" t="s">
        <v>106</v>
      </c>
      <c r="E964" t="s">
        <v>105</v>
      </c>
      <c r="F964">
        <v>0.99539999999999995</v>
      </c>
      <c r="K964">
        <v>0.97870000000000001</v>
      </c>
      <c r="P964">
        <v>0.9728</v>
      </c>
      <c r="U964">
        <v>0.97430000000000005</v>
      </c>
      <c r="Z964">
        <v>0.9698</v>
      </c>
      <c r="AE964">
        <v>0.95440000000000003</v>
      </c>
      <c r="AJ964">
        <v>0.94630000000000003</v>
      </c>
      <c r="CI964" t="s">
        <v>106</v>
      </c>
    </row>
    <row r="965" spans="1:87" x14ac:dyDescent="0.45">
      <c r="A965" t="s">
        <v>25</v>
      </c>
      <c r="B965" t="s">
        <v>6</v>
      </c>
      <c r="C965" t="s">
        <v>47</v>
      </c>
      <c r="D965" t="s">
        <v>107</v>
      </c>
      <c r="E965" t="s">
        <v>108</v>
      </c>
      <c r="F965">
        <v>0</v>
      </c>
      <c r="K965">
        <v>27.9129</v>
      </c>
      <c r="P965">
        <v>213.46080000000001</v>
      </c>
      <c r="U965">
        <v>268.17989999999998</v>
      </c>
      <c r="Z965">
        <v>342.98599999999999</v>
      </c>
      <c r="AE965">
        <v>455.3168</v>
      </c>
      <c r="AJ965">
        <v>552.72310000000004</v>
      </c>
      <c r="CI965" t="s">
        <v>107</v>
      </c>
    </row>
    <row r="966" spans="1:87" x14ac:dyDescent="0.45">
      <c r="A966" t="s">
        <v>25</v>
      </c>
      <c r="B966" t="s">
        <v>6</v>
      </c>
      <c r="C966" t="s">
        <v>47</v>
      </c>
      <c r="D966" t="s">
        <v>109</v>
      </c>
      <c r="E966" t="s">
        <v>32</v>
      </c>
      <c r="F966">
        <v>19.3475</v>
      </c>
      <c r="K966">
        <v>10.9137</v>
      </c>
      <c r="P966">
        <v>22.994700000000002</v>
      </c>
      <c r="U966">
        <v>22.2514</v>
      </c>
      <c r="Z966">
        <v>17.761900000000001</v>
      </c>
      <c r="AE966">
        <v>18.3675</v>
      </c>
      <c r="AJ966">
        <v>19.3828</v>
      </c>
      <c r="CI966" t="s">
        <v>109</v>
      </c>
    </row>
    <row r="967" spans="1:87" x14ac:dyDescent="0.45">
      <c r="A967" t="s">
        <v>25</v>
      </c>
      <c r="B967" t="s">
        <v>6</v>
      </c>
      <c r="C967" t="s">
        <v>47</v>
      </c>
      <c r="D967" t="s">
        <v>110</v>
      </c>
      <c r="E967" t="s">
        <v>32</v>
      </c>
      <c r="F967">
        <v>12.826499999999999</v>
      </c>
      <c r="K967">
        <v>7.7062999999999997</v>
      </c>
      <c r="P967">
        <v>15.272</v>
      </c>
      <c r="U967">
        <v>16.762799999999999</v>
      </c>
      <c r="Z967">
        <v>21.7135</v>
      </c>
      <c r="AE967">
        <v>18.763999999999999</v>
      </c>
      <c r="AJ967">
        <v>17.837299999999999</v>
      </c>
      <c r="CI967" t="s">
        <v>110</v>
      </c>
    </row>
    <row r="968" spans="1:87" x14ac:dyDescent="0.45">
      <c r="A968" t="s">
        <v>25</v>
      </c>
      <c r="B968" t="s">
        <v>6</v>
      </c>
      <c r="C968" t="s">
        <v>47</v>
      </c>
      <c r="D968" t="s">
        <v>111</v>
      </c>
      <c r="E968" t="s">
        <v>32</v>
      </c>
      <c r="F968">
        <v>0</v>
      </c>
      <c r="K968">
        <v>0</v>
      </c>
      <c r="P968">
        <v>0</v>
      </c>
      <c r="U968">
        <v>0</v>
      </c>
      <c r="Z968">
        <v>0</v>
      </c>
      <c r="AE968">
        <v>0</v>
      </c>
      <c r="AJ968">
        <v>0</v>
      </c>
      <c r="CI968" t="s">
        <v>111</v>
      </c>
    </row>
    <row r="969" spans="1:87" x14ac:dyDescent="0.45">
      <c r="A969" t="s">
        <v>25</v>
      </c>
      <c r="B969" t="s">
        <v>6</v>
      </c>
      <c r="C969" t="s">
        <v>47</v>
      </c>
      <c r="D969" t="s">
        <v>112</v>
      </c>
      <c r="E969" t="s">
        <v>32</v>
      </c>
      <c r="F969">
        <v>20.3413</v>
      </c>
      <c r="K969">
        <v>9.4826999999999995</v>
      </c>
      <c r="P969">
        <v>26.390699999999999</v>
      </c>
      <c r="U969">
        <v>27.544799999999999</v>
      </c>
      <c r="Z969">
        <v>35.920900000000003</v>
      </c>
      <c r="AE969">
        <v>41.433599999999998</v>
      </c>
      <c r="AJ969">
        <v>46.089199999999998</v>
      </c>
      <c r="CI969" t="s">
        <v>112</v>
      </c>
    </row>
    <row r="970" spans="1:87" x14ac:dyDescent="0.45">
      <c r="A970" t="s">
        <v>25</v>
      </c>
      <c r="B970" t="s">
        <v>6</v>
      </c>
      <c r="C970" t="s">
        <v>47</v>
      </c>
      <c r="D970" t="s">
        <v>113</v>
      </c>
      <c r="E970" t="s">
        <v>27</v>
      </c>
      <c r="F970">
        <v>0.4955</v>
      </c>
      <c r="K970">
        <v>0.46610000000000001</v>
      </c>
      <c r="P970">
        <v>0.37190000000000001</v>
      </c>
      <c r="U970">
        <v>0.34210000000000002</v>
      </c>
      <c r="Z970">
        <v>0.35649999999999998</v>
      </c>
      <c r="AE970">
        <v>0.37740000000000001</v>
      </c>
      <c r="AJ970">
        <v>0.36709999999999998</v>
      </c>
      <c r="CI970" t="s">
        <v>113</v>
      </c>
    </row>
    <row r="971" spans="1:87" x14ac:dyDescent="0.45">
      <c r="A971" t="s">
        <v>25</v>
      </c>
      <c r="B971" t="s">
        <v>6</v>
      </c>
      <c r="C971" t="s">
        <v>47</v>
      </c>
      <c r="D971" t="s">
        <v>114</v>
      </c>
      <c r="E971" t="s">
        <v>27</v>
      </c>
      <c r="F971">
        <v>0.1081</v>
      </c>
      <c r="K971">
        <v>7.7700000000000005E-2</v>
      </c>
      <c r="P971">
        <v>6.2300000000000001E-2</v>
      </c>
      <c r="U971">
        <v>5.9299999999999999E-2</v>
      </c>
      <c r="Z971">
        <v>5.9499999999999997E-2</v>
      </c>
      <c r="AE971">
        <v>6.3E-2</v>
      </c>
      <c r="AJ971">
        <v>6.5199999999999994E-2</v>
      </c>
      <c r="CI971" t="s">
        <v>114</v>
      </c>
    </row>
    <row r="972" spans="1:87" x14ac:dyDescent="0.45">
      <c r="A972" t="s">
        <v>25</v>
      </c>
      <c r="B972" t="s">
        <v>6</v>
      </c>
      <c r="C972" t="s">
        <v>47</v>
      </c>
      <c r="D972" t="s">
        <v>115</v>
      </c>
      <c r="E972" t="s">
        <v>27</v>
      </c>
      <c r="F972">
        <v>5.4399999999999997E-2</v>
      </c>
      <c r="K972">
        <v>3.3300000000000003E-2</v>
      </c>
      <c r="P972">
        <v>2.3E-3</v>
      </c>
      <c r="U972">
        <v>1E-3</v>
      </c>
      <c r="Z972">
        <v>4.0000000000000002E-4</v>
      </c>
      <c r="AE972">
        <v>1E-4</v>
      </c>
      <c r="AJ972">
        <v>0</v>
      </c>
      <c r="CI972" t="s">
        <v>115</v>
      </c>
    </row>
    <row r="973" spans="1:87" x14ac:dyDescent="0.45">
      <c r="A973" t="s">
        <v>25</v>
      </c>
      <c r="B973" t="s">
        <v>6</v>
      </c>
      <c r="C973" t="s">
        <v>47</v>
      </c>
      <c r="D973" t="s">
        <v>116</v>
      </c>
      <c r="E973" t="s">
        <v>27</v>
      </c>
      <c r="F973">
        <v>5.4399999999999997E-2</v>
      </c>
      <c r="K973">
        <v>3.3300000000000003E-2</v>
      </c>
      <c r="P973">
        <v>2.3E-3</v>
      </c>
      <c r="U973">
        <v>1E-3</v>
      </c>
      <c r="Z973">
        <v>4.0000000000000002E-4</v>
      </c>
      <c r="AE973">
        <v>1E-4</v>
      </c>
      <c r="AJ973">
        <v>0</v>
      </c>
      <c r="CI973" t="s">
        <v>116</v>
      </c>
    </row>
    <row r="974" spans="1:87" x14ac:dyDescent="0.45">
      <c r="A974" t="s">
        <v>25</v>
      </c>
      <c r="B974" t="s">
        <v>6</v>
      </c>
      <c r="C974" t="s">
        <v>47</v>
      </c>
      <c r="D974" t="s">
        <v>117</v>
      </c>
      <c r="E974" t="s">
        <v>27</v>
      </c>
      <c r="F974">
        <v>0.30009999999999998</v>
      </c>
      <c r="K974">
        <v>0.30840000000000001</v>
      </c>
      <c r="P974">
        <v>0.22389999999999999</v>
      </c>
      <c r="U974">
        <v>0.18509999999999999</v>
      </c>
      <c r="Z974">
        <v>0.1648</v>
      </c>
      <c r="AE974">
        <v>0.15190000000000001</v>
      </c>
      <c r="AJ974">
        <v>0.14849999999999999</v>
      </c>
      <c r="CI974" t="s">
        <v>117</v>
      </c>
    </row>
    <row r="975" spans="1:87" x14ac:dyDescent="0.45">
      <c r="A975" t="s">
        <v>25</v>
      </c>
      <c r="B975" t="s">
        <v>6</v>
      </c>
      <c r="C975" t="s">
        <v>47</v>
      </c>
      <c r="D975" t="s">
        <v>118</v>
      </c>
      <c r="E975" t="s">
        <v>27</v>
      </c>
      <c r="F975">
        <v>0</v>
      </c>
      <c r="K975">
        <v>0</v>
      </c>
      <c r="P975">
        <v>1.35E-2</v>
      </c>
      <c r="U975">
        <v>3.5700000000000003E-2</v>
      </c>
      <c r="Z975">
        <v>6.2399999999999997E-2</v>
      </c>
      <c r="AE975">
        <v>8.09E-2</v>
      </c>
      <c r="AJ975">
        <v>9.2299999999999993E-2</v>
      </c>
      <c r="CI975" t="s">
        <v>118</v>
      </c>
    </row>
    <row r="976" spans="1:87" x14ac:dyDescent="0.45">
      <c r="A976" t="s">
        <v>25</v>
      </c>
      <c r="B976" t="s">
        <v>6</v>
      </c>
      <c r="C976" t="s">
        <v>47</v>
      </c>
      <c r="D976" t="s">
        <v>119</v>
      </c>
      <c r="E976" t="s">
        <v>27</v>
      </c>
      <c r="F976">
        <v>0.30009999999999998</v>
      </c>
      <c r="K976">
        <v>0.30840000000000001</v>
      </c>
      <c r="P976">
        <v>0.21049999999999999</v>
      </c>
      <c r="U976">
        <v>0.14949999999999999</v>
      </c>
      <c r="Z976">
        <v>0.1026</v>
      </c>
      <c r="AE976">
        <v>7.1099999999999997E-2</v>
      </c>
      <c r="AJ976">
        <v>5.62E-2</v>
      </c>
      <c r="CI976" t="s">
        <v>119</v>
      </c>
    </row>
    <row r="977" spans="1:87" x14ac:dyDescent="0.45">
      <c r="A977" t="s">
        <v>25</v>
      </c>
      <c r="B977" t="s">
        <v>6</v>
      </c>
      <c r="C977" t="s">
        <v>47</v>
      </c>
      <c r="D977" t="s">
        <v>120</v>
      </c>
      <c r="E977" t="s">
        <v>27</v>
      </c>
      <c r="F977">
        <v>0.1164</v>
      </c>
      <c r="K977">
        <v>0.1467</v>
      </c>
      <c r="P977">
        <v>0.1144</v>
      </c>
      <c r="U977">
        <v>8.8999999999999996E-2</v>
      </c>
      <c r="Z977">
        <v>9.2499999999999999E-2</v>
      </c>
      <c r="AE977">
        <v>0.1038</v>
      </c>
      <c r="AJ977">
        <v>0.1129</v>
      </c>
      <c r="CI977" t="s">
        <v>120</v>
      </c>
    </row>
    <row r="978" spans="1:87" x14ac:dyDescent="0.45">
      <c r="A978" t="s">
        <v>25</v>
      </c>
      <c r="B978" t="s">
        <v>6</v>
      </c>
      <c r="C978" t="s">
        <v>47</v>
      </c>
      <c r="D978" t="s">
        <v>121</v>
      </c>
      <c r="E978" t="s">
        <v>27</v>
      </c>
      <c r="F978">
        <v>0</v>
      </c>
      <c r="K978">
        <v>0</v>
      </c>
      <c r="P978">
        <v>1.35E-2</v>
      </c>
      <c r="U978">
        <v>3.5700000000000003E-2</v>
      </c>
      <c r="Z978">
        <v>6.2399999999999997E-2</v>
      </c>
      <c r="AE978">
        <v>8.09E-2</v>
      </c>
      <c r="AJ978">
        <v>9.2299999999999993E-2</v>
      </c>
      <c r="CI978" t="s">
        <v>121</v>
      </c>
    </row>
    <row r="979" spans="1:87" x14ac:dyDescent="0.45">
      <c r="A979" t="s">
        <v>25</v>
      </c>
      <c r="B979" t="s">
        <v>6</v>
      </c>
      <c r="C979" t="s">
        <v>47</v>
      </c>
      <c r="D979" t="s">
        <v>122</v>
      </c>
      <c r="E979" t="s">
        <v>27</v>
      </c>
      <c r="F979">
        <v>0.1164</v>
      </c>
      <c r="K979">
        <v>0.1467</v>
      </c>
      <c r="P979">
        <v>0.1009</v>
      </c>
      <c r="U979">
        <v>5.3199999999999997E-2</v>
      </c>
      <c r="Z979">
        <v>3.0099999999999998E-2</v>
      </c>
      <c r="AE979">
        <v>2.2800000000000001E-2</v>
      </c>
      <c r="AJ979">
        <v>2.06E-2</v>
      </c>
      <c r="CI979" t="s">
        <v>122</v>
      </c>
    </row>
    <row r="980" spans="1:87" x14ac:dyDescent="0.45">
      <c r="A980" t="s">
        <v>25</v>
      </c>
      <c r="B980" t="s">
        <v>6</v>
      </c>
      <c r="C980" t="s">
        <v>47</v>
      </c>
      <c r="D980" t="s">
        <v>123</v>
      </c>
      <c r="E980" t="s">
        <v>27</v>
      </c>
      <c r="F980">
        <v>1.95E-2</v>
      </c>
      <c r="K980">
        <v>1.61E-2</v>
      </c>
      <c r="P980">
        <v>1.3599999999999999E-2</v>
      </c>
      <c r="U980">
        <v>1.46E-2</v>
      </c>
      <c r="Z980">
        <v>1.46E-2</v>
      </c>
      <c r="AE980">
        <v>1.38E-2</v>
      </c>
      <c r="AJ980">
        <v>1.2200000000000001E-2</v>
      </c>
      <c r="CI980" t="s">
        <v>123</v>
      </c>
    </row>
    <row r="981" spans="1:87" x14ac:dyDescent="0.45">
      <c r="A981" t="s">
        <v>25</v>
      </c>
      <c r="B981" t="s">
        <v>6</v>
      </c>
      <c r="C981" t="s">
        <v>47</v>
      </c>
      <c r="D981" t="s">
        <v>124</v>
      </c>
      <c r="E981" t="s">
        <v>27</v>
      </c>
      <c r="F981">
        <v>5.0900000000000001E-2</v>
      </c>
      <c r="K981">
        <v>4.4699999999999997E-2</v>
      </c>
      <c r="P981">
        <v>5.0999999999999997E-2</v>
      </c>
      <c r="U981">
        <v>5.6599999999999998E-2</v>
      </c>
      <c r="Z981">
        <v>6.9800000000000001E-2</v>
      </c>
      <c r="AE981">
        <v>7.6600000000000001E-2</v>
      </c>
      <c r="AJ981">
        <v>6.7299999999999999E-2</v>
      </c>
      <c r="CI981" t="s">
        <v>124</v>
      </c>
    </row>
    <row r="982" spans="1:87" x14ac:dyDescent="0.45">
      <c r="A982" t="s">
        <v>25</v>
      </c>
      <c r="B982" t="s">
        <v>6</v>
      </c>
      <c r="C982" t="s">
        <v>47</v>
      </c>
      <c r="D982" t="s">
        <v>125</v>
      </c>
      <c r="E982" t="s">
        <v>27</v>
      </c>
      <c r="F982">
        <v>0.1293</v>
      </c>
      <c r="K982">
        <v>0.12839999999999999</v>
      </c>
      <c r="P982">
        <v>0.10730000000000001</v>
      </c>
      <c r="U982">
        <v>9.5299999999999996E-2</v>
      </c>
      <c r="Z982">
        <v>7.1999999999999995E-2</v>
      </c>
      <c r="AE982">
        <v>4.8099999999999997E-2</v>
      </c>
      <c r="AJ982">
        <v>3.56E-2</v>
      </c>
      <c r="CI982" t="s">
        <v>125</v>
      </c>
    </row>
    <row r="983" spans="1:87" x14ac:dyDescent="0.45">
      <c r="A983" t="s">
        <v>25</v>
      </c>
      <c r="B983" t="s">
        <v>6</v>
      </c>
      <c r="C983" t="s">
        <v>47</v>
      </c>
      <c r="D983" t="s">
        <v>126</v>
      </c>
      <c r="E983" t="s">
        <v>27</v>
      </c>
      <c r="F983">
        <v>0.1293</v>
      </c>
      <c r="K983">
        <v>0.12839999999999999</v>
      </c>
      <c r="P983">
        <v>0.10730000000000001</v>
      </c>
      <c r="U983">
        <v>9.5299999999999996E-2</v>
      </c>
      <c r="Z983">
        <v>7.1999999999999995E-2</v>
      </c>
      <c r="AE983">
        <v>4.8099999999999997E-2</v>
      </c>
      <c r="AJ983">
        <v>3.56E-2</v>
      </c>
      <c r="CI983" t="s">
        <v>126</v>
      </c>
    </row>
    <row r="984" spans="1:87" x14ac:dyDescent="0.45">
      <c r="A984" t="s">
        <v>25</v>
      </c>
      <c r="B984" t="s">
        <v>6</v>
      </c>
      <c r="C984" t="s">
        <v>47</v>
      </c>
      <c r="D984" t="s">
        <v>127</v>
      </c>
      <c r="E984" t="s">
        <v>27</v>
      </c>
      <c r="F984">
        <v>1.12E-2</v>
      </c>
      <c r="K984">
        <v>1.43E-2</v>
      </c>
      <c r="P984">
        <v>1.11E-2</v>
      </c>
      <c r="U984">
        <v>1.6799999999999999E-2</v>
      </c>
      <c r="Z984">
        <v>3.3500000000000002E-2</v>
      </c>
      <c r="AE984">
        <v>4.5900000000000003E-2</v>
      </c>
      <c r="AJ984">
        <v>4.65E-2</v>
      </c>
      <c r="CI984" t="s">
        <v>127</v>
      </c>
    </row>
    <row r="985" spans="1:87" x14ac:dyDescent="0.45">
      <c r="A985" t="s">
        <v>25</v>
      </c>
      <c r="B985" t="s">
        <v>6</v>
      </c>
      <c r="C985" t="s">
        <v>47</v>
      </c>
      <c r="D985" t="s">
        <v>128</v>
      </c>
      <c r="E985" t="s">
        <v>27</v>
      </c>
      <c r="F985">
        <v>5.7999999999999996E-3</v>
      </c>
      <c r="K985">
        <v>4.8999999999999998E-3</v>
      </c>
      <c r="P985">
        <v>0.01</v>
      </c>
      <c r="U985">
        <v>9.5999999999999992E-3</v>
      </c>
      <c r="Z985">
        <v>1.41E-2</v>
      </c>
      <c r="AE985">
        <v>2.6200000000000001E-2</v>
      </c>
      <c r="AJ985">
        <v>2.7400000000000001E-2</v>
      </c>
      <c r="CI985" t="s">
        <v>128</v>
      </c>
    </row>
    <row r="986" spans="1:87" x14ac:dyDescent="0.45">
      <c r="A986" t="s">
        <v>25</v>
      </c>
      <c r="B986" t="s">
        <v>6</v>
      </c>
      <c r="C986" t="s">
        <v>47</v>
      </c>
      <c r="D986" t="s">
        <v>129</v>
      </c>
      <c r="E986" t="s">
        <v>101</v>
      </c>
      <c r="F986">
        <v>0</v>
      </c>
      <c r="K986">
        <v>0.73329999999999995</v>
      </c>
      <c r="P986">
        <v>3.1638000000000002</v>
      </c>
      <c r="U986">
        <v>2.8742000000000001</v>
      </c>
      <c r="Z986">
        <v>2.3197000000000001</v>
      </c>
      <c r="AE986">
        <v>1.3726</v>
      </c>
      <c r="AJ986">
        <v>1.0029999999999999</v>
      </c>
      <c r="CI986" t="s">
        <v>129</v>
      </c>
    </row>
    <row r="987" spans="1:87" x14ac:dyDescent="0.45">
      <c r="A987" t="s">
        <v>25</v>
      </c>
      <c r="B987" t="s">
        <v>6</v>
      </c>
      <c r="C987" t="s">
        <v>47</v>
      </c>
      <c r="D987" t="s">
        <v>130</v>
      </c>
      <c r="E987" t="s">
        <v>101</v>
      </c>
      <c r="F987">
        <v>0</v>
      </c>
      <c r="K987">
        <v>0.18090000000000001</v>
      </c>
      <c r="P987">
        <v>0.48209999999999997</v>
      </c>
      <c r="U987">
        <v>0.3508</v>
      </c>
      <c r="Z987">
        <v>7.0000000000000007E-2</v>
      </c>
      <c r="AE987">
        <v>-0.3478</v>
      </c>
      <c r="AJ987">
        <v>-6.5328999999999997</v>
      </c>
      <c r="CI987" t="s">
        <v>130</v>
      </c>
    </row>
    <row r="988" spans="1:87" x14ac:dyDescent="0.45">
      <c r="A988" t="s">
        <v>25</v>
      </c>
      <c r="B988" t="s">
        <v>6</v>
      </c>
      <c r="C988" t="s">
        <v>47</v>
      </c>
      <c r="D988" t="s">
        <v>131</v>
      </c>
      <c r="E988" t="s">
        <v>101</v>
      </c>
      <c r="F988">
        <v>0</v>
      </c>
      <c r="K988">
        <v>6.3700000000000007E-2</v>
      </c>
      <c r="P988">
        <v>0.31230000000000002</v>
      </c>
      <c r="U988">
        <v>0.2044</v>
      </c>
      <c r="Z988">
        <v>0.1133</v>
      </c>
      <c r="AE988">
        <v>6.3100000000000003E-2</v>
      </c>
      <c r="AJ988">
        <v>0.39560000000000001</v>
      </c>
      <c r="CI988" t="s">
        <v>131</v>
      </c>
    </row>
    <row r="989" spans="1:87" x14ac:dyDescent="0.45">
      <c r="A989" t="s">
        <v>25</v>
      </c>
      <c r="B989" t="s">
        <v>6</v>
      </c>
      <c r="C989" t="s">
        <v>47</v>
      </c>
      <c r="D989" t="s">
        <v>132</v>
      </c>
      <c r="E989" t="s">
        <v>101</v>
      </c>
      <c r="F989">
        <v>0</v>
      </c>
      <c r="K989">
        <v>0.29670000000000002</v>
      </c>
      <c r="P989">
        <v>2.1158999999999999</v>
      </c>
      <c r="U989">
        <v>2.2871999999999999</v>
      </c>
      <c r="Z989">
        <v>2.1993</v>
      </c>
      <c r="AE989">
        <v>1.9005000000000001</v>
      </c>
      <c r="AJ989">
        <v>8.4185999999999996</v>
      </c>
      <c r="CI989" t="s">
        <v>132</v>
      </c>
    </row>
    <row r="990" spans="1:87" x14ac:dyDescent="0.45">
      <c r="A990" t="s">
        <v>25</v>
      </c>
      <c r="B990" t="s">
        <v>6</v>
      </c>
      <c r="C990" t="s">
        <v>47</v>
      </c>
      <c r="D990" t="s">
        <v>133</v>
      </c>
      <c r="E990" t="s">
        <v>101</v>
      </c>
      <c r="F990">
        <v>0</v>
      </c>
      <c r="K990">
        <v>0.192</v>
      </c>
      <c r="P990">
        <v>0.2535</v>
      </c>
      <c r="U990">
        <v>3.1800000000000002E-2</v>
      </c>
      <c r="Z990">
        <v>-6.2799999999999995E-2</v>
      </c>
      <c r="AE990">
        <v>-0.2432</v>
      </c>
      <c r="AJ990">
        <v>-1.2783</v>
      </c>
      <c r="CI990" t="s">
        <v>133</v>
      </c>
    </row>
    <row r="991" spans="1:87" x14ac:dyDescent="0.45">
      <c r="A991" t="s">
        <v>25</v>
      </c>
      <c r="B991" t="s">
        <v>6</v>
      </c>
      <c r="C991" t="s">
        <v>47</v>
      </c>
      <c r="D991" t="s">
        <v>134</v>
      </c>
      <c r="E991" t="s">
        <v>27</v>
      </c>
      <c r="F991">
        <v>1.6199999999999999E-2</v>
      </c>
      <c r="K991">
        <v>1.04E-2</v>
      </c>
      <c r="P991">
        <v>0</v>
      </c>
      <c r="U991">
        <v>0</v>
      </c>
      <c r="Z991">
        <v>0</v>
      </c>
      <c r="AE991">
        <v>0</v>
      </c>
      <c r="AJ991">
        <v>0</v>
      </c>
      <c r="CI991" t="s">
        <v>134</v>
      </c>
    </row>
    <row r="992" spans="1:87" x14ac:dyDescent="0.45">
      <c r="A992" t="s">
        <v>25</v>
      </c>
      <c r="B992" t="s">
        <v>6</v>
      </c>
      <c r="C992" t="s">
        <v>47</v>
      </c>
      <c r="D992" t="s">
        <v>135</v>
      </c>
      <c r="E992" t="s">
        <v>27</v>
      </c>
      <c r="F992">
        <v>1.17E-2</v>
      </c>
      <c r="K992">
        <v>1.37E-2</v>
      </c>
      <c r="P992">
        <v>1.2E-2</v>
      </c>
      <c r="U992">
        <v>7.7999999999999996E-3</v>
      </c>
      <c r="Z992">
        <v>1.46E-2</v>
      </c>
      <c r="AE992">
        <v>1.8599999999999998E-2</v>
      </c>
      <c r="AJ992">
        <v>2.1499999999999998E-2</v>
      </c>
      <c r="CI992" t="s">
        <v>135</v>
      </c>
    </row>
    <row r="993" spans="1:87" x14ac:dyDescent="0.45">
      <c r="A993" t="s">
        <v>25</v>
      </c>
      <c r="B993" t="s">
        <v>6</v>
      </c>
      <c r="C993" t="s">
        <v>47</v>
      </c>
      <c r="D993" t="s">
        <v>136</v>
      </c>
      <c r="E993" t="s">
        <v>27</v>
      </c>
      <c r="F993">
        <v>1.95E-2</v>
      </c>
      <c r="K993">
        <v>1.61E-2</v>
      </c>
      <c r="P993">
        <v>1.44E-2</v>
      </c>
      <c r="U993">
        <v>1.4E-2</v>
      </c>
      <c r="Z993">
        <v>1.37E-2</v>
      </c>
      <c r="AE993">
        <v>1.2999999999999999E-2</v>
      </c>
      <c r="AJ993">
        <v>1.2200000000000001E-2</v>
      </c>
      <c r="CI993" t="s">
        <v>136</v>
      </c>
    </row>
    <row r="994" spans="1:87" x14ac:dyDescent="0.45">
      <c r="A994" t="s">
        <v>25</v>
      </c>
      <c r="B994" t="s">
        <v>6</v>
      </c>
      <c r="C994" t="s">
        <v>47</v>
      </c>
      <c r="D994" t="s">
        <v>137</v>
      </c>
      <c r="E994" t="s">
        <v>27</v>
      </c>
      <c r="F994">
        <v>5.4399999999999997E-2</v>
      </c>
      <c r="K994">
        <v>4.8899999999999999E-2</v>
      </c>
      <c r="P994">
        <v>5.3199999999999997E-2</v>
      </c>
      <c r="U994">
        <v>5.7799999999999997E-2</v>
      </c>
      <c r="Z994">
        <v>6.3600000000000004E-2</v>
      </c>
      <c r="AE994">
        <v>7.3300000000000004E-2</v>
      </c>
      <c r="AJ994">
        <v>6.6299999999999998E-2</v>
      </c>
      <c r="CI994" t="s">
        <v>137</v>
      </c>
    </row>
    <row r="995" spans="1:87" x14ac:dyDescent="0.45">
      <c r="A995" t="s">
        <v>25</v>
      </c>
      <c r="B995" t="s">
        <v>6</v>
      </c>
      <c r="C995" t="s">
        <v>47</v>
      </c>
      <c r="D995" t="s">
        <v>138</v>
      </c>
      <c r="E995" t="s">
        <v>27</v>
      </c>
      <c r="F995">
        <v>1E-4</v>
      </c>
      <c r="K995">
        <v>0</v>
      </c>
      <c r="P995">
        <v>0</v>
      </c>
      <c r="U995">
        <v>0</v>
      </c>
      <c r="Z995">
        <v>0</v>
      </c>
      <c r="AE995">
        <v>0</v>
      </c>
      <c r="AJ995">
        <v>0</v>
      </c>
      <c r="CI995" t="s">
        <v>138</v>
      </c>
    </row>
    <row r="996" spans="1:87" x14ac:dyDescent="0.45">
      <c r="A996" t="s">
        <v>25</v>
      </c>
      <c r="B996" t="s">
        <v>6</v>
      </c>
      <c r="C996" t="s">
        <v>47</v>
      </c>
      <c r="D996" t="s">
        <v>139</v>
      </c>
      <c r="E996" t="s">
        <v>27</v>
      </c>
      <c r="F996">
        <v>4.1000000000000003E-3</v>
      </c>
      <c r="K996">
        <v>3.8E-3</v>
      </c>
      <c r="P996">
        <v>7.4999999999999997E-3</v>
      </c>
      <c r="U996">
        <v>1.0800000000000001E-2</v>
      </c>
      <c r="Z996">
        <v>2.2200000000000001E-2</v>
      </c>
      <c r="AE996">
        <v>2.64E-2</v>
      </c>
      <c r="AJ996">
        <v>2.9399999999999999E-2</v>
      </c>
      <c r="CI996" t="s">
        <v>139</v>
      </c>
    </row>
    <row r="997" spans="1:87" x14ac:dyDescent="0.45">
      <c r="A997" t="s">
        <v>25</v>
      </c>
      <c r="B997" t="s">
        <v>6</v>
      </c>
      <c r="C997" t="s">
        <v>47</v>
      </c>
      <c r="D997" t="s">
        <v>140</v>
      </c>
      <c r="E997" t="s">
        <v>27</v>
      </c>
      <c r="F997">
        <v>2.6800000000000001E-2</v>
      </c>
      <c r="K997">
        <v>8.6999999999999994E-3</v>
      </c>
      <c r="P997">
        <v>1.5599999999999999E-2</v>
      </c>
      <c r="U997">
        <v>8.0000000000000002E-3</v>
      </c>
      <c r="Z997">
        <v>2.6700000000000002E-2</v>
      </c>
      <c r="AE997">
        <v>4.0099999999999997E-2</v>
      </c>
      <c r="AJ997">
        <v>3.0099999999999998E-2</v>
      </c>
      <c r="CI997" t="s">
        <v>140</v>
      </c>
    </row>
    <row r="998" spans="1:87" x14ac:dyDescent="0.45">
      <c r="A998" t="s">
        <v>25</v>
      </c>
      <c r="B998" t="s">
        <v>6</v>
      </c>
      <c r="C998" t="s">
        <v>47</v>
      </c>
      <c r="D998" t="s">
        <v>141</v>
      </c>
      <c r="E998" t="s">
        <v>27</v>
      </c>
      <c r="F998">
        <v>5.4999999999999997E-3</v>
      </c>
      <c r="K998">
        <v>4.7000000000000002E-3</v>
      </c>
      <c r="P998">
        <v>9.7000000000000003E-3</v>
      </c>
      <c r="U998">
        <v>8.8999999999999999E-3</v>
      </c>
      <c r="Z998">
        <v>1.32E-2</v>
      </c>
      <c r="AE998">
        <v>2.4500000000000001E-2</v>
      </c>
      <c r="AJ998">
        <v>2.7400000000000001E-2</v>
      </c>
      <c r="CI998" t="s">
        <v>141</v>
      </c>
    </row>
    <row r="999" spans="1:87" x14ac:dyDescent="0.45">
      <c r="A999" t="s">
        <v>25</v>
      </c>
      <c r="B999" t="s">
        <v>6</v>
      </c>
      <c r="C999" t="s">
        <v>47</v>
      </c>
      <c r="D999" t="s">
        <v>142</v>
      </c>
      <c r="E999" t="s">
        <v>27</v>
      </c>
      <c r="F999">
        <v>0.1376</v>
      </c>
      <c r="K999">
        <v>0.1719</v>
      </c>
      <c r="P999">
        <v>0.1429</v>
      </c>
      <c r="U999">
        <v>0.1116</v>
      </c>
      <c r="Z999">
        <v>0.1242</v>
      </c>
      <c r="AE999">
        <v>0.1399</v>
      </c>
      <c r="AJ999">
        <v>0.1391</v>
      </c>
      <c r="CI999" t="s">
        <v>142</v>
      </c>
    </row>
    <row r="1000" spans="1:87" x14ac:dyDescent="0.45">
      <c r="A1000" t="s">
        <v>25</v>
      </c>
      <c r="B1000" t="s">
        <v>6</v>
      </c>
      <c r="C1000" t="s">
        <v>47</v>
      </c>
      <c r="D1000" t="s">
        <v>205</v>
      </c>
      <c r="E1000" t="s">
        <v>27</v>
      </c>
      <c r="F1000">
        <v>0</v>
      </c>
      <c r="K1000">
        <v>0</v>
      </c>
      <c r="P1000">
        <v>0</v>
      </c>
      <c r="U1000">
        <v>0</v>
      </c>
      <c r="Z1000">
        <v>0</v>
      </c>
      <c r="AE1000">
        <v>2.9999999999999997E-4</v>
      </c>
      <c r="AJ1000">
        <v>2.9999999999999997E-4</v>
      </c>
      <c r="CI1000" t="s">
        <v>205</v>
      </c>
    </row>
    <row r="1001" spans="1:87" x14ac:dyDescent="0.45">
      <c r="A1001" t="s">
        <v>25</v>
      </c>
      <c r="B1001" t="s">
        <v>6</v>
      </c>
      <c r="C1001" t="s">
        <v>47</v>
      </c>
      <c r="D1001" t="s">
        <v>143</v>
      </c>
      <c r="E1001" t="s">
        <v>27</v>
      </c>
      <c r="F1001">
        <v>0.1376</v>
      </c>
      <c r="K1001">
        <v>0.1719</v>
      </c>
      <c r="P1001">
        <v>0.14460000000000001</v>
      </c>
      <c r="U1001">
        <v>0.10970000000000001</v>
      </c>
      <c r="Z1001">
        <v>0.114</v>
      </c>
      <c r="AE1001">
        <v>0.1268</v>
      </c>
      <c r="AJ1001">
        <v>0.1343</v>
      </c>
      <c r="CI1001" t="s">
        <v>143</v>
      </c>
    </row>
    <row r="1002" spans="1:87" x14ac:dyDescent="0.45">
      <c r="A1002" t="s">
        <v>25</v>
      </c>
      <c r="B1002" t="s">
        <v>6</v>
      </c>
      <c r="C1002" t="s">
        <v>47</v>
      </c>
      <c r="D1002" t="s">
        <v>144</v>
      </c>
      <c r="E1002" t="s">
        <v>27</v>
      </c>
      <c r="F1002">
        <v>0</v>
      </c>
      <c r="K1002">
        <v>0</v>
      </c>
      <c r="P1002">
        <v>0</v>
      </c>
      <c r="U1002">
        <v>3.7000000000000002E-3</v>
      </c>
      <c r="Z1002">
        <v>1.06E-2</v>
      </c>
      <c r="AE1002">
        <v>8.3999999999999995E-3</v>
      </c>
      <c r="AJ1002">
        <v>3.8E-3</v>
      </c>
      <c r="CI1002" t="s">
        <v>144</v>
      </c>
    </row>
    <row r="1003" spans="1:87" x14ac:dyDescent="0.45">
      <c r="A1003" t="s">
        <v>25</v>
      </c>
      <c r="B1003" t="s">
        <v>6</v>
      </c>
      <c r="C1003" t="s">
        <v>47</v>
      </c>
      <c r="D1003" t="s">
        <v>145</v>
      </c>
      <c r="E1003" t="s">
        <v>27</v>
      </c>
      <c r="F1003">
        <v>2.35E-2</v>
      </c>
      <c r="K1003">
        <v>2.0299999999999999E-2</v>
      </c>
      <c r="P1003">
        <v>2.01E-2</v>
      </c>
      <c r="U1003">
        <v>2.3199999999999998E-2</v>
      </c>
      <c r="Z1003">
        <v>2.1899999999999999E-2</v>
      </c>
      <c r="AE1003">
        <v>1.5800000000000002E-2</v>
      </c>
      <c r="AJ1003">
        <v>1.21E-2</v>
      </c>
      <c r="CI1003" t="s">
        <v>145</v>
      </c>
    </row>
    <row r="1004" spans="1:87" x14ac:dyDescent="0.45">
      <c r="A1004" t="s">
        <v>25</v>
      </c>
      <c r="B1004" t="s">
        <v>6</v>
      </c>
      <c r="C1004" t="s">
        <v>47</v>
      </c>
      <c r="D1004" t="s">
        <v>146</v>
      </c>
      <c r="E1004" t="s">
        <v>27</v>
      </c>
      <c r="F1004">
        <v>0</v>
      </c>
      <c r="K1004">
        <v>0</v>
      </c>
      <c r="P1004">
        <v>3.3E-3</v>
      </c>
      <c r="U1004">
        <v>8.8999999999999999E-3</v>
      </c>
      <c r="Z1004">
        <v>1.84E-2</v>
      </c>
      <c r="AE1004">
        <v>2.5600000000000001E-2</v>
      </c>
      <c r="AJ1004">
        <v>2.4799999999999999E-2</v>
      </c>
      <c r="CI1004" t="s">
        <v>146</v>
      </c>
    </row>
    <row r="1005" spans="1:87" x14ac:dyDescent="0.45">
      <c r="A1005" t="s">
        <v>25</v>
      </c>
      <c r="B1005" t="s">
        <v>6</v>
      </c>
      <c r="C1005" t="s">
        <v>47</v>
      </c>
      <c r="D1005" t="s">
        <v>147</v>
      </c>
      <c r="E1005" t="s">
        <v>27</v>
      </c>
      <c r="F1005">
        <v>0.11899999999999999</v>
      </c>
      <c r="K1005">
        <v>0.12529999999999999</v>
      </c>
      <c r="P1005">
        <v>0.1079</v>
      </c>
      <c r="U1005">
        <v>0.1003</v>
      </c>
      <c r="Z1005">
        <v>7.9100000000000004E-2</v>
      </c>
      <c r="AE1005">
        <v>5.6099999999999997E-2</v>
      </c>
      <c r="AJ1005">
        <v>4.1200000000000001E-2</v>
      </c>
      <c r="CI1005" t="s">
        <v>147</v>
      </c>
    </row>
    <row r="1006" spans="1:87" x14ac:dyDescent="0.45">
      <c r="A1006" t="s">
        <v>25</v>
      </c>
      <c r="B1006" t="s">
        <v>6</v>
      </c>
      <c r="C1006" t="s">
        <v>47</v>
      </c>
      <c r="D1006" t="s">
        <v>148</v>
      </c>
      <c r="E1006" t="s">
        <v>27</v>
      </c>
      <c r="F1006">
        <v>8.9999999999999998E-4</v>
      </c>
      <c r="K1006">
        <v>8.0000000000000004E-4</v>
      </c>
      <c r="P1006">
        <v>1.1999999999999999E-3</v>
      </c>
      <c r="U1006">
        <v>1.1999999999999999E-3</v>
      </c>
      <c r="Z1006">
        <v>1.1000000000000001E-3</v>
      </c>
      <c r="AE1006">
        <v>2.2000000000000001E-3</v>
      </c>
      <c r="AJ1006">
        <v>4.5999999999999999E-3</v>
      </c>
      <c r="CI1006" t="s">
        <v>148</v>
      </c>
    </row>
    <row r="1007" spans="1:87" x14ac:dyDescent="0.45">
      <c r="A1007" t="s">
        <v>25</v>
      </c>
      <c r="B1007" t="s">
        <v>6</v>
      </c>
      <c r="C1007" t="s">
        <v>47</v>
      </c>
      <c r="D1007" t="s">
        <v>149</v>
      </c>
      <c r="E1007" t="s">
        <v>27</v>
      </c>
      <c r="F1007">
        <v>0.1181</v>
      </c>
      <c r="K1007">
        <v>0.1245</v>
      </c>
      <c r="P1007">
        <v>0.1079</v>
      </c>
      <c r="U1007">
        <v>9.6100000000000005E-2</v>
      </c>
      <c r="Z1007">
        <v>7.22E-2</v>
      </c>
      <c r="AE1007">
        <v>4.87E-2</v>
      </c>
      <c r="AJ1007">
        <v>3.6600000000000001E-2</v>
      </c>
      <c r="CI1007" t="s">
        <v>149</v>
      </c>
    </row>
    <row r="1008" spans="1:87" x14ac:dyDescent="0.45">
      <c r="A1008" t="s">
        <v>25</v>
      </c>
      <c r="B1008" t="s">
        <v>6</v>
      </c>
      <c r="C1008" t="s">
        <v>47</v>
      </c>
      <c r="D1008" t="s">
        <v>150</v>
      </c>
      <c r="E1008" t="s">
        <v>27</v>
      </c>
      <c r="F1008">
        <v>6.0199999999999997E-2</v>
      </c>
      <c r="K1008">
        <v>4.3799999999999999E-2</v>
      </c>
      <c r="P1008">
        <v>3.2000000000000001E-2</v>
      </c>
      <c r="U1008">
        <v>2.6599999999999999E-2</v>
      </c>
      <c r="Z1008">
        <v>2.7400000000000001E-2</v>
      </c>
      <c r="AE1008">
        <v>2.6599999999999999E-2</v>
      </c>
      <c r="AJ1008">
        <v>2.3099999999999999E-2</v>
      </c>
      <c r="CI1008" t="s">
        <v>150</v>
      </c>
    </row>
    <row r="1009" spans="1:87" x14ac:dyDescent="0.45">
      <c r="A1009" t="s">
        <v>25</v>
      </c>
      <c r="B1009" t="s">
        <v>6</v>
      </c>
      <c r="C1009" t="s">
        <v>47</v>
      </c>
      <c r="D1009" t="s">
        <v>151</v>
      </c>
      <c r="E1009" t="s">
        <v>27</v>
      </c>
      <c r="F1009">
        <v>5.04E-2</v>
      </c>
      <c r="K1009">
        <v>3.8399999999999997E-2</v>
      </c>
      <c r="P1009">
        <v>2.9600000000000001E-2</v>
      </c>
      <c r="U1009">
        <v>2.5600000000000001E-2</v>
      </c>
      <c r="Z1009">
        <v>2.7099999999999999E-2</v>
      </c>
      <c r="AE1009">
        <v>2.6499999999999999E-2</v>
      </c>
      <c r="AJ1009">
        <v>2.3099999999999999E-2</v>
      </c>
      <c r="CI1009" t="s">
        <v>151</v>
      </c>
    </row>
    <row r="1010" spans="1:87" x14ac:dyDescent="0.45">
      <c r="A1010" t="s">
        <v>25</v>
      </c>
      <c r="B1010" t="s">
        <v>6</v>
      </c>
      <c r="C1010" t="s">
        <v>47</v>
      </c>
      <c r="D1010" t="s">
        <v>152</v>
      </c>
      <c r="E1010" t="s">
        <v>27</v>
      </c>
      <c r="F1010">
        <v>9.7999999999999997E-3</v>
      </c>
      <c r="K1010">
        <v>5.4000000000000003E-3</v>
      </c>
      <c r="P1010">
        <v>2.3999999999999998E-3</v>
      </c>
      <c r="U1010">
        <v>1E-3</v>
      </c>
      <c r="Z1010">
        <v>2.9999999999999997E-4</v>
      </c>
      <c r="AE1010">
        <v>1E-4</v>
      </c>
      <c r="AJ1010">
        <v>0</v>
      </c>
      <c r="CI1010" t="s">
        <v>152</v>
      </c>
    </row>
    <row r="1011" spans="1:87" x14ac:dyDescent="0.45">
      <c r="A1011" t="s">
        <v>25</v>
      </c>
      <c r="B1011" t="s">
        <v>6</v>
      </c>
      <c r="C1011" t="s">
        <v>47</v>
      </c>
      <c r="D1011" t="s">
        <v>153</v>
      </c>
      <c r="E1011" t="s">
        <v>49</v>
      </c>
      <c r="F1011">
        <v>2.6193</v>
      </c>
      <c r="K1011">
        <v>2.2509999999999999</v>
      </c>
      <c r="P1011">
        <v>1.0432999999999999</v>
      </c>
      <c r="U1011">
        <v>0.7712</v>
      </c>
      <c r="Z1011">
        <v>0.73109999999999997</v>
      </c>
      <c r="AE1011">
        <v>0.58220000000000005</v>
      </c>
      <c r="AJ1011">
        <v>0.25130000000000002</v>
      </c>
      <c r="CI1011" t="s">
        <v>153</v>
      </c>
    </row>
    <row r="1012" spans="1:87" x14ac:dyDescent="0.45">
      <c r="A1012" t="s">
        <v>25</v>
      </c>
      <c r="B1012" t="s">
        <v>6</v>
      </c>
      <c r="C1012" t="s">
        <v>47</v>
      </c>
      <c r="D1012" t="s">
        <v>154</v>
      </c>
      <c r="E1012" t="s">
        <v>49</v>
      </c>
      <c r="F1012">
        <v>2.8942000000000001</v>
      </c>
      <c r="K1012">
        <v>2.4483999999999999</v>
      </c>
      <c r="P1012">
        <v>1.1725000000000001</v>
      </c>
      <c r="U1012">
        <v>0.61770000000000003</v>
      </c>
      <c r="Z1012">
        <v>0.24979999999999999</v>
      </c>
      <c r="AE1012">
        <v>5.1299999999999998E-2</v>
      </c>
      <c r="CI1012" t="s">
        <v>154</v>
      </c>
    </row>
    <row r="1013" spans="1:87" x14ac:dyDescent="0.45">
      <c r="A1013" t="s">
        <v>25</v>
      </c>
      <c r="B1013" t="s">
        <v>6</v>
      </c>
      <c r="C1013" t="s">
        <v>47</v>
      </c>
      <c r="D1013" t="s">
        <v>155</v>
      </c>
      <c r="E1013" t="s">
        <v>49</v>
      </c>
      <c r="F1013">
        <v>0.20230000000000001</v>
      </c>
      <c r="K1013">
        <v>0.1686</v>
      </c>
      <c r="P1013">
        <v>0.13489999999999999</v>
      </c>
      <c r="U1013">
        <v>0.1012</v>
      </c>
      <c r="Z1013">
        <v>6.7400000000000002E-2</v>
      </c>
      <c r="AE1013">
        <v>3.3700000000000001E-2</v>
      </c>
      <c r="CI1013" t="s">
        <v>155</v>
      </c>
    </row>
    <row r="1014" spans="1:87" x14ac:dyDescent="0.45">
      <c r="A1014" t="s">
        <v>25</v>
      </c>
      <c r="B1014" t="s">
        <v>6</v>
      </c>
      <c r="C1014" t="s">
        <v>47</v>
      </c>
      <c r="D1014" t="s">
        <v>156</v>
      </c>
      <c r="E1014" t="s">
        <v>49</v>
      </c>
      <c r="F1014">
        <v>0.25019999999999998</v>
      </c>
      <c r="K1014">
        <v>0.25019999999999998</v>
      </c>
      <c r="P1014">
        <v>0.25019999999999998</v>
      </c>
      <c r="U1014">
        <v>0.25019999999999998</v>
      </c>
      <c r="Z1014">
        <v>0.25019999999999998</v>
      </c>
      <c r="AE1014">
        <v>0.25019999999999998</v>
      </c>
      <c r="AJ1014">
        <v>0.25019999999999998</v>
      </c>
      <c r="CI1014" t="s">
        <v>156</v>
      </c>
    </row>
    <row r="1015" spans="1:87" x14ac:dyDescent="0.45">
      <c r="A1015" t="s">
        <v>25</v>
      </c>
      <c r="B1015" t="s">
        <v>6</v>
      </c>
      <c r="C1015" t="s">
        <v>47</v>
      </c>
      <c r="D1015" t="s">
        <v>157</v>
      </c>
      <c r="E1015" t="s">
        <v>67</v>
      </c>
      <c r="F1015">
        <v>-0.42980000000000002</v>
      </c>
      <c r="K1015">
        <v>-0.35820000000000002</v>
      </c>
      <c r="P1015">
        <v>-0.28649999999999998</v>
      </c>
      <c r="U1015">
        <v>-0.21490000000000001</v>
      </c>
      <c r="Z1015">
        <v>-0.14330000000000001</v>
      </c>
      <c r="AE1015">
        <v>-7.1599999999999997E-2</v>
      </c>
      <c r="CI1015" t="s">
        <v>157</v>
      </c>
    </row>
    <row r="1016" spans="1:87" x14ac:dyDescent="0.45">
      <c r="A1016" t="s">
        <v>25</v>
      </c>
      <c r="B1016" t="s">
        <v>6</v>
      </c>
      <c r="C1016" t="s">
        <v>47</v>
      </c>
      <c r="D1016" t="s">
        <v>158</v>
      </c>
      <c r="E1016" t="s">
        <v>27</v>
      </c>
      <c r="F1016">
        <v>-1.6199999999999999E-2</v>
      </c>
      <c r="K1016">
        <v>-7.9000000000000008E-3</v>
      </c>
      <c r="P1016">
        <v>-8.3999999999999995E-3</v>
      </c>
      <c r="U1016">
        <v>-6.4999999999999997E-3</v>
      </c>
      <c r="Z1016">
        <v>-4.5999999999999999E-3</v>
      </c>
      <c r="AE1016">
        <v>-2.3999999999999998E-3</v>
      </c>
      <c r="AJ1016">
        <v>0</v>
      </c>
      <c r="CI1016" t="s">
        <v>158</v>
      </c>
    </row>
    <row r="1017" spans="1:87" x14ac:dyDescent="0.45">
      <c r="A1017" t="s">
        <v>25</v>
      </c>
      <c r="B1017" t="s">
        <v>6</v>
      </c>
      <c r="C1017" t="s">
        <v>47</v>
      </c>
      <c r="D1017" t="s">
        <v>159</v>
      </c>
      <c r="E1017" t="s">
        <v>27</v>
      </c>
      <c r="F1017">
        <v>-2.69E-2</v>
      </c>
      <c r="K1017">
        <v>-1.61E-2</v>
      </c>
      <c r="P1017">
        <v>-1.03E-2</v>
      </c>
      <c r="U1017">
        <v>-7.4000000000000003E-3</v>
      </c>
      <c r="Z1017">
        <v>-4.8999999999999998E-3</v>
      </c>
      <c r="AE1017">
        <v>-2.5999999999999999E-3</v>
      </c>
      <c r="CI1017" t="s">
        <v>159</v>
      </c>
    </row>
    <row r="1018" spans="1:87" x14ac:dyDescent="0.45">
      <c r="A1018" t="s">
        <v>25</v>
      </c>
      <c r="B1018" t="s">
        <v>6</v>
      </c>
      <c r="C1018" t="s">
        <v>47</v>
      </c>
      <c r="D1018" t="s">
        <v>160</v>
      </c>
      <c r="E1018" t="s">
        <v>27</v>
      </c>
      <c r="F1018">
        <v>6.1999999999999998E-3</v>
      </c>
      <c r="K1018">
        <v>3.0999999999999999E-3</v>
      </c>
      <c r="P1018">
        <v>2.0000000000000001E-4</v>
      </c>
      <c r="U1018">
        <v>1E-4</v>
      </c>
      <c r="Z1018">
        <v>0</v>
      </c>
      <c r="AE1018">
        <v>0</v>
      </c>
      <c r="CI1018" t="s">
        <v>160</v>
      </c>
    </row>
    <row r="1019" spans="1:87" x14ac:dyDescent="0.45">
      <c r="A1019" t="s">
        <v>25</v>
      </c>
      <c r="B1019" t="s">
        <v>6</v>
      </c>
      <c r="C1019" t="s">
        <v>47</v>
      </c>
      <c r="D1019" t="s">
        <v>161</v>
      </c>
      <c r="E1019" t="s">
        <v>27</v>
      </c>
      <c r="F1019">
        <v>6.1999999999999998E-3</v>
      </c>
      <c r="K1019">
        <v>3.0999999999999999E-3</v>
      </c>
      <c r="P1019">
        <v>2.0000000000000001E-4</v>
      </c>
      <c r="U1019">
        <v>1E-4</v>
      </c>
      <c r="Z1019">
        <v>0</v>
      </c>
      <c r="AE1019">
        <v>0</v>
      </c>
      <c r="CI1019" t="s">
        <v>161</v>
      </c>
    </row>
    <row r="1020" spans="1:87" x14ac:dyDescent="0.45">
      <c r="A1020" t="s">
        <v>25</v>
      </c>
      <c r="B1020" t="s">
        <v>6</v>
      </c>
      <c r="C1020" t="s">
        <v>47</v>
      </c>
      <c r="D1020" t="s">
        <v>162</v>
      </c>
      <c r="E1020" t="s">
        <v>27</v>
      </c>
      <c r="F1020">
        <v>2.0899999999999998E-2</v>
      </c>
      <c r="K1020">
        <v>1.41E-2</v>
      </c>
      <c r="P1020">
        <v>3.7000000000000002E-3</v>
      </c>
      <c r="U1020">
        <v>4.4000000000000003E-3</v>
      </c>
      <c r="Z1020">
        <v>7.9000000000000008E-3</v>
      </c>
      <c r="AE1020">
        <v>1.0800000000000001E-2</v>
      </c>
      <c r="AJ1020">
        <v>1E-4</v>
      </c>
      <c r="CI1020" t="s">
        <v>162</v>
      </c>
    </row>
    <row r="1021" spans="1:87" x14ac:dyDescent="0.45">
      <c r="A1021" t="s">
        <v>25</v>
      </c>
      <c r="B1021" t="s">
        <v>6</v>
      </c>
      <c r="C1021" t="s">
        <v>47</v>
      </c>
      <c r="D1021" t="s">
        <v>163</v>
      </c>
      <c r="E1021" t="s">
        <v>27</v>
      </c>
      <c r="P1021">
        <v>-1E-4</v>
      </c>
      <c r="U1021">
        <v>5.0000000000000001E-4</v>
      </c>
      <c r="Z1021">
        <v>2.5999999999999999E-3</v>
      </c>
      <c r="AE1021">
        <v>5.4999999999999997E-3</v>
      </c>
      <c r="AJ1021">
        <v>0</v>
      </c>
      <c r="CI1021" t="s">
        <v>163</v>
      </c>
    </row>
    <row r="1022" spans="1:87" x14ac:dyDescent="0.45">
      <c r="A1022" t="s">
        <v>25</v>
      </c>
      <c r="B1022" t="s">
        <v>6</v>
      </c>
      <c r="C1022" t="s">
        <v>47</v>
      </c>
      <c r="D1022" t="s">
        <v>164</v>
      </c>
      <c r="E1022" t="s">
        <v>27</v>
      </c>
      <c r="F1022">
        <v>2.0899999999999998E-2</v>
      </c>
      <c r="K1022">
        <v>1.41E-2</v>
      </c>
      <c r="P1022">
        <v>3.8999999999999998E-3</v>
      </c>
      <c r="U1022">
        <v>4.3E-3</v>
      </c>
      <c r="Z1022">
        <v>5.7000000000000002E-3</v>
      </c>
      <c r="AE1022">
        <v>5.5999999999999999E-3</v>
      </c>
      <c r="AJ1022">
        <v>1E-4</v>
      </c>
      <c r="CI1022" t="s">
        <v>164</v>
      </c>
    </row>
    <row r="1023" spans="1:87" x14ac:dyDescent="0.45">
      <c r="A1023" t="s">
        <v>25</v>
      </c>
      <c r="B1023" t="s">
        <v>6</v>
      </c>
      <c r="C1023" t="s">
        <v>47</v>
      </c>
      <c r="D1023" t="s">
        <v>165</v>
      </c>
      <c r="E1023" t="s">
        <v>27</v>
      </c>
      <c r="F1023">
        <v>8.9999999999999998E-4</v>
      </c>
      <c r="K1023">
        <v>8.9999999999999998E-4</v>
      </c>
      <c r="P1023">
        <v>5.0000000000000001E-4</v>
      </c>
      <c r="U1023">
        <v>2.0000000000000001E-4</v>
      </c>
      <c r="Z1023">
        <v>1E-4</v>
      </c>
      <c r="AE1023">
        <v>0</v>
      </c>
      <c r="AJ1023">
        <v>0</v>
      </c>
      <c r="CI1023" t="s">
        <v>165</v>
      </c>
    </row>
    <row r="1024" spans="1:87" x14ac:dyDescent="0.45">
      <c r="A1024" t="s">
        <v>25</v>
      </c>
      <c r="B1024" t="s">
        <v>6</v>
      </c>
      <c r="C1024" t="s">
        <v>47</v>
      </c>
      <c r="D1024" t="s">
        <v>166</v>
      </c>
      <c r="E1024" t="s">
        <v>27</v>
      </c>
      <c r="F1024">
        <v>8.9999999999999998E-4</v>
      </c>
      <c r="K1024">
        <v>8.9999999999999998E-4</v>
      </c>
      <c r="P1024">
        <v>5.0000000000000001E-4</v>
      </c>
      <c r="U1024">
        <v>2.0000000000000001E-4</v>
      </c>
      <c r="Z1024">
        <v>1E-4</v>
      </c>
      <c r="AE1024">
        <v>0</v>
      </c>
      <c r="CI1024" t="s">
        <v>166</v>
      </c>
    </row>
    <row r="1025" spans="1:87" x14ac:dyDescent="0.45">
      <c r="A1025" t="s">
        <v>25</v>
      </c>
      <c r="B1025" t="s">
        <v>6</v>
      </c>
      <c r="C1025" t="s">
        <v>47</v>
      </c>
      <c r="D1025" t="s">
        <v>167</v>
      </c>
      <c r="E1025" t="s">
        <v>27</v>
      </c>
      <c r="F1025">
        <v>1.8E-3</v>
      </c>
      <c r="K1025">
        <v>1.1999999999999999E-3</v>
      </c>
      <c r="P1025">
        <v>8.0000000000000004E-4</v>
      </c>
      <c r="U1025">
        <v>6.9999999999999999E-4</v>
      </c>
      <c r="Z1025">
        <v>4.0000000000000002E-4</v>
      </c>
      <c r="AE1025">
        <v>2.0000000000000001E-4</v>
      </c>
      <c r="CI1025" t="s">
        <v>167</v>
      </c>
    </row>
    <row r="1026" spans="1:87" x14ac:dyDescent="0.45">
      <c r="A1026" t="s">
        <v>25</v>
      </c>
      <c r="B1026" t="s">
        <v>6</v>
      </c>
      <c r="C1026" t="s">
        <v>47</v>
      </c>
      <c r="D1026" t="s">
        <v>168</v>
      </c>
      <c r="E1026" t="s">
        <v>27</v>
      </c>
      <c r="F1026">
        <v>-9.1000000000000004E-3</v>
      </c>
      <c r="K1026">
        <v>-6.7000000000000002E-3</v>
      </c>
      <c r="P1026">
        <v>-6.1000000000000004E-3</v>
      </c>
      <c r="U1026">
        <v>-5.1000000000000004E-3</v>
      </c>
      <c r="Z1026">
        <v>-4.1999999999999997E-3</v>
      </c>
      <c r="AE1026">
        <v>-2.3E-3</v>
      </c>
      <c r="CI1026" t="s">
        <v>168</v>
      </c>
    </row>
    <row r="1027" spans="1:87" x14ac:dyDescent="0.45">
      <c r="A1027" t="s">
        <v>25</v>
      </c>
      <c r="B1027" t="s">
        <v>6</v>
      </c>
      <c r="C1027" t="s">
        <v>47</v>
      </c>
      <c r="D1027" t="s">
        <v>169</v>
      </c>
      <c r="E1027" t="s">
        <v>27</v>
      </c>
      <c r="F1027">
        <v>8.5000000000000006E-3</v>
      </c>
      <c r="K1027">
        <v>7.0000000000000001E-3</v>
      </c>
      <c r="P1027">
        <v>4.7000000000000002E-3</v>
      </c>
      <c r="U1027">
        <v>3.0999999999999999E-3</v>
      </c>
      <c r="Z1027">
        <v>1.6000000000000001E-3</v>
      </c>
      <c r="AE1027">
        <v>5.0000000000000001E-4</v>
      </c>
      <c r="CI1027" t="s">
        <v>169</v>
      </c>
    </row>
    <row r="1028" spans="1:87" x14ac:dyDescent="0.45">
      <c r="A1028" t="s">
        <v>25</v>
      </c>
      <c r="B1028" t="s">
        <v>6</v>
      </c>
      <c r="C1028" t="s">
        <v>47</v>
      </c>
      <c r="D1028" t="s">
        <v>170</v>
      </c>
      <c r="E1028" t="s">
        <v>27</v>
      </c>
      <c r="F1028">
        <v>8.5000000000000006E-3</v>
      </c>
      <c r="K1028">
        <v>7.0000000000000001E-3</v>
      </c>
      <c r="P1028">
        <v>4.7000000000000002E-3</v>
      </c>
      <c r="U1028">
        <v>3.0999999999999999E-3</v>
      </c>
      <c r="Z1028">
        <v>1.6000000000000001E-3</v>
      </c>
      <c r="AE1028">
        <v>5.0000000000000001E-4</v>
      </c>
      <c r="CI1028" t="s">
        <v>170</v>
      </c>
    </row>
    <row r="1029" spans="1:87" x14ac:dyDescent="0.45">
      <c r="A1029" t="s">
        <v>25</v>
      </c>
      <c r="B1029" t="s">
        <v>6</v>
      </c>
      <c r="C1029" t="s">
        <v>47</v>
      </c>
      <c r="D1029" t="s">
        <v>171</v>
      </c>
      <c r="E1029" t="s">
        <v>27</v>
      </c>
      <c r="F1029">
        <v>2.2000000000000001E-3</v>
      </c>
      <c r="K1029">
        <v>2.3E-3</v>
      </c>
      <c r="P1029">
        <v>1.4E-3</v>
      </c>
      <c r="U1029">
        <v>1.6000000000000001E-3</v>
      </c>
      <c r="Z1029">
        <v>2.2000000000000001E-3</v>
      </c>
      <c r="AE1029">
        <v>1.5E-3</v>
      </c>
      <c r="CI1029" t="s">
        <v>171</v>
      </c>
    </row>
    <row r="1030" spans="1:87" x14ac:dyDescent="0.45">
      <c r="A1030" t="s">
        <v>25</v>
      </c>
      <c r="B1030" t="s">
        <v>6</v>
      </c>
      <c r="C1030" t="s">
        <v>47</v>
      </c>
      <c r="D1030" t="s">
        <v>172</v>
      </c>
      <c r="E1030" t="s">
        <v>27</v>
      </c>
      <c r="F1030">
        <v>2.9999999999999997E-4</v>
      </c>
      <c r="K1030">
        <v>2.0000000000000001E-4</v>
      </c>
      <c r="P1030">
        <v>2.9999999999999997E-4</v>
      </c>
      <c r="U1030">
        <v>2.0000000000000001E-4</v>
      </c>
      <c r="Z1030">
        <v>2.0000000000000001E-4</v>
      </c>
      <c r="AE1030">
        <v>2.0000000000000001E-4</v>
      </c>
      <c r="CI1030" t="s">
        <v>172</v>
      </c>
    </row>
    <row r="1031" spans="1:87" x14ac:dyDescent="0.45">
      <c r="A1031" t="s">
        <v>25</v>
      </c>
      <c r="B1031" t="s">
        <v>6</v>
      </c>
      <c r="C1031" t="s">
        <v>47</v>
      </c>
      <c r="D1031" t="s">
        <v>173</v>
      </c>
      <c r="E1031" t="s">
        <v>27</v>
      </c>
      <c r="F1031">
        <v>-6.1000000000000004E-3</v>
      </c>
      <c r="K1031">
        <v>-5.1000000000000004E-3</v>
      </c>
      <c r="P1031">
        <v>-4.8999999999999998E-3</v>
      </c>
      <c r="U1031">
        <v>-2.2000000000000001E-3</v>
      </c>
      <c r="Z1031">
        <v>-2.9999999999999997E-4</v>
      </c>
      <c r="AE1031">
        <v>1.6999999999999999E-3</v>
      </c>
      <c r="AJ1031">
        <v>2.5000000000000001E-3</v>
      </c>
      <c r="CI1031" t="s">
        <v>173</v>
      </c>
    </row>
    <row r="1032" spans="1:87" x14ac:dyDescent="0.45">
      <c r="A1032" t="s">
        <v>25</v>
      </c>
      <c r="B1032" t="s">
        <v>6</v>
      </c>
      <c r="C1032" t="s">
        <v>47</v>
      </c>
      <c r="D1032" t="s">
        <v>174</v>
      </c>
      <c r="E1032" t="s">
        <v>27</v>
      </c>
      <c r="F1032">
        <v>-2.8E-3</v>
      </c>
      <c r="K1032">
        <v>-1.4E-3</v>
      </c>
      <c r="P1032">
        <v>-2.0000000000000001E-4</v>
      </c>
      <c r="U1032">
        <v>-1E-4</v>
      </c>
      <c r="Z1032">
        <v>0</v>
      </c>
      <c r="AE1032">
        <v>0</v>
      </c>
      <c r="CI1032" t="s">
        <v>174</v>
      </c>
    </row>
    <row r="1033" spans="1:87" x14ac:dyDescent="0.45">
      <c r="A1033" t="s">
        <v>25</v>
      </c>
      <c r="B1033" t="s">
        <v>6</v>
      </c>
      <c r="C1033" t="s">
        <v>47</v>
      </c>
      <c r="D1033" t="s">
        <v>175</v>
      </c>
      <c r="E1033" t="s">
        <v>27</v>
      </c>
      <c r="F1033">
        <v>1.2999999999999999E-3</v>
      </c>
      <c r="K1033">
        <v>6.9999999999999999E-4</v>
      </c>
      <c r="CI1033" t="s">
        <v>175</v>
      </c>
    </row>
    <row r="1034" spans="1:87" x14ac:dyDescent="0.45">
      <c r="A1034" t="s">
        <v>25</v>
      </c>
      <c r="B1034" t="s">
        <v>6</v>
      </c>
      <c r="C1034" t="s">
        <v>47</v>
      </c>
      <c r="D1034" t="s">
        <v>176</v>
      </c>
      <c r="E1034" t="s">
        <v>27</v>
      </c>
      <c r="F1034">
        <v>-6.9999999999999999E-4</v>
      </c>
      <c r="K1034">
        <v>-6.9999999999999999E-4</v>
      </c>
      <c r="P1034">
        <v>-5.0000000000000001E-4</v>
      </c>
      <c r="U1034">
        <v>-2.0000000000000001E-4</v>
      </c>
      <c r="Z1034">
        <v>-2.9999999999999997E-4</v>
      </c>
      <c r="AE1034">
        <v>-2.0000000000000001E-4</v>
      </c>
      <c r="CI1034" t="s">
        <v>176</v>
      </c>
    </row>
    <row r="1035" spans="1:87" x14ac:dyDescent="0.45">
      <c r="A1035" t="s">
        <v>25</v>
      </c>
      <c r="B1035" t="s">
        <v>6</v>
      </c>
      <c r="C1035" t="s">
        <v>47</v>
      </c>
      <c r="D1035" t="s">
        <v>177</v>
      </c>
      <c r="E1035" t="s">
        <v>27</v>
      </c>
      <c r="F1035">
        <v>1.8E-3</v>
      </c>
      <c r="K1035">
        <v>1.1999999999999999E-3</v>
      </c>
      <c r="P1035">
        <v>8.9999999999999998E-4</v>
      </c>
      <c r="U1035">
        <v>5.9999999999999995E-4</v>
      </c>
      <c r="Z1035">
        <v>4.0000000000000002E-4</v>
      </c>
      <c r="AE1035">
        <v>2.0000000000000001E-4</v>
      </c>
      <c r="CI1035" t="s">
        <v>177</v>
      </c>
    </row>
    <row r="1036" spans="1:87" x14ac:dyDescent="0.45">
      <c r="A1036" t="s">
        <v>25</v>
      </c>
      <c r="B1036" t="s">
        <v>6</v>
      </c>
      <c r="C1036" t="s">
        <v>47</v>
      </c>
      <c r="D1036" t="s">
        <v>178</v>
      </c>
      <c r="E1036" t="s">
        <v>27</v>
      </c>
      <c r="F1036">
        <v>-4.0000000000000001E-3</v>
      </c>
      <c r="K1036">
        <v>-3.0000000000000001E-3</v>
      </c>
      <c r="P1036">
        <v>-2.5999999999999999E-3</v>
      </c>
      <c r="U1036">
        <v>-2.0999999999999999E-3</v>
      </c>
      <c r="Z1036">
        <v>-1.5E-3</v>
      </c>
      <c r="AE1036">
        <v>-8.9999999999999998E-4</v>
      </c>
      <c r="CI1036" t="s">
        <v>178</v>
      </c>
    </row>
    <row r="1037" spans="1:87" x14ac:dyDescent="0.45">
      <c r="A1037" t="s">
        <v>25</v>
      </c>
      <c r="B1037" t="s">
        <v>6</v>
      </c>
      <c r="C1037" t="s">
        <v>47</v>
      </c>
      <c r="D1037" t="s">
        <v>179</v>
      </c>
      <c r="E1037" t="s">
        <v>27</v>
      </c>
      <c r="F1037">
        <v>0</v>
      </c>
      <c r="CI1037" t="s">
        <v>179</v>
      </c>
    </row>
    <row r="1038" spans="1:87" x14ac:dyDescent="0.45">
      <c r="A1038" t="s">
        <v>25</v>
      </c>
      <c r="B1038" t="s">
        <v>6</v>
      </c>
      <c r="C1038" t="s">
        <v>47</v>
      </c>
      <c r="D1038" t="s">
        <v>180</v>
      </c>
      <c r="E1038" t="s">
        <v>27</v>
      </c>
      <c r="F1038">
        <v>-1E-4</v>
      </c>
      <c r="K1038">
        <v>-1E-4</v>
      </c>
      <c r="P1038">
        <v>-1E-4</v>
      </c>
      <c r="U1038">
        <v>-1E-4</v>
      </c>
      <c r="Z1038">
        <v>-1E-4</v>
      </c>
      <c r="AE1038">
        <v>-1E-4</v>
      </c>
      <c r="CI1038" t="s">
        <v>180</v>
      </c>
    </row>
    <row r="1039" spans="1:87" x14ac:dyDescent="0.45">
      <c r="A1039" t="s">
        <v>25</v>
      </c>
      <c r="B1039" t="s">
        <v>6</v>
      </c>
      <c r="C1039" t="s">
        <v>47</v>
      </c>
      <c r="D1039" t="s">
        <v>181</v>
      </c>
      <c r="E1039" t="s">
        <v>27</v>
      </c>
      <c r="F1039">
        <v>4.0000000000000002E-4</v>
      </c>
      <c r="K1039">
        <v>2.9999999999999997E-4</v>
      </c>
      <c r="P1039">
        <v>4.0000000000000002E-4</v>
      </c>
      <c r="U1039">
        <v>2.9999999999999997E-4</v>
      </c>
      <c r="Z1039">
        <v>2.9999999999999997E-4</v>
      </c>
      <c r="AE1039">
        <v>2.9999999999999997E-4</v>
      </c>
      <c r="CI1039" t="s">
        <v>181</v>
      </c>
    </row>
    <row r="1040" spans="1:87" x14ac:dyDescent="0.45">
      <c r="A1040" t="s">
        <v>25</v>
      </c>
      <c r="B1040" t="s">
        <v>6</v>
      </c>
      <c r="C1040" t="s">
        <v>47</v>
      </c>
      <c r="D1040" t="s">
        <v>182</v>
      </c>
      <c r="E1040" t="s">
        <v>27</v>
      </c>
      <c r="F1040">
        <v>-1.5699999999999999E-2</v>
      </c>
      <c r="K1040">
        <v>-4.4999999999999997E-3</v>
      </c>
      <c r="P1040">
        <v>0</v>
      </c>
      <c r="U1040">
        <v>-3.8E-3</v>
      </c>
      <c r="Z1040">
        <v>-8.0999999999999996E-3</v>
      </c>
      <c r="AE1040">
        <v>-1.84E-2</v>
      </c>
      <c r="AJ1040">
        <v>-3.0800000000000001E-2</v>
      </c>
      <c r="CI1040" t="s">
        <v>182</v>
      </c>
    </row>
    <row r="1041" spans="1:87" x14ac:dyDescent="0.45">
      <c r="A1041" t="s">
        <v>25</v>
      </c>
      <c r="B1041" t="s">
        <v>6</v>
      </c>
      <c r="C1041" t="s">
        <v>47</v>
      </c>
      <c r="D1041" t="s">
        <v>183</v>
      </c>
      <c r="E1041" t="s">
        <v>27</v>
      </c>
      <c r="F1041">
        <v>4.9599999999999998E-2</v>
      </c>
      <c r="K1041">
        <v>4.4299999999999999E-2</v>
      </c>
      <c r="P1041">
        <v>1.17E-2</v>
      </c>
      <c r="U1041">
        <v>6.7999999999999996E-3</v>
      </c>
      <c r="Z1041">
        <v>3.2000000000000002E-3</v>
      </c>
      <c r="AE1041">
        <v>1.9E-3</v>
      </c>
      <c r="AJ1041">
        <v>1.4E-3</v>
      </c>
      <c r="CI1041" t="s">
        <v>183</v>
      </c>
    </row>
    <row r="1042" spans="1:87" x14ac:dyDescent="0.45">
      <c r="A1042" t="s">
        <v>25</v>
      </c>
      <c r="B1042" t="s">
        <v>6</v>
      </c>
      <c r="C1042" t="s">
        <v>47</v>
      </c>
      <c r="D1042" t="s">
        <v>184</v>
      </c>
      <c r="E1042" t="s">
        <v>27</v>
      </c>
      <c r="F1042">
        <v>-9.0999999999999998E-2</v>
      </c>
      <c r="K1042">
        <v>-0.1191</v>
      </c>
      <c r="P1042">
        <v>-9.6699999999999994E-2</v>
      </c>
      <c r="U1042">
        <v>-8.0699999999999994E-2</v>
      </c>
      <c r="Z1042">
        <v>-8.6199999999999999E-2</v>
      </c>
      <c r="AE1042">
        <v>-9.9699999999999997E-2</v>
      </c>
      <c r="AJ1042">
        <v>-0.1014</v>
      </c>
      <c r="CI1042" t="s">
        <v>184</v>
      </c>
    </row>
    <row r="1043" spans="1:87" x14ac:dyDescent="0.45">
      <c r="A1043" t="s">
        <v>25</v>
      </c>
      <c r="B1043" t="s">
        <v>6</v>
      </c>
      <c r="C1043" t="s">
        <v>47</v>
      </c>
      <c r="D1043" t="s">
        <v>185</v>
      </c>
      <c r="E1043" t="s">
        <v>27</v>
      </c>
      <c r="F1043">
        <v>-0.10340000000000001</v>
      </c>
      <c r="K1043">
        <v>-0.1099</v>
      </c>
      <c r="P1043">
        <v>-9.8000000000000004E-2</v>
      </c>
      <c r="U1043">
        <v>-9.1499999999999998E-2</v>
      </c>
      <c r="Z1043">
        <v>-6.8500000000000005E-2</v>
      </c>
      <c r="AE1043">
        <v>-4.3999999999999997E-2</v>
      </c>
      <c r="AJ1043">
        <v>-3.5400000000000001E-2</v>
      </c>
      <c r="CI1043" t="s">
        <v>185</v>
      </c>
    </row>
    <row r="1044" spans="1:87" x14ac:dyDescent="0.45">
      <c r="A1044" t="s">
        <v>25</v>
      </c>
      <c r="B1044" t="s">
        <v>6</v>
      </c>
      <c r="C1044" t="s">
        <v>47</v>
      </c>
      <c r="D1044" t="s">
        <v>186</v>
      </c>
      <c r="E1044" t="s">
        <v>27</v>
      </c>
      <c r="F1044">
        <v>0.37480500100898262</v>
      </c>
      <c r="K1044">
        <v>0.41586499335268329</v>
      </c>
      <c r="P1044">
        <v>0.35196498577949042</v>
      </c>
      <c r="U1044">
        <v>0.34934499788739898</v>
      </c>
      <c r="Z1044">
        <v>0.34004999914046169</v>
      </c>
      <c r="AE1044">
        <v>0.3286600000674938</v>
      </c>
      <c r="AJ1044">
        <v>0.31691999999869758</v>
      </c>
      <c r="CI1044" t="s">
        <v>186</v>
      </c>
    </row>
    <row r="1045" spans="1:87" x14ac:dyDescent="0.45">
      <c r="A1045" t="s">
        <v>25</v>
      </c>
      <c r="B1045" t="s">
        <v>6</v>
      </c>
      <c r="C1045" t="s">
        <v>47</v>
      </c>
      <c r="D1045" t="s">
        <v>187</v>
      </c>
      <c r="E1045" t="s">
        <v>27</v>
      </c>
      <c r="F1045">
        <v>0.1126350004307435</v>
      </c>
      <c r="K1045">
        <v>0.123764996081161</v>
      </c>
      <c r="P1045">
        <v>9.0459991586694599E-2</v>
      </c>
      <c r="U1045">
        <v>9.34249997714202E-2</v>
      </c>
      <c r="Z1045">
        <v>9.6849999574588994E-2</v>
      </c>
      <c r="AE1045">
        <v>9.4850000025681599E-2</v>
      </c>
      <c r="AJ1045">
        <v>8.88150000006903E-2</v>
      </c>
      <c r="CI1045" t="s">
        <v>187</v>
      </c>
    </row>
    <row r="1046" spans="1:87" x14ac:dyDescent="0.45">
      <c r="A1046" t="s">
        <v>25</v>
      </c>
      <c r="B1046" t="s">
        <v>6</v>
      </c>
      <c r="C1046" t="s">
        <v>47</v>
      </c>
      <c r="D1046" t="s">
        <v>188</v>
      </c>
      <c r="E1046" t="s">
        <v>27</v>
      </c>
      <c r="F1046">
        <v>3.0000000045026801E-2</v>
      </c>
      <c r="K1046">
        <v>2.9399999717634601E-2</v>
      </c>
      <c r="P1046">
        <v>2.2439998148965499E-2</v>
      </c>
      <c r="U1046">
        <v>2.3639999867764799E-2</v>
      </c>
      <c r="Z1046">
        <v>2.67599999566989E-2</v>
      </c>
      <c r="AE1046">
        <v>2.9280000085612198E-2</v>
      </c>
      <c r="AJ1046">
        <v>2.8680000000293599E-2</v>
      </c>
      <c r="CI1046" t="s">
        <v>188</v>
      </c>
    </row>
    <row r="1047" spans="1:87" x14ac:dyDescent="0.45">
      <c r="A1047" t="s">
        <v>25</v>
      </c>
      <c r="B1047" t="s">
        <v>6</v>
      </c>
      <c r="C1047" t="s">
        <v>47</v>
      </c>
      <c r="D1047" t="s">
        <v>189</v>
      </c>
      <c r="E1047" t="s">
        <v>27</v>
      </c>
      <c r="F1047">
        <v>4.2944999986193701E-2</v>
      </c>
      <c r="K1047">
        <v>4.9454996521136101E-2</v>
      </c>
      <c r="P1047">
        <v>2.09999928492141E-2</v>
      </c>
      <c r="U1047">
        <v>2.2995000003646598E-2</v>
      </c>
      <c r="Z1047">
        <v>2.1419999905656701E-2</v>
      </c>
      <c r="AE1047">
        <v>1.9109999992452699E-2</v>
      </c>
      <c r="AJ1047">
        <v>1.6275000000362499E-2</v>
      </c>
      <c r="CI1047" t="s">
        <v>189</v>
      </c>
    </row>
    <row r="1048" spans="1:87" x14ac:dyDescent="0.45">
      <c r="A1048" t="s">
        <v>25</v>
      </c>
      <c r="B1048" t="s">
        <v>6</v>
      </c>
      <c r="C1048" t="s">
        <v>47</v>
      </c>
      <c r="D1048" t="s">
        <v>190</v>
      </c>
      <c r="E1048" t="s">
        <v>27</v>
      </c>
      <c r="F1048">
        <v>4.9500000765121E-3</v>
      </c>
      <c r="K1048">
        <v>2.0900002645742998E-3</v>
      </c>
      <c r="P1048">
        <v>2.6399999998473001E-3</v>
      </c>
      <c r="U1048">
        <v>3.1899999249421999E-3</v>
      </c>
      <c r="Z1048">
        <v>5.4999998194151002E-3</v>
      </c>
      <c r="AE1048">
        <v>5.3900000054458996E-3</v>
      </c>
      <c r="AJ1048">
        <v>5.6099999999638002E-3</v>
      </c>
      <c r="CI1048" t="s">
        <v>190</v>
      </c>
    </row>
    <row r="1049" spans="1:87" x14ac:dyDescent="0.45">
      <c r="A1049" t="s">
        <v>25</v>
      </c>
      <c r="B1049" t="s">
        <v>6</v>
      </c>
      <c r="C1049" t="s">
        <v>47</v>
      </c>
      <c r="D1049" t="s">
        <v>191</v>
      </c>
      <c r="E1049" t="s">
        <v>27</v>
      </c>
      <c r="F1049">
        <v>4.1225911573405938E-12</v>
      </c>
      <c r="K1049">
        <v>5.4999995560630005E-4</v>
      </c>
      <c r="P1049">
        <v>6.599999128829E-4</v>
      </c>
      <c r="U1049">
        <v>1.2100000121041999E-3</v>
      </c>
      <c r="Z1049">
        <v>1.9800000366999998E-3</v>
      </c>
      <c r="AE1049">
        <v>3.2999999578303E-3</v>
      </c>
      <c r="AJ1049">
        <v>5.4999999997129003E-3</v>
      </c>
      <c r="CI1049" t="s">
        <v>191</v>
      </c>
    </row>
    <row r="1050" spans="1:87" x14ac:dyDescent="0.45">
      <c r="A1050" t="s">
        <v>25</v>
      </c>
      <c r="B1050" t="s">
        <v>6</v>
      </c>
      <c r="C1050" t="s">
        <v>47</v>
      </c>
      <c r="D1050" t="s">
        <v>192</v>
      </c>
      <c r="E1050" t="s">
        <v>27</v>
      </c>
      <c r="F1050">
        <v>1.7099999991990501E-2</v>
      </c>
      <c r="K1050">
        <v>1.6800000022578102E-2</v>
      </c>
      <c r="P1050">
        <v>1.6900000193110401E-2</v>
      </c>
      <c r="U1050">
        <v>1.6199999985054201E-2</v>
      </c>
      <c r="Z1050">
        <v>1.40999999645137E-2</v>
      </c>
      <c r="AE1050">
        <v>1.1399999971101599E-2</v>
      </c>
      <c r="AJ1050">
        <v>9.8000000002258E-3</v>
      </c>
      <c r="CI1050" t="s">
        <v>192</v>
      </c>
    </row>
    <row r="1051" spans="1:87" x14ac:dyDescent="0.45">
      <c r="A1051" t="s">
        <v>25</v>
      </c>
      <c r="B1051" t="s">
        <v>6</v>
      </c>
      <c r="C1051" t="s">
        <v>47</v>
      </c>
      <c r="D1051" t="s">
        <v>193</v>
      </c>
      <c r="E1051" t="s">
        <v>27</v>
      </c>
      <c r="F1051">
        <v>1.7640000326897699E-2</v>
      </c>
      <c r="K1051">
        <v>2.54699995996313E-2</v>
      </c>
      <c r="P1051">
        <v>2.6820000482674099E-2</v>
      </c>
      <c r="U1051">
        <v>2.6189999977908E-2</v>
      </c>
      <c r="Z1051">
        <v>2.7089999891604301E-2</v>
      </c>
      <c r="AE1051">
        <v>2.6370000013238699E-2</v>
      </c>
      <c r="AJ1051">
        <v>2.29500000001314E-2</v>
      </c>
      <c r="CI1051" t="s">
        <v>193</v>
      </c>
    </row>
    <row r="1052" spans="1:87" x14ac:dyDescent="0.45">
      <c r="A1052" t="s">
        <v>25</v>
      </c>
      <c r="B1052" t="s">
        <v>6</v>
      </c>
      <c r="C1052" t="s">
        <v>47</v>
      </c>
      <c r="D1052" t="s">
        <v>194</v>
      </c>
      <c r="E1052" t="s">
        <v>27</v>
      </c>
      <c r="F1052">
        <v>0.17427000068736739</v>
      </c>
      <c r="K1052">
        <v>0.19379999709273019</v>
      </c>
      <c r="P1052">
        <v>0.16043499543138359</v>
      </c>
      <c r="U1052">
        <v>0.14699999898009</v>
      </c>
      <c r="Z1052">
        <v>0.1291750003239473</v>
      </c>
      <c r="AE1052">
        <v>0.1160650000159886</v>
      </c>
      <c r="AJ1052">
        <v>0.1067300000005932</v>
      </c>
      <c r="CI1052" t="s">
        <v>194</v>
      </c>
    </row>
    <row r="1053" spans="1:87" x14ac:dyDescent="0.45">
      <c r="A1053" t="s">
        <v>25</v>
      </c>
      <c r="B1053" t="s">
        <v>6</v>
      </c>
      <c r="C1053" t="s">
        <v>47</v>
      </c>
      <c r="D1053" t="s">
        <v>195</v>
      </c>
      <c r="E1053" t="s">
        <v>27</v>
      </c>
      <c r="F1053">
        <v>9.2400000330705695E-2</v>
      </c>
      <c r="K1053">
        <v>9.80999993808611E-2</v>
      </c>
      <c r="P1053">
        <v>8.9699996037937796E-2</v>
      </c>
      <c r="U1053">
        <v>9.7049999566470396E-2</v>
      </c>
      <c r="Z1053">
        <v>9.6450000000782701E-2</v>
      </c>
      <c r="AE1053">
        <v>9.5849999992341894E-2</v>
      </c>
      <c r="AJ1053">
        <v>9.4800000000197004E-2</v>
      </c>
      <c r="CI1053" t="s">
        <v>195</v>
      </c>
    </row>
    <row r="1054" spans="1:87" x14ac:dyDescent="0.45">
      <c r="A1054" t="s">
        <v>25</v>
      </c>
      <c r="B1054" t="s">
        <v>6</v>
      </c>
      <c r="C1054" t="s">
        <v>47</v>
      </c>
      <c r="D1054" t="s">
        <v>196</v>
      </c>
      <c r="E1054" t="s">
        <v>27</v>
      </c>
      <c r="F1054">
        <v>3.04500001072485E-2</v>
      </c>
      <c r="K1054">
        <v>4.9979998255235802E-2</v>
      </c>
      <c r="P1054">
        <v>3.9795001692832697E-2</v>
      </c>
      <c r="U1054">
        <v>2.22599997470052E-2</v>
      </c>
      <c r="Z1054">
        <v>9.7650003830550992E-3</v>
      </c>
      <c r="AE1054">
        <v>4.3050000298229E-3</v>
      </c>
      <c r="AJ1054">
        <v>1.4700000002837001E-3</v>
      </c>
      <c r="CI1054" t="s">
        <v>196</v>
      </c>
    </row>
    <row r="1055" spans="1:87" x14ac:dyDescent="0.45">
      <c r="A1055" t="s">
        <v>25</v>
      </c>
      <c r="B1055" t="s">
        <v>6</v>
      </c>
      <c r="C1055" t="s">
        <v>47</v>
      </c>
      <c r="D1055" t="s">
        <v>197</v>
      </c>
      <c r="E1055" t="s">
        <v>27</v>
      </c>
      <c r="F1055">
        <v>1.9140000260881199E-2</v>
      </c>
      <c r="K1055">
        <v>2.0019999931690801E-2</v>
      </c>
      <c r="P1055">
        <v>2.0129999406982398E-2</v>
      </c>
      <c r="U1055">
        <v>2.2989999667106902E-2</v>
      </c>
      <c r="Z1055">
        <v>1.9359999932818801E-2</v>
      </c>
      <c r="AE1055">
        <v>1.33099999991144E-2</v>
      </c>
      <c r="AJ1055">
        <v>8.3600000000278001E-3</v>
      </c>
      <c r="CI1055" t="s">
        <v>197</v>
      </c>
    </row>
    <row r="1056" spans="1:87" x14ac:dyDescent="0.45">
      <c r="A1056" t="s">
        <v>25</v>
      </c>
      <c r="B1056" t="s">
        <v>6</v>
      </c>
      <c r="C1056" t="s">
        <v>47</v>
      </c>
      <c r="D1056" t="s">
        <v>198</v>
      </c>
      <c r="E1056" t="s">
        <v>27</v>
      </c>
      <c r="F1056">
        <v>5.1000002441473997E-3</v>
      </c>
      <c r="K1056">
        <v>1.2199999462385499E-2</v>
      </c>
      <c r="P1056">
        <v>7.2999994979117003E-3</v>
      </c>
      <c r="U1056">
        <v>4.6999999995074003E-3</v>
      </c>
      <c r="Z1056">
        <v>3.6000000072905001E-3</v>
      </c>
      <c r="AE1056">
        <v>2.5999999947093001E-3</v>
      </c>
      <c r="AJ1056">
        <v>2.1000000000845E-3</v>
      </c>
      <c r="CI1056" t="s">
        <v>198</v>
      </c>
    </row>
    <row r="1057" spans="1:87" x14ac:dyDescent="0.45">
      <c r="A1057" t="s">
        <v>25</v>
      </c>
      <c r="B1057" t="s">
        <v>6</v>
      </c>
      <c r="C1057" t="s">
        <v>47</v>
      </c>
      <c r="D1057" t="s">
        <v>199</v>
      </c>
      <c r="E1057" t="s">
        <v>27</v>
      </c>
      <c r="F1057">
        <v>2.7179999744384401E-2</v>
      </c>
      <c r="K1057">
        <v>1.35000000625568E-2</v>
      </c>
      <c r="P1057">
        <v>3.5099987957187E-3</v>
      </c>
      <c r="U1057">
        <v>0</v>
      </c>
      <c r="Z1057">
        <v>0</v>
      </c>
      <c r="AE1057">
        <v>0</v>
      </c>
      <c r="AJ1057">
        <v>0</v>
      </c>
      <c r="CI1057" t="s">
        <v>199</v>
      </c>
    </row>
    <row r="1058" spans="1:87" x14ac:dyDescent="0.45">
      <c r="A1058" t="s">
        <v>25</v>
      </c>
      <c r="B1058" t="s">
        <v>6</v>
      </c>
      <c r="C1058" t="s">
        <v>47</v>
      </c>
      <c r="D1058" t="s">
        <v>200</v>
      </c>
      <c r="E1058" t="s">
        <v>27</v>
      </c>
      <c r="F1058">
        <v>8.7899999890871605E-2</v>
      </c>
      <c r="K1058">
        <v>9.8300000178791994E-2</v>
      </c>
      <c r="P1058">
        <v>0.10106999876141209</v>
      </c>
      <c r="U1058">
        <v>0.10891999913588871</v>
      </c>
      <c r="Z1058">
        <v>0.1140249992419253</v>
      </c>
      <c r="AE1058">
        <v>0.1177450000258236</v>
      </c>
      <c r="AJ1058">
        <v>0.12137499999741409</v>
      </c>
      <c r="CI1058" t="s">
        <v>200</v>
      </c>
    </row>
    <row r="1059" spans="1:87" x14ac:dyDescent="0.45">
      <c r="A1059" t="s">
        <v>25</v>
      </c>
      <c r="B1059" t="s">
        <v>6</v>
      </c>
      <c r="C1059" t="s">
        <v>47</v>
      </c>
      <c r="D1059" t="s">
        <v>201</v>
      </c>
      <c r="E1059" t="s">
        <v>27</v>
      </c>
      <c r="F1059">
        <v>4.3999998632750998E-3</v>
      </c>
      <c r="K1059">
        <v>3.4000001070362E-3</v>
      </c>
      <c r="P1059">
        <v>6.1999989631940002E-3</v>
      </c>
      <c r="U1059">
        <v>1.3999999601852E-2</v>
      </c>
      <c r="Z1059">
        <v>2.82000009046896E-2</v>
      </c>
      <c r="AE1059">
        <v>5.5200000069031301E-2</v>
      </c>
      <c r="AJ1059">
        <v>7.9399999995450596E-2</v>
      </c>
      <c r="CI1059" t="s">
        <v>201</v>
      </c>
    </row>
    <row r="1060" spans="1:87" x14ac:dyDescent="0.45">
      <c r="A1060" t="s">
        <v>25</v>
      </c>
      <c r="B1060" t="s">
        <v>6</v>
      </c>
      <c r="C1060" t="s">
        <v>47</v>
      </c>
      <c r="D1060" t="s">
        <v>202</v>
      </c>
      <c r="E1060" t="s">
        <v>27</v>
      </c>
      <c r="F1060">
        <v>2.056435022268488E-10</v>
      </c>
      <c r="K1060">
        <v>6.6831590261884323E-10</v>
      </c>
      <c r="P1060">
        <v>5.670000936327E-3</v>
      </c>
      <c r="U1060">
        <v>6.7200000340483E-3</v>
      </c>
      <c r="Z1060">
        <v>9.9749989371885998E-3</v>
      </c>
      <c r="AE1060">
        <v>5.1449999880772996E-3</v>
      </c>
      <c r="AJ1060">
        <v>5.250000005874E-4</v>
      </c>
      <c r="CI1060" t="s">
        <v>202</v>
      </c>
    </row>
    <row r="1061" spans="1:87" x14ac:dyDescent="0.45">
      <c r="A1061" t="s">
        <v>25</v>
      </c>
      <c r="B1061" t="s">
        <v>6</v>
      </c>
      <c r="C1061" t="s">
        <v>47</v>
      </c>
      <c r="D1061" t="s">
        <v>207</v>
      </c>
      <c r="E1061" t="s">
        <v>27</v>
      </c>
      <c r="F1061">
        <v>0</v>
      </c>
      <c r="K1061">
        <v>7.119135836397561E-11</v>
      </c>
      <c r="P1061">
        <v>1.1999996442720001E-3</v>
      </c>
      <c r="U1061">
        <v>3.8999999564174001E-3</v>
      </c>
      <c r="Z1061">
        <v>7.9499995990133E-3</v>
      </c>
      <c r="AE1061">
        <v>8.6999999983876E-3</v>
      </c>
      <c r="AJ1061">
        <v>9.1499999998655001E-3</v>
      </c>
      <c r="CI1061" t="s">
        <v>207</v>
      </c>
    </row>
    <row r="1062" spans="1:87" x14ac:dyDescent="0.45">
      <c r="A1062" t="s">
        <v>25</v>
      </c>
      <c r="B1062" t="s">
        <v>6</v>
      </c>
      <c r="C1062" t="s">
        <v>47</v>
      </c>
      <c r="D1062" t="s">
        <v>203</v>
      </c>
      <c r="E1062" t="s">
        <v>27</v>
      </c>
      <c r="F1062">
        <v>8.3499999821952997E-2</v>
      </c>
      <c r="K1062">
        <v>9.4899999332248505E-2</v>
      </c>
      <c r="P1062">
        <v>8.7999999217619002E-2</v>
      </c>
      <c r="U1062">
        <v>8.4299999543570897E-2</v>
      </c>
      <c r="Z1062">
        <v>6.7899999801033603E-2</v>
      </c>
      <c r="AE1062">
        <v>4.8699999970327201E-2</v>
      </c>
      <c r="AJ1062">
        <v>3.2300000001510502E-2</v>
      </c>
      <c r="CI1062" t="s">
        <v>203</v>
      </c>
    </row>
    <row r="1063" spans="1:87" x14ac:dyDescent="0.45">
      <c r="A1063" t="s">
        <v>25</v>
      </c>
      <c r="B1063" t="s">
        <v>1</v>
      </c>
      <c r="C1063" t="s">
        <v>47</v>
      </c>
      <c r="D1063" t="s">
        <v>208</v>
      </c>
      <c r="E1063" t="s">
        <v>209</v>
      </c>
      <c r="F1063">
        <v>11.047230000000001</v>
      </c>
      <c r="G1063">
        <v>11.0701</v>
      </c>
      <c r="H1063">
        <v>11.10596</v>
      </c>
      <c r="I1063">
        <v>11.136139999999999</v>
      </c>
      <c r="J1063">
        <v>11.1731</v>
      </c>
      <c r="K1063">
        <v>11.199809999999999</v>
      </c>
      <c r="L1063">
        <v>11.223850000000001</v>
      </c>
      <c r="M1063">
        <v>11.23776</v>
      </c>
      <c r="N1063">
        <v>11.259449999999999</v>
      </c>
      <c r="O1063">
        <v>11.28045</v>
      </c>
      <c r="P1063">
        <v>11.30803</v>
      </c>
      <c r="Q1063">
        <v>11.334569999999999</v>
      </c>
      <c r="R1063">
        <v>11.37499</v>
      </c>
      <c r="S1063">
        <v>11.411379999999999</v>
      </c>
      <c r="T1063">
        <v>11.448499999999999</v>
      </c>
      <c r="U1063">
        <v>11.49119</v>
      </c>
      <c r="V1063">
        <v>11.506119999999999</v>
      </c>
      <c r="W1063">
        <v>11.518230000000001</v>
      </c>
      <c r="X1063">
        <v>11.5406</v>
      </c>
      <c r="Y1063">
        <v>11.54768</v>
      </c>
      <c r="Z1063">
        <v>11.558770000000001</v>
      </c>
      <c r="AA1063">
        <v>11.56198</v>
      </c>
      <c r="AB1063">
        <v>11.564069999999999</v>
      </c>
      <c r="AC1063">
        <v>11.56428</v>
      </c>
      <c r="AD1063">
        <v>11.57573</v>
      </c>
      <c r="AE1063">
        <v>11.58375</v>
      </c>
      <c r="AF1063">
        <v>11.58713</v>
      </c>
      <c r="AG1063">
        <v>11.59619</v>
      </c>
      <c r="AH1063">
        <v>11.603289999999999</v>
      </c>
      <c r="AI1063">
        <v>11.604369999999999</v>
      </c>
      <c r="AJ1063">
        <v>11.59117</v>
      </c>
      <c r="AK1063">
        <v>11.5854</v>
      </c>
      <c r="AL1063">
        <v>11.57945</v>
      </c>
      <c r="AM1063">
        <v>11.56643</v>
      </c>
      <c r="AN1063">
        <v>11.550599999999999</v>
      </c>
      <c r="AO1063">
        <v>11.54552</v>
      </c>
      <c r="AP1063">
        <v>11.53881</v>
      </c>
      <c r="AQ1063">
        <v>11.54233</v>
      </c>
      <c r="AR1063">
        <v>11.549620000000001</v>
      </c>
      <c r="AS1063">
        <v>11.54528</v>
      </c>
      <c r="AT1063">
        <v>11.53867</v>
      </c>
      <c r="AU1063">
        <v>11.528930000000001</v>
      </c>
      <c r="AV1063">
        <v>11.523490000000001</v>
      </c>
      <c r="AW1063">
        <v>11.513389999999999</v>
      </c>
      <c r="AX1063">
        <v>11.504569999999999</v>
      </c>
      <c r="AY1063">
        <v>11.49249</v>
      </c>
      <c r="AZ1063">
        <v>11.496499999999999</v>
      </c>
      <c r="BA1063">
        <v>11.496029999999999</v>
      </c>
      <c r="BB1063">
        <v>11.480639999999999</v>
      </c>
      <c r="BC1063">
        <v>11.46543</v>
      </c>
      <c r="BD1063">
        <v>11.453139999999999</v>
      </c>
      <c r="BE1063">
        <v>11.444100000000001</v>
      </c>
      <c r="BF1063">
        <v>11.429679999999999</v>
      </c>
      <c r="BG1063">
        <v>11.42083</v>
      </c>
      <c r="BH1063">
        <v>11.41347</v>
      </c>
      <c r="BI1063">
        <v>11.40677</v>
      </c>
      <c r="BJ1063">
        <v>11.401960000000001</v>
      </c>
      <c r="BK1063">
        <v>11.3927</v>
      </c>
      <c r="BL1063">
        <v>11.38917</v>
      </c>
      <c r="BM1063">
        <v>11.38111</v>
      </c>
      <c r="BN1063">
        <v>11.36557</v>
      </c>
      <c r="BO1063">
        <v>11.36295</v>
      </c>
      <c r="BP1063">
        <v>11.35514</v>
      </c>
      <c r="BQ1063">
        <v>11.3437</v>
      </c>
      <c r="BR1063">
        <v>11.33437</v>
      </c>
      <c r="BS1063">
        <v>11.32732</v>
      </c>
      <c r="BT1063">
        <v>11.32142</v>
      </c>
      <c r="BU1063">
        <v>11.308310000000001</v>
      </c>
      <c r="BV1063">
        <v>11.298970000000001</v>
      </c>
      <c r="BW1063">
        <v>11.300330000000001</v>
      </c>
      <c r="BX1063">
        <v>11.309990000000001</v>
      </c>
      <c r="BY1063">
        <v>11.31617</v>
      </c>
      <c r="BZ1063">
        <v>11.32206</v>
      </c>
      <c r="CA1063">
        <v>11.327669999999999</v>
      </c>
      <c r="CB1063">
        <v>11.333019999999999</v>
      </c>
      <c r="CC1063">
        <v>11.33811</v>
      </c>
      <c r="CD1063">
        <v>11.34296</v>
      </c>
      <c r="CE1063">
        <v>11.347580000000001</v>
      </c>
      <c r="CF1063">
        <v>11.351979999999999</v>
      </c>
      <c r="CG1063">
        <v>11.35618</v>
      </c>
      <c r="CH1063">
        <v>11.36017</v>
      </c>
      <c r="CI1063" t="s">
        <v>208</v>
      </c>
    </row>
    <row r="1064" spans="1:87" x14ac:dyDescent="0.45">
      <c r="A1064" t="s">
        <v>25</v>
      </c>
      <c r="B1064" t="s">
        <v>1</v>
      </c>
      <c r="C1064" t="s">
        <v>47</v>
      </c>
      <c r="D1064" t="s">
        <v>210</v>
      </c>
      <c r="E1064" t="s">
        <v>209</v>
      </c>
      <c r="F1064">
        <v>11.157389999999999</v>
      </c>
      <c r="G1064">
        <v>11.189410000000001</v>
      </c>
      <c r="H1064">
        <v>11.238770000000001</v>
      </c>
      <c r="I1064">
        <v>11.28176</v>
      </c>
      <c r="J1064">
        <v>11.33278</v>
      </c>
      <c r="K1064">
        <v>11.37396</v>
      </c>
      <c r="L1064">
        <v>11.403840000000001</v>
      </c>
      <c r="M1064">
        <v>11.42981</v>
      </c>
      <c r="N1064">
        <v>11.463010000000001</v>
      </c>
      <c r="O1064">
        <v>11.48832</v>
      </c>
      <c r="P1064">
        <v>11.528650000000001</v>
      </c>
      <c r="Q1064">
        <v>11.56368</v>
      </c>
      <c r="R1064">
        <v>11.61965</v>
      </c>
      <c r="S1064">
        <v>11.66865</v>
      </c>
      <c r="T1064">
        <v>11.718769999999999</v>
      </c>
      <c r="U1064">
        <v>11.7796</v>
      </c>
      <c r="V1064">
        <v>11.814260000000001</v>
      </c>
      <c r="W1064">
        <v>11.836740000000001</v>
      </c>
      <c r="X1064">
        <v>11.87078</v>
      </c>
      <c r="Y1064">
        <v>11.88335</v>
      </c>
      <c r="Z1064">
        <v>11.899979999999999</v>
      </c>
      <c r="AA1064">
        <v>11.911020000000001</v>
      </c>
      <c r="AB1064">
        <v>11.922879999999999</v>
      </c>
      <c r="AC1064">
        <v>11.93004</v>
      </c>
      <c r="AD1064">
        <v>11.95237</v>
      </c>
      <c r="AE1064">
        <v>11.967510000000001</v>
      </c>
      <c r="AF1064">
        <v>11.977639999999999</v>
      </c>
      <c r="AG1064">
        <v>11.99122</v>
      </c>
      <c r="AH1064">
        <v>12.0055</v>
      </c>
      <c r="AI1064">
        <v>12.015269999999999</v>
      </c>
      <c r="AJ1064">
        <v>12.006320000000001</v>
      </c>
      <c r="AK1064">
        <v>12.004350000000001</v>
      </c>
      <c r="AL1064">
        <v>11.996169999999999</v>
      </c>
      <c r="AM1064">
        <v>11.98488</v>
      </c>
      <c r="AN1064">
        <v>11.96841</v>
      </c>
      <c r="AO1064">
        <v>11.96766</v>
      </c>
      <c r="AP1064">
        <v>11.96007</v>
      </c>
      <c r="AQ1064">
        <v>11.970370000000001</v>
      </c>
      <c r="AR1064">
        <v>11.986700000000001</v>
      </c>
      <c r="AS1064">
        <v>11.986140000000001</v>
      </c>
      <c r="AT1064">
        <v>11.982799999999999</v>
      </c>
      <c r="AU1064">
        <v>11.97686</v>
      </c>
      <c r="AV1064">
        <v>11.97856</v>
      </c>
      <c r="AW1064">
        <v>11.97383</v>
      </c>
      <c r="AX1064">
        <v>11.964829999999999</v>
      </c>
      <c r="AY1064">
        <v>11.95046</v>
      </c>
      <c r="AZ1064">
        <v>11.95955</v>
      </c>
      <c r="BA1064">
        <v>11.959289999999999</v>
      </c>
      <c r="BB1064">
        <v>11.935790000000001</v>
      </c>
      <c r="BC1064">
        <v>11.91535</v>
      </c>
      <c r="BD1064">
        <v>11.903499999999999</v>
      </c>
      <c r="BE1064">
        <v>11.898440000000001</v>
      </c>
      <c r="BF1064">
        <v>11.88618</v>
      </c>
      <c r="BG1064">
        <v>11.88076</v>
      </c>
      <c r="BH1064">
        <v>11.87829</v>
      </c>
      <c r="BI1064">
        <v>11.87702</v>
      </c>
      <c r="BJ1064">
        <v>11.87618</v>
      </c>
      <c r="BK1064">
        <v>11.864839999999999</v>
      </c>
      <c r="BL1064">
        <v>11.857620000000001</v>
      </c>
      <c r="BM1064">
        <v>11.84465</v>
      </c>
      <c r="BN1064">
        <v>11.821020000000001</v>
      </c>
      <c r="BO1064">
        <v>11.81915</v>
      </c>
      <c r="BP1064">
        <v>11.810689999999999</v>
      </c>
      <c r="BQ1064">
        <v>11.79725</v>
      </c>
      <c r="BR1064">
        <v>11.78848</v>
      </c>
      <c r="BS1064">
        <v>11.78767</v>
      </c>
      <c r="BT1064">
        <v>11.79303</v>
      </c>
      <c r="BU1064">
        <v>11.7799</v>
      </c>
      <c r="BV1064">
        <v>11.771319999999999</v>
      </c>
      <c r="BW1064">
        <v>11.77952</v>
      </c>
      <c r="BX1064">
        <v>11.79903</v>
      </c>
      <c r="BY1064">
        <v>11.81024</v>
      </c>
      <c r="BZ1064">
        <v>11.82146</v>
      </c>
      <c r="CA1064">
        <v>11.83268</v>
      </c>
      <c r="CB1064">
        <v>11.8439</v>
      </c>
      <c r="CC1064">
        <v>11.855119999999999</v>
      </c>
      <c r="CD1064">
        <v>11.866339999999999</v>
      </c>
      <c r="CE1064">
        <v>11.877549999999999</v>
      </c>
      <c r="CF1064">
        <v>11.888769999999999</v>
      </c>
      <c r="CG1064">
        <v>11.899990000000001</v>
      </c>
      <c r="CH1064">
        <v>11.911210000000001</v>
      </c>
      <c r="CI1064" t="s">
        <v>210</v>
      </c>
    </row>
    <row r="1065" spans="1:87" x14ac:dyDescent="0.45">
      <c r="A1065" t="s">
        <v>25</v>
      </c>
      <c r="B1065" t="s">
        <v>1</v>
      </c>
      <c r="C1065" t="s">
        <v>47</v>
      </c>
      <c r="D1065" t="s">
        <v>211</v>
      </c>
      <c r="E1065" t="s">
        <v>209</v>
      </c>
      <c r="F1065">
        <v>11.32344</v>
      </c>
      <c r="G1065">
        <v>11.381880000000001</v>
      </c>
      <c r="H1065">
        <v>11.43366</v>
      </c>
      <c r="I1065">
        <v>11.4892</v>
      </c>
      <c r="J1065">
        <v>11.54312</v>
      </c>
      <c r="K1065">
        <v>11.59047</v>
      </c>
      <c r="L1065">
        <v>11.635160000000001</v>
      </c>
      <c r="M1065">
        <v>11.672840000000001</v>
      </c>
      <c r="N1065">
        <v>11.713229999999999</v>
      </c>
      <c r="O1065">
        <v>11.74492</v>
      </c>
      <c r="P1065">
        <v>11.775090000000001</v>
      </c>
      <c r="Q1065">
        <v>11.811500000000001</v>
      </c>
      <c r="R1065">
        <v>11.87523</v>
      </c>
      <c r="S1065">
        <v>11.932449999999999</v>
      </c>
      <c r="T1065">
        <v>11.99826</v>
      </c>
      <c r="U1065">
        <v>12.063599999999999</v>
      </c>
      <c r="V1065">
        <v>12.12585</v>
      </c>
      <c r="W1065">
        <v>12.174810000000001</v>
      </c>
      <c r="X1065">
        <v>12.213329999999999</v>
      </c>
      <c r="Y1065">
        <v>12.251580000000001</v>
      </c>
      <c r="Z1065">
        <v>12.29461</v>
      </c>
      <c r="AA1065">
        <v>12.34089</v>
      </c>
      <c r="AB1065">
        <v>12.3637</v>
      </c>
      <c r="AC1065">
        <v>12.37832</v>
      </c>
      <c r="AD1065">
        <v>12.40178</v>
      </c>
      <c r="AE1065">
        <v>12.438980000000001</v>
      </c>
      <c r="AF1065">
        <v>12.467129999999999</v>
      </c>
      <c r="AG1065">
        <v>12.51031</v>
      </c>
      <c r="AH1065">
        <v>12.54508</v>
      </c>
      <c r="AI1065">
        <v>12.56363</v>
      </c>
      <c r="AJ1065">
        <v>12.584960000000001</v>
      </c>
      <c r="AK1065">
        <v>12.60285</v>
      </c>
      <c r="AL1065">
        <v>12.625220000000001</v>
      </c>
      <c r="AM1065">
        <v>12.64105</v>
      </c>
      <c r="AN1065">
        <v>12.659940000000001</v>
      </c>
      <c r="AO1065">
        <v>12.69041</v>
      </c>
      <c r="AP1065">
        <v>12.70768</v>
      </c>
      <c r="AQ1065">
        <v>12.71508</v>
      </c>
      <c r="AR1065">
        <v>12.73715</v>
      </c>
      <c r="AS1065">
        <v>12.762280000000001</v>
      </c>
      <c r="AT1065">
        <v>12.780659999999999</v>
      </c>
      <c r="AU1065">
        <v>12.78523</v>
      </c>
      <c r="AV1065">
        <v>12.77679</v>
      </c>
      <c r="AW1065">
        <v>12.776249999999999</v>
      </c>
      <c r="AX1065">
        <v>12.791639999999999</v>
      </c>
      <c r="AY1065">
        <v>12.80336</v>
      </c>
      <c r="AZ1065">
        <v>12.797840000000001</v>
      </c>
      <c r="BA1065">
        <v>12.815480000000001</v>
      </c>
      <c r="BB1065">
        <v>12.819229999999999</v>
      </c>
      <c r="BC1065">
        <v>12.81841</v>
      </c>
      <c r="BD1065">
        <v>12.81498</v>
      </c>
      <c r="BE1065">
        <v>12.80556</v>
      </c>
      <c r="BF1065">
        <v>12.79879</v>
      </c>
      <c r="BG1065">
        <v>12.785500000000001</v>
      </c>
      <c r="BH1065">
        <v>12.78308</v>
      </c>
      <c r="BI1065">
        <v>12.78313</v>
      </c>
      <c r="BJ1065">
        <v>12.782819999999999</v>
      </c>
      <c r="BK1065">
        <v>12.792859999999999</v>
      </c>
      <c r="BL1065">
        <v>12.79692</v>
      </c>
      <c r="BM1065">
        <v>12.789239999999999</v>
      </c>
      <c r="BN1065">
        <v>12.784689999999999</v>
      </c>
      <c r="BO1065">
        <v>12.78848</v>
      </c>
      <c r="BP1065">
        <v>12.786390000000001</v>
      </c>
      <c r="BQ1065">
        <v>12.79308</v>
      </c>
      <c r="BR1065">
        <v>12.793570000000001</v>
      </c>
      <c r="BS1065">
        <v>12.78214</v>
      </c>
      <c r="BT1065">
        <v>12.78173</v>
      </c>
      <c r="BU1065">
        <v>12.78262</v>
      </c>
      <c r="BV1065">
        <v>12.78213</v>
      </c>
      <c r="BW1065">
        <v>12.793100000000001</v>
      </c>
      <c r="BX1065">
        <v>12.804679999999999</v>
      </c>
      <c r="BY1065">
        <v>12.81495</v>
      </c>
      <c r="BZ1065">
        <v>12.82522</v>
      </c>
      <c r="CA1065">
        <v>12.83549</v>
      </c>
      <c r="CB1065">
        <v>12.84576</v>
      </c>
      <c r="CC1065">
        <v>12.856030000000001</v>
      </c>
      <c r="CD1065">
        <v>12.866300000000001</v>
      </c>
      <c r="CE1065">
        <v>12.876569999999999</v>
      </c>
      <c r="CF1065">
        <v>12.886839999999999</v>
      </c>
      <c r="CG1065">
        <v>12.897119999999999</v>
      </c>
      <c r="CH1065">
        <v>12.907389999999999</v>
      </c>
      <c r="CI1065" t="s">
        <v>211</v>
      </c>
    </row>
    <row r="1066" spans="1:87" x14ac:dyDescent="0.45">
      <c r="A1066" t="s">
        <v>25</v>
      </c>
      <c r="B1066" t="s">
        <v>1</v>
      </c>
      <c r="C1066" t="s">
        <v>47</v>
      </c>
      <c r="D1066" t="s">
        <v>212</v>
      </c>
      <c r="E1066" t="s">
        <v>213</v>
      </c>
      <c r="F1066">
        <v>0</v>
      </c>
      <c r="G1066">
        <v>-4.5448649796830901E-2</v>
      </c>
      <c r="H1066">
        <v>-0.108226304282277</v>
      </c>
      <c r="I1066">
        <v>-0.17295812103526001</v>
      </c>
      <c r="J1066">
        <v>-0.24235006885412499</v>
      </c>
      <c r="K1066">
        <v>-0.30473559378382298</v>
      </c>
      <c r="L1066">
        <v>-0.35591276422850499</v>
      </c>
      <c r="M1066">
        <v>-0.39330021700302298</v>
      </c>
      <c r="N1066">
        <v>-0.43269851853747798</v>
      </c>
      <c r="O1066">
        <v>-0.47681413583431398</v>
      </c>
      <c r="P1066">
        <v>-0.52936878110817498</v>
      </c>
      <c r="Q1066">
        <v>-0.58543961393465704</v>
      </c>
      <c r="R1066">
        <v>-0.65989338839336198</v>
      </c>
      <c r="S1066">
        <v>-0.73922400801930099</v>
      </c>
      <c r="T1066">
        <v>-0.81654566016917696</v>
      </c>
      <c r="U1066">
        <v>-0.90223261514512698</v>
      </c>
      <c r="V1066">
        <v>-0.96083175266421506</v>
      </c>
      <c r="W1066">
        <v>-0.98881203452145805</v>
      </c>
      <c r="X1066">
        <v>-1.02914436454034</v>
      </c>
      <c r="Y1066">
        <v>-1.05938631073629</v>
      </c>
      <c r="Z1066">
        <v>-1.08011349185998</v>
      </c>
      <c r="AA1066">
        <v>-1.09488863419414</v>
      </c>
      <c r="AB1066">
        <v>-1.10031491096154</v>
      </c>
      <c r="AC1066">
        <v>-1.1028353813296901</v>
      </c>
      <c r="AD1066">
        <v>-1.12077903158206</v>
      </c>
      <c r="AE1066">
        <v>-1.1408673995651399</v>
      </c>
      <c r="AF1066">
        <v>-1.1525267119737801</v>
      </c>
      <c r="AG1066">
        <v>-1.16814481174774</v>
      </c>
      <c r="AH1066">
        <v>-1.18500669532089</v>
      </c>
      <c r="AI1066">
        <v>-1.19383128183347</v>
      </c>
      <c r="AJ1066">
        <v>-1.19915055409673</v>
      </c>
      <c r="AK1066">
        <v>-1.19899194922118</v>
      </c>
      <c r="AL1066">
        <v>-1.19888689559168</v>
      </c>
      <c r="AM1066">
        <v>-1.2004802027305601</v>
      </c>
      <c r="AN1066">
        <v>-1.20068921893031</v>
      </c>
      <c r="AO1066">
        <v>-1.2011123644150801</v>
      </c>
      <c r="AP1066">
        <v>-1.2013188218850701</v>
      </c>
      <c r="AQ1066">
        <v>-1.2065109952726201</v>
      </c>
      <c r="AR1066">
        <v>-1.21940856975677</v>
      </c>
      <c r="AS1066">
        <v>-1.2273429404788501</v>
      </c>
      <c r="AT1066">
        <v>-1.22772477031144</v>
      </c>
      <c r="AU1066">
        <v>-1.2282391115045801</v>
      </c>
      <c r="AV1066">
        <v>-1.2279709661009299</v>
      </c>
      <c r="AW1066">
        <v>-1.22895968139373</v>
      </c>
      <c r="AX1066">
        <v>-1.2286843174619</v>
      </c>
      <c r="AY1066">
        <v>-1.2291982171710201</v>
      </c>
      <c r="AZ1066">
        <v>-1.2357190697846001</v>
      </c>
      <c r="BA1066">
        <v>-1.2401730140229399</v>
      </c>
      <c r="BB1066">
        <v>-1.2453792757447999</v>
      </c>
      <c r="BC1066">
        <v>-1.2452227057594201</v>
      </c>
      <c r="BD1066">
        <v>-1.2448218774756701</v>
      </c>
      <c r="BE1066">
        <v>-1.2444797718552301</v>
      </c>
      <c r="BF1066">
        <v>-1.2456185288877499</v>
      </c>
      <c r="BG1066">
        <v>-1.24529091965577</v>
      </c>
      <c r="BH1066">
        <v>-1.245119424056</v>
      </c>
      <c r="BI1066">
        <v>-1.24503619949714</v>
      </c>
      <c r="BJ1066">
        <v>-1.2448830255942001</v>
      </c>
      <c r="BK1066">
        <v>-1.2459825734551</v>
      </c>
      <c r="BL1066">
        <v>-1.24617013517148</v>
      </c>
      <c r="BM1066">
        <v>-1.2473727841158999</v>
      </c>
      <c r="BN1066">
        <v>-1.2492546992360101</v>
      </c>
      <c r="BO1066">
        <v>-1.25099840199802</v>
      </c>
      <c r="BP1066">
        <v>-1.25252138406369</v>
      </c>
      <c r="BQ1066">
        <v>-1.2533581402840199</v>
      </c>
      <c r="BR1066">
        <v>-1.2532312725094501</v>
      </c>
      <c r="BS1066">
        <v>-1.2531070301129701</v>
      </c>
      <c r="BT1066">
        <v>-1.2530559009582101</v>
      </c>
      <c r="BU1066">
        <v>-1.25504844966952</v>
      </c>
      <c r="BV1066">
        <v>-1.25489858944809</v>
      </c>
      <c r="BW1066">
        <v>-1.25821676939962</v>
      </c>
      <c r="BX1066">
        <v>-1.2735308879288301</v>
      </c>
      <c r="BY1066">
        <v>-1.2894835775526301</v>
      </c>
      <c r="BZ1066">
        <v>-1.30206173798073</v>
      </c>
      <c r="CA1066">
        <v>-1.31405080044615</v>
      </c>
      <c r="CB1066">
        <v>-1.3254780631938201</v>
      </c>
      <c r="CC1066">
        <v>-1.3363703468878401</v>
      </c>
      <c r="CD1066">
        <v>-1.3467531693814001</v>
      </c>
      <c r="CE1066">
        <v>-1.35665081101908</v>
      </c>
      <c r="CF1066">
        <v>-1.3660863775173699</v>
      </c>
      <c r="CG1066">
        <v>-1.37508186032985</v>
      </c>
      <c r="CH1066">
        <v>-1.38365819445879</v>
      </c>
      <c r="CI1066" t="s">
        <v>212</v>
      </c>
    </row>
    <row r="1067" spans="1:87" x14ac:dyDescent="0.45">
      <c r="A1067" t="s">
        <v>25</v>
      </c>
      <c r="B1067" t="s">
        <v>1</v>
      </c>
      <c r="C1067" t="s">
        <v>47</v>
      </c>
      <c r="D1067" t="s">
        <v>214</v>
      </c>
      <c r="E1067" t="s">
        <v>213</v>
      </c>
      <c r="F1067">
        <v>0</v>
      </c>
      <c r="G1067">
        <v>-5.9223442045375198E-2</v>
      </c>
      <c r="H1067">
        <v>-0.147012034152016</v>
      </c>
      <c r="I1067">
        <v>-0.23904402145040701</v>
      </c>
      <c r="J1067">
        <v>-0.33714177922786698</v>
      </c>
      <c r="K1067">
        <v>-0.42971262264355198</v>
      </c>
      <c r="L1067">
        <v>-0.50115347791571696</v>
      </c>
      <c r="M1067">
        <v>-0.55864950923481005</v>
      </c>
      <c r="N1067">
        <v>-0.62317039406615304</v>
      </c>
      <c r="O1067">
        <v>-0.68327883766325903</v>
      </c>
      <c r="P1067">
        <v>-0.75805625738192295</v>
      </c>
      <c r="Q1067">
        <v>-0.836815116863321</v>
      </c>
      <c r="R1067">
        <v>-0.94099489128588498</v>
      </c>
      <c r="S1067">
        <v>-1.0515168630171201</v>
      </c>
      <c r="T1067">
        <v>-1.1582965361637201</v>
      </c>
      <c r="U1067">
        <v>-1.2813550541080201</v>
      </c>
      <c r="V1067">
        <v>-1.38041259660889</v>
      </c>
      <c r="W1067">
        <v>-1.44018670517744</v>
      </c>
      <c r="X1067">
        <v>-1.50591153079213</v>
      </c>
      <c r="Y1067">
        <v>-1.55478508997112</v>
      </c>
      <c r="Z1067">
        <v>-1.5881385502407299</v>
      </c>
      <c r="AA1067">
        <v>-1.6173506662036801</v>
      </c>
      <c r="AB1067">
        <v>-1.6427616526723501</v>
      </c>
      <c r="AC1067">
        <v>-1.6628017249479199</v>
      </c>
      <c r="AD1067">
        <v>-1.7017624149511099</v>
      </c>
      <c r="AE1067">
        <v>-1.7416049286855699</v>
      </c>
      <c r="AF1067">
        <v>-1.7685082571636901</v>
      </c>
      <c r="AG1067">
        <v>-1.7959321394891601</v>
      </c>
      <c r="AH1067">
        <v>-1.82703306133895</v>
      </c>
      <c r="AI1067">
        <v>-1.85276179867558</v>
      </c>
      <c r="AJ1067">
        <v>-1.8639466763190899</v>
      </c>
      <c r="AK1067">
        <v>-1.8643104168649101</v>
      </c>
      <c r="AL1067">
        <v>-1.8658074406818701</v>
      </c>
      <c r="AM1067">
        <v>-1.8656911802879499</v>
      </c>
      <c r="AN1067">
        <v>-1.8657261112389201</v>
      </c>
      <c r="AO1067">
        <v>-1.8683319230112301</v>
      </c>
      <c r="AP1067">
        <v>-1.8703374627297</v>
      </c>
      <c r="AQ1067">
        <v>-1.8853241320765399</v>
      </c>
      <c r="AR1067">
        <v>-1.91681432190087</v>
      </c>
      <c r="AS1067">
        <v>-1.93598819181601</v>
      </c>
      <c r="AT1067">
        <v>-1.93672961569387</v>
      </c>
      <c r="AU1067">
        <v>-1.9369877646926199</v>
      </c>
      <c r="AV1067">
        <v>-1.9398480181131901</v>
      </c>
      <c r="AW1067">
        <v>-1.94260023797426</v>
      </c>
      <c r="AX1067">
        <v>-1.94311813609287</v>
      </c>
      <c r="AY1067">
        <v>-1.9434489491386999</v>
      </c>
      <c r="AZ1067">
        <v>-1.9566352022592901</v>
      </c>
      <c r="BA1067">
        <v>-1.9672890914711401</v>
      </c>
      <c r="BB1067">
        <v>-1.97476407709678</v>
      </c>
      <c r="BC1067">
        <v>-1.9729470385244201</v>
      </c>
      <c r="BD1067">
        <v>-1.9715689495575299</v>
      </c>
      <c r="BE1067">
        <v>-1.9711443411708101</v>
      </c>
      <c r="BF1067">
        <v>-1.97251017456277</v>
      </c>
      <c r="BG1067">
        <v>-1.97203524428164</v>
      </c>
      <c r="BH1067">
        <v>-1.9718087746894499</v>
      </c>
      <c r="BI1067">
        <v>-1.9716758567953701</v>
      </c>
      <c r="BJ1067">
        <v>-1.97158438233875</v>
      </c>
      <c r="BK1067">
        <v>-1.9748579912204201</v>
      </c>
      <c r="BL1067">
        <v>-1.97407556187258</v>
      </c>
      <c r="BM1067">
        <v>-1.97482910611837</v>
      </c>
      <c r="BN1067">
        <v>-1.97630056418584</v>
      </c>
      <c r="BO1067">
        <v>-1.9796530761145099</v>
      </c>
      <c r="BP1067">
        <v>-1.98142690521329</v>
      </c>
      <c r="BQ1067">
        <v>-1.9819412936218701</v>
      </c>
      <c r="BR1067">
        <v>-1.9810898017079599</v>
      </c>
      <c r="BS1067">
        <v>-1.9822648435225001</v>
      </c>
      <c r="BT1067">
        <v>-1.9905886562811701</v>
      </c>
      <c r="BU1067">
        <v>-1.99893410854154</v>
      </c>
      <c r="BV1067">
        <v>-1.99812456416393</v>
      </c>
      <c r="BW1067">
        <v>-2.0099385375904699</v>
      </c>
      <c r="BX1067">
        <v>-2.0447470251722399</v>
      </c>
      <c r="BY1067">
        <v>-2.0768708388572299</v>
      </c>
      <c r="BZ1067">
        <v>-2.1014289017423202</v>
      </c>
      <c r="CA1067">
        <v>-2.12600934380567</v>
      </c>
      <c r="CB1067">
        <v>-2.1506123487709701</v>
      </c>
      <c r="CC1067">
        <v>-2.1752395805804099</v>
      </c>
      <c r="CD1067">
        <v>-2.1998926832402699</v>
      </c>
      <c r="CE1067">
        <v>-2.2245732846820001</v>
      </c>
      <c r="CF1067">
        <v>-2.24928300327805</v>
      </c>
      <c r="CG1067">
        <v>-2.27402345703335</v>
      </c>
      <c r="CH1067">
        <v>-2.2987962755326201</v>
      </c>
      <c r="CI1067" t="s">
        <v>214</v>
      </c>
    </row>
    <row r="1068" spans="1:87" x14ac:dyDescent="0.45">
      <c r="A1068" t="s">
        <v>25</v>
      </c>
      <c r="B1068" t="s">
        <v>1</v>
      </c>
      <c r="C1068" t="s">
        <v>47</v>
      </c>
      <c r="D1068" t="s">
        <v>215</v>
      </c>
      <c r="E1068" t="s">
        <v>213</v>
      </c>
      <c r="F1068">
        <v>0</v>
      </c>
      <c r="G1068">
        <v>-0.106556904789767</v>
      </c>
      <c r="H1068">
        <v>-0.21837254097999401</v>
      </c>
      <c r="I1068">
        <v>-0.33024741787762701</v>
      </c>
      <c r="J1068">
        <v>-0.443639403350571</v>
      </c>
      <c r="K1068">
        <v>-0.54831145083002997</v>
      </c>
      <c r="L1068">
        <v>-0.64523793928417095</v>
      </c>
      <c r="M1068">
        <v>-0.731667402595371</v>
      </c>
      <c r="N1068">
        <v>-0.81656286065765504</v>
      </c>
      <c r="O1068">
        <v>-0.892579045284003</v>
      </c>
      <c r="P1068">
        <v>-0.95935742896149401</v>
      </c>
      <c r="Q1068">
        <v>-1.03373231298864</v>
      </c>
      <c r="R1068">
        <v>-1.1529435660179199</v>
      </c>
      <c r="S1068">
        <v>-1.2837745325180701</v>
      </c>
      <c r="T1068">
        <v>-1.42189550232025</v>
      </c>
      <c r="U1068">
        <v>-1.56703325772678</v>
      </c>
      <c r="V1068">
        <v>-1.7083605900965699</v>
      </c>
      <c r="W1068">
        <v>-1.8297516216579499</v>
      </c>
      <c r="X1068">
        <v>-1.9256676925179701</v>
      </c>
      <c r="Y1068">
        <v>-2.01231393185952</v>
      </c>
      <c r="Z1068">
        <v>-2.1059284431908898</v>
      </c>
      <c r="AA1068">
        <v>-2.2085224522599902</v>
      </c>
      <c r="AB1068">
        <v>-2.2836098327399101</v>
      </c>
      <c r="AC1068">
        <v>-2.32468402988829</v>
      </c>
      <c r="AD1068">
        <v>-2.37160511882638</v>
      </c>
      <c r="AE1068">
        <v>-2.4463627402742798</v>
      </c>
      <c r="AF1068">
        <v>-2.5194765287937599</v>
      </c>
      <c r="AG1068">
        <v>-2.6074520229977098</v>
      </c>
      <c r="AH1068">
        <v>-2.6957135426396199</v>
      </c>
      <c r="AI1068">
        <v>-2.7547941982895501</v>
      </c>
      <c r="AJ1068">
        <v>-2.8021478569956102</v>
      </c>
      <c r="AK1068">
        <v>-2.8469512665713301</v>
      </c>
      <c r="AL1068">
        <v>-2.89545512039868</v>
      </c>
      <c r="AM1068">
        <v>-2.9385353699766799</v>
      </c>
      <c r="AN1068">
        <v>-2.9801494798954198</v>
      </c>
      <c r="AO1068">
        <v>-3.0423104746771901</v>
      </c>
      <c r="AP1068">
        <v>-3.0957196635484099</v>
      </c>
      <c r="AQ1068">
        <v>-3.1232457221983001</v>
      </c>
      <c r="AR1068">
        <v>-3.1643442974679599</v>
      </c>
      <c r="AS1068">
        <v>-3.2208564678298699</v>
      </c>
      <c r="AT1068">
        <v>-3.2704533419675501</v>
      </c>
      <c r="AU1068">
        <v>-3.2966210276407901</v>
      </c>
      <c r="AV1068">
        <v>-3.3025999067995699</v>
      </c>
      <c r="AW1068">
        <v>-3.30350035487408</v>
      </c>
      <c r="AX1068">
        <v>-3.3294911085698802</v>
      </c>
      <c r="AY1068">
        <v>-3.3605024217912201</v>
      </c>
      <c r="AZ1068">
        <v>-3.3736691936927299</v>
      </c>
      <c r="BA1068">
        <v>-3.4018649000123702</v>
      </c>
      <c r="BB1068">
        <v>-3.4264919316256899</v>
      </c>
      <c r="BC1068">
        <v>-3.4308805304066099</v>
      </c>
      <c r="BD1068">
        <v>-3.4313061753594298</v>
      </c>
      <c r="BE1068">
        <v>-3.4318536834421698</v>
      </c>
      <c r="BF1068">
        <v>-3.4303322517536601</v>
      </c>
      <c r="BG1068">
        <v>-3.4302282816293199</v>
      </c>
      <c r="BH1068">
        <v>-3.43048787265566</v>
      </c>
      <c r="BI1068">
        <v>-3.4309375281277599</v>
      </c>
      <c r="BJ1068">
        <v>-3.4310650667068501</v>
      </c>
      <c r="BK1068">
        <v>-3.44826546433764</v>
      </c>
      <c r="BL1068">
        <v>-3.4642709625091501</v>
      </c>
      <c r="BM1068">
        <v>-3.4696702472287502</v>
      </c>
      <c r="BN1068">
        <v>-3.4685655723293198</v>
      </c>
      <c r="BO1068">
        <v>-3.4742444953027798</v>
      </c>
      <c r="BP1068">
        <v>-3.4785420965634599</v>
      </c>
      <c r="BQ1068">
        <v>-3.4893699598347898</v>
      </c>
      <c r="BR1068">
        <v>-3.49812186377609</v>
      </c>
      <c r="BS1068">
        <v>-3.5016358293642198</v>
      </c>
      <c r="BT1068">
        <v>-3.5031424043957</v>
      </c>
      <c r="BU1068">
        <v>-3.5045441331084799</v>
      </c>
      <c r="BV1068">
        <v>-3.5055495086469701</v>
      </c>
      <c r="BW1068">
        <v>-3.52425831794978</v>
      </c>
      <c r="BX1068">
        <v>-3.5513563159778299</v>
      </c>
      <c r="BY1068">
        <v>-3.5770743985903701</v>
      </c>
      <c r="BZ1068">
        <v>-3.6016224358831801</v>
      </c>
      <c r="CA1068">
        <v>-3.6261888707372298</v>
      </c>
      <c r="CB1068">
        <v>-3.65077500745039</v>
      </c>
      <c r="CC1068">
        <v>-3.67538249880708</v>
      </c>
      <c r="CD1068">
        <v>-3.7000129771180799</v>
      </c>
      <c r="CE1068">
        <v>-3.72466805808551</v>
      </c>
      <c r="CF1068">
        <v>-3.7493493473170298</v>
      </c>
      <c r="CG1068">
        <v>-3.7740584495087699</v>
      </c>
      <c r="CH1068">
        <v>-3.7987969803746902</v>
      </c>
      <c r="CI1068" t="s">
        <v>215</v>
      </c>
    </row>
    <row r="1069" spans="1:87" x14ac:dyDescent="0.45">
      <c r="A1069" t="s">
        <v>25</v>
      </c>
      <c r="B1069" t="s">
        <v>1</v>
      </c>
      <c r="C1069" t="s">
        <v>47</v>
      </c>
      <c r="D1069" t="s">
        <v>216</v>
      </c>
      <c r="E1069" t="s">
        <v>213</v>
      </c>
      <c r="F1069">
        <v>0</v>
      </c>
      <c r="G1069">
        <v>-2.2115575169068299E-2</v>
      </c>
      <c r="H1069">
        <v>-5.1429061897356701E-2</v>
      </c>
      <c r="I1069">
        <v>-8.3432574676312002E-2</v>
      </c>
      <c r="J1069">
        <v>-0.11691328870383499</v>
      </c>
      <c r="K1069">
        <v>-0.148055483248721</v>
      </c>
      <c r="L1069">
        <v>-0.173473763349108</v>
      </c>
      <c r="M1069">
        <v>-0.192179428464023</v>
      </c>
      <c r="N1069">
        <v>-0.21085849175305199</v>
      </c>
      <c r="O1069">
        <v>-0.23278054743814899</v>
      </c>
      <c r="P1069">
        <v>-0.25826412707145002</v>
      </c>
      <c r="Q1069">
        <v>-0.28624494545729201</v>
      </c>
      <c r="R1069">
        <v>-0.32192041322067799</v>
      </c>
      <c r="S1069">
        <v>-0.36186586066495602</v>
      </c>
      <c r="T1069">
        <v>-0.400605015911915</v>
      </c>
      <c r="U1069">
        <v>-0.44324029502420498</v>
      </c>
      <c r="V1069">
        <v>-0.47221081020310002</v>
      </c>
      <c r="W1069">
        <v>-0.48650216409309399</v>
      </c>
      <c r="X1069">
        <v>-0.50567233370136799</v>
      </c>
      <c r="Y1069">
        <v>-0.52054199802391599</v>
      </c>
      <c r="Z1069">
        <v>-0.53060864250850104</v>
      </c>
      <c r="AA1069">
        <v>-0.53782014171652703</v>
      </c>
      <c r="AB1069">
        <v>-0.54061087529188001</v>
      </c>
      <c r="AC1069">
        <v>-0.54172971903622102</v>
      </c>
      <c r="AD1069">
        <v>-0.54878042094743695</v>
      </c>
      <c r="AE1069">
        <v>-0.55912238538255998</v>
      </c>
      <c r="AF1069">
        <v>-0.56501627133744803</v>
      </c>
      <c r="AG1069">
        <v>-0.57216024184652003</v>
      </c>
      <c r="AH1069">
        <v>-0.58083754490911899</v>
      </c>
      <c r="AI1069">
        <v>-0.58489731256989896</v>
      </c>
      <c r="AJ1069">
        <v>-0.57733266577224596</v>
      </c>
      <c r="AK1069">
        <v>-0.56750199874678897</v>
      </c>
      <c r="AL1069">
        <v>-0.56111998785958195</v>
      </c>
      <c r="AM1069">
        <v>-0.55035994738565897</v>
      </c>
      <c r="AN1069">
        <v>-0.53456335855902604</v>
      </c>
      <c r="AO1069">
        <v>-0.52397883349673002</v>
      </c>
      <c r="AP1069">
        <v>-0.51751127726846802</v>
      </c>
      <c r="AQ1069">
        <v>-0.51646449417339602</v>
      </c>
      <c r="AR1069">
        <v>-0.52253425655238706</v>
      </c>
      <c r="AS1069">
        <v>-0.52336208634049497</v>
      </c>
      <c r="AT1069">
        <v>-0.51731882130773299</v>
      </c>
      <c r="AU1069">
        <v>-0.50831756694084096</v>
      </c>
      <c r="AV1069">
        <v>-0.50044469400282199</v>
      </c>
      <c r="AW1069">
        <v>-0.49180964943371702</v>
      </c>
      <c r="AX1069">
        <v>-0.481765553119962</v>
      </c>
      <c r="AY1069">
        <v>-0.47038809806070297</v>
      </c>
      <c r="AZ1069">
        <v>-0.46712010804104098</v>
      </c>
      <c r="BA1069">
        <v>-0.46872273116419499</v>
      </c>
      <c r="BB1069">
        <v>-0.45928471890648298</v>
      </c>
      <c r="BC1069">
        <v>-0.44294567713800698</v>
      </c>
      <c r="BD1069">
        <v>-0.428430983215145</v>
      </c>
      <c r="BE1069">
        <v>-0.41721773471901102</v>
      </c>
      <c r="BF1069">
        <v>-0.40428542175193799</v>
      </c>
      <c r="BG1069">
        <v>-0.39216643413334501</v>
      </c>
      <c r="BH1069">
        <v>-0.38357202044951899</v>
      </c>
      <c r="BI1069">
        <v>-0.37608423657892198</v>
      </c>
      <c r="BJ1069">
        <v>-0.37005680964586901</v>
      </c>
      <c r="BK1069">
        <v>-0.36226538844468198</v>
      </c>
      <c r="BL1069">
        <v>-0.35581212511011101</v>
      </c>
      <c r="BM1069">
        <v>-0.34935936232329801</v>
      </c>
      <c r="BN1069">
        <v>-0.33634488349087999</v>
      </c>
      <c r="BO1069">
        <v>-0.327528325722237</v>
      </c>
      <c r="BP1069">
        <v>-0.32167203058652799</v>
      </c>
      <c r="BQ1069">
        <v>-0.311247176558693</v>
      </c>
      <c r="BR1069">
        <v>-0.30039977256092198</v>
      </c>
      <c r="BS1069">
        <v>-0.29189828601574602</v>
      </c>
      <c r="BT1069">
        <v>-0.285141067472305</v>
      </c>
      <c r="BU1069">
        <v>-0.27467564560125202</v>
      </c>
      <c r="BV1069">
        <v>-0.26310535213672798</v>
      </c>
      <c r="BW1069">
        <v>-0.25957869443259401</v>
      </c>
      <c r="BX1069">
        <v>-0.26587761607861399</v>
      </c>
      <c r="BY1069">
        <v>-0.273988829872163</v>
      </c>
      <c r="BZ1069">
        <v>-0.28032042786825301</v>
      </c>
      <c r="CA1069">
        <v>-0.28635832861590998</v>
      </c>
      <c r="CB1069">
        <v>-0.29211581284663801</v>
      </c>
      <c r="CC1069">
        <v>-0.29760603515572898</v>
      </c>
      <c r="CD1069">
        <v>-0.30284153296379301</v>
      </c>
      <c r="CE1069">
        <v>-0.30783425540508202</v>
      </c>
      <c r="CF1069">
        <v>-0.31259559139999998</v>
      </c>
      <c r="CG1069">
        <v>-0.31713639682481298</v>
      </c>
      <c r="CH1069">
        <v>-0.32146702072291</v>
      </c>
      <c r="CI1069" t="s">
        <v>216</v>
      </c>
    </row>
    <row r="1070" spans="1:87" x14ac:dyDescent="0.45">
      <c r="A1070" t="s">
        <v>25</v>
      </c>
      <c r="B1070" t="s">
        <v>1</v>
      </c>
      <c r="C1070" t="s">
        <v>47</v>
      </c>
      <c r="D1070" t="s">
        <v>217</v>
      </c>
      <c r="E1070" t="s">
        <v>213</v>
      </c>
      <c r="F1070">
        <v>0</v>
      </c>
      <c r="G1070">
        <v>-2.8366256114031901E-2</v>
      </c>
      <c r="H1070">
        <v>-6.9823821065528896E-2</v>
      </c>
      <c r="I1070">
        <v>-0.115697154520467</v>
      </c>
      <c r="J1070">
        <v>-0.16368673739676201</v>
      </c>
      <c r="K1070">
        <v>-0.21030980620343501</v>
      </c>
      <c r="L1070">
        <v>-0.246492655711439</v>
      </c>
      <c r="M1070">
        <v>-0.275524286992546</v>
      </c>
      <c r="N1070">
        <v>-0.307228530885095</v>
      </c>
      <c r="O1070">
        <v>-0.337847577455264</v>
      </c>
      <c r="P1070">
        <v>-0.37388367446770099</v>
      </c>
      <c r="Q1070">
        <v>-0.414016616112589</v>
      </c>
      <c r="R1070">
        <v>-0.46449188898655103</v>
      </c>
      <c r="S1070">
        <v>-0.52114766041055904</v>
      </c>
      <c r="T1070">
        <v>-0.57556807482169703</v>
      </c>
      <c r="U1070">
        <v>-0.63762077083767699</v>
      </c>
      <c r="V1070">
        <v>-0.68910646110088603</v>
      </c>
      <c r="W1070">
        <v>-0.720326240558256</v>
      </c>
      <c r="X1070">
        <v>-0.75299056024966704</v>
      </c>
      <c r="Y1070">
        <v>-0.77787752234041996</v>
      </c>
      <c r="Z1070">
        <v>-0.79474511704286099</v>
      </c>
      <c r="AA1070">
        <v>-0.81008844252541401</v>
      </c>
      <c r="AB1070">
        <v>-0.82320156489155105</v>
      </c>
      <c r="AC1070">
        <v>-0.833729689869533</v>
      </c>
      <c r="AD1070">
        <v>-0.85169143034370398</v>
      </c>
      <c r="AE1070">
        <v>-0.87268639641171497</v>
      </c>
      <c r="AF1070">
        <v>-0.88687607957224102</v>
      </c>
      <c r="AG1070">
        <v>-0.90081080801608404</v>
      </c>
      <c r="AH1070">
        <v>-0.916968086131975</v>
      </c>
      <c r="AI1070">
        <v>-0.93056932665769299</v>
      </c>
      <c r="AJ1070">
        <v>-0.929666264018847</v>
      </c>
      <c r="AK1070">
        <v>-0.92385570646841297</v>
      </c>
      <c r="AL1070">
        <v>-0.91752752038879404</v>
      </c>
      <c r="AM1070">
        <v>-0.90605384853813498</v>
      </c>
      <c r="AN1070">
        <v>-0.88967704546780702</v>
      </c>
      <c r="AO1070">
        <v>-0.88092493730870203</v>
      </c>
      <c r="AP1070">
        <v>-0.87563705745767895</v>
      </c>
      <c r="AQ1070">
        <v>-0.87849381608154897</v>
      </c>
      <c r="AR1070">
        <v>-0.89422762305112502</v>
      </c>
      <c r="AS1070">
        <v>-0.90206574817156504</v>
      </c>
      <c r="AT1070">
        <v>-0.89961879417414004</v>
      </c>
      <c r="AU1070">
        <v>-0.89409733963999904</v>
      </c>
      <c r="AV1070">
        <v>-0.89221961321846999</v>
      </c>
      <c r="AW1070">
        <v>-0.89001016971342894</v>
      </c>
      <c r="AX1070">
        <v>-0.88182187165085602</v>
      </c>
      <c r="AY1070">
        <v>-0.86804523975436698</v>
      </c>
      <c r="AZ1070">
        <v>-0.86672330061966496</v>
      </c>
      <c r="BA1070">
        <v>-0.87110042812333899</v>
      </c>
      <c r="BB1070">
        <v>-0.85580171723794696</v>
      </c>
      <c r="BC1070">
        <v>-0.83087436665167902</v>
      </c>
      <c r="BD1070">
        <v>-0.81300815719609298</v>
      </c>
      <c r="BE1070">
        <v>-0.80380192209852397</v>
      </c>
      <c r="BF1070">
        <v>-0.79332330252528405</v>
      </c>
      <c r="BG1070">
        <v>-0.78364905113225103</v>
      </c>
      <c r="BH1070">
        <v>-0.77932363555702799</v>
      </c>
      <c r="BI1070">
        <v>-0.77726352113081099</v>
      </c>
      <c r="BJ1070">
        <v>-0.77608451847843696</v>
      </c>
      <c r="BK1070">
        <v>-0.76833512683520699</v>
      </c>
      <c r="BL1070">
        <v>-0.75800301202092502</v>
      </c>
      <c r="BM1070">
        <v>-0.74604840328090805</v>
      </c>
      <c r="BN1070">
        <v>-0.72439738088013705</v>
      </c>
      <c r="BO1070">
        <v>-0.71143617115000402</v>
      </c>
      <c r="BP1070">
        <v>-0.70509292363803999</v>
      </c>
      <c r="BQ1070">
        <v>-0.692291582693361</v>
      </c>
      <c r="BR1070">
        <v>-0.68002156056982099</v>
      </c>
      <c r="BS1070">
        <v>-0.67515494636823903</v>
      </c>
      <c r="BT1070">
        <v>-0.67817256072448795</v>
      </c>
      <c r="BU1070">
        <v>-0.67246291564650995</v>
      </c>
      <c r="BV1070">
        <v>-0.66049406558034196</v>
      </c>
      <c r="BW1070">
        <v>-0.66145824315289004</v>
      </c>
      <c r="BX1070">
        <v>-0.67792924855675196</v>
      </c>
      <c r="BY1070">
        <v>-0.69477109642489498</v>
      </c>
      <c r="BZ1070">
        <v>-0.707516277967701</v>
      </c>
      <c r="CA1070">
        <v>-0.72028250000050198</v>
      </c>
      <c r="CB1070">
        <v>-0.73306970250812697</v>
      </c>
      <c r="CC1070">
        <v>-0.745878736275152</v>
      </c>
      <c r="CD1070">
        <v>-0.75871044370483498</v>
      </c>
      <c r="CE1070">
        <v>-0.77156566078755395</v>
      </c>
      <c r="CF1070">
        <v>-0.78444522046072795</v>
      </c>
      <c r="CG1070">
        <v>-0.79734995737716896</v>
      </c>
      <c r="CH1070">
        <v>-0.81028071412964098</v>
      </c>
      <c r="CI1070" t="s">
        <v>217</v>
      </c>
    </row>
    <row r="1071" spans="1:87" x14ac:dyDescent="0.45">
      <c r="A1071" t="s">
        <v>25</v>
      </c>
      <c r="B1071" t="s">
        <v>1</v>
      </c>
      <c r="C1071" t="s">
        <v>47</v>
      </c>
      <c r="D1071" t="s">
        <v>218</v>
      </c>
      <c r="E1071" t="s">
        <v>213</v>
      </c>
      <c r="F1071">
        <v>0</v>
      </c>
      <c r="G1071">
        <v>-5.0953086881533299E-2</v>
      </c>
      <c r="H1071">
        <v>-0.107166541727599</v>
      </c>
      <c r="I1071">
        <v>-0.16293497207545701</v>
      </c>
      <c r="J1071">
        <v>-0.22009838189956901</v>
      </c>
      <c r="K1071">
        <v>-0.27336810173256298</v>
      </c>
      <c r="L1071">
        <v>-0.32267243479983099</v>
      </c>
      <c r="M1071">
        <v>-0.36702096161924702</v>
      </c>
      <c r="N1071">
        <v>-0.41007501714449601</v>
      </c>
      <c r="O1071">
        <v>-0.44937993923601599</v>
      </c>
      <c r="P1071">
        <v>-0.48369119000615202</v>
      </c>
      <c r="Q1071">
        <v>-0.521295011998824</v>
      </c>
      <c r="R1071">
        <v>-0.57937461133611401</v>
      </c>
      <c r="S1071">
        <v>-0.64737680735880199</v>
      </c>
      <c r="T1071">
        <v>-0.71822050397675197</v>
      </c>
      <c r="U1071">
        <v>-0.79379500310851103</v>
      </c>
      <c r="V1071">
        <v>-0.867860795896225</v>
      </c>
      <c r="W1071">
        <v>-0.93222847131891895</v>
      </c>
      <c r="X1071">
        <v>-0.98323052193169902</v>
      </c>
      <c r="Y1071">
        <v>-1.0289203312042201</v>
      </c>
      <c r="Z1071">
        <v>-1.0779472881616701</v>
      </c>
      <c r="AA1071">
        <v>-1.1319899380056599</v>
      </c>
      <c r="AB1071">
        <v>-1.1720003340145599</v>
      </c>
      <c r="AC1071">
        <v>-1.19410034099829</v>
      </c>
      <c r="AD1071">
        <v>-1.21802005089621</v>
      </c>
      <c r="AE1071">
        <v>-1.25623252674645</v>
      </c>
      <c r="AF1071">
        <v>-1.29569623993288</v>
      </c>
      <c r="AG1071">
        <v>-1.34098423121328</v>
      </c>
      <c r="AH1071">
        <v>-1.3887239486899401</v>
      </c>
      <c r="AI1071">
        <v>-1.4206520718986799</v>
      </c>
      <c r="AJ1071">
        <v>-1.4458254143479199</v>
      </c>
      <c r="AK1071">
        <v>-1.4701187022862701</v>
      </c>
      <c r="AL1071">
        <v>-1.49577180654735</v>
      </c>
      <c r="AM1071">
        <v>-1.5192588528750199</v>
      </c>
      <c r="AN1071">
        <v>-1.5413992294923</v>
      </c>
      <c r="AO1071">
        <v>-1.57355905334959</v>
      </c>
      <c r="AP1071">
        <v>-1.6026846053319499</v>
      </c>
      <c r="AQ1071">
        <v>-1.6175006926119799</v>
      </c>
      <c r="AR1071">
        <v>-1.63747681508489</v>
      </c>
      <c r="AS1071">
        <v>-1.66780019010959</v>
      </c>
      <c r="AT1071">
        <v>-1.69500459462153</v>
      </c>
      <c r="AU1071">
        <v>-1.70849764043147</v>
      </c>
      <c r="AV1071">
        <v>-1.70489149512258</v>
      </c>
      <c r="AW1071">
        <v>-1.69983159478116</v>
      </c>
      <c r="AX1071">
        <v>-1.71070259969843</v>
      </c>
      <c r="AY1071">
        <v>-1.7277307317486199</v>
      </c>
      <c r="AZ1071">
        <v>-1.7302020608448501</v>
      </c>
      <c r="BA1071">
        <v>-1.7399770749805501</v>
      </c>
      <c r="BB1071">
        <v>-1.7525164453150599</v>
      </c>
      <c r="BC1071">
        <v>-1.7540041556567201</v>
      </c>
      <c r="BD1071">
        <v>-1.75102436207398</v>
      </c>
      <c r="BE1071">
        <v>-1.7421660034834401</v>
      </c>
      <c r="BF1071">
        <v>-1.7318870872946901</v>
      </c>
      <c r="BG1071">
        <v>-1.7182659252861101</v>
      </c>
      <c r="BH1071">
        <v>-1.7090100682570899</v>
      </c>
      <c r="BI1071">
        <v>-1.7076911150890299</v>
      </c>
      <c r="BJ1071">
        <v>-1.7074951637135001</v>
      </c>
      <c r="BK1071">
        <v>-1.7147180669944</v>
      </c>
      <c r="BL1071">
        <v>-1.7233438798620999</v>
      </c>
      <c r="BM1071">
        <v>-1.7199556203928801</v>
      </c>
      <c r="BN1071">
        <v>-1.7122989310171499</v>
      </c>
      <c r="BO1071">
        <v>-1.7125382271213301</v>
      </c>
      <c r="BP1071">
        <v>-1.71312503431823</v>
      </c>
      <c r="BQ1071">
        <v>-1.7168837454663699</v>
      </c>
      <c r="BR1071">
        <v>-1.7210010867532</v>
      </c>
      <c r="BS1071">
        <v>-1.71284313029952</v>
      </c>
      <c r="BT1071">
        <v>-1.70613312819894</v>
      </c>
      <c r="BU1071">
        <v>-1.7065580789045001</v>
      </c>
      <c r="BV1071">
        <v>-1.7066957312761599</v>
      </c>
      <c r="BW1071">
        <v>-1.7144985859278801</v>
      </c>
      <c r="BX1071">
        <v>-1.72919216329285</v>
      </c>
      <c r="BY1071">
        <v>-1.74328222718515</v>
      </c>
      <c r="BZ1071">
        <v>-1.7566532790824201</v>
      </c>
      <c r="CA1071">
        <v>-1.7700406289188999</v>
      </c>
      <c r="CB1071">
        <v>-1.7834449452316901</v>
      </c>
      <c r="CC1071">
        <v>-1.7968671209203499</v>
      </c>
      <c r="CD1071">
        <v>-1.8103080390962101</v>
      </c>
      <c r="CE1071">
        <v>-1.8237685751639201</v>
      </c>
      <c r="CF1071">
        <v>-1.8372496003552301</v>
      </c>
      <c r="CG1071">
        <v>-1.85075198672993</v>
      </c>
      <c r="CH1071">
        <v>-1.86427661369053</v>
      </c>
      <c r="CI1071" t="s">
        <v>218</v>
      </c>
    </row>
    <row r="1072" spans="1:87" x14ac:dyDescent="0.45">
      <c r="A1072" t="s">
        <v>25</v>
      </c>
      <c r="B1072" t="s">
        <v>1</v>
      </c>
      <c r="C1072" t="s">
        <v>47</v>
      </c>
      <c r="D1072" t="s">
        <v>219</v>
      </c>
      <c r="E1072" t="s">
        <v>101</v>
      </c>
      <c r="F1072">
        <v>123.68980000000001</v>
      </c>
      <c r="G1072">
        <v>127.6584</v>
      </c>
      <c r="H1072">
        <v>132.29939999999999</v>
      </c>
      <c r="I1072">
        <v>137.226</v>
      </c>
      <c r="J1072">
        <v>142.02969999999999</v>
      </c>
      <c r="K1072">
        <v>146.32329999999999</v>
      </c>
      <c r="L1072">
        <v>149.8151</v>
      </c>
      <c r="M1072">
        <v>152.62469999999999</v>
      </c>
      <c r="N1072">
        <v>154.9461</v>
      </c>
      <c r="O1072">
        <v>156.99180000000001</v>
      </c>
      <c r="P1072">
        <v>158.97239999999999</v>
      </c>
      <c r="Q1072">
        <v>161.0668</v>
      </c>
      <c r="R1072">
        <v>163.24340000000001</v>
      </c>
      <c r="S1072">
        <v>165.4716</v>
      </c>
      <c r="T1072">
        <v>167.71109999999999</v>
      </c>
      <c r="U1072">
        <v>169.89279999999999</v>
      </c>
      <c r="V1072">
        <v>172.03819999999999</v>
      </c>
      <c r="W1072">
        <v>174.16249999999999</v>
      </c>
      <c r="X1072">
        <v>176.21029999999999</v>
      </c>
      <c r="Y1072">
        <v>178.23990000000001</v>
      </c>
      <c r="Z1072">
        <v>180.26990000000001</v>
      </c>
      <c r="AA1072">
        <v>182.30699999999999</v>
      </c>
      <c r="AB1072">
        <v>184.34610000000001</v>
      </c>
      <c r="AC1072">
        <v>186.35769999999999</v>
      </c>
      <c r="AD1072">
        <v>188.2893</v>
      </c>
      <c r="AE1072">
        <v>190.14750000000001</v>
      </c>
      <c r="AF1072">
        <v>191.9434</v>
      </c>
      <c r="AG1072">
        <v>193.67689999999999</v>
      </c>
      <c r="AH1072">
        <v>195.3852</v>
      </c>
      <c r="AI1072">
        <v>197.1189</v>
      </c>
      <c r="AJ1072">
        <v>198.9015</v>
      </c>
      <c r="AK1072">
        <v>200.76660000000001</v>
      </c>
      <c r="AL1072">
        <v>202.72200000000001</v>
      </c>
      <c r="AM1072">
        <v>204.7807</v>
      </c>
      <c r="AN1072">
        <v>206.96539999999999</v>
      </c>
      <c r="AO1072">
        <v>209.28890000000001</v>
      </c>
      <c r="AP1072">
        <v>211.75989999999999</v>
      </c>
      <c r="AQ1072">
        <v>214.33920000000001</v>
      </c>
      <c r="AR1072">
        <v>216.98410000000001</v>
      </c>
      <c r="AS1072">
        <v>219.68549999999999</v>
      </c>
      <c r="AT1072">
        <v>222.41329999999999</v>
      </c>
      <c r="AU1072">
        <v>225.1283</v>
      </c>
      <c r="AV1072">
        <v>227.86689999999999</v>
      </c>
      <c r="AW1072">
        <v>230.67320000000001</v>
      </c>
      <c r="AX1072">
        <v>233.60159999999999</v>
      </c>
      <c r="AY1072">
        <v>236.69579999999999</v>
      </c>
      <c r="AZ1072">
        <v>239.94280000000001</v>
      </c>
      <c r="BA1072">
        <v>243.1651</v>
      </c>
      <c r="BB1072">
        <v>246.11</v>
      </c>
      <c r="BC1072">
        <v>248.5472</v>
      </c>
      <c r="BD1072">
        <v>250.2183</v>
      </c>
      <c r="BE1072">
        <v>250.9598</v>
      </c>
      <c r="BF1072">
        <v>250.93790000000001</v>
      </c>
      <c r="BG1072">
        <v>250.41249999999999</v>
      </c>
      <c r="BH1072">
        <v>249.63239999999999</v>
      </c>
      <c r="BI1072">
        <v>248.8503</v>
      </c>
      <c r="BJ1072">
        <v>248.2687</v>
      </c>
      <c r="BK1072">
        <v>247.88399999999999</v>
      </c>
      <c r="BL1072">
        <v>247.65049999999999</v>
      </c>
      <c r="BM1072">
        <v>247.5127</v>
      </c>
      <c r="BN1072">
        <v>247.42019999999999</v>
      </c>
      <c r="BO1072">
        <v>247.33189999999999</v>
      </c>
      <c r="BP1072">
        <v>247.23570000000001</v>
      </c>
      <c r="BQ1072">
        <v>247.12799999999999</v>
      </c>
      <c r="BR1072">
        <v>247.00489999999999</v>
      </c>
      <c r="BS1072">
        <v>246.85929999999999</v>
      </c>
      <c r="BT1072">
        <v>246.69110000000001</v>
      </c>
      <c r="BU1072">
        <v>246.51419999999999</v>
      </c>
      <c r="BV1072">
        <v>246.36259999999999</v>
      </c>
      <c r="BW1072">
        <v>246.2458</v>
      </c>
      <c r="BX1072">
        <v>246.16630000000001</v>
      </c>
      <c r="BY1072">
        <v>246.167</v>
      </c>
      <c r="BZ1072">
        <v>246.23830000000001</v>
      </c>
      <c r="CA1072">
        <v>246.34469999999999</v>
      </c>
      <c r="CB1072">
        <v>246.45760000000001</v>
      </c>
      <c r="CC1072">
        <v>246.5487</v>
      </c>
      <c r="CD1072">
        <v>246.58930000000001</v>
      </c>
      <c r="CE1072">
        <v>246.55099999999999</v>
      </c>
      <c r="CF1072">
        <v>246.40530000000001</v>
      </c>
      <c r="CG1072">
        <v>246.12379999999999</v>
      </c>
      <c r="CH1072">
        <v>245.6781</v>
      </c>
      <c r="CI1072" t="s">
        <v>219</v>
      </c>
    </row>
    <row r="1073" spans="1:87" x14ac:dyDescent="0.45">
      <c r="A1073" t="s">
        <v>25</v>
      </c>
      <c r="B1073" t="s">
        <v>1</v>
      </c>
      <c r="C1073" t="s">
        <v>47</v>
      </c>
      <c r="D1073" t="s">
        <v>220</v>
      </c>
      <c r="E1073" t="s">
        <v>101</v>
      </c>
      <c r="F1073">
        <v>123.68980000000001</v>
      </c>
      <c r="G1073">
        <v>127.6408</v>
      </c>
      <c r="H1073">
        <v>132.24799999999999</v>
      </c>
      <c r="I1073">
        <v>137.1352</v>
      </c>
      <c r="J1073">
        <v>141.8947</v>
      </c>
      <c r="K1073">
        <v>146.13990000000001</v>
      </c>
      <c r="L1073">
        <v>149.5967</v>
      </c>
      <c r="M1073">
        <v>152.37129999999999</v>
      </c>
      <c r="N1073">
        <v>154.6497</v>
      </c>
      <c r="O1073">
        <v>156.6661</v>
      </c>
      <c r="P1073">
        <v>158.6069</v>
      </c>
      <c r="Q1073">
        <v>160.65960000000001</v>
      </c>
      <c r="R1073">
        <v>162.78149999999999</v>
      </c>
      <c r="S1073">
        <v>164.95099999999999</v>
      </c>
      <c r="T1073">
        <v>167.13319999999999</v>
      </c>
      <c r="U1073">
        <v>169.24289999999999</v>
      </c>
      <c r="V1073">
        <v>171.30930000000001</v>
      </c>
      <c r="W1073">
        <v>173.36859999999999</v>
      </c>
      <c r="X1073">
        <v>175.3614</v>
      </c>
      <c r="Y1073">
        <v>177.3475</v>
      </c>
      <c r="Z1073">
        <v>179.3441</v>
      </c>
      <c r="AA1073">
        <v>181.34399999999999</v>
      </c>
      <c r="AB1073">
        <v>183.33500000000001</v>
      </c>
      <c r="AC1073">
        <v>185.30250000000001</v>
      </c>
      <c r="AD1073">
        <v>187.18289999999999</v>
      </c>
      <c r="AE1073">
        <v>188.99209999999999</v>
      </c>
      <c r="AF1073">
        <v>190.7473</v>
      </c>
      <c r="AG1073">
        <v>192.44659999999999</v>
      </c>
      <c r="AH1073">
        <v>194.1157</v>
      </c>
      <c r="AI1073">
        <v>195.80439999999999</v>
      </c>
      <c r="AJ1073">
        <v>197.56319999999999</v>
      </c>
      <c r="AK1073">
        <v>199.41460000000001</v>
      </c>
      <c r="AL1073">
        <v>201.3536</v>
      </c>
      <c r="AM1073">
        <v>203.40190000000001</v>
      </c>
      <c r="AN1073">
        <v>205.57220000000001</v>
      </c>
      <c r="AO1073">
        <v>207.87559999999999</v>
      </c>
      <c r="AP1073">
        <v>210.32589999999999</v>
      </c>
      <c r="AQ1073">
        <v>212.8665</v>
      </c>
      <c r="AR1073">
        <v>215.4521</v>
      </c>
      <c r="AS1073">
        <v>218.10939999999999</v>
      </c>
      <c r="AT1073">
        <v>220.8168</v>
      </c>
      <c r="AU1073">
        <v>223.5129</v>
      </c>
      <c r="AV1073">
        <v>226.22460000000001</v>
      </c>
      <c r="AW1073">
        <v>229.00649999999999</v>
      </c>
      <c r="AX1073">
        <v>231.9119</v>
      </c>
      <c r="AY1073">
        <v>234.98419999999999</v>
      </c>
      <c r="AZ1073">
        <v>238.19139999999999</v>
      </c>
      <c r="BA1073">
        <v>241.37479999999999</v>
      </c>
      <c r="BB1073">
        <v>244.29220000000001</v>
      </c>
      <c r="BC1073">
        <v>246.71559999999999</v>
      </c>
      <c r="BD1073">
        <v>248.37690000000001</v>
      </c>
      <c r="BE1073">
        <v>249.11320000000001</v>
      </c>
      <c r="BF1073">
        <v>249.0908</v>
      </c>
      <c r="BG1073">
        <v>248.56970000000001</v>
      </c>
      <c r="BH1073">
        <v>247.7954</v>
      </c>
      <c r="BI1073">
        <v>247.01920000000001</v>
      </c>
      <c r="BJ1073">
        <v>246.4418</v>
      </c>
      <c r="BK1073">
        <v>246.05439999999999</v>
      </c>
      <c r="BL1073">
        <v>245.82509999999999</v>
      </c>
      <c r="BM1073">
        <v>245.68940000000001</v>
      </c>
      <c r="BN1073">
        <v>245.5986</v>
      </c>
      <c r="BO1073">
        <v>245.5069</v>
      </c>
      <c r="BP1073">
        <v>245.41069999999999</v>
      </c>
      <c r="BQ1073">
        <v>245.30459999999999</v>
      </c>
      <c r="BR1073">
        <v>245.18430000000001</v>
      </c>
      <c r="BS1073">
        <v>245.03649999999999</v>
      </c>
      <c r="BT1073">
        <v>244.8486</v>
      </c>
      <c r="BU1073">
        <v>244.65710000000001</v>
      </c>
      <c r="BV1073">
        <v>244.50829999999999</v>
      </c>
      <c r="BW1073">
        <v>244.37119999999999</v>
      </c>
      <c r="BX1073">
        <v>244.2433</v>
      </c>
      <c r="BY1073">
        <v>244.20339999999999</v>
      </c>
      <c r="BZ1073">
        <v>244.244</v>
      </c>
      <c r="CA1073">
        <v>244.31780000000001</v>
      </c>
      <c r="CB1073">
        <v>244.39670000000001</v>
      </c>
      <c r="CC1073">
        <v>244.45240000000001</v>
      </c>
      <c r="CD1073">
        <v>244.45679999999999</v>
      </c>
      <c r="CE1073">
        <v>244.3817</v>
      </c>
      <c r="CF1073">
        <v>244.19890000000001</v>
      </c>
      <c r="CG1073">
        <v>243.88050000000001</v>
      </c>
      <c r="CH1073">
        <v>243.3982</v>
      </c>
      <c r="CI1073" t="s">
        <v>220</v>
      </c>
    </row>
    <row r="1074" spans="1:87" x14ac:dyDescent="0.45">
      <c r="A1074" t="s">
        <v>25</v>
      </c>
      <c r="B1074" t="s">
        <v>1</v>
      </c>
      <c r="C1074" t="s">
        <v>47</v>
      </c>
      <c r="D1074" t="s">
        <v>221</v>
      </c>
      <c r="E1074" t="s">
        <v>101</v>
      </c>
      <c r="F1074">
        <v>123.68980000000001</v>
      </c>
      <c r="G1074">
        <v>127.58029999999999</v>
      </c>
      <c r="H1074">
        <v>132.15350000000001</v>
      </c>
      <c r="I1074">
        <v>137.00980000000001</v>
      </c>
      <c r="J1074">
        <v>141.7431</v>
      </c>
      <c r="K1074">
        <v>145.9658</v>
      </c>
      <c r="L1074">
        <v>149.3801</v>
      </c>
      <c r="M1074">
        <v>152.1062</v>
      </c>
      <c r="N1074">
        <v>154.34870000000001</v>
      </c>
      <c r="O1074">
        <v>156.33600000000001</v>
      </c>
      <c r="P1074">
        <v>158.2852</v>
      </c>
      <c r="Q1074">
        <v>160.34049999999999</v>
      </c>
      <c r="R1074">
        <v>162.4332</v>
      </c>
      <c r="S1074">
        <v>164.56379999999999</v>
      </c>
      <c r="T1074">
        <v>166.6875</v>
      </c>
      <c r="U1074">
        <v>168.75309999999999</v>
      </c>
      <c r="V1074">
        <v>170.7397</v>
      </c>
      <c r="W1074">
        <v>172.6833</v>
      </c>
      <c r="X1074">
        <v>174.61410000000001</v>
      </c>
      <c r="Y1074">
        <v>176.5232</v>
      </c>
      <c r="Z1074">
        <v>178.40049999999999</v>
      </c>
      <c r="AA1074">
        <v>180.2543</v>
      </c>
      <c r="AB1074">
        <v>182.1404</v>
      </c>
      <c r="AC1074">
        <v>184.05529999999999</v>
      </c>
      <c r="AD1074">
        <v>185.9074</v>
      </c>
      <c r="AE1074">
        <v>187.63650000000001</v>
      </c>
      <c r="AF1074">
        <v>189.28899999999999</v>
      </c>
      <c r="AG1074">
        <v>190.8563</v>
      </c>
      <c r="AH1074">
        <v>192.3981</v>
      </c>
      <c r="AI1074">
        <v>194.00479999999999</v>
      </c>
      <c r="AJ1074">
        <v>195.67439999999999</v>
      </c>
      <c r="AK1074">
        <v>197.4179</v>
      </c>
      <c r="AL1074">
        <v>199.24100000000001</v>
      </c>
      <c r="AM1074">
        <v>201.17830000000001</v>
      </c>
      <c r="AN1074">
        <v>203.23769999999999</v>
      </c>
      <c r="AO1074">
        <v>205.3887</v>
      </c>
      <c r="AP1074">
        <v>207.6995</v>
      </c>
      <c r="AQ1074">
        <v>210.1807</v>
      </c>
      <c r="AR1074">
        <v>212.71180000000001</v>
      </c>
      <c r="AS1074">
        <v>215.2517</v>
      </c>
      <c r="AT1074">
        <v>217.81360000000001</v>
      </c>
      <c r="AU1074">
        <v>220.41390000000001</v>
      </c>
      <c r="AV1074">
        <v>223.08080000000001</v>
      </c>
      <c r="AW1074">
        <v>225.82820000000001</v>
      </c>
      <c r="AX1074">
        <v>228.63300000000001</v>
      </c>
      <c r="AY1074">
        <v>231.5883</v>
      </c>
      <c r="AZ1074">
        <v>234.74879999999999</v>
      </c>
      <c r="BA1074">
        <v>237.8426</v>
      </c>
      <c r="BB1074">
        <v>240.67429999999999</v>
      </c>
      <c r="BC1074">
        <v>243.0463</v>
      </c>
      <c r="BD1074">
        <v>244.67830000000001</v>
      </c>
      <c r="BE1074">
        <v>245.40119999999999</v>
      </c>
      <c r="BF1074">
        <v>245.38640000000001</v>
      </c>
      <c r="BG1074">
        <v>244.87219999999999</v>
      </c>
      <c r="BH1074">
        <v>244.10820000000001</v>
      </c>
      <c r="BI1074">
        <v>243.34209999999999</v>
      </c>
      <c r="BJ1074">
        <v>242.77269999999999</v>
      </c>
      <c r="BK1074">
        <v>242.35599999999999</v>
      </c>
      <c r="BL1074">
        <v>242.0881</v>
      </c>
      <c r="BM1074">
        <v>241.9427</v>
      </c>
      <c r="BN1074">
        <v>241.8597</v>
      </c>
      <c r="BO1074">
        <v>241.76349999999999</v>
      </c>
      <c r="BP1074">
        <v>241.66239999999999</v>
      </c>
      <c r="BQ1074">
        <v>241.53210000000001</v>
      </c>
      <c r="BR1074">
        <v>241.3896</v>
      </c>
      <c r="BS1074">
        <v>241.23820000000001</v>
      </c>
      <c r="BT1074">
        <v>241.06989999999999</v>
      </c>
      <c r="BU1074">
        <v>240.89840000000001</v>
      </c>
      <c r="BV1074">
        <v>240.7474</v>
      </c>
      <c r="BW1074">
        <v>240.59469999999999</v>
      </c>
      <c r="BX1074">
        <v>240.48670000000001</v>
      </c>
      <c r="BY1074">
        <v>240.4622</v>
      </c>
      <c r="BZ1074">
        <v>240.50120000000001</v>
      </c>
      <c r="CA1074">
        <v>240.57300000000001</v>
      </c>
      <c r="CB1074">
        <v>240.6498</v>
      </c>
      <c r="CC1074">
        <v>240.7038</v>
      </c>
      <c r="CD1074">
        <v>240.7072</v>
      </c>
      <c r="CE1074">
        <v>240.63229999999999</v>
      </c>
      <c r="CF1074">
        <v>240.45150000000001</v>
      </c>
      <c r="CG1074">
        <v>240.1371</v>
      </c>
      <c r="CH1074">
        <v>239.66130000000001</v>
      </c>
      <c r="CI1074" t="s">
        <v>221</v>
      </c>
    </row>
    <row r="1075" spans="1:87" x14ac:dyDescent="0.45">
      <c r="A1075" t="s">
        <v>25</v>
      </c>
      <c r="B1075" t="s">
        <v>1</v>
      </c>
      <c r="C1075" t="s">
        <v>47</v>
      </c>
      <c r="D1075" t="s">
        <v>222</v>
      </c>
      <c r="E1075" t="s">
        <v>101</v>
      </c>
      <c r="F1075">
        <v>123.68980000000001</v>
      </c>
      <c r="G1075">
        <v>127.688162063924</v>
      </c>
      <c r="H1075">
        <v>132.374596520365</v>
      </c>
      <c r="I1075">
        <v>137.34910062553399</v>
      </c>
      <c r="J1075">
        <v>142.20827158885001</v>
      </c>
      <c r="K1075">
        <v>146.553298078903</v>
      </c>
      <c r="L1075">
        <v>150.08940519416399</v>
      </c>
      <c r="M1075">
        <v>152.93286821597499</v>
      </c>
      <c r="N1075">
        <v>155.29128743503199</v>
      </c>
      <c r="O1075">
        <v>157.37675527713901</v>
      </c>
      <c r="P1075">
        <v>159.40564640433999</v>
      </c>
      <c r="Q1075">
        <v>161.55158962720401</v>
      </c>
      <c r="R1075">
        <v>163.79881567115399</v>
      </c>
      <c r="S1075">
        <v>166.10069074140699</v>
      </c>
      <c r="T1075">
        <v>168.41442986949099</v>
      </c>
      <c r="U1075">
        <v>170.679710611172</v>
      </c>
      <c r="V1075">
        <v>172.886951649428</v>
      </c>
      <c r="W1075">
        <v>175.046106460825</v>
      </c>
      <c r="X1075">
        <v>177.14227977712301</v>
      </c>
      <c r="Y1075">
        <v>179.210645906785</v>
      </c>
      <c r="Z1075">
        <v>181.27132783023899</v>
      </c>
      <c r="AA1075">
        <v>183.33380746018199</v>
      </c>
      <c r="AB1075">
        <v>185.38933904384101</v>
      </c>
      <c r="AC1075">
        <v>187.415022480012</v>
      </c>
      <c r="AD1075">
        <v>189.37848594766001</v>
      </c>
      <c r="AE1075">
        <v>191.26647338063</v>
      </c>
      <c r="AF1075">
        <v>193.08423636395</v>
      </c>
      <c r="AG1075">
        <v>194.84478578007599</v>
      </c>
      <c r="AH1075">
        <v>196.579801589673</v>
      </c>
      <c r="AI1075">
        <v>198.33377135918499</v>
      </c>
      <c r="AJ1075">
        <v>200.153339279905</v>
      </c>
      <c r="AK1075">
        <v>202.04978576786999</v>
      </c>
      <c r="AL1075">
        <v>204.030597393205</v>
      </c>
      <c r="AM1075">
        <v>206.128222977306</v>
      </c>
      <c r="AN1075">
        <v>208.36076852242999</v>
      </c>
      <c r="AO1075">
        <v>210.72333834570199</v>
      </c>
      <c r="AP1075">
        <v>213.22551734352101</v>
      </c>
      <c r="AQ1075">
        <v>215.83631867359401</v>
      </c>
      <c r="AR1075">
        <v>218.51485899745899</v>
      </c>
      <c r="AS1075">
        <v>221.25130228808399</v>
      </c>
      <c r="AT1075">
        <v>224.013012341874</v>
      </c>
      <c r="AU1075">
        <v>226.769186333074</v>
      </c>
      <c r="AV1075">
        <v>229.54533253663999</v>
      </c>
      <c r="AW1075">
        <v>232.39476179073699</v>
      </c>
      <c r="AX1075">
        <v>235.36807726451801</v>
      </c>
      <c r="AY1075">
        <v>238.51425490598601</v>
      </c>
      <c r="AZ1075">
        <v>241.81008409469999</v>
      </c>
      <c r="BA1075">
        <v>245.064507728921</v>
      </c>
      <c r="BB1075">
        <v>248.06901733497699</v>
      </c>
      <c r="BC1075">
        <v>250.566332299755</v>
      </c>
      <c r="BD1075">
        <v>252.286774563915</v>
      </c>
      <c r="BE1075">
        <v>253.06210078366499</v>
      </c>
      <c r="BF1075">
        <v>253.07572306306599</v>
      </c>
      <c r="BG1075">
        <v>252.57579542618899</v>
      </c>
      <c r="BH1075">
        <v>251.810188039835</v>
      </c>
      <c r="BI1075">
        <v>251.039914358266</v>
      </c>
      <c r="BJ1075">
        <v>250.467980088518</v>
      </c>
      <c r="BK1075">
        <v>250.10218295558201</v>
      </c>
      <c r="BL1075">
        <v>249.88334653161101</v>
      </c>
      <c r="BM1075">
        <v>249.76343730050399</v>
      </c>
      <c r="BN1075">
        <v>249.70748722172399</v>
      </c>
      <c r="BO1075">
        <v>249.64489590164499</v>
      </c>
      <c r="BP1075">
        <v>249.566282335772</v>
      </c>
      <c r="BQ1075">
        <v>249.485793176187</v>
      </c>
      <c r="BR1075">
        <v>249.38833558826701</v>
      </c>
      <c r="BS1075">
        <v>249.262277636824</v>
      </c>
      <c r="BT1075">
        <v>249.10917121942899</v>
      </c>
      <c r="BU1075">
        <v>248.96166971141801</v>
      </c>
      <c r="BV1075">
        <v>248.83704745969001</v>
      </c>
      <c r="BW1075">
        <v>248.736283904332</v>
      </c>
      <c r="BX1075">
        <v>248.67875623214999</v>
      </c>
      <c r="BY1075">
        <v>248.69947717306701</v>
      </c>
      <c r="BZ1075">
        <v>248.78739375625199</v>
      </c>
      <c r="CA1075">
        <v>248.91004349464899</v>
      </c>
      <c r="CB1075">
        <v>249.03864347781999</v>
      </c>
      <c r="CC1075">
        <v>249.14441793326401</v>
      </c>
      <c r="CD1075">
        <v>249.198598677078</v>
      </c>
      <c r="CE1075">
        <v>249.17242433974101</v>
      </c>
      <c r="CF1075">
        <v>249.03713965980501</v>
      </c>
      <c r="CG1075">
        <v>248.76399484032001</v>
      </c>
      <c r="CH1075">
        <v>248.32424496315701</v>
      </c>
      <c r="CI1075" t="s">
        <v>222</v>
      </c>
    </row>
    <row r="1076" spans="1:87" x14ac:dyDescent="0.45">
      <c r="A1076" t="s">
        <v>25</v>
      </c>
      <c r="B1076" t="s">
        <v>1</v>
      </c>
      <c r="C1076" t="s">
        <v>47</v>
      </c>
      <c r="D1076" t="s">
        <v>223</v>
      </c>
      <c r="E1076" t="s">
        <v>101</v>
      </c>
      <c r="F1076">
        <v>123.68980000000001</v>
      </c>
      <c r="G1076">
        <v>127.68017891879001</v>
      </c>
      <c r="H1076">
        <v>132.35023400272101</v>
      </c>
      <c r="I1076">
        <v>137.30474851118601</v>
      </c>
      <c r="J1076">
        <v>142.14167801916901</v>
      </c>
      <c r="K1076">
        <v>146.461927035576</v>
      </c>
      <c r="L1076">
        <v>149.97962112638399</v>
      </c>
      <c r="M1076">
        <v>152.805161106523</v>
      </c>
      <c r="N1076">
        <v>155.14131693502799</v>
      </c>
      <c r="O1076">
        <v>157.211018391202</v>
      </c>
      <c r="P1076">
        <v>159.220865093605</v>
      </c>
      <c r="Q1076">
        <v>161.344579907308</v>
      </c>
      <c r="R1076">
        <v>163.564531072417</v>
      </c>
      <c r="S1076">
        <v>165.8351617129</v>
      </c>
      <c r="T1076">
        <v>168.118581648533</v>
      </c>
      <c r="U1076">
        <v>170.346465500959</v>
      </c>
      <c r="V1076">
        <v>172.51018825284299</v>
      </c>
      <c r="W1076">
        <v>174.63480553107999</v>
      </c>
      <c r="X1076">
        <v>176.70194799631901</v>
      </c>
      <c r="Y1076">
        <v>178.74706009265</v>
      </c>
      <c r="Z1076">
        <v>180.78997000936801</v>
      </c>
      <c r="AA1076">
        <v>182.83194851933499</v>
      </c>
      <c r="AB1076">
        <v>184.86259841506899</v>
      </c>
      <c r="AC1076">
        <v>186.86478989559899</v>
      </c>
      <c r="AD1076">
        <v>188.80167222351301</v>
      </c>
      <c r="AE1076">
        <v>190.66335840409999</v>
      </c>
      <c r="AF1076">
        <v>192.45924450536199</v>
      </c>
      <c r="AG1076">
        <v>194.200742327884</v>
      </c>
      <c r="AH1076">
        <v>195.91517644628999</v>
      </c>
      <c r="AI1076">
        <v>197.644153460555</v>
      </c>
      <c r="AJ1076">
        <v>199.444036782593</v>
      </c>
      <c r="AK1076">
        <v>201.32566446195801</v>
      </c>
      <c r="AL1076">
        <v>203.29931359587599</v>
      </c>
      <c r="AM1076">
        <v>205.390979969391</v>
      </c>
      <c r="AN1076">
        <v>207.61687432947701</v>
      </c>
      <c r="AO1076">
        <v>209.967207634776</v>
      </c>
      <c r="AP1076">
        <v>212.45792944201901</v>
      </c>
      <c r="AQ1076">
        <v>215.05087135615301</v>
      </c>
      <c r="AR1076">
        <v>217.69838741805401</v>
      </c>
      <c r="AS1076">
        <v>220.40900725159401</v>
      </c>
      <c r="AT1076">
        <v>223.152157291273</v>
      </c>
      <c r="AU1076">
        <v>225.88988704875899</v>
      </c>
      <c r="AV1076">
        <v>228.64150835537299</v>
      </c>
      <c r="AW1076">
        <v>231.46479095387099</v>
      </c>
      <c r="AX1076">
        <v>234.42191411146899</v>
      </c>
      <c r="AY1076">
        <v>237.56130336677401</v>
      </c>
      <c r="AZ1076">
        <v>240.83926840337401</v>
      </c>
      <c r="BA1076">
        <v>244.073779036069</v>
      </c>
      <c r="BB1076">
        <v>247.08084297984101</v>
      </c>
      <c r="BC1076">
        <v>249.58998893979501</v>
      </c>
      <c r="BD1076">
        <v>251.31236253292499</v>
      </c>
      <c r="BE1076">
        <v>252.079703984112</v>
      </c>
      <c r="BF1076">
        <v>252.08716604138499</v>
      </c>
      <c r="BG1076">
        <v>251.58311212163099</v>
      </c>
      <c r="BH1076">
        <v>250.80980797563799</v>
      </c>
      <c r="BI1076">
        <v>250.02899230742699</v>
      </c>
      <c r="BJ1076">
        <v>249.44723334477101</v>
      </c>
      <c r="BK1076">
        <v>249.08290117042699</v>
      </c>
      <c r="BL1076">
        <v>248.874749774398</v>
      </c>
      <c r="BM1076">
        <v>248.769179583995</v>
      </c>
      <c r="BN1076">
        <v>248.73522091340999</v>
      </c>
      <c r="BO1076">
        <v>248.68334019325599</v>
      </c>
      <c r="BP1076">
        <v>248.606305088982</v>
      </c>
      <c r="BQ1076">
        <v>248.53217340256799</v>
      </c>
      <c r="BR1076">
        <v>248.438750578411</v>
      </c>
      <c r="BS1076">
        <v>248.30416664647501</v>
      </c>
      <c r="BT1076">
        <v>248.127293988741</v>
      </c>
      <c r="BU1076">
        <v>247.968604172835</v>
      </c>
      <c r="BV1076">
        <v>247.845588536728</v>
      </c>
      <c r="BW1076">
        <v>247.734062094786</v>
      </c>
      <c r="BX1076">
        <v>247.651339686851</v>
      </c>
      <c r="BY1076">
        <v>247.65011875125299</v>
      </c>
      <c r="BZ1076">
        <v>247.72159668765201</v>
      </c>
      <c r="CA1076">
        <v>247.826860867254</v>
      </c>
      <c r="CB1076">
        <v>247.93728063763101</v>
      </c>
      <c r="CC1076">
        <v>248.02423779761801</v>
      </c>
      <c r="CD1076">
        <v>248.05912895212501</v>
      </c>
      <c r="CE1076">
        <v>248.01336557460499</v>
      </c>
      <c r="CF1076">
        <v>247.85837407083201</v>
      </c>
      <c r="CG1076">
        <v>247.565595843929</v>
      </c>
      <c r="CH1076">
        <v>247.106487360644</v>
      </c>
      <c r="CI1076" t="s">
        <v>223</v>
      </c>
    </row>
    <row r="1077" spans="1:87" x14ac:dyDescent="0.45">
      <c r="A1077" t="s">
        <v>25</v>
      </c>
      <c r="B1077" t="s">
        <v>1</v>
      </c>
      <c r="C1077" t="s">
        <v>47</v>
      </c>
      <c r="D1077" t="s">
        <v>224</v>
      </c>
      <c r="E1077" t="s">
        <v>101</v>
      </c>
      <c r="F1077">
        <v>123.68980000000001</v>
      </c>
      <c r="G1077">
        <v>127.651331830015</v>
      </c>
      <c r="H1077">
        <v>132.300776291278</v>
      </c>
      <c r="I1077">
        <v>137.23981361676499</v>
      </c>
      <c r="J1077">
        <v>142.06136209455801</v>
      </c>
      <c r="K1077">
        <v>146.369375996879</v>
      </c>
      <c r="L1077">
        <v>149.86508465835001</v>
      </c>
      <c r="M1077">
        <v>152.66496318613201</v>
      </c>
      <c r="N1077">
        <v>154.98126782529499</v>
      </c>
      <c r="O1077">
        <v>157.03508283539699</v>
      </c>
      <c r="P1077">
        <v>159.045372479191</v>
      </c>
      <c r="Q1077">
        <v>161.17077243833199</v>
      </c>
      <c r="R1077">
        <v>163.375746798683</v>
      </c>
      <c r="S1077">
        <v>165.62473275735101</v>
      </c>
      <c r="T1077">
        <v>167.87736805954</v>
      </c>
      <c r="U1077">
        <v>170.07872102185101</v>
      </c>
      <c r="V1077">
        <v>172.199679074568</v>
      </c>
      <c r="W1077">
        <v>174.2620655385</v>
      </c>
      <c r="X1077">
        <v>176.292022800936</v>
      </c>
      <c r="Y1077">
        <v>178.29481050434001</v>
      </c>
      <c r="Z1077">
        <v>180.273867187158</v>
      </c>
      <c r="AA1077">
        <v>182.23860312033401</v>
      </c>
      <c r="AB1077">
        <v>184.212447897998</v>
      </c>
      <c r="AC1077">
        <v>186.18572244860201</v>
      </c>
      <c r="AD1077">
        <v>188.10409646915599</v>
      </c>
      <c r="AE1077">
        <v>189.925638489638</v>
      </c>
      <c r="AF1077">
        <v>191.665391823806</v>
      </c>
      <c r="AG1077">
        <v>193.33815196529</v>
      </c>
      <c r="AH1077">
        <v>194.98238168549801</v>
      </c>
      <c r="AI1077">
        <v>196.66643522143301</v>
      </c>
      <c r="AJ1077">
        <v>198.40492789215301</v>
      </c>
      <c r="AK1077">
        <v>200.21564184866199</v>
      </c>
      <c r="AL1077">
        <v>202.112860901218</v>
      </c>
      <c r="AM1077">
        <v>204.119996406274</v>
      </c>
      <c r="AN1077">
        <v>206.251642951506</v>
      </c>
      <c r="AO1077">
        <v>208.49997792984101</v>
      </c>
      <c r="AP1077">
        <v>210.89961408904401</v>
      </c>
      <c r="AQ1077">
        <v>213.44754551038599</v>
      </c>
      <c r="AR1077">
        <v>216.065746385399</v>
      </c>
      <c r="AS1077">
        <v>218.70589639020099</v>
      </c>
      <c r="AT1077">
        <v>221.36112424892801</v>
      </c>
      <c r="AU1077">
        <v>224.03364249601299</v>
      </c>
      <c r="AV1077">
        <v>226.766675479979</v>
      </c>
      <c r="AW1077">
        <v>229.573506864504</v>
      </c>
      <c r="AX1077">
        <v>232.46154911578199</v>
      </c>
      <c r="AY1077">
        <v>235.501140158477</v>
      </c>
      <c r="AZ1077">
        <v>238.741490544935</v>
      </c>
      <c r="BA1077">
        <v>241.93444320534201</v>
      </c>
      <c r="BB1077">
        <v>244.84610776826699</v>
      </c>
      <c r="BC1077">
        <v>247.26664533505601</v>
      </c>
      <c r="BD1077">
        <v>248.93568930025299</v>
      </c>
      <c r="BE1077">
        <v>249.69511118269099</v>
      </c>
      <c r="BF1077">
        <v>249.70224707697801</v>
      </c>
      <c r="BG1077">
        <v>249.21320212602799</v>
      </c>
      <c r="BH1077">
        <v>248.45974865124199</v>
      </c>
      <c r="BI1077">
        <v>247.68443014367401</v>
      </c>
      <c r="BJ1077">
        <v>247.105682848257</v>
      </c>
      <c r="BK1077">
        <v>246.707371054568</v>
      </c>
      <c r="BL1077">
        <v>246.453910067191</v>
      </c>
      <c r="BM1077">
        <v>246.32818760841801</v>
      </c>
      <c r="BN1077">
        <v>246.26003160373901</v>
      </c>
      <c r="BO1077">
        <v>246.17592752101299</v>
      </c>
      <c r="BP1077">
        <v>246.082478380986</v>
      </c>
      <c r="BQ1077">
        <v>245.96798054056799</v>
      </c>
      <c r="BR1077">
        <v>245.834846943652</v>
      </c>
      <c r="BS1077">
        <v>245.71002920170201</v>
      </c>
      <c r="BT1077">
        <v>245.55922732594701</v>
      </c>
      <c r="BU1077">
        <v>245.387012584621</v>
      </c>
      <c r="BV1077">
        <v>245.23538361247901</v>
      </c>
      <c r="BW1077">
        <v>245.10795185548</v>
      </c>
      <c r="BX1077">
        <v>245.03010286377901</v>
      </c>
      <c r="BY1077">
        <v>245.035312774652</v>
      </c>
      <c r="BZ1077">
        <v>245.10413881654301</v>
      </c>
      <c r="CA1077">
        <v>245.20640355421099</v>
      </c>
      <c r="CB1077">
        <v>245.31377671190799</v>
      </c>
      <c r="CC1077">
        <v>245.39794289200699</v>
      </c>
      <c r="CD1077">
        <v>245.43060221000701</v>
      </c>
      <c r="CE1077">
        <v>245.383470345484</v>
      </c>
      <c r="CF1077">
        <v>245.228278594421</v>
      </c>
      <c r="CG1077">
        <v>244.93677392286199</v>
      </c>
      <c r="CH1077">
        <v>244.480719021867</v>
      </c>
      <c r="CI1077" t="s">
        <v>224</v>
      </c>
    </row>
    <row r="1078" spans="1:87" x14ac:dyDescent="0.45">
      <c r="A1078" t="s">
        <v>25</v>
      </c>
      <c r="B1078" t="s">
        <v>7</v>
      </c>
      <c r="C1078" t="s">
        <v>47</v>
      </c>
      <c r="D1078" t="s">
        <v>208</v>
      </c>
      <c r="E1078" t="s">
        <v>209</v>
      </c>
      <c r="F1078">
        <v>11.047359999999999</v>
      </c>
      <c r="G1078">
        <v>11.07028</v>
      </c>
      <c r="H1078">
        <v>11.106299999999999</v>
      </c>
      <c r="I1078">
        <v>11.136559999999999</v>
      </c>
      <c r="J1078">
        <v>11.17366</v>
      </c>
      <c r="K1078">
        <v>11.202579999999999</v>
      </c>
      <c r="L1078">
        <v>11.2254</v>
      </c>
      <c r="M1078">
        <v>11.23945</v>
      </c>
      <c r="N1078">
        <v>11.26117</v>
      </c>
      <c r="O1078">
        <v>11.28074</v>
      </c>
      <c r="P1078">
        <v>11.30781</v>
      </c>
      <c r="Q1078">
        <v>11.333209999999999</v>
      </c>
      <c r="R1078">
        <v>11.37115</v>
      </c>
      <c r="S1078">
        <v>11.403930000000001</v>
      </c>
      <c r="T1078">
        <v>11.43999</v>
      </c>
      <c r="U1078">
        <v>11.482889999999999</v>
      </c>
      <c r="V1078">
        <v>11.5062</v>
      </c>
      <c r="W1078">
        <v>11.519119999999999</v>
      </c>
      <c r="X1078">
        <v>11.54576</v>
      </c>
      <c r="Y1078">
        <v>11.55503</v>
      </c>
      <c r="Z1078">
        <v>11.568110000000001</v>
      </c>
      <c r="AA1078">
        <v>11.57718</v>
      </c>
      <c r="AB1078">
        <v>11.588939999999999</v>
      </c>
      <c r="AC1078">
        <v>11.5959</v>
      </c>
      <c r="AD1078">
        <v>11.61321</v>
      </c>
      <c r="AE1078">
        <v>11.62505</v>
      </c>
      <c r="AF1078">
        <v>11.633190000000001</v>
      </c>
      <c r="AG1078">
        <v>11.65016</v>
      </c>
      <c r="AH1078">
        <v>11.66292</v>
      </c>
      <c r="AI1078">
        <v>11.671749999999999</v>
      </c>
      <c r="AJ1078">
        <v>11.661289999999999</v>
      </c>
      <c r="AK1078">
        <v>11.65978</v>
      </c>
      <c r="AL1078">
        <v>11.65812</v>
      </c>
      <c r="AM1078">
        <v>11.653130000000001</v>
      </c>
      <c r="AN1078">
        <v>11.64072</v>
      </c>
      <c r="AO1078">
        <v>11.639110000000001</v>
      </c>
      <c r="AP1078">
        <v>11.634690000000001</v>
      </c>
      <c r="AQ1078">
        <v>11.64254</v>
      </c>
      <c r="AR1078">
        <v>11.65673</v>
      </c>
      <c r="AS1078">
        <v>11.65888</v>
      </c>
      <c r="AT1078">
        <v>11.65737</v>
      </c>
      <c r="AU1078">
        <v>11.652340000000001</v>
      </c>
      <c r="AV1078">
        <v>11.654780000000001</v>
      </c>
      <c r="AW1078">
        <v>11.65152</v>
      </c>
      <c r="AX1078">
        <v>11.64593</v>
      </c>
      <c r="AY1078">
        <v>11.63668</v>
      </c>
      <c r="AZ1078">
        <v>11.646039999999999</v>
      </c>
      <c r="BA1078">
        <v>11.65199</v>
      </c>
      <c r="BB1078">
        <v>11.64021</v>
      </c>
      <c r="BC1078">
        <v>11.62806</v>
      </c>
      <c r="BD1078">
        <v>11.620660000000001</v>
      </c>
      <c r="BE1078">
        <v>11.6235</v>
      </c>
      <c r="BF1078">
        <v>11.615919999999999</v>
      </c>
      <c r="BG1078">
        <v>11.614240000000001</v>
      </c>
      <c r="BH1078">
        <v>11.61487</v>
      </c>
      <c r="BI1078">
        <v>11.61745</v>
      </c>
      <c r="BJ1078">
        <v>11.621359999999999</v>
      </c>
      <c r="BK1078">
        <v>11.61847</v>
      </c>
      <c r="BL1078">
        <v>11.618270000000001</v>
      </c>
      <c r="BM1078">
        <v>11.610580000000001</v>
      </c>
      <c r="BN1078">
        <v>11.59281</v>
      </c>
      <c r="BO1078">
        <v>11.593730000000001</v>
      </c>
      <c r="BP1078">
        <v>11.588520000000001</v>
      </c>
      <c r="BQ1078">
        <v>11.58282</v>
      </c>
      <c r="BR1078">
        <v>11.582520000000001</v>
      </c>
      <c r="BS1078">
        <v>11.587120000000001</v>
      </c>
      <c r="BT1078">
        <v>11.593719999999999</v>
      </c>
      <c r="BU1078">
        <v>11.58893</v>
      </c>
      <c r="BV1078">
        <v>11.587960000000001</v>
      </c>
      <c r="BW1078">
        <v>11.60041</v>
      </c>
      <c r="BX1078">
        <v>11.62182</v>
      </c>
      <c r="BY1078">
        <v>11.635529999999999</v>
      </c>
      <c r="BZ1078">
        <v>11.649240000000001</v>
      </c>
      <c r="CA1078">
        <v>11.66295</v>
      </c>
      <c r="CB1078">
        <v>11.67666</v>
      </c>
      <c r="CC1078">
        <v>11.69037</v>
      </c>
      <c r="CD1078">
        <v>11.704090000000001</v>
      </c>
      <c r="CE1078">
        <v>11.7178</v>
      </c>
      <c r="CF1078">
        <v>11.73151</v>
      </c>
      <c r="CG1078">
        <v>11.74522</v>
      </c>
      <c r="CH1078">
        <v>11.758929999999999</v>
      </c>
      <c r="CI1078" t="s">
        <v>208</v>
      </c>
    </row>
    <row r="1079" spans="1:87" x14ac:dyDescent="0.45">
      <c r="A1079" t="s">
        <v>25</v>
      </c>
      <c r="B1079" t="s">
        <v>7</v>
      </c>
      <c r="C1079" t="s">
        <v>47</v>
      </c>
      <c r="D1079" t="s">
        <v>210</v>
      </c>
      <c r="E1079" t="s">
        <v>209</v>
      </c>
      <c r="F1079">
        <v>11.19534</v>
      </c>
      <c r="G1079">
        <v>11.243840000000001</v>
      </c>
      <c r="H1079">
        <v>11.28031</v>
      </c>
      <c r="I1079">
        <v>11.312989999999999</v>
      </c>
      <c r="J1079">
        <v>11.35083</v>
      </c>
      <c r="K1079">
        <v>11.388439999999999</v>
      </c>
      <c r="L1079">
        <v>11.416029999999999</v>
      </c>
      <c r="M1079">
        <v>11.44036</v>
      </c>
      <c r="N1079">
        <v>11.468220000000001</v>
      </c>
      <c r="O1079">
        <v>11.485250000000001</v>
      </c>
      <c r="P1079">
        <v>11.506489999999999</v>
      </c>
      <c r="Q1079">
        <v>11.52863</v>
      </c>
      <c r="R1079">
        <v>11.56803</v>
      </c>
      <c r="S1079">
        <v>11.598560000000001</v>
      </c>
      <c r="T1079">
        <v>11.63879</v>
      </c>
      <c r="U1079">
        <v>11.67971</v>
      </c>
      <c r="V1079">
        <v>11.719110000000001</v>
      </c>
      <c r="W1079">
        <v>11.74408</v>
      </c>
      <c r="X1079">
        <v>11.772729999999999</v>
      </c>
      <c r="Y1079">
        <v>11.797689999999999</v>
      </c>
      <c r="Z1079">
        <v>11.820510000000001</v>
      </c>
      <c r="AA1079">
        <v>11.848940000000001</v>
      </c>
      <c r="AB1079">
        <v>11.86266</v>
      </c>
      <c r="AC1079">
        <v>11.872339999999999</v>
      </c>
      <c r="AD1079">
        <v>11.888590000000001</v>
      </c>
      <c r="AE1079">
        <v>11.917020000000001</v>
      </c>
      <c r="AF1079">
        <v>11.934850000000001</v>
      </c>
      <c r="AG1079">
        <v>11.968959999999999</v>
      </c>
      <c r="AH1079">
        <v>11.99573</v>
      </c>
      <c r="AI1079">
        <v>12.00578</v>
      </c>
      <c r="AJ1079">
        <v>12.02014</v>
      </c>
      <c r="AK1079">
        <v>12.03084</v>
      </c>
      <c r="AL1079">
        <v>12.042949999999999</v>
      </c>
      <c r="AM1079">
        <v>12.04852</v>
      </c>
      <c r="AN1079">
        <v>12.05965</v>
      </c>
      <c r="AO1079">
        <v>12.07971</v>
      </c>
      <c r="AP1079">
        <v>12.09158</v>
      </c>
      <c r="AQ1079">
        <v>12.10093</v>
      </c>
      <c r="AR1079">
        <v>12.11669</v>
      </c>
      <c r="AS1079">
        <v>12.134779999999999</v>
      </c>
      <c r="AT1079">
        <v>12.143789999999999</v>
      </c>
      <c r="AU1079">
        <v>12.14283</v>
      </c>
      <c r="AV1079">
        <v>12.13435</v>
      </c>
      <c r="AW1079">
        <v>12.13485</v>
      </c>
      <c r="AX1079">
        <v>12.14756</v>
      </c>
      <c r="AY1079">
        <v>12.155110000000001</v>
      </c>
      <c r="AZ1079">
        <v>12.15035</v>
      </c>
      <c r="BA1079">
        <v>12.162890000000001</v>
      </c>
      <c r="BB1079">
        <v>12.16783</v>
      </c>
      <c r="BC1079">
        <v>12.175369999999999</v>
      </c>
      <c r="BD1079">
        <v>12.180009999999999</v>
      </c>
      <c r="BE1079">
        <v>12.18027</v>
      </c>
      <c r="BF1079">
        <v>12.1822</v>
      </c>
      <c r="BG1079">
        <v>12.180059999999999</v>
      </c>
      <c r="BH1079">
        <v>12.178990000000001</v>
      </c>
      <c r="BI1079">
        <v>12.17944</v>
      </c>
      <c r="BJ1079">
        <v>12.17733</v>
      </c>
      <c r="BK1079">
        <v>12.182600000000001</v>
      </c>
      <c r="BL1079">
        <v>12.189859999999999</v>
      </c>
      <c r="BM1079">
        <v>12.190910000000001</v>
      </c>
      <c r="BN1079">
        <v>12.19373</v>
      </c>
      <c r="BO1079">
        <v>12.199479999999999</v>
      </c>
      <c r="BP1079">
        <v>12.20247</v>
      </c>
      <c r="BQ1079">
        <v>12.21045</v>
      </c>
      <c r="BR1079">
        <v>12.212</v>
      </c>
      <c r="BS1079">
        <v>12.20279</v>
      </c>
      <c r="BT1079">
        <v>12.201420000000001</v>
      </c>
      <c r="BU1079">
        <v>12.201779999999999</v>
      </c>
      <c r="BV1079">
        <v>12.20431</v>
      </c>
      <c r="BW1079">
        <v>12.21458</v>
      </c>
      <c r="BX1079">
        <v>12.225239999999999</v>
      </c>
      <c r="BY1079">
        <v>12.233829999999999</v>
      </c>
      <c r="BZ1079">
        <v>12.242470000000001</v>
      </c>
      <c r="CA1079">
        <v>12.25112</v>
      </c>
      <c r="CB1079">
        <v>12.25976</v>
      </c>
      <c r="CC1079">
        <v>12.2684</v>
      </c>
      <c r="CD1079">
        <v>12.27704</v>
      </c>
      <c r="CE1079">
        <v>12.285690000000001</v>
      </c>
      <c r="CF1079">
        <v>12.29433</v>
      </c>
      <c r="CG1079">
        <v>12.30297</v>
      </c>
      <c r="CH1079">
        <v>12.31161</v>
      </c>
      <c r="CI1079" t="s">
        <v>210</v>
      </c>
    </row>
    <row r="1080" spans="1:87" x14ac:dyDescent="0.45">
      <c r="A1080" t="s">
        <v>25</v>
      </c>
      <c r="B1080" t="s">
        <v>7</v>
      </c>
      <c r="C1080" t="s">
        <v>47</v>
      </c>
      <c r="D1080" t="s">
        <v>211</v>
      </c>
      <c r="E1080" t="s">
        <v>209</v>
      </c>
      <c r="F1080">
        <v>11.330719999999999</v>
      </c>
      <c r="G1080">
        <v>11.368259999999999</v>
      </c>
      <c r="H1080">
        <v>11.426909999999999</v>
      </c>
      <c r="I1080">
        <v>11.49906</v>
      </c>
      <c r="J1080">
        <v>11.55354</v>
      </c>
      <c r="K1080">
        <v>11.59876</v>
      </c>
      <c r="L1080">
        <v>11.64213</v>
      </c>
      <c r="M1080">
        <v>11.68632</v>
      </c>
      <c r="N1080">
        <v>11.736409999999999</v>
      </c>
      <c r="O1080">
        <v>11.773479999999999</v>
      </c>
      <c r="P1080">
        <v>11.82795</v>
      </c>
      <c r="Q1080">
        <v>11.872310000000001</v>
      </c>
      <c r="R1080">
        <v>11.919370000000001</v>
      </c>
      <c r="S1080">
        <v>11.98874</v>
      </c>
      <c r="T1080">
        <v>12.05387</v>
      </c>
      <c r="U1080">
        <v>12.12551</v>
      </c>
      <c r="V1080">
        <v>12.187279999999999</v>
      </c>
      <c r="W1080">
        <v>12.247170000000001</v>
      </c>
      <c r="X1080">
        <v>12.309419999999999</v>
      </c>
      <c r="Y1080">
        <v>12.354710000000001</v>
      </c>
      <c r="Z1080">
        <v>12.39059</v>
      </c>
      <c r="AA1080">
        <v>12.43258</v>
      </c>
      <c r="AB1080">
        <v>12.48419</v>
      </c>
      <c r="AC1080">
        <v>12.5284</v>
      </c>
      <c r="AD1080">
        <v>12.567030000000001</v>
      </c>
      <c r="AE1080">
        <v>12.610810000000001</v>
      </c>
      <c r="AF1080">
        <v>12.657310000000001</v>
      </c>
      <c r="AG1080">
        <v>12.712160000000001</v>
      </c>
      <c r="AH1080">
        <v>12.745139999999999</v>
      </c>
      <c r="AI1080">
        <v>12.77294</v>
      </c>
      <c r="AJ1080">
        <v>12.79191</v>
      </c>
      <c r="AK1080">
        <v>12.807320000000001</v>
      </c>
      <c r="AL1080">
        <v>12.818910000000001</v>
      </c>
      <c r="AM1080">
        <v>12.838800000000001</v>
      </c>
      <c r="AN1080">
        <v>12.85763</v>
      </c>
      <c r="AO1080">
        <v>12.88894</v>
      </c>
      <c r="AP1080">
        <v>12.92252</v>
      </c>
      <c r="AQ1080">
        <v>12.951320000000001</v>
      </c>
      <c r="AR1080">
        <v>12.982469999999999</v>
      </c>
      <c r="AS1080">
        <v>12.998419999999999</v>
      </c>
      <c r="AT1080">
        <v>13.019259999999999</v>
      </c>
      <c r="AU1080">
        <v>13.02535</v>
      </c>
      <c r="AV1080">
        <v>13.03302</v>
      </c>
      <c r="AW1080">
        <v>13.040940000000001</v>
      </c>
      <c r="AX1080">
        <v>13.054180000000001</v>
      </c>
      <c r="AY1080">
        <v>13.06462</v>
      </c>
      <c r="AZ1080">
        <v>13.083489999999999</v>
      </c>
      <c r="BA1080">
        <v>13.10765</v>
      </c>
      <c r="BB1080">
        <v>13.129519999999999</v>
      </c>
      <c r="BC1080">
        <v>13.15361</v>
      </c>
      <c r="BD1080">
        <v>13.167899999999999</v>
      </c>
      <c r="BE1080">
        <v>13.18014</v>
      </c>
      <c r="BF1080">
        <v>13.19023</v>
      </c>
      <c r="BG1080">
        <v>13.1998</v>
      </c>
      <c r="BH1080">
        <v>13.211180000000001</v>
      </c>
      <c r="BI1080">
        <v>13.22185</v>
      </c>
      <c r="BJ1080">
        <v>13.22687</v>
      </c>
      <c r="BK1080">
        <v>13.238239999999999</v>
      </c>
      <c r="BL1080">
        <v>13.246119999999999</v>
      </c>
      <c r="BM1080">
        <v>13.251480000000001</v>
      </c>
      <c r="BN1080">
        <v>13.26911</v>
      </c>
      <c r="BO1080">
        <v>13.28298</v>
      </c>
      <c r="BP1080">
        <v>13.304869999999999</v>
      </c>
      <c r="BQ1080">
        <v>13.32072</v>
      </c>
      <c r="BR1080">
        <v>13.33502</v>
      </c>
      <c r="BS1080">
        <v>13.347860000000001</v>
      </c>
      <c r="BT1080">
        <v>13.36115</v>
      </c>
      <c r="BU1080">
        <v>13.36924</v>
      </c>
      <c r="BV1080">
        <v>13.38392</v>
      </c>
      <c r="BW1080">
        <v>13.397019999999999</v>
      </c>
      <c r="BX1080">
        <v>13.40995</v>
      </c>
      <c r="BY1080">
        <v>13.422980000000001</v>
      </c>
      <c r="BZ1080">
        <v>13.436</v>
      </c>
      <c r="CA1080">
        <v>13.449020000000001</v>
      </c>
      <c r="CB1080">
        <v>13.46204</v>
      </c>
      <c r="CC1080">
        <v>13.475059999999999</v>
      </c>
      <c r="CD1080">
        <v>13.48808</v>
      </c>
      <c r="CE1080">
        <v>13.501099999999999</v>
      </c>
      <c r="CF1080">
        <v>13.51412</v>
      </c>
      <c r="CG1080">
        <v>13.527139999999999</v>
      </c>
      <c r="CH1080">
        <v>13.54016</v>
      </c>
      <c r="CI1080" t="s">
        <v>211</v>
      </c>
    </row>
    <row r="1081" spans="1:87" x14ac:dyDescent="0.45">
      <c r="A1081" t="s">
        <v>25</v>
      </c>
      <c r="B1081" t="s">
        <v>7</v>
      </c>
      <c r="C1081" t="s">
        <v>47</v>
      </c>
      <c r="D1081" t="s">
        <v>212</v>
      </c>
      <c r="E1081" t="s">
        <v>213</v>
      </c>
      <c r="F1081">
        <v>0</v>
      </c>
      <c r="G1081">
        <v>-4.5591588965310202E-2</v>
      </c>
      <c r="H1081">
        <v>-0.10862275767992099</v>
      </c>
      <c r="I1081">
        <v>-0.173570968972458</v>
      </c>
      <c r="J1081">
        <v>-0.24320854039831</v>
      </c>
      <c r="K1081">
        <v>-0.30828586407554098</v>
      </c>
      <c r="L1081">
        <v>-0.35979430696828602</v>
      </c>
      <c r="M1081">
        <v>-0.39619339231871098</v>
      </c>
      <c r="N1081">
        <v>-0.43573924025105398</v>
      </c>
      <c r="O1081">
        <v>-0.47804445192780598</v>
      </c>
      <c r="P1081">
        <v>-0.52892285802808003</v>
      </c>
      <c r="Q1081">
        <v>-0.58312620819678296</v>
      </c>
      <c r="R1081">
        <v>-0.65332244623326197</v>
      </c>
      <c r="S1081">
        <v>-0.72601067908469896</v>
      </c>
      <c r="T1081">
        <v>-0.799129785590735</v>
      </c>
      <c r="U1081">
        <v>-0.88426955233636995</v>
      </c>
      <c r="V1081">
        <v>-0.95113035205482999</v>
      </c>
      <c r="W1081">
        <v>-0.987819188654671</v>
      </c>
      <c r="X1081">
        <v>-1.0349855444270399</v>
      </c>
      <c r="Y1081">
        <v>-1.07172203828846</v>
      </c>
      <c r="Z1081">
        <v>-1.0967857980733999</v>
      </c>
      <c r="AA1081">
        <v>-1.11956889574847</v>
      </c>
      <c r="AB1081">
        <v>-1.14265933007625</v>
      </c>
      <c r="AC1081">
        <v>-1.16180566402624</v>
      </c>
      <c r="AD1081">
        <v>-1.1918988788095599</v>
      </c>
      <c r="AE1081">
        <v>-1.2220115245766301</v>
      </c>
      <c r="AF1081">
        <v>-1.24268944579494</v>
      </c>
      <c r="AG1081">
        <v>-1.2730588444792801</v>
      </c>
      <c r="AH1081">
        <v>-1.3041073514742501</v>
      </c>
      <c r="AI1081">
        <v>-1.3265402002200699</v>
      </c>
      <c r="AJ1081">
        <v>-1.33713223808792</v>
      </c>
      <c r="AK1081">
        <v>-1.33824685671542</v>
      </c>
      <c r="AL1081">
        <v>-1.33822182503558</v>
      </c>
      <c r="AM1081">
        <v>-1.3390503801342399</v>
      </c>
      <c r="AN1081">
        <v>-1.3407600980591901</v>
      </c>
      <c r="AO1081">
        <v>-1.34220815919077</v>
      </c>
      <c r="AP1081">
        <v>-1.34289310256717</v>
      </c>
      <c r="AQ1081">
        <v>-1.35422142637823</v>
      </c>
      <c r="AR1081">
        <v>-1.3801401307861201</v>
      </c>
      <c r="AS1081">
        <v>-1.3977569974844599</v>
      </c>
      <c r="AT1081">
        <v>-1.4001253939598299</v>
      </c>
      <c r="AU1081">
        <v>-1.40103872732801</v>
      </c>
      <c r="AV1081">
        <v>-1.4046764798193301</v>
      </c>
      <c r="AW1081">
        <v>-1.4076823526304501</v>
      </c>
      <c r="AX1081">
        <v>-1.40806554242014</v>
      </c>
      <c r="AY1081">
        <v>-1.4086506696789001</v>
      </c>
      <c r="AZ1081">
        <v>-1.4218959989031299</v>
      </c>
      <c r="BA1081">
        <v>-1.43759073673924</v>
      </c>
      <c r="BB1081">
        <v>-1.4459804657756301</v>
      </c>
      <c r="BC1081">
        <v>-1.4456816599728299</v>
      </c>
      <c r="BD1081">
        <v>-1.4451614050400501</v>
      </c>
      <c r="BE1081">
        <v>-1.44964134034682</v>
      </c>
      <c r="BF1081">
        <v>-1.45431809050875</v>
      </c>
      <c r="BG1081">
        <v>-1.45482352959563</v>
      </c>
      <c r="BH1081">
        <v>-1.45581633821644</v>
      </c>
      <c r="BI1081">
        <v>-1.4601547830338499</v>
      </c>
      <c r="BJ1081">
        <v>-1.4676268609398699</v>
      </c>
      <c r="BK1081">
        <v>-1.4720000746715201</v>
      </c>
      <c r="BL1081">
        <v>-1.4724612053119299</v>
      </c>
      <c r="BM1081">
        <v>-1.47504646169672</v>
      </c>
      <c r="BN1081">
        <v>-1.47735652025817</v>
      </c>
      <c r="BO1081">
        <v>-1.4819448275832401</v>
      </c>
      <c r="BP1081">
        <v>-1.48439401885615</v>
      </c>
      <c r="BQ1081">
        <v>-1.4843492170557799</v>
      </c>
      <c r="BR1081">
        <v>-1.48534099548289</v>
      </c>
      <c r="BS1081">
        <v>-1.49248561002095</v>
      </c>
      <c r="BT1081">
        <v>-1.5052149682878</v>
      </c>
      <c r="BU1081">
        <v>-1.5125856311085399</v>
      </c>
      <c r="BV1081">
        <v>-1.51296288994394</v>
      </c>
      <c r="BW1081">
        <v>-1.5322666713739099</v>
      </c>
      <c r="BX1081">
        <v>-1.5719782940413101</v>
      </c>
      <c r="BY1081">
        <v>-1.6083706910981499</v>
      </c>
      <c r="BZ1081">
        <v>-1.6379920582685801</v>
      </c>
      <c r="CA1081">
        <v>-1.6676459914953701</v>
      </c>
      <c r="CB1081">
        <v>-1.6973332906453</v>
      </c>
      <c r="CC1081">
        <v>-1.72705597435925</v>
      </c>
      <c r="CD1081">
        <v>-1.7568160382529501</v>
      </c>
      <c r="CE1081">
        <v>-1.7866154595585999</v>
      </c>
      <c r="CF1081">
        <v>-1.8164562049766699</v>
      </c>
      <c r="CG1081">
        <v>-1.8463402417674699</v>
      </c>
      <c r="CH1081">
        <v>-1.8762695521828101</v>
      </c>
      <c r="CI1081" t="s">
        <v>212</v>
      </c>
    </row>
    <row r="1082" spans="1:87" x14ac:dyDescent="0.45">
      <c r="A1082" t="s">
        <v>25</v>
      </c>
      <c r="B1082" t="s">
        <v>7</v>
      </c>
      <c r="C1082" t="s">
        <v>47</v>
      </c>
      <c r="D1082" t="s">
        <v>214</v>
      </c>
      <c r="E1082" t="s">
        <v>213</v>
      </c>
      <c r="F1082">
        <v>0</v>
      </c>
      <c r="G1082">
        <v>-8.4095359140923295E-2</v>
      </c>
      <c r="H1082">
        <v>-0.16780755757539501</v>
      </c>
      <c r="I1082">
        <v>-0.237211050385222</v>
      </c>
      <c r="J1082">
        <v>-0.31077268678537701</v>
      </c>
      <c r="K1082">
        <v>-0.38845532688037698</v>
      </c>
      <c r="L1082">
        <v>-0.45417111708174801</v>
      </c>
      <c r="M1082">
        <v>-0.50778719120188098</v>
      </c>
      <c r="N1082">
        <v>-0.56384738324449801</v>
      </c>
      <c r="O1082">
        <v>-0.60940792145931499</v>
      </c>
      <c r="P1082">
        <v>-0.65129960024836697</v>
      </c>
      <c r="Q1082">
        <v>-0.69759867393548403</v>
      </c>
      <c r="R1082">
        <v>-0.769204234991261</v>
      </c>
      <c r="S1082">
        <v>-0.84170123863762702</v>
      </c>
      <c r="T1082">
        <v>-0.92043316864347502</v>
      </c>
      <c r="U1082">
        <v>-1.00768692753274</v>
      </c>
      <c r="V1082">
        <v>-1.0938042383158699</v>
      </c>
      <c r="W1082">
        <v>-1.16061970940302</v>
      </c>
      <c r="X1082">
        <v>-1.21986730373956</v>
      </c>
      <c r="Y1082">
        <v>-1.2772054154657899</v>
      </c>
      <c r="Z1082">
        <v>-1.3287028315575</v>
      </c>
      <c r="AA1082">
        <v>-1.3864504818896299</v>
      </c>
      <c r="AB1082">
        <v>-1.4304244958561401</v>
      </c>
      <c r="AC1082">
        <v>-1.4551940065604101</v>
      </c>
      <c r="AD1082">
        <v>-1.4860302075921701</v>
      </c>
      <c r="AE1082">
        <v>-1.5396648215047699</v>
      </c>
      <c r="AF1082">
        <v>-1.58858432233757</v>
      </c>
      <c r="AG1082">
        <v>-1.6521896229555399</v>
      </c>
      <c r="AH1082">
        <v>-1.71787601620107</v>
      </c>
      <c r="AI1082">
        <v>-1.75696099832516</v>
      </c>
      <c r="AJ1082">
        <v>-1.78557651785257</v>
      </c>
      <c r="AK1082">
        <v>-1.8125811325560199</v>
      </c>
      <c r="AL1082">
        <v>-1.8383772887701999</v>
      </c>
      <c r="AM1082">
        <v>-1.8571224766810299</v>
      </c>
      <c r="AN1082">
        <v>-1.8778659452586901</v>
      </c>
      <c r="AO1082">
        <v>-1.9159497518903701</v>
      </c>
      <c r="AP1082">
        <v>-1.94998085862779</v>
      </c>
      <c r="AQ1082">
        <v>-1.97302680045639</v>
      </c>
      <c r="AR1082">
        <v>-2.0033977460830599</v>
      </c>
      <c r="AS1082">
        <v>-2.0419202723874399</v>
      </c>
      <c r="AT1082">
        <v>-2.0707798286491199</v>
      </c>
      <c r="AU1082">
        <v>-2.08123565952482</v>
      </c>
      <c r="AV1082">
        <v>-2.0833051133391698</v>
      </c>
      <c r="AW1082">
        <v>-2.0853492426981601</v>
      </c>
      <c r="AX1082">
        <v>-2.1061862180639102</v>
      </c>
      <c r="AY1082">
        <v>-2.12782686461476</v>
      </c>
      <c r="AZ1082">
        <v>-2.1361769885780801</v>
      </c>
      <c r="BA1082">
        <v>-2.1552258688031101</v>
      </c>
      <c r="BB1082">
        <v>-2.1738974925305898</v>
      </c>
      <c r="BC1082">
        <v>-2.1888459442408501</v>
      </c>
      <c r="BD1082">
        <v>-2.2019913420224899</v>
      </c>
      <c r="BE1082">
        <v>-2.2077518930636999</v>
      </c>
      <c r="BF1082">
        <v>-2.2110472010723399</v>
      </c>
      <c r="BG1082">
        <v>-2.2133432536399398</v>
      </c>
      <c r="BH1082">
        <v>-2.2131765963211598</v>
      </c>
      <c r="BI1082">
        <v>-2.2138871185647599</v>
      </c>
      <c r="BJ1082">
        <v>-2.2148813694151301</v>
      </c>
      <c r="BK1082">
        <v>-2.2230021192609901</v>
      </c>
      <c r="BL1082">
        <v>-2.2379296890473199</v>
      </c>
      <c r="BM1082">
        <v>-2.2473807334772</v>
      </c>
      <c r="BN1082">
        <v>-2.2525336667209199</v>
      </c>
      <c r="BO1082">
        <v>-2.2634429159501801</v>
      </c>
      <c r="BP1082">
        <v>-2.2729050003615701</v>
      </c>
      <c r="BQ1082">
        <v>-2.2875197649694501</v>
      </c>
      <c r="BR1082">
        <v>-2.29821278623545</v>
      </c>
      <c r="BS1082">
        <v>-2.3021796375877099</v>
      </c>
      <c r="BT1082">
        <v>-2.3028439561196601</v>
      </c>
      <c r="BU1082">
        <v>-2.30347610938419</v>
      </c>
      <c r="BV1082">
        <v>-2.30782027542927</v>
      </c>
      <c r="BW1082">
        <v>-2.3259152595422998</v>
      </c>
      <c r="BX1082">
        <v>-2.3498557954335801</v>
      </c>
      <c r="BY1082">
        <v>-2.3712669176580299</v>
      </c>
      <c r="BZ1082">
        <v>-2.3909326495634602</v>
      </c>
      <c r="CA1082">
        <v>-2.4106495318368899</v>
      </c>
      <c r="CB1082">
        <v>-2.43038017970298</v>
      </c>
      <c r="CC1082">
        <v>-2.4501259212895099</v>
      </c>
      <c r="CD1082">
        <v>-2.46988806797959</v>
      </c>
      <c r="CE1082">
        <v>-2.4896679175207201</v>
      </c>
      <c r="CF1082">
        <v>-2.50946675925776</v>
      </c>
      <c r="CG1082">
        <v>-2.5292858815038199</v>
      </c>
      <c r="CH1082">
        <v>-2.54912658111071</v>
      </c>
      <c r="CI1082" t="s">
        <v>214</v>
      </c>
    </row>
    <row r="1083" spans="1:87" x14ac:dyDescent="0.45">
      <c r="A1083" t="s">
        <v>25</v>
      </c>
      <c r="B1083" t="s">
        <v>7</v>
      </c>
      <c r="C1083" t="s">
        <v>47</v>
      </c>
      <c r="D1083" t="s">
        <v>215</v>
      </c>
      <c r="E1083" t="s">
        <v>213</v>
      </c>
      <c r="F1083">
        <v>0</v>
      </c>
      <c r="G1083">
        <v>-8.2394359411941398E-2</v>
      </c>
      <c r="H1083">
        <v>-0.18831105592696001</v>
      </c>
      <c r="I1083">
        <v>-0.32738347677301299</v>
      </c>
      <c r="J1083">
        <v>-0.45534523200972998</v>
      </c>
      <c r="K1083">
        <v>-0.557885154723192</v>
      </c>
      <c r="L1083">
        <v>-0.65142325198341799</v>
      </c>
      <c r="M1083">
        <v>-0.74542487510911304</v>
      </c>
      <c r="N1083">
        <v>-0.84890146784957199</v>
      </c>
      <c r="O1083">
        <v>-0.94056837558721396</v>
      </c>
      <c r="P1083">
        <v>-1.0462051975592099</v>
      </c>
      <c r="Q1083">
        <v>-1.1517240762985099</v>
      </c>
      <c r="R1083">
        <v>-1.2526967260875499</v>
      </c>
      <c r="S1083">
        <v>-1.3884837405872199</v>
      </c>
      <c r="T1083">
        <v>-1.5361189526830701</v>
      </c>
      <c r="U1083">
        <v>-1.6902852377308999</v>
      </c>
      <c r="V1083">
        <v>-1.8371417433658399</v>
      </c>
      <c r="W1083">
        <v>-1.9736692026298499</v>
      </c>
      <c r="X1083">
        <v>-2.1127134227939202</v>
      </c>
      <c r="Y1083">
        <v>-2.2311764952786799</v>
      </c>
      <c r="Z1083">
        <v>-2.3215671618085501</v>
      </c>
      <c r="AA1083">
        <v>-2.41279826632785</v>
      </c>
      <c r="AB1083">
        <v>-2.5236782282664501</v>
      </c>
      <c r="AC1083">
        <v>-2.6323954659506401</v>
      </c>
      <c r="AD1083">
        <v>-2.7269463093713902</v>
      </c>
      <c r="AE1083">
        <v>-2.8245458271158199</v>
      </c>
      <c r="AF1083">
        <v>-2.9309301241059602</v>
      </c>
      <c r="AG1083">
        <v>-3.0526436400764698</v>
      </c>
      <c r="AH1083">
        <v>-3.1516459866607098</v>
      </c>
      <c r="AI1083">
        <v>-3.2220592268116701</v>
      </c>
      <c r="AJ1083">
        <v>-3.27537125451867</v>
      </c>
      <c r="AK1083">
        <v>-3.31516572803779</v>
      </c>
      <c r="AL1083">
        <v>-3.3462175604420801</v>
      </c>
      <c r="AM1083">
        <v>-3.3868012926525402</v>
      </c>
      <c r="AN1083">
        <v>-3.4324732468259498</v>
      </c>
      <c r="AO1083">
        <v>-3.49689135233618</v>
      </c>
      <c r="AP1083">
        <v>-3.5749276160452599</v>
      </c>
      <c r="AQ1083">
        <v>-3.6480716183762998</v>
      </c>
      <c r="AR1083">
        <v>-3.7205405550580499</v>
      </c>
      <c r="AS1083">
        <v>-3.7742285360255301</v>
      </c>
      <c r="AT1083">
        <v>-3.8201018336324402</v>
      </c>
      <c r="AU1083">
        <v>-3.8511128524216098</v>
      </c>
      <c r="AV1083">
        <v>-3.8681917329328601</v>
      </c>
      <c r="AW1083">
        <v>-3.8870040075365901</v>
      </c>
      <c r="AX1083">
        <v>-3.9145172952343699</v>
      </c>
      <c r="AY1083">
        <v>-3.94226090514154</v>
      </c>
      <c r="AZ1083">
        <v>-3.98089534714043</v>
      </c>
      <c r="BA1083">
        <v>-4.0346498509807196</v>
      </c>
      <c r="BB1083">
        <v>-4.0896598907683002</v>
      </c>
      <c r="BC1083">
        <v>-4.1461997526533603</v>
      </c>
      <c r="BD1083">
        <v>-4.1909371019791299</v>
      </c>
      <c r="BE1083">
        <v>-4.2228756929592004</v>
      </c>
      <c r="BF1083">
        <v>-4.24975447935745</v>
      </c>
      <c r="BG1083">
        <v>-4.2738610359982703</v>
      </c>
      <c r="BH1083">
        <v>-4.30039555032186</v>
      </c>
      <c r="BI1083">
        <v>-4.3274605734945899</v>
      </c>
      <c r="BJ1083">
        <v>-4.3458821869942197</v>
      </c>
      <c r="BK1083">
        <v>-4.3689010720947898</v>
      </c>
      <c r="BL1083">
        <v>-4.3918586723109998</v>
      </c>
      <c r="BM1083">
        <v>-4.4076353240634996</v>
      </c>
      <c r="BN1083">
        <v>-4.4418136616375401</v>
      </c>
      <c r="BO1083">
        <v>-4.4798417690638397</v>
      </c>
      <c r="BP1083">
        <v>-4.5273723337584704</v>
      </c>
      <c r="BQ1083">
        <v>-4.5727565734498699</v>
      </c>
      <c r="BR1083">
        <v>-4.6098443963123303</v>
      </c>
      <c r="BS1083">
        <v>-4.6432452512184597</v>
      </c>
      <c r="BT1083">
        <v>-4.6760023746293404</v>
      </c>
      <c r="BU1083">
        <v>-4.7015271638661602</v>
      </c>
      <c r="BV1083">
        <v>-4.7326903693704203</v>
      </c>
      <c r="BW1083">
        <v>-4.7669761735548803</v>
      </c>
      <c r="BX1083">
        <v>-4.7995186080060899</v>
      </c>
      <c r="BY1083">
        <v>-4.8320846745582102</v>
      </c>
      <c r="BZ1083">
        <v>-4.86475436260484</v>
      </c>
      <c r="CA1083">
        <v>-4.8974436424564098</v>
      </c>
      <c r="CB1083">
        <v>-4.9301646294865398</v>
      </c>
      <c r="CC1083">
        <v>-4.96291951694778</v>
      </c>
      <c r="CD1083">
        <v>-4.9957104716554799</v>
      </c>
      <c r="CE1083">
        <v>-5.0285396391106101</v>
      </c>
      <c r="CF1083">
        <v>-5.0614091521546296</v>
      </c>
      <c r="CG1083">
        <v>-5.09432114318545</v>
      </c>
      <c r="CH1083">
        <v>-5.1272777600409603</v>
      </c>
      <c r="CI1083" t="s">
        <v>215</v>
      </c>
    </row>
    <row r="1084" spans="1:87" x14ac:dyDescent="0.45">
      <c r="A1084" t="s">
        <v>25</v>
      </c>
      <c r="B1084" t="s">
        <v>7</v>
      </c>
      <c r="C1084" t="s">
        <v>47</v>
      </c>
      <c r="D1084" t="s">
        <v>216</v>
      </c>
      <c r="E1084" t="s">
        <v>213</v>
      </c>
      <c r="F1084">
        <v>0</v>
      </c>
      <c r="G1084">
        <v>-2.2188891264496299E-2</v>
      </c>
      <c r="H1084">
        <v>-5.1613711824538597E-2</v>
      </c>
      <c r="I1084">
        <v>-8.3727878167261197E-2</v>
      </c>
      <c r="J1084">
        <v>-0.117322962550037</v>
      </c>
      <c r="K1084">
        <v>-0.14976210595755199</v>
      </c>
      <c r="L1084">
        <v>-0.175489438769838</v>
      </c>
      <c r="M1084">
        <v>-0.193729015586908</v>
      </c>
      <c r="N1084">
        <v>-0.21249825209110901</v>
      </c>
      <c r="O1084">
        <v>-0.23361408054275401</v>
      </c>
      <c r="P1084">
        <v>-0.25814802195016601</v>
      </c>
      <c r="Q1084">
        <v>-0.285238388406928</v>
      </c>
      <c r="R1084">
        <v>-0.31894491191194502</v>
      </c>
      <c r="S1084">
        <v>-0.35560893433345098</v>
      </c>
      <c r="T1084">
        <v>-0.39200745534467801</v>
      </c>
      <c r="U1084">
        <v>-0.43421512997953199</v>
      </c>
      <c r="V1084">
        <v>-0.46825571718208697</v>
      </c>
      <c r="W1084">
        <v>-0.486981392275809</v>
      </c>
      <c r="X1084">
        <v>-0.50910636598936498</v>
      </c>
      <c r="Y1084">
        <v>-0.52733337223830301</v>
      </c>
      <c r="Z1084">
        <v>-0.53965366352277699</v>
      </c>
      <c r="AA1084">
        <v>-0.55137656408154001</v>
      </c>
      <c r="AB1084">
        <v>-0.56284559961075098</v>
      </c>
      <c r="AC1084">
        <v>-0.57269493285277995</v>
      </c>
      <c r="AD1084">
        <v>-0.58658367121742205</v>
      </c>
      <c r="AE1084">
        <v>-0.60212702468835899</v>
      </c>
      <c r="AF1084">
        <v>-0.61280915576467099</v>
      </c>
      <c r="AG1084">
        <v>-0.62716373493782995</v>
      </c>
      <c r="AH1084">
        <v>-0.64321539580010101</v>
      </c>
      <c r="AI1084">
        <v>-0.65483381386682904</v>
      </c>
      <c r="AJ1084">
        <v>-0.65263290984809397</v>
      </c>
      <c r="AK1084">
        <v>-0.64665882234341598</v>
      </c>
      <c r="AL1084">
        <v>-0.64490166410965399</v>
      </c>
      <c r="AM1084">
        <v>-0.64102620664609999</v>
      </c>
      <c r="AN1084">
        <v>-0.63098706219718603</v>
      </c>
      <c r="AO1084">
        <v>-0.62403815534498597</v>
      </c>
      <c r="AP1084">
        <v>-0.62054949831648099</v>
      </c>
      <c r="AQ1084">
        <v>-0.62324018848953799</v>
      </c>
      <c r="AR1084">
        <v>-0.63571878635916301</v>
      </c>
      <c r="AS1084">
        <v>-0.643862609888457</v>
      </c>
      <c r="AT1084">
        <v>-0.64396520176884797</v>
      </c>
      <c r="AU1084">
        <v>-0.64014955665194795</v>
      </c>
      <c r="AV1084">
        <v>-0.63923775336551802</v>
      </c>
      <c r="AW1084">
        <v>-0.63840273520671098</v>
      </c>
      <c r="AX1084">
        <v>-0.63340877760410497</v>
      </c>
      <c r="AY1084">
        <v>-0.62506367867894996</v>
      </c>
      <c r="AZ1084">
        <v>-0.62636277746469504</v>
      </c>
      <c r="BA1084">
        <v>-0.63449180373863501</v>
      </c>
      <c r="BB1084">
        <v>-0.63011098908697405</v>
      </c>
      <c r="BC1084">
        <v>-0.61698897766240302</v>
      </c>
      <c r="BD1084">
        <v>-0.60659013188905098</v>
      </c>
      <c r="BE1084">
        <v>-0.60477273438537305</v>
      </c>
      <c r="BF1084">
        <v>-0.60145834500665596</v>
      </c>
      <c r="BG1084">
        <v>-0.59674676060126297</v>
      </c>
      <c r="BH1084">
        <v>-0.59631807423317096</v>
      </c>
      <c r="BI1084">
        <v>-0.59822225431820397</v>
      </c>
      <c r="BJ1084">
        <v>-0.60189462631632396</v>
      </c>
      <c r="BK1084">
        <v>-0.60199933410046702</v>
      </c>
      <c r="BL1084">
        <v>-0.60047807662413399</v>
      </c>
      <c r="BM1084">
        <v>-0.595621848036476</v>
      </c>
      <c r="BN1084">
        <v>-0.58092156037868903</v>
      </c>
      <c r="BO1084">
        <v>-0.57291525079160599</v>
      </c>
      <c r="BP1084">
        <v>-0.57015227662503598</v>
      </c>
      <c r="BQ1084">
        <v>-0.56413162220708701</v>
      </c>
      <c r="BR1084">
        <v>-0.56119688133002799</v>
      </c>
      <c r="BS1084">
        <v>-0.56388168196445099</v>
      </c>
      <c r="BT1084">
        <v>-0.57016522374183598</v>
      </c>
      <c r="BU1084">
        <v>-0.57039532592358899</v>
      </c>
      <c r="BV1084">
        <v>-0.56748790216395495</v>
      </c>
      <c r="BW1084">
        <v>-0.57469318020897397</v>
      </c>
      <c r="BX1084">
        <v>-0.593920555739058</v>
      </c>
      <c r="BY1084">
        <v>-0.61278023571127405</v>
      </c>
      <c r="BZ1084">
        <v>-0.627942843842344</v>
      </c>
      <c r="CA1084">
        <v>-0.64313664441201202</v>
      </c>
      <c r="CB1084">
        <v>-0.65836190257267901</v>
      </c>
      <c r="CC1084">
        <v>-0.67361962688754495</v>
      </c>
      <c r="CD1084">
        <v>-0.68891081718944802</v>
      </c>
      <c r="CE1084">
        <v>-0.70423646690014297</v>
      </c>
      <c r="CF1084">
        <v>-0.71959756701434097</v>
      </c>
      <c r="CG1084">
        <v>-0.73499511177260701</v>
      </c>
      <c r="CH1084">
        <v>-0.75043010608448801</v>
      </c>
      <c r="CI1084" t="s">
        <v>216</v>
      </c>
    </row>
    <row r="1085" spans="1:87" x14ac:dyDescent="0.45">
      <c r="A1085" t="s">
        <v>25</v>
      </c>
      <c r="B1085" t="s">
        <v>7</v>
      </c>
      <c r="C1085" t="s">
        <v>47</v>
      </c>
      <c r="D1085" t="s">
        <v>217</v>
      </c>
      <c r="E1085" t="s">
        <v>213</v>
      </c>
      <c r="F1085">
        <v>0</v>
      </c>
      <c r="G1085">
        <v>-3.89997461309965E-2</v>
      </c>
      <c r="H1085">
        <v>-8.0933797049076397E-2</v>
      </c>
      <c r="I1085">
        <v>-0.115581866019765</v>
      </c>
      <c r="J1085">
        <v>-0.151725903674993</v>
      </c>
      <c r="K1085">
        <v>-0.19047711686041</v>
      </c>
      <c r="L1085">
        <v>-0.22377925701126999</v>
      </c>
      <c r="M1085">
        <v>-0.250847720915437</v>
      </c>
      <c r="N1085">
        <v>-0.27869228831477499</v>
      </c>
      <c r="O1085">
        <v>-0.30190798613546299</v>
      </c>
      <c r="P1085">
        <v>-0.32262175106358998</v>
      </c>
      <c r="Q1085">
        <v>-0.34591027700824301</v>
      </c>
      <c r="R1085">
        <v>-0.38006847805046601</v>
      </c>
      <c r="S1085">
        <v>-0.41724791597684802</v>
      </c>
      <c r="T1085">
        <v>-0.45628818951252098</v>
      </c>
      <c r="U1085">
        <v>-0.500668277218974</v>
      </c>
      <c r="V1085">
        <v>-0.544752839578722</v>
      </c>
      <c r="W1085">
        <v>-0.57941346304389896</v>
      </c>
      <c r="X1085">
        <v>-0.60948278819161805</v>
      </c>
      <c r="Y1085">
        <v>-0.63917659371450797</v>
      </c>
      <c r="Z1085">
        <v>-0.66582648642690101</v>
      </c>
      <c r="AA1085">
        <v>-0.69506569409163399</v>
      </c>
      <c r="AB1085">
        <v>-0.717849687472361</v>
      </c>
      <c r="AC1085">
        <v>-0.730822965513933</v>
      </c>
      <c r="AD1085">
        <v>-0.74600665460242699</v>
      </c>
      <c r="AE1085">
        <v>-0.77231417877854402</v>
      </c>
      <c r="AF1085">
        <v>-0.79801005000869096</v>
      </c>
      <c r="AG1085">
        <v>-0.82898566078288805</v>
      </c>
      <c r="AH1085">
        <v>-0.86355342941095703</v>
      </c>
      <c r="AI1085">
        <v>-0.88363202347639902</v>
      </c>
      <c r="AJ1085">
        <v>-0.898097043616364</v>
      </c>
      <c r="AK1085">
        <v>-0.91236899915835301</v>
      </c>
      <c r="AL1085">
        <v>-0.92571988318465004</v>
      </c>
      <c r="AM1085">
        <v>-0.93552245210329898</v>
      </c>
      <c r="AN1085">
        <v>-0.94565341708677797</v>
      </c>
      <c r="AO1085">
        <v>-0.96448334430168103</v>
      </c>
      <c r="AP1085">
        <v>-0.98251388928976002</v>
      </c>
      <c r="AQ1085">
        <v>-0.99473016232643996</v>
      </c>
      <c r="AR1085">
        <v>-1.0099016494069399</v>
      </c>
      <c r="AS1085">
        <v>-1.02991923054584</v>
      </c>
      <c r="AT1085">
        <v>-1.0451584802307801</v>
      </c>
      <c r="AU1085">
        <v>-1.0491423627271399</v>
      </c>
      <c r="AV1085">
        <v>-1.04302134267689</v>
      </c>
      <c r="AW1085">
        <v>-1.0390169515518599</v>
      </c>
      <c r="AX1085">
        <v>-1.0476930608998101</v>
      </c>
      <c r="AY1085">
        <v>-1.0592083775955701</v>
      </c>
      <c r="AZ1085">
        <v>-1.0599158062981699</v>
      </c>
      <c r="BA1085">
        <v>-1.0657999294912499</v>
      </c>
      <c r="BB1085">
        <v>-1.07552869702333</v>
      </c>
      <c r="BC1085">
        <v>-1.0831107378287399</v>
      </c>
      <c r="BD1085">
        <v>-1.0901225040082601</v>
      </c>
      <c r="BE1085">
        <v>-1.0927046714509701</v>
      </c>
      <c r="BF1085">
        <v>-1.09414510042897</v>
      </c>
      <c r="BG1085">
        <v>-1.0937060692503</v>
      </c>
      <c r="BH1085">
        <v>-1.0918608844761499</v>
      </c>
      <c r="BI1085">
        <v>-1.0916106293821599</v>
      </c>
      <c r="BJ1085">
        <v>-1.09041756665339</v>
      </c>
      <c r="BK1085">
        <v>-1.09288114430554</v>
      </c>
      <c r="BL1085">
        <v>-1.10054394546981</v>
      </c>
      <c r="BM1085">
        <v>-1.10504433657475</v>
      </c>
      <c r="BN1085">
        <v>-1.10750234260659</v>
      </c>
      <c r="BO1085">
        <v>-1.1128703952183601</v>
      </c>
      <c r="BP1085">
        <v>-1.1178981855178201</v>
      </c>
      <c r="BQ1085">
        <v>-1.12487714116007</v>
      </c>
      <c r="BR1085">
        <v>-1.13010959000972</v>
      </c>
      <c r="BS1085">
        <v>-1.1246633895309599</v>
      </c>
      <c r="BT1085">
        <v>-1.1189120262507299</v>
      </c>
      <c r="BU1085">
        <v>-1.1184378656682601</v>
      </c>
      <c r="BV1085">
        <v>-1.1203484415298699</v>
      </c>
      <c r="BW1085">
        <v>-1.1286429771036</v>
      </c>
      <c r="BX1085">
        <v>-1.1412634722844901</v>
      </c>
      <c r="BY1085">
        <v>-1.1527025466055401</v>
      </c>
      <c r="BZ1085">
        <v>-1.1631032562153101</v>
      </c>
      <c r="CA1085">
        <v>-1.1735396324746501</v>
      </c>
      <c r="CB1085">
        <v>-1.1839883000223399</v>
      </c>
      <c r="CC1085">
        <v>-1.19444995645472</v>
      </c>
      <c r="CD1085">
        <v>-1.2049252915767901</v>
      </c>
      <c r="CE1085">
        <v>-1.2154149890284001</v>
      </c>
      <c r="CF1085">
        <v>-1.2259197290416599</v>
      </c>
      <c r="CG1085">
        <v>-1.23644019234015</v>
      </c>
      <c r="CH1085">
        <v>-1.24697706521596</v>
      </c>
      <c r="CI1085" t="s">
        <v>217</v>
      </c>
    </row>
    <row r="1086" spans="1:87" x14ac:dyDescent="0.45">
      <c r="A1086" t="s">
        <v>25</v>
      </c>
      <c r="B1086" t="s">
        <v>7</v>
      </c>
      <c r="C1086" t="s">
        <v>47</v>
      </c>
      <c r="D1086" t="s">
        <v>218</v>
      </c>
      <c r="E1086" t="s">
        <v>213</v>
      </c>
      <c r="F1086">
        <v>0</v>
      </c>
      <c r="G1086">
        <v>-4.1332984022057803E-2</v>
      </c>
      <c r="H1086">
        <v>-9.1922031591995496E-2</v>
      </c>
      <c r="I1086">
        <v>-0.16037641716819501</v>
      </c>
      <c r="J1086">
        <v>-0.22562009610870301</v>
      </c>
      <c r="K1086">
        <v>-0.27796584820870601</v>
      </c>
      <c r="L1086">
        <v>-0.32552561536851599</v>
      </c>
      <c r="M1086">
        <v>-0.37327457861193702</v>
      </c>
      <c r="N1086">
        <v>-0.42555915879353101</v>
      </c>
      <c r="O1086">
        <v>-0.47308398619637598</v>
      </c>
      <c r="P1086">
        <v>-0.52543490530287995</v>
      </c>
      <c r="Q1086">
        <v>-0.58033679999849297</v>
      </c>
      <c r="R1086">
        <v>-0.63226392677966403</v>
      </c>
      <c r="S1086">
        <v>-0.70019069543030299</v>
      </c>
      <c r="T1086">
        <v>-0.77727827063765997</v>
      </c>
      <c r="U1086">
        <v>-0.85722894294950602</v>
      </c>
      <c r="V1086">
        <v>-0.93485020784855899</v>
      </c>
      <c r="W1086">
        <v>-1.00683468089489</v>
      </c>
      <c r="X1086">
        <v>-1.0800604349428999</v>
      </c>
      <c r="Y1086">
        <v>-1.1436008225637</v>
      </c>
      <c r="Z1086">
        <v>-1.1921234402641301</v>
      </c>
      <c r="AA1086">
        <v>-1.24011037661992</v>
      </c>
      <c r="AB1086">
        <v>-1.2983157206621001</v>
      </c>
      <c r="AC1086">
        <v>-1.3569126409437899</v>
      </c>
      <c r="AD1086">
        <v>-1.4079455173231701</v>
      </c>
      <c r="AE1086">
        <v>-1.45988936056397</v>
      </c>
      <c r="AF1086">
        <v>-1.51690645275832</v>
      </c>
      <c r="AG1086">
        <v>-1.5817653723128899</v>
      </c>
      <c r="AH1086">
        <v>-1.6358799625534</v>
      </c>
      <c r="AI1086">
        <v>-1.6743348984536299</v>
      </c>
      <c r="AJ1086">
        <v>-1.70359773965301</v>
      </c>
      <c r="AK1086">
        <v>-1.7254041005762</v>
      </c>
      <c r="AL1086">
        <v>-1.7424616409918701</v>
      </c>
      <c r="AM1086">
        <v>-1.7634882848573601</v>
      </c>
      <c r="AN1086">
        <v>-1.78840964606761</v>
      </c>
      <c r="AO1086">
        <v>-1.8219595145187699</v>
      </c>
      <c r="AP1086">
        <v>-1.86430665723617</v>
      </c>
      <c r="AQ1086">
        <v>-1.90454347072547</v>
      </c>
      <c r="AR1086">
        <v>-1.94395509741297</v>
      </c>
      <c r="AS1086">
        <v>-1.97349501007573</v>
      </c>
      <c r="AT1086">
        <v>-1.99811965963792</v>
      </c>
      <c r="AU1086">
        <v>-2.0145261683432198</v>
      </c>
      <c r="AV1086">
        <v>-2.0237361229694999</v>
      </c>
      <c r="AW1086">
        <v>-2.0340361573072099</v>
      </c>
      <c r="AX1086">
        <v>-2.0484840411021201</v>
      </c>
      <c r="AY1086">
        <v>-2.0638719740066498</v>
      </c>
      <c r="AZ1086">
        <v>-2.0840186452071499</v>
      </c>
      <c r="BA1086">
        <v>-2.1130339628955599</v>
      </c>
      <c r="BB1086">
        <v>-2.1434656061019899</v>
      </c>
      <c r="BC1086">
        <v>-2.1744115117731702</v>
      </c>
      <c r="BD1086">
        <v>-2.1993243588525102</v>
      </c>
      <c r="BE1086">
        <v>-2.2170763597284902</v>
      </c>
      <c r="BF1086">
        <v>-2.2320420000702099</v>
      </c>
      <c r="BG1086">
        <v>-2.24539247489369</v>
      </c>
      <c r="BH1086">
        <v>-2.2598750955120499</v>
      </c>
      <c r="BI1086">
        <v>-2.2748856397778798</v>
      </c>
      <c r="BJ1086">
        <v>-2.2850781920141401</v>
      </c>
      <c r="BK1086">
        <v>-2.2968916797411998</v>
      </c>
      <c r="BL1086">
        <v>-2.30973970638142</v>
      </c>
      <c r="BM1086">
        <v>-2.3185718818519798</v>
      </c>
      <c r="BN1086">
        <v>-2.3354991140911898</v>
      </c>
      <c r="BO1086">
        <v>-2.3567726459360898</v>
      </c>
      <c r="BP1086">
        <v>-2.3821507722259398</v>
      </c>
      <c r="BQ1086">
        <v>-2.4076073679253698</v>
      </c>
      <c r="BR1086">
        <v>-2.42830164155512</v>
      </c>
      <c r="BS1086">
        <v>-2.4469527977336099</v>
      </c>
      <c r="BT1086">
        <v>-2.46511648041515</v>
      </c>
      <c r="BU1086">
        <v>-2.47945180447813</v>
      </c>
      <c r="BV1086">
        <v>-2.49591898464229</v>
      </c>
      <c r="BW1086">
        <v>-2.5151044967199101</v>
      </c>
      <c r="BX1086">
        <v>-2.53323396737829</v>
      </c>
      <c r="BY1086">
        <v>-2.55136390246233</v>
      </c>
      <c r="BZ1086">
        <v>-2.5695693651613301</v>
      </c>
      <c r="CA1086">
        <v>-2.5877937446197801</v>
      </c>
      <c r="CB1086">
        <v>-2.6060446263371801</v>
      </c>
      <c r="CC1086">
        <v>-2.6243232203399001</v>
      </c>
      <c r="CD1086">
        <v>-2.6426307239298699</v>
      </c>
      <c r="CE1086">
        <v>-2.6609683245046298</v>
      </c>
      <c r="CF1086">
        <v>-2.6793372043589998</v>
      </c>
      <c r="CG1086">
        <v>-2.6977385474902098</v>
      </c>
      <c r="CH1086">
        <v>-2.7161735484724399</v>
      </c>
      <c r="CI1086" t="s">
        <v>218</v>
      </c>
    </row>
    <row r="1087" spans="1:87" x14ac:dyDescent="0.45">
      <c r="A1087" t="s">
        <v>25</v>
      </c>
      <c r="B1087" t="s">
        <v>7</v>
      </c>
      <c r="C1087" t="s">
        <v>47</v>
      </c>
      <c r="D1087" t="s">
        <v>219</v>
      </c>
      <c r="E1087" t="s">
        <v>101</v>
      </c>
      <c r="F1087">
        <v>123.68980000000001</v>
      </c>
      <c r="G1087">
        <v>127.65819999999999</v>
      </c>
      <c r="H1087">
        <v>132.2988</v>
      </c>
      <c r="I1087">
        <v>137.2252</v>
      </c>
      <c r="J1087">
        <v>142.02850000000001</v>
      </c>
      <c r="K1087">
        <v>146.31809999999999</v>
      </c>
      <c r="L1087">
        <v>149.80930000000001</v>
      </c>
      <c r="M1087">
        <v>152.62029999999999</v>
      </c>
      <c r="N1087">
        <v>154.94130000000001</v>
      </c>
      <c r="O1087">
        <v>156.98990000000001</v>
      </c>
      <c r="P1087">
        <v>158.97309999999999</v>
      </c>
      <c r="Q1087">
        <v>161.07060000000001</v>
      </c>
      <c r="R1087">
        <v>163.2542</v>
      </c>
      <c r="S1087">
        <v>165.49359999999999</v>
      </c>
      <c r="T1087">
        <v>167.7406</v>
      </c>
      <c r="U1087">
        <v>169.92359999999999</v>
      </c>
      <c r="V1087">
        <v>172.05500000000001</v>
      </c>
      <c r="W1087">
        <v>174.1643</v>
      </c>
      <c r="X1087">
        <v>176.19990000000001</v>
      </c>
      <c r="Y1087">
        <v>178.21770000000001</v>
      </c>
      <c r="Z1087">
        <v>180.23949999999999</v>
      </c>
      <c r="AA1087">
        <v>182.26150000000001</v>
      </c>
      <c r="AB1087">
        <v>184.2671</v>
      </c>
      <c r="AC1087">
        <v>186.2466</v>
      </c>
      <c r="AD1087">
        <v>188.15379999999999</v>
      </c>
      <c r="AE1087">
        <v>189.9915</v>
      </c>
      <c r="AF1087">
        <v>191.76830000000001</v>
      </c>
      <c r="AG1087">
        <v>193.47130000000001</v>
      </c>
      <c r="AH1087">
        <v>195.1497</v>
      </c>
      <c r="AI1087">
        <v>196.85419999999999</v>
      </c>
      <c r="AJ1087">
        <v>198.62370000000001</v>
      </c>
      <c r="AK1087">
        <v>200.4836</v>
      </c>
      <c r="AL1087">
        <v>202.43610000000001</v>
      </c>
      <c r="AM1087">
        <v>204.49350000000001</v>
      </c>
      <c r="AN1087">
        <v>206.67189999999999</v>
      </c>
      <c r="AO1087">
        <v>208.99010000000001</v>
      </c>
      <c r="AP1087">
        <v>211.4564</v>
      </c>
      <c r="AQ1087">
        <v>214.0187</v>
      </c>
      <c r="AR1087">
        <v>216.631</v>
      </c>
      <c r="AS1087">
        <v>219.3065</v>
      </c>
      <c r="AT1087">
        <v>222.02510000000001</v>
      </c>
      <c r="AU1087">
        <v>224.73439999999999</v>
      </c>
      <c r="AV1087">
        <v>227.45930000000001</v>
      </c>
      <c r="AW1087">
        <v>230.25579999999999</v>
      </c>
      <c r="AX1087">
        <v>233.1773</v>
      </c>
      <c r="AY1087">
        <v>236.26580000000001</v>
      </c>
      <c r="AZ1087">
        <v>239.4905</v>
      </c>
      <c r="BA1087">
        <v>242.679</v>
      </c>
      <c r="BB1087">
        <v>245.61</v>
      </c>
      <c r="BC1087">
        <v>248.04259999999999</v>
      </c>
      <c r="BD1087">
        <v>249.7107</v>
      </c>
      <c r="BE1087">
        <v>250.4385</v>
      </c>
      <c r="BF1087">
        <v>250.4076</v>
      </c>
      <c r="BG1087">
        <v>249.88120000000001</v>
      </c>
      <c r="BH1087">
        <v>249.09979999999999</v>
      </c>
      <c r="BI1087">
        <v>248.3082</v>
      </c>
      <c r="BJ1087">
        <v>247.70869999999999</v>
      </c>
      <c r="BK1087">
        <v>247.31659999999999</v>
      </c>
      <c r="BL1087">
        <v>247.0831</v>
      </c>
      <c r="BM1087">
        <v>246.94200000000001</v>
      </c>
      <c r="BN1087">
        <v>246.84870000000001</v>
      </c>
      <c r="BO1087">
        <v>246.7535</v>
      </c>
      <c r="BP1087">
        <v>246.65520000000001</v>
      </c>
      <c r="BQ1087">
        <v>246.54990000000001</v>
      </c>
      <c r="BR1087">
        <v>246.42429999999999</v>
      </c>
      <c r="BS1087">
        <v>246.26089999999999</v>
      </c>
      <c r="BT1087">
        <v>246.06120000000001</v>
      </c>
      <c r="BU1087">
        <v>245.87129999999999</v>
      </c>
      <c r="BV1087">
        <v>245.71870000000001</v>
      </c>
      <c r="BW1087">
        <v>245.5624</v>
      </c>
      <c r="BX1087">
        <v>245.4221</v>
      </c>
      <c r="BY1087">
        <v>245.37180000000001</v>
      </c>
      <c r="BZ1087">
        <v>245.40020000000001</v>
      </c>
      <c r="CA1087">
        <v>245.46199999999999</v>
      </c>
      <c r="CB1087">
        <v>245.52889999999999</v>
      </c>
      <c r="CC1087">
        <v>245.57239999999999</v>
      </c>
      <c r="CD1087">
        <v>245.5643</v>
      </c>
      <c r="CE1087">
        <v>245.47630000000001</v>
      </c>
      <c r="CF1087">
        <v>245.28020000000001</v>
      </c>
      <c r="CG1087">
        <v>244.9478</v>
      </c>
      <c r="CH1087">
        <v>244.45079999999999</v>
      </c>
      <c r="CI1087" t="s">
        <v>219</v>
      </c>
    </row>
    <row r="1088" spans="1:87" x14ac:dyDescent="0.45">
      <c r="A1088" t="s">
        <v>25</v>
      </c>
      <c r="B1088" t="s">
        <v>7</v>
      </c>
      <c r="C1088" t="s">
        <v>47</v>
      </c>
      <c r="D1088" t="s">
        <v>220</v>
      </c>
      <c r="E1088" t="s">
        <v>101</v>
      </c>
      <c r="F1088">
        <v>123.68980000000001</v>
      </c>
      <c r="G1088">
        <v>127.60899999999999</v>
      </c>
      <c r="H1088">
        <v>132.22049999999999</v>
      </c>
      <c r="I1088">
        <v>137.1377</v>
      </c>
      <c r="J1088">
        <v>141.9323</v>
      </c>
      <c r="K1088">
        <v>146.20050000000001</v>
      </c>
      <c r="L1088">
        <v>149.66739999999999</v>
      </c>
      <c r="M1088">
        <v>152.44929999999999</v>
      </c>
      <c r="N1088">
        <v>154.74199999999999</v>
      </c>
      <c r="O1088">
        <v>156.7826</v>
      </c>
      <c r="P1088">
        <v>158.7775</v>
      </c>
      <c r="Q1088">
        <v>160.88509999999999</v>
      </c>
      <c r="R1088">
        <v>163.06379999999999</v>
      </c>
      <c r="S1088">
        <v>165.30080000000001</v>
      </c>
      <c r="T1088">
        <v>167.53540000000001</v>
      </c>
      <c r="U1088">
        <v>169.71199999999999</v>
      </c>
      <c r="V1088">
        <v>171.80719999999999</v>
      </c>
      <c r="W1088">
        <v>173.8603</v>
      </c>
      <c r="X1088">
        <v>175.8707</v>
      </c>
      <c r="Y1088">
        <v>177.8475</v>
      </c>
      <c r="Z1088">
        <v>179.8169</v>
      </c>
      <c r="AA1088">
        <v>181.7696</v>
      </c>
      <c r="AB1088">
        <v>183.73079999999999</v>
      </c>
      <c r="AC1088">
        <v>185.69370000000001</v>
      </c>
      <c r="AD1088">
        <v>187.59370000000001</v>
      </c>
      <c r="AE1088">
        <v>189.38050000000001</v>
      </c>
      <c r="AF1088">
        <v>191.0967</v>
      </c>
      <c r="AG1088">
        <v>192.72829999999999</v>
      </c>
      <c r="AH1088">
        <v>194.33160000000001</v>
      </c>
      <c r="AI1088">
        <v>195.99549999999999</v>
      </c>
      <c r="AJ1088">
        <v>197.721</v>
      </c>
      <c r="AK1088">
        <v>199.5197</v>
      </c>
      <c r="AL1088">
        <v>201.40989999999999</v>
      </c>
      <c r="AM1088">
        <v>203.41970000000001</v>
      </c>
      <c r="AN1088">
        <v>205.54679999999999</v>
      </c>
      <c r="AO1088">
        <v>207.7747</v>
      </c>
      <c r="AP1088">
        <v>210.15520000000001</v>
      </c>
      <c r="AQ1088">
        <v>212.67619999999999</v>
      </c>
      <c r="AR1088">
        <v>215.262</v>
      </c>
      <c r="AS1088">
        <v>217.87379999999999</v>
      </c>
      <c r="AT1088">
        <v>220.51499999999999</v>
      </c>
      <c r="AU1088">
        <v>223.1841</v>
      </c>
      <c r="AV1088">
        <v>225.8937</v>
      </c>
      <c r="AW1088">
        <v>228.67320000000001</v>
      </c>
      <c r="AX1088">
        <v>231.52619999999999</v>
      </c>
      <c r="AY1088">
        <v>234.54230000000001</v>
      </c>
      <c r="AZ1088">
        <v>237.7552</v>
      </c>
      <c r="BA1088">
        <v>240.91200000000001</v>
      </c>
      <c r="BB1088">
        <v>243.79599999999999</v>
      </c>
      <c r="BC1088">
        <v>246.1722</v>
      </c>
      <c r="BD1088">
        <v>247.79310000000001</v>
      </c>
      <c r="BE1088">
        <v>248.512</v>
      </c>
      <c r="BF1088">
        <v>248.4847</v>
      </c>
      <c r="BG1088">
        <v>247.95779999999999</v>
      </c>
      <c r="BH1088">
        <v>247.18530000000001</v>
      </c>
      <c r="BI1088">
        <v>246.40889999999999</v>
      </c>
      <c r="BJ1088">
        <v>245.83009999999999</v>
      </c>
      <c r="BK1088">
        <v>245.4315</v>
      </c>
      <c r="BL1088">
        <v>245.1635</v>
      </c>
      <c r="BM1088">
        <v>245.00630000000001</v>
      </c>
      <c r="BN1088">
        <v>244.90649999999999</v>
      </c>
      <c r="BO1088">
        <v>244.7961</v>
      </c>
      <c r="BP1088">
        <v>244.68090000000001</v>
      </c>
      <c r="BQ1088">
        <v>244.53989999999999</v>
      </c>
      <c r="BR1088">
        <v>244.39099999999999</v>
      </c>
      <c r="BS1088">
        <v>244.23670000000001</v>
      </c>
      <c r="BT1088">
        <v>244.0685</v>
      </c>
      <c r="BU1088">
        <v>243.89680000000001</v>
      </c>
      <c r="BV1088">
        <v>243.73560000000001</v>
      </c>
      <c r="BW1088">
        <v>243.58320000000001</v>
      </c>
      <c r="BX1088">
        <v>243.48249999999999</v>
      </c>
      <c r="BY1088">
        <v>243.4692</v>
      </c>
      <c r="BZ1088">
        <v>243.52170000000001</v>
      </c>
      <c r="CA1088">
        <v>243.60730000000001</v>
      </c>
      <c r="CB1088">
        <v>243.6979</v>
      </c>
      <c r="CC1088">
        <v>243.7655</v>
      </c>
      <c r="CD1088">
        <v>243.78190000000001</v>
      </c>
      <c r="CE1088">
        <v>243.7191</v>
      </c>
      <c r="CF1088">
        <v>243.54900000000001</v>
      </c>
      <c r="CG1088">
        <v>243.24350000000001</v>
      </c>
      <c r="CH1088">
        <v>242.77459999999999</v>
      </c>
      <c r="CI1088" t="s">
        <v>220</v>
      </c>
    </row>
    <row r="1089" spans="1:87" x14ac:dyDescent="0.45">
      <c r="A1089" t="s">
        <v>25</v>
      </c>
      <c r="B1089" t="s">
        <v>7</v>
      </c>
      <c r="C1089" t="s">
        <v>47</v>
      </c>
      <c r="D1089" t="s">
        <v>221</v>
      </c>
      <c r="E1089" t="s">
        <v>101</v>
      </c>
      <c r="F1089">
        <v>123.68980000000001</v>
      </c>
      <c r="G1089">
        <v>127.6112</v>
      </c>
      <c r="H1089">
        <v>132.19329999999999</v>
      </c>
      <c r="I1089">
        <v>137.0138</v>
      </c>
      <c r="J1089">
        <v>141.72640000000001</v>
      </c>
      <c r="K1089">
        <v>145.95179999999999</v>
      </c>
      <c r="L1089">
        <v>149.3708</v>
      </c>
      <c r="M1089">
        <v>152.08510000000001</v>
      </c>
      <c r="N1089">
        <v>154.29839999999999</v>
      </c>
      <c r="O1089">
        <v>156.2603</v>
      </c>
      <c r="P1089">
        <v>158.1464</v>
      </c>
      <c r="Q1089">
        <v>160.14940000000001</v>
      </c>
      <c r="R1089">
        <v>162.26929999999999</v>
      </c>
      <c r="S1089">
        <v>164.38929999999999</v>
      </c>
      <c r="T1089">
        <v>166.49440000000001</v>
      </c>
      <c r="U1089">
        <v>168.54179999999999</v>
      </c>
      <c r="V1089">
        <v>170.51599999999999</v>
      </c>
      <c r="W1089">
        <v>172.43020000000001</v>
      </c>
      <c r="X1089">
        <v>174.28110000000001</v>
      </c>
      <c r="Y1089">
        <v>176.12899999999999</v>
      </c>
      <c r="Z1089">
        <v>178.00749999999999</v>
      </c>
      <c r="AA1089">
        <v>179.87780000000001</v>
      </c>
      <c r="AB1089">
        <v>181.69300000000001</v>
      </c>
      <c r="AC1089">
        <v>183.47550000000001</v>
      </c>
      <c r="AD1089">
        <v>185.23070000000001</v>
      </c>
      <c r="AE1089">
        <v>186.9091</v>
      </c>
      <c r="AF1089">
        <v>188.49010000000001</v>
      </c>
      <c r="AG1089">
        <v>189.98390000000001</v>
      </c>
      <c r="AH1089">
        <v>191.4966</v>
      </c>
      <c r="AI1089">
        <v>193.07259999999999</v>
      </c>
      <c r="AJ1089">
        <v>194.7218</v>
      </c>
      <c r="AK1089">
        <v>196.4665</v>
      </c>
      <c r="AL1089">
        <v>198.31610000000001</v>
      </c>
      <c r="AM1089">
        <v>200.2492</v>
      </c>
      <c r="AN1089">
        <v>202.2902</v>
      </c>
      <c r="AO1089">
        <v>204.42570000000001</v>
      </c>
      <c r="AP1089">
        <v>206.67240000000001</v>
      </c>
      <c r="AQ1089">
        <v>209.0421</v>
      </c>
      <c r="AR1089">
        <v>211.49</v>
      </c>
      <c r="AS1089">
        <v>214.02090000000001</v>
      </c>
      <c r="AT1089">
        <v>216.57589999999999</v>
      </c>
      <c r="AU1089">
        <v>219.15</v>
      </c>
      <c r="AV1089">
        <v>221.77590000000001</v>
      </c>
      <c r="AW1089">
        <v>224.46549999999999</v>
      </c>
      <c r="AX1089">
        <v>227.24940000000001</v>
      </c>
      <c r="AY1089">
        <v>230.1942</v>
      </c>
      <c r="AZ1089">
        <v>233.27350000000001</v>
      </c>
      <c r="BA1089">
        <v>236.28450000000001</v>
      </c>
      <c r="BB1089">
        <v>239.02160000000001</v>
      </c>
      <c r="BC1089">
        <v>241.24590000000001</v>
      </c>
      <c r="BD1089">
        <v>242.75360000000001</v>
      </c>
      <c r="BE1089">
        <v>243.39109999999999</v>
      </c>
      <c r="BF1089">
        <v>243.30430000000001</v>
      </c>
      <c r="BG1089">
        <v>242.733</v>
      </c>
      <c r="BH1089">
        <v>241.9093</v>
      </c>
      <c r="BI1089">
        <v>241.0829</v>
      </c>
      <c r="BJ1089">
        <v>240.47280000000001</v>
      </c>
      <c r="BK1089">
        <v>240.04509999999999</v>
      </c>
      <c r="BL1089">
        <v>239.7619</v>
      </c>
      <c r="BM1089">
        <v>239.59180000000001</v>
      </c>
      <c r="BN1089">
        <v>239.4212</v>
      </c>
      <c r="BO1089">
        <v>239.2448</v>
      </c>
      <c r="BP1089">
        <v>239.03639999999999</v>
      </c>
      <c r="BQ1089">
        <v>238.82069999999999</v>
      </c>
      <c r="BR1089">
        <v>238.6087</v>
      </c>
      <c r="BS1089">
        <v>238.3843</v>
      </c>
      <c r="BT1089">
        <v>238.13990000000001</v>
      </c>
      <c r="BU1089">
        <v>237.9102</v>
      </c>
      <c r="BV1089">
        <v>237.6857</v>
      </c>
      <c r="BW1089">
        <v>237.4956</v>
      </c>
      <c r="BX1089">
        <v>237.37450000000001</v>
      </c>
      <c r="BY1089">
        <v>237.33240000000001</v>
      </c>
      <c r="BZ1089">
        <v>237.34979999999999</v>
      </c>
      <c r="CA1089">
        <v>237.39959999999999</v>
      </c>
      <c r="CB1089">
        <v>237.45429999999999</v>
      </c>
      <c r="CC1089">
        <v>237.4864</v>
      </c>
      <c r="CD1089">
        <v>237.46850000000001</v>
      </c>
      <c r="CE1089">
        <v>237.3734</v>
      </c>
      <c r="CF1089">
        <v>237.1737</v>
      </c>
      <c r="CG1089">
        <v>236.84229999999999</v>
      </c>
      <c r="CH1089">
        <v>236.3518</v>
      </c>
      <c r="CI1089" t="s">
        <v>221</v>
      </c>
    </row>
    <row r="1090" spans="1:87" x14ac:dyDescent="0.45">
      <c r="A1090" t="s">
        <v>25</v>
      </c>
      <c r="B1090" t="s">
        <v>7</v>
      </c>
      <c r="C1090" t="s">
        <v>47</v>
      </c>
      <c r="D1090" t="s">
        <v>222</v>
      </c>
      <c r="E1090" t="s">
        <v>101</v>
      </c>
      <c r="F1090">
        <v>123.68980000000001</v>
      </c>
      <c r="G1090">
        <v>127.68806842724101</v>
      </c>
      <c r="H1090">
        <v>132.37435196499601</v>
      </c>
      <c r="I1090">
        <v>137.34869469016201</v>
      </c>
      <c r="J1090">
        <v>142.20768831683199</v>
      </c>
      <c r="K1090">
        <v>146.55079325851301</v>
      </c>
      <c r="L1090">
        <v>150.08637462166601</v>
      </c>
      <c r="M1090">
        <v>152.930493824851</v>
      </c>
      <c r="N1090">
        <v>155.28873564943501</v>
      </c>
      <c r="O1090">
        <v>157.37544042907399</v>
      </c>
      <c r="P1090">
        <v>159.40583196168799</v>
      </c>
      <c r="Q1090">
        <v>161.553220404136</v>
      </c>
      <c r="R1090">
        <v>163.80370524760301</v>
      </c>
      <c r="S1090">
        <v>166.11112128383499</v>
      </c>
      <c r="T1090">
        <v>168.42896764114499</v>
      </c>
      <c r="U1090">
        <v>170.69518331802399</v>
      </c>
      <c r="V1090">
        <v>172.89382193140099</v>
      </c>
      <c r="W1090">
        <v>175.04526348947601</v>
      </c>
      <c r="X1090">
        <v>177.13616573703101</v>
      </c>
      <c r="Y1090">
        <v>179.19841135521</v>
      </c>
      <c r="Z1090">
        <v>181.25484433770799</v>
      </c>
      <c r="AA1090">
        <v>183.308819564972</v>
      </c>
      <c r="AB1090">
        <v>185.347894179946</v>
      </c>
      <c r="AC1090">
        <v>187.356672920672</v>
      </c>
      <c r="AD1090">
        <v>189.30649967810601</v>
      </c>
      <c r="AE1090">
        <v>191.18375744030101</v>
      </c>
      <c r="AF1090">
        <v>192.991431475296</v>
      </c>
      <c r="AG1090">
        <v>194.73699762079801</v>
      </c>
      <c r="AH1090">
        <v>196.45646293695401</v>
      </c>
      <c r="AI1090">
        <v>198.19424758781699</v>
      </c>
      <c r="AJ1090">
        <v>200.00174814174201</v>
      </c>
      <c r="AK1090">
        <v>201.88893675400399</v>
      </c>
      <c r="AL1090">
        <v>203.85869254618899</v>
      </c>
      <c r="AM1090">
        <v>205.940299975317</v>
      </c>
      <c r="AN1090">
        <v>208.15877959369101</v>
      </c>
      <c r="AO1090">
        <v>210.51137938227399</v>
      </c>
      <c r="AP1090">
        <v>213.004670657123</v>
      </c>
      <c r="AQ1090">
        <v>215.604661518791</v>
      </c>
      <c r="AR1090">
        <v>218.266234835327</v>
      </c>
      <c r="AS1090">
        <v>220.983290639112</v>
      </c>
      <c r="AT1090">
        <v>223.727832681926</v>
      </c>
      <c r="AU1090">
        <v>226.46870460125101</v>
      </c>
      <c r="AV1090">
        <v>229.22513714614601</v>
      </c>
      <c r="AW1090">
        <v>232.05240338658601</v>
      </c>
      <c r="AX1090">
        <v>235.00942968223899</v>
      </c>
      <c r="AY1090">
        <v>238.14358802445901</v>
      </c>
      <c r="AZ1090">
        <v>241.423212104995</v>
      </c>
      <c r="BA1090">
        <v>244.65635345539101</v>
      </c>
      <c r="BB1090">
        <v>247.64329500759601</v>
      </c>
      <c r="BC1090">
        <v>250.12829813160499</v>
      </c>
      <c r="BD1090">
        <v>251.83536863126</v>
      </c>
      <c r="BE1090">
        <v>252.585481621714</v>
      </c>
      <c r="BF1090">
        <v>252.57470070148699</v>
      </c>
      <c r="BG1090">
        <v>252.057040657248</v>
      </c>
      <c r="BH1090">
        <v>251.272409031949</v>
      </c>
      <c r="BI1090">
        <v>250.48015409867801</v>
      </c>
      <c r="BJ1090">
        <v>249.88514376652299</v>
      </c>
      <c r="BK1090">
        <v>249.500423156739</v>
      </c>
      <c r="BL1090">
        <v>249.269783934027</v>
      </c>
      <c r="BM1090">
        <v>249.14620730061301</v>
      </c>
      <c r="BN1090">
        <v>249.094699868628</v>
      </c>
      <c r="BO1090">
        <v>249.030286949589</v>
      </c>
      <c r="BP1090">
        <v>248.944158224132</v>
      </c>
      <c r="BQ1090">
        <v>248.852912588181</v>
      </c>
      <c r="BR1090">
        <v>248.73597833975501</v>
      </c>
      <c r="BS1090">
        <v>248.582340905623</v>
      </c>
      <c r="BT1090">
        <v>248.39711955425199</v>
      </c>
      <c r="BU1090">
        <v>248.223413246913</v>
      </c>
      <c r="BV1090">
        <v>248.077632848733</v>
      </c>
      <c r="BW1090">
        <v>247.95043995891399</v>
      </c>
      <c r="BX1090">
        <v>247.86080838967101</v>
      </c>
      <c r="BY1090">
        <v>247.854589821069</v>
      </c>
      <c r="BZ1090">
        <v>247.92012186716801</v>
      </c>
      <c r="CA1090">
        <v>248.019436105186</v>
      </c>
      <c r="CB1090">
        <v>248.12387700666301</v>
      </c>
      <c r="CC1090">
        <v>248.204804713144</v>
      </c>
      <c r="CD1090">
        <v>248.23359700500899</v>
      </c>
      <c r="CE1090">
        <v>248.18164939454701</v>
      </c>
      <c r="CF1090">
        <v>248.02037522056401</v>
      </c>
      <c r="CG1090">
        <v>247.72120574446299</v>
      </c>
      <c r="CH1090">
        <v>247.25559024778701</v>
      </c>
      <c r="CI1090" t="s">
        <v>222</v>
      </c>
    </row>
    <row r="1091" spans="1:87" x14ac:dyDescent="0.45">
      <c r="A1091" t="s">
        <v>25</v>
      </c>
      <c r="B1091" t="s">
        <v>7</v>
      </c>
      <c r="C1091" t="s">
        <v>47</v>
      </c>
      <c r="D1091" t="s">
        <v>223</v>
      </c>
      <c r="E1091" t="s">
        <v>101</v>
      </c>
      <c r="F1091">
        <v>123.68980000000001</v>
      </c>
      <c r="G1091">
        <v>127.666598207372</v>
      </c>
      <c r="H1091">
        <v>132.33551964938499</v>
      </c>
      <c r="I1091">
        <v>137.304906991129</v>
      </c>
      <c r="J1091">
        <v>142.15870722347501</v>
      </c>
      <c r="K1091">
        <v>146.491035592721</v>
      </c>
      <c r="L1091">
        <v>150.013770772068</v>
      </c>
      <c r="M1091">
        <v>152.84297235223801</v>
      </c>
      <c r="N1091">
        <v>155.185724871405</v>
      </c>
      <c r="O1091">
        <v>157.267710923067</v>
      </c>
      <c r="P1091">
        <v>159.30279107939799</v>
      </c>
      <c r="Q1091">
        <v>161.45492263123799</v>
      </c>
      <c r="R1091">
        <v>163.703262223574</v>
      </c>
      <c r="S1091">
        <v>166.00836667571301</v>
      </c>
      <c r="T1091">
        <v>168.320274177714</v>
      </c>
      <c r="U1091">
        <v>170.58125630820899</v>
      </c>
      <c r="V1091">
        <v>172.76094090984199</v>
      </c>
      <c r="W1091">
        <v>174.88267374585399</v>
      </c>
      <c r="X1091">
        <v>176.95745295327899</v>
      </c>
      <c r="Y1091">
        <v>178.99692758797201</v>
      </c>
      <c r="Z1091">
        <v>181.02490913018599</v>
      </c>
      <c r="AA1091">
        <v>183.04396436741899</v>
      </c>
      <c r="AB1091">
        <v>185.058971176792</v>
      </c>
      <c r="AC1091">
        <v>187.05870304132301</v>
      </c>
      <c r="AD1091">
        <v>189.00292086483</v>
      </c>
      <c r="AE1091">
        <v>190.856416234568</v>
      </c>
      <c r="AF1091">
        <v>192.631805799321</v>
      </c>
      <c r="AG1091">
        <v>194.34149521420201</v>
      </c>
      <c r="AH1091">
        <v>196.020792329193</v>
      </c>
      <c r="AI1091">
        <v>197.73779368327499</v>
      </c>
      <c r="AJ1091">
        <v>199.50759054806099</v>
      </c>
      <c r="AK1091">
        <v>201.34900579198501</v>
      </c>
      <c r="AL1091">
        <v>203.28250434907901</v>
      </c>
      <c r="AM1091">
        <v>205.32990070471701</v>
      </c>
      <c r="AN1091">
        <v>207.49961470439101</v>
      </c>
      <c r="AO1091">
        <v>209.790203103815</v>
      </c>
      <c r="AP1091">
        <v>212.22885527980199</v>
      </c>
      <c r="AQ1091">
        <v>214.79868867143099</v>
      </c>
      <c r="AR1091">
        <v>217.44429476129099</v>
      </c>
      <c r="AS1091">
        <v>220.12464149426</v>
      </c>
      <c r="AT1091">
        <v>222.824434082544</v>
      </c>
      <c r="AU1091">
        <v>225.53649636452599</v>
      </c>
      <c r="AV1091">
        <v>228.29360898005299</v>
      </c>
      <c r="AW1091">
        <v>231.11679552305699</v>
      </c>
      <c r="AX1091">
        <v>234.02961632700601</v>
      </c>
      <c r="AY1091">
        <v>237.103197155804</v>
      </c>
      <c r="AZ1091">
        <v>240.36991700818399</v>
      </c>
      <c r="BA1091">
        <v>243.59439266861699</v>
      </c>
      <c r="BB1091">
        <v>246.53325342511999</v>
      </c>
      <c r="BC1091">
        <v>248.955157557646</v>
      </c>
      <c r="BD1091">
        <v>250.61023153877699</v>
      </c>
      <c r="BE1091">
        <v>251.345537544791</v>
      </c>
      <c r="BF1091">
        <v>251.322768754414</v>
      </c>
      <c r="BG1091">
        <v>250.796899881337</v>
      </c>
      <c r="BH1091">
        <v>250.019777003679</v>
      </c>
      <c r="BI1091">
        <v>249.236876573675</v>
      </c>
      <c r="BJ1091">
        <v>248.65700541599401</v>
      </c>
      <c r="BK1091">
        <v>248.26825330879799</v>
      </c>
      <c r="BL1091">
        <v>248.015740567742</v>
      </c>
      <c r="BM1091">
        <v>247.86939552136801</v>
      </c>
      <c r="BN1091">
        <v>247.775350665594</v>
      </c>
      <c r="BO1091">
        <v>247.67788699845201</v>
      </c>
      <c r="BP1091">
        <v>247.572757710784</v>
      </c>
      <c r="BQ1091">
        <v>247.44956430059901</v>
      </c>
      <c r="BR1091">
        <v>247.31290148499301</v>
      </c>
      <c r="BS1091">
        <v>247.18043149924401</v>
      </c>
      <c r="BT1091">
        <v>247.02623197896301</v>
      </c>
      <c r="BU1091">
        <v>246.855239348748</v>
      </c>
      <c r="BV1091">
        <v>246.69828185972801</v>
      </c>
      <c r="BW1091">
        <v>246.568979843291</v>
      </c>
      <c r="BX1091">
        <v>246.49605425672701</v>
      </c>
      <c r="BY1091">
        <v>246.50811667070499</v>
      </c>
      <c r="BZ1091">
        <v>246.58496751441501</v>
      </c>
      <c r="CA1091">
        <v>246.69541836182199</v>
      </c>
      <c r="CB1091">
        <v>246.81102912041899</v>
      </c>
      <c r="CC1091">
        <v>246.90331169836401</v>
      </c>
      <c r="CD1091">
        <v>246.94379009484501</v>
      </c>
      <c r="CE1091">
        <v>246.90400043710099</v>
      </c>
      <c r="CF1091">
        <v>246.755491018535</v>
      </c>
      <c r="CG1091">
        <v>246.46982233786599</v>
      </c>
      <c r="CH1091">
        <v>246.018567139304</v>
      </c>
      <c r="CI1091" t="s">
        <v>223</v>
      </c>
    </row>
    <row r="1092" spans="1:87" x14ac:dyDescent="0.45">
      <c r="A1092" t="s">
        <v>25</v>
      </c>
      <c r="B1092" t="s">
        <v>7</v>
      </c>
      <c r="C1092" t="s">
        <v>47</v>
      </c>
      <c r="D1092" t="s">
        <v>224</v>
      </c>
      <c r="E1092" t="s">
        <v>101</v>
      </c>
      <c r="F1092">
        <v>123.68980000000001</v>
      </c>
      <c r="G1092">
        <v>127.66361827976399</v>
      </c>
      <c r="H1092">
        <v>132.320966533713</v>
      </c>
      <c r="I1092">
        <v>137.243330703315</v>
      </c>
      <c r="J1092">
        <v>142.05350056905101</v>
      </c>
      <c r="K1092">
        <v>146.362627856789</v>
      </c>
      <c r="L1092">
        <v>149.86079489499201</v>
      </c>
      <c r="M1092">
        <v>152.65538093518299</v>
      </c>
      <c r="N1092">
        <v>154.957171493217</v>
      </c>
      <c r="O1092">
        <v>156.99769113481599</v>
      </c>
      <c r="P1092">
        <v>158.978658341303</v>
      </c>
      <c r="Q1092">
        <v>161.075115678635</v>
      </c>
      <c r="R1092">
        <v>163.28883493935299</v>
      </c>
      <c r="S1092">
        <v>165.53668992751301</v>
      </c>
      <c r="T1092">
        <v>167.77750620693399</v>
      </c>
      <c r="U1092">
        <v>169.969970129123</v>
      </c>
      <c r="V1092">
        <v>172.08331363211701</v>
      </c>
      <c r="W1092">
        <v>174.13083181857201</v>
      </c>
      <c r="X1092">
        <v>176.11962431406999</v>
      </c>
      <c r="Y1092">
        <v>178.08821544097501</v>
      </c>
      <c r="Z1092">
        <v>180.065794508561</v>
      </c>
      <c r="AA1092">
        <v>182.039309964849</v>
      </c>
      <c r="AB1092">
        <v>183.976999779446</v>
      </c>
      <c r="AC1092">
        <v>185.87892573106299</v>
      </c>
      <c r="AD1092">
        <v>187.74243376228301</v>
      </c>
      <c r="AE1092">
        <v>189.53392106599301</v>
      </c>
      <c r="AF1092">
        <v>191.23584275146101</v>
      </c>
      <c r="AG1092">
        <v>192.86630273300699</v>
      </c>
      <c r="AH1092">
        <v>194.49368434620001</v>
      </c>
      <c r="AI1092">
        <v>196.16033634551201</v>
      </c>
      <c r="AJ1092">
        <v>197.88599198883099</v>
      </c>
      <c r="AK1092">
        <v>199.696894345874</v>
      </c>
      <c r="AL1092">
        <v>201.606697976954</v>
      </c>
      <c r="AM1092">
        <v>203.61378463128301</v>
      </c>
      <c r="AN1092">
        <v>205.73420411075401</v>
      </c>
      <c r="AO1092">
        <v>207.973783035731</v>
      </c>
      <c r="AP1092">
        <v>210.338867186931</v>
      </c>
      <c r="AQ1092">
        <v>212.82478661651601</v>
      </c>
      <c r="AR1092">
        <v>215.392528002239</v>
      </c>
      <c r="AS1092">
        <v>218.025984217466</v>
      </c>
      <c r="AT1092">
        <v>220.67857611094001</v>
      </c>
      <c r="AU1092">
        <v>223.33611845609201</v>
      </c>
      <c r="AV1092">
        <v>226.03110137714401</v>
      </c>
      <c r="AW1092">
        <v>228.79299433157601</v>
      </c>
      <c r="AX1092">
        <v>231.662670710828</v>
      </c>
      <c r="AY1092">
        <v>234.69560624341099</v>
      </c>
      <c r="AZ1092">
        <v>237.88191109629801</v>
      </c>
      <c r="BA1092">
        <v>241.015907795163</v>
      </c>
      <c r="BB1092">
        <v>243.87180922248601</v>
      </c>
      <c r="BC1092">
        <v>246.208559295746</v>
      </c>
      <c r="BD1092">
        <v>247.79982128751499</v>
      </c>
      <c r="BE1092">
        <v>248.488257852212</v>
      </c>
      <c r="BF1092">
        <v>248.43133831619301</v>
      </c>
      <c r="BG1092">
        <v>247.87656621305601</v>
      </c>
      <c r="BH1092">
        <v>247.067273244213</v>
      </c>
      <c r="BI1092">
        <v>246.25517027357901</v>
      </c>
      <c r="BJ1092">
        <v>245.653648953633</v>
      </c>
      <c r="BK1092">
        <v>245.246048273849</v>
      </c>
      <c r="BL1092">
        <v>244.983372199927</v>
      </c>
      <c r="BM1092">
        <v>244.82782138769701</v>
      </c>
      <c r="BN1092">
        <v>244.69860229864599</v>
      </c>
      <c r="BO1092">
        <v>244.56234423447799</v>
      </c>
      <c r="BP1092">
        <v>244.407427548996</v>
      </c>
      <c r="BQ1092">
        <v>244.239342896561</v>
      </c>
      <c r="BR1092">
        <v>244.06560706986801</v>
      </c>
      <c r="BS1092">
        <v>243.87481376189001</v>
      </c>
      <c r="BT1092">
        <v>243.66312361719201</v>
      </c>
      <c r="BU1092">
        <v>243.45750356899299</v>
      </c>
      <c r="BV1092">
        <v>243.266323067256</v>
      </c>
      <c r="BW1092">
        <v>243.11137176773201</v>
      </c>
      <c r="BX1092">
        <v>243.025291360762</v>
      </c>
      <c r="BY1092">
        <v>243.02009640535601</v>
      </c>
      <c r="BZ1092">
        <v>243.076020843582</v>
      </c>
      <c r="CA1092">
        <v>243.16508844240499</v>
      </c>
      <c r="CB1092">
        <v>243.25918383414501</v>
      </c>
      <c r="CC1092">
        <v>243.33022856683399</v>
      </c>
      <c r="CD1092">
        <v>243.350165315948</v>
      </c>
      <c r="CE1092">
        <v>243.29095796357501</v>
      </c>
      <c r="CF1092">
        <v>243.124591679427</v>
      </c>
      <c r="CG1092">
        <v>242.82307300361899</v>
      </c>
      <c r="CH1092">
        <v>242.358429931194</v>
      </c>
      <c r="CI1092" t="s">
        <v>224</v>
      </c>
    </row>
    <row r="1093" spans="1:87" x14ac:dyDescent="0.45">
      <c r="A1093" t="s">
        <v>25</v>
      </c>
      <c r="B1093" t="s">
        <v>5</v>
      </c>
      <c r="C1093" t="s">
        <v>47</v>
      </c>
      <c r="D1093" t="s">
        <v>208</v>
      </c>
      <c r="E1093" t="s">
        <v>209</v>
      </c>
      <c r="F1093">
        <v>11.047230000000001</v>
      </c>
      <c r="G1093">
        <v>11.070130000000001</v>
      </c>
      <c r="H1093">
        <v>11.106199999999999</v>
      </c>
      <c r="I1093">
        <v>11.13649</v>
      </c>
      <c r="J1093">
        <v>11.173690000000001</v>
      </c>
      <c r="K1093">
        <v>11.2027</v>
      </c>
      <c r="L1093">
        <v>11.225759999999999</v>
      </c>
      <c r="M1093">
        <v>11.240919999999999</v>
      </c>
      <c r="N1093">
        <v>11.26267</v>
      </c>
      <c r="O1093">
        <v>11.281079999999999</v>
      </c>
      <c r="P1093">
        <v>11.30775</v>
      </c>
      <c r="Q1093">
        <v>11.32935</v>
      </c>
      <c r="R1093">
        <v>11.36515</v>
      </c>
      <c r="S1093">
        <v>11.39568</v>
      </c>
      <c r="T1093">
        <v>11.42652</v>
      </c>
      <c r="U1093">
        <v>11.467460000000001</v>
      </c>
      <c r="V1093">
        <v>11.4915</v>
      </c>
      <c r="W1093">
        <v>11.509740000000001</v>
      </c>
      <c r="X1093">
        <v>11.53773</v>
      </c>
      <c r="Y1093">
        <v>11.55288</v>
      </c>
      <c r="Z1093">
        <v>11.572100000000001</v>
      </c>
      <c r="AA1093">
        <v>11.58334</v>
      </c>
      <c r="AB1093">
        <v>11.59534</v>
      </c>
      <c r="AC1093">
        <v>11.611129999999999</v>
      </c>
      <c r="AD1093">
        <v>11.63644</v>
      </c>
      <c r="AE1093">
        <v>11.655329999999999</v>
      </c>
      <c r="AF1093">
        <v>11.67159</v>
      </c>
      <c r="AG1093">
        <v>11.69257</v>
      </c>
      <c r="AH1093">
        <v>11.71466</v>
      </c>
      <c r="AI1093">
        <v>11.73438</v>
      </c>
      <c r="AJ1093">
        <v>11.73603</v>
      </c>
      <c r="AK1093">
        <v>11.745749999999999</v>
      </c>
      <c r="AL1093">
        <v>11.755710000000001</v>
      </c>
      <c r="AM1093">
        <v>11.760949999999999</v>
      </c>
      <c r="AN1093">
        <v>11.75694</v>
      </c>
      <c r="AO1093">
        <v>11.767099999999999</v>
      </c>
      <c r="AP1093">
        <v>11.77529</v>
      </c>
      <c r="AQ1093">
        <v>11.79607</v>
      </c>
      <c r="AR1093">
        <v>11.824310000000001</v>
      </c>
      <c r="AS1093">
        <v>11.837949999999999</v>
      </c>
      <c r="AT1093">
        <v>11.84693</v>
      </c>
      <c r="AU1093">
        <v>11.85835</v>
      </c>
      <c r="AV1093">
        <v>11.87792</v>
      </c>
      <c r="AW1093">
        <v>11.892390000000001</v>
      </c>
      <c r="AX1093">
        <v>11.90282</v>
      </c>
      <c r="AY1093">
        <v>11.90297</v>
      </c>
      <c r="AZ1093">
        <v>11.929500000000001</v>
      </c>
      <c r="BA1093">
        <v>11.948700000000001</v>
      </c>
      <c r="BB1093">
        <v>11.9428</v>
      </c>
      <c r="BC1093">
        <v>11.940390000000001</v>
      </c>
      <c r="BD1093">
        <v>11.942410000000001</v>
      </c>
      <c r="BE1093">
        <v>11.95102</v>
      </c>
      <c r="BF1093">
        <v>11.953329999999999</v>
      </c>
      <c r="BG1093">
        <v>11.96453</v>
      </c>
      <c r="BH1093">
        <v>11.979290000000001</v>
      </c>
      <c r="BI1093">
        <v>11.998989999999999</v>
      </c>
      <c r="BJ1093">
        <v>12.02342</v>
      </c>
      <c r="BK1093">
        <v>12.03087</v>
      </c>
      <c r="BL1093">
        <v>12.045680000000001</v>
      </c>
      <c r="BM1093">
        <v>12.050739999999999</v>
      </c>
      <c r="BN1093">
        <v>12.04266</v>
      </c>
      <c r="BO1093">
        <v>12.061769999999999</v>
      </c>
      <c r="BP1093">
        <v>12.071580000000001</v>
      </c>
      <c r="BQ1093">
        <v>12.075839999999999</v>
      </c>
      <c r="BR1093">
        <v>12.08855</v>
      </c>
      <c r="BS1093">
        <v>12.110250000000001</v>
      </c>
      <c r="BT1093">
        <v>12.13334</v>
      </c>
      <c r="BU1093">
        <v>12.136670000000001</v>
      </c>
      <c r="BV1093">
        <v>12.14795</v>
      </c>
      <c r="BW1093">
        <v>12.181290000000001</v>
      </c>
      <c r="BX1093">
        <v>12.22865</v>
      </c>
      <c r="BY1093">
        <v>12.25798</v>
      </c>
      <c r="BZ1093">
        <v>12.28731</v>
      </c>
      <c r="CA1093">
        <v>12.31664</v>
      </c>
      <c r="CB1093">
        <v>12.345980000000001</v>
      </c>
      <c r="CC1093">
        <v>12.375310000000001</v>
      </c>
      <c r="CD1093">
        <v>12.404640000000001</v>
      </c>
      <c r="CE1093">
        <v>12.43397</v>
      </c>
      <c r="CF1093">
        <v>12.4633</v>
      </c>
      <c r="CG1093">
        <v>12.49263</v>
      </c>
      <c r="CH1093">
        <v>12.52196</v>
      </c>
      <c r="CI1093" t="s">
        <v>208</v>
      </c>
    </row>
    <row r="1094" spans="1:87" x14ac:dyDescent="0.45">
      <c r="A1094" t="s">
        <v>25</v>
      </c>
      <c r="B1094" t="s">
        <v>5</v>
      </c>
      <c r="C1094" t="s">
        <v>47</v>
      </c>
      <c r="D1094" t="s">
        <v>210</v>
      </c>
      <c r="E1094" t="s">
        <v>209</v>
      </c>
      <c r="F1094">
        <v>11.1952</v>
      </c>
      <c r="G1094">
        <v>11.243650000000001</v>
      </c>
      <c r="H1094">
        <v>11.28023</v>
      </c>
      <c r="I1094">
        <v>11.31352</v>
      </c>
      <c r="J1094">
        <v>11.35131</v>
      </c>
      <c r="K1094">
        <v>11.38916</v>
      </c>
      <c r="L1094">
        <v>11.41661</v>
      </c>
      <c r="M1094">
        <v>11.441039999999999</v>
      </c>
      <c r="N1094">
        <v>11.468970000000001</v>
      </c>
      <c r="O1094">
        <v>11.48662</v>
      </c>
      <c r="P1094">
        <v>11.506030000000001</v>
      </c>
      <c r="Q1094">
        <v>11.52289</v>
      </c>
      <c r="R1094">
        <v>11.55622</v>
      </c>
      <c r="S1094">
        <v>11.58417</v>
      </c>
      <c r="T1094">
        <v>11.61795</v>
      </c>
      <c r="U1094">
        <v>11.65471</v>
      </c>
      <c r="V1094">
        <v>11.69792</v>
      </c>
      <c r="W1094">
        <v>11.7242</v>
      </c>
      <c r="X1094">
        <v>11.749370000000001</v>
      </c>
      <c r="Y1094">
        <v>11.77543</v>
      </c>
      <c r="Z1094">
        <v>11.798539999999999</v>
      </c>
      <c r="AA1094">
        <v>11.832850000000001</v>
      </c>
      <c r="AB1094">
        <v>11.857200000000001</v>
      </c>
      <c r="AC1094">
        <v>11.874829999999999</v>
      </c>
      <c r="AD1094">
        <v>11.89922</v>
      </c>
      <c r="AE1094">
        <v>11.932600000000001</v>
      </c>
      <c r="AF1094">
        <v>11.95144</v>
      </c>
      <c r="AG1094">
        <v>11.99019</v>
      </c>
      <c r="AH1094">
        <v>12.026579999999999</v>
      </c>
      <c r="AI1094">
        <v>12.05213</v>
      </c>
      <c r="AJ1094">
        <v>12.07701</v>
      </c>
      <c r="AK1094">
        <v>12.09928</v>
      </c>
      <c r="AL1094">
        <v>12.1271</v>
      </c>
      <c r="AM1094">
        <v>12.145810000000001</v>
      </c>
      <c r="AN1094">
        <v>12.170070000000001</v>
      </c>
      <c r="AO1094">
        <v>12.20547</v>
      </c>
      <c r="AP1094">
        <v>12.23368</v>
      </c>
      <c r="AQ1094">
        <v>12.256449999999999</v>
      </c>
      <c r="AR1094">
        <v>12.28631</v>
      </c>
      <c r="AS1094">
        <v>12.31908</v>
      </c>
      <c r="AT1094">
        <v>12.349209999999999</v>
      </c>
      <c r="AU1094">
        <v>12.36877</v>
      </c>
      <c r="AV1094">
        <v>12.37546</v>
      </c>
      <c r="AW1094">
        <v>12.39245</v>
      </c>
      <c r="AX1094">
        <v>12.422940000000001</v>
      </c>
      <c r="AY1094">
        <v>12.449450000000001</v>
      </c>
      <c r="AZ1094">
        <v>12.46152</v>
      </c>
      <c r="BA1094">
        <v>12.493</v>
      </c>
      <c r="BB1094">
        <v>12.51418</v>
      </c>
      <c r="BC1094">
        <v>12.539580000000001</v>
      </c>
      <c r="BD1094">
        <v>12.56385</v>
      </c>
      <c r="BE1094">
        <v>12.58516</v>
      </c>
      <c r="BF1094">
        <v>12.60933</v>
      </c>
      <c r="BG1094">
        <v>12.62829</v>
      </c>
      <c r="BH1094">
        <v>12.647360000000001</v>
      </c>
      <c r="BI1094">
        <v>12.66559</v>
      </c>
      <c r="BJ1094">
        <v>12.685169999999999</v>
      </c>
      <c r="BK1094">
        <v>12.716570000000001</v>
      </c>
      <c r="BL1094">
        <v>12.745010000000001</v>
      </c>
      <c r="BM1094">
        <v>12.75914</v>
      </c>
      <c r="BN1094">
        <v>12.780749999999999</v>
      </c>
      <c r="BO1094">
        <v>12.81043</v>
      </c>
      <c r="BP1094">
        <v>12.832850000000001</v>
      </c>
      <c r="BQ1094">
        <v>12.86257</v>
      </c>
      <c r="BR1094">
        <v>12.88428</v>
      </c>
      <c r="BS1094">
        <v>12.891690000000001</v>
      </c>
      <c r="BT1094">
        <v>12.91011</v>
      </c>
      <c r="BU1094">
        <v>12.92957</v>
      </c>
      <c r="BV1094">
        <v>12.9521</v>
      </c>
      <c r="BW1094">
        <v>12.98513</v>
      </c>
      <c r="BX1094">
        <v>13.01765</v>
      </c>
      <c r="BY1094">
        <v>13.041840000000001</v>
      </c>
      <c r="BZ1094">
        <v>13.066039999999999</v>
      </c>
      <c r="CA1094">
        <v>13.09023</v>
      </c>
      <c r="CB1094">
        <v>13.11443</v>
      </c>
      <c r="CC1094">
        <v>13.13862</v>
      </c>
      <c r="CD1094">
        <v>13.16282</v>
      </c>
      <c r="CE1094">
        <v>13.187010000000001</v>
      </c>
      <c r="CF1094">
        <v>13.211209999999999</v>
      </c>
      <c r="CG1094">
        <v>13.2354</v>
      </c>
      <c r="CH1094">
        <v>13.259600000000001</v>
      </c>
      <c r="CI1094" t="s">
        <v>210</v>
      </c>
    </row>
    <row r="1095" spans="1:87" x14ac:dyDescent="0.45">
      <c r="A1095" t="s">
        <v>25</v>
      </c>
      <c r="B1095" t="s">
        <v>5</v>
      </c>
      <c r="C1095" t="s">
        <v>47</v>
      </c>
      <c r="D1095" t="s">
        <v>211</v>
      </c>
      <c r="E1095" t="s">
        <v>209</v>
      </c>
      <c r="F1095">
        <v>11.330629999999999</v>
      </c>
      <c r="G1095">
        <v>11.368320000000001</v>
      </c>
      <c r="H1095">
        <v>11.42686</v>
      </c>
      <c r="I1095">
        <v>11.499280000000001</v>
      </c>
      <c r="J1095">
        <v>11.553520000000001</v>
      </c>
      <c r="K1095">
        <v>11.59929</v>
      </c>
      <c r="L1095">
        <v>11.642300000000001</v>
      </c>
      <c r="M1095">
        <v>11.686590000000001</v>
      </c>
      <c r="N1095">
        <v>11.73692</v>
      </c>
      <c r="O1095">
        <v>11.773999999999999</v>
      </c>
      <c r="P1095">
        <v>11.82713</v>
      </c>
      <c r="Q1095">
        <v>11.86584</v>
      </c>
      <c r="R1095">
        <v>11.90565</v>
      </c>
      <c r="S1095">
        <v>11.9664</v>
      </c>
      <c r="T1095">
        <v>12.019830000000001</v>
      </c>
      <c r="U1095">
        <v>12.078480000000001</v>
      </c>
      <c r="V1095">
        <v>12.13871</v>
      </c>
      <c r="W1095">
        <v>12.19237</v>
      </c>
      <c r="X1095">
        <v>12.256500000000001</v>
      </c>
      <c r="Y1095">
        <v>12.303330000000001</v>
      </c>
      <c r="Z1095">
        <v>12.345050000000001</v>
      </c>
      <c r="AA1095">
        <v>12.3857</v>
      </c>
      <c r="AB1095">
        <v>12.442970000000001</v>
      </c>
      <c r="AC1095">
        <v>12.4895</v>
      </c>
      <c r="AD1095">
        <v>12.54027</v>
      </c>
      <c r="AE1095">
        <v>12.59727</v>
      </c>
      <c r="AF1095">
        <v>12.64955</v>
      </c>
      <c r="AG1095">
        <v>12.712820000000001</v>
      </c>
      <c r="AH1095">
        <v>12.76047</v>
      </c>
      <c r="AI1095">
        <v>12.805</v>
      </c>
      <c r="AJ1095">
        <v>12.84324</v>
      </c>
      <c r="AK1095">
        <v>12.87481</v>
      </c>
      <c r="AL1095">
        <v>12.90832</v>
      </c>
      <c r="AM1095">
        <v>12.944000000000001</v>
      </c>
      <c r="AN1095">
        <v>12.976000000000001</v>
      </c>
      <c r="AO1095">
        <v>13.01896</v>
      </c>
      <c r="AP1095">
        <v>13.066229999999999</v>
      </c>
      <c r="AQ1095">
        <v>13.10717</v>
      </c>
      <c r="AR1095">
        <v>13.15404</v>
      </c>
      <c r="AS1095">
        <v>13.19083</v>
      </c>
      <c r="AT1095">
        <v>13.22993</v>
      </c>
      <c r="AU1095">
        <v>13.25996</v>
      </c>
      <c r="AV1095">
        <v>13.293710000000001</v>
      </c>
      <c r="AW1095">
        <v>13.32863</v>
      </c>
      <c r="AX1095">
        <v>13.36815</v>
      </c>
      <c r="AY1095">
        <v>13.403460000000001</v>
      </c>
      <c r="AZ1095">
        <v>13.4452</v>
      </c>
      <c r="BA1095">
        <v>13.49179</v>
      </c>
      <c r="BB1095">
        <v>13.535539999999999</v>
      </c>
      <c r="BC1095">
        <v>13.58239</v>
      </c>
      <c r="BD1095">
        <v>13.62008</v>
      </c>
      <c r="BE1095">
        <v>13.6584</v>
      </c>
      <c r="BF1095">
        <v>13.69744</v>
      </c>
      <c r="BG1095">
        <v>13.73156</v>
      </c>
      <c r="BH1095">
        <v>13.779299999999999</v>
      </c>
      <c r="BI1095">
        <v>13.81931</v>
      </c>
      <c r="BJ1095">
        <v>13.85135</v>
      </c>
      <c r="BK1095">
        <v>13.896610000000001</v>
      </c>
      <c r="BL1095">
        <v>13.94472</v>
      </c>
      <c r="BM1095">
        <v>13.98882</v>
      </c>
      <c r="BN1095">
        <v>14.03079</v>
      </c>
      <c r="BO1095">
        <v>14.068110000000001</v>
      </c>
      <c r="BP1095">
        <v>14.117229999999999</v>
      </c>
      <c r="BQ1095">
        <v>14.161429999999999</v>
      </c>
      <c r="BR1095">
        <v>14.20232</v>
      </c>
      <c r="BS1095">
        <v>14.244249999999999</v>
      </c>
      <c r="BT1095">
        <v>14.292109999999999</v>
      </c>
      <c r="BU1095">
        <v>14.33461</v>
      </c>
      <c r="BV1095">
        <v>14.388960000000001</v>
      </c>
      <c r="BW1095">
        <v>14.44035</v>
      </c>
      <c r="BX1095">
        <v>14.48597</v>
      </c>
      <c r="BY1095">
        <v>14.53096</v>
      </c>
      <c r="BZ1095">
        <v>14.575950000000001</v>
      </c>
      <c r="CA1095">
        <v>14.620939999999999</v>
      </c>
      <c r="CB1095">
        <v>14.66592</v>
      </c>
      <c r="CC1095">
        <v>14.71091</v>
      </c>
      <c r="CD1095">
        <v>14.7559</v>
      </c>
      <c r="CE1095">
        <v>14.800879999999999</v>
      </c>
      <c r="CF1095">
        <v>14.84587</v>
      </c>
      <c r="CG1095">
        <v>14.89086</v>
      </c>
      <c r="CH1095">
        <v>14.935840000000001</v>
      </c>
      <c r="CI1095" t="s">
        <v>211</v>
      </c>
    </row>
    <row r="1096" spans="1:87" x14ac:dyDescent="0.45">
      <c r="A1096" t="s">
        <v>25</v>
      </c>
      <c r="B1096" t="s">
        <v>5</v>
      </c>
      <c r="C1096" t="s">
        <v>47</v>
      </c>
      <c r="D1096" t="s">
        <v>212</v>
      </c>
      <c r="E1096" t="s">
        <v>213</v>
      </c>
      <c r="F1096">
        <v>0</v>
      </c>
      <c r="G1096">
        <v>-4.55598457631545E-2</v>
      </c>
      <c r="H1096">
        <v>-0.108646334478557</v>
      </c>
      <c r="I1096">
        <v>-0.17367459230608301</v>
      </c>
      <c r="J1096">
        <v>-0.24345914515288</v>
      </c>
      <c r="K1096">
        <v>-0.308723318290272</v>
      </c>
      <c r="L1096">
        <v>-0.36058837076634598</v>
      </c>
      <c r="M1096">
        <v>-0.398426949683162</v>
      </c>
      <c r="N1096">
        <v>-0.43870924874227502</v>
      </c>
      <c r="O1096">
        <v>-0.47959642101115302</v>
      </c>
      <c r="P1096">
        <v>-0.52917231600871895</v>
      </c>
      <c r="Q1096">
        <v>-0.57829428548963302</v>
      </c>
      <c r="R1096">
        <v>-0.64306505999088803</v>
      </c>
      <c r="S1096">
        <v>-0.71116646535408501</v>
      </c>
      <c r="T1096">
        <v>-0.77558454474939698</v>
      </c>
      <c r="U1096">
        <v>-0.85426335179716895</v>
      </c>
      <c r="V1096">
        <v>-0.91994611318662001</v>
      </c>
      <c r="W1096">
        <v>-0.96340362909315103</v>
      </c>
      <c r="X1096">
        <v>-1.0157323394392599</v>
      </c>
      <c r="Y1096">
        <v>-1.05953472996417</v>
      </c>
      <c r="Z1096">
        <v>-1.09740819949699</v>
      </c>
      <c r="AA1096">
        <v>-1.12849452307765</v>
      </c>
      <c r="AB1096">
        <v>-1.15353517995249</v>
      </c>
      <c r="AC1096">
        <v>-1.1844626417726301</v>
      </c>
      <c r="AD1096">
        <v>-1.2318114086302701</v>
      </c>
      <c r="AE1096">
        <v>-1.27785096993442</v>
      </c>
      <c r="AF1096">
        <v>-1.3150221767801999</v>
      </c>
      <c r="AG1096">
        <v>-1.35668617021265</v>
      </c>
      <c r="AH1096">
        <v>-1.4035254897529199</v>
      </c>
      <c r="AI1096">
        <v>-1.4481586717138</v>
      </c>
      <c r="AJ1096">
        <v>-1.4721073978991901</v>
      </c>
      <c r="AK1096">
        <v>-1.4881098953607099</v>
      </c>
      <c r="AL1096">
        <v>-1.5095053803437299</v>
      </c>
      <c r="AM1096">
        <v>-1.52522648573464</v>
      </c>
      <c r="AN1096">
        <v>-1.5310696846766401</v>
      </c>
      <c r="AO1096">
        <v>-1.54612234734932</v>
      </c>
      <c r="AP1096">
        <v>-1.56552464585231</v>
      </c>
      <c r="AQ1096">
        <v>-1.6020014591267</v>
      </c>
      <c r="AR1096">
        <v>-1.6576593191683899</v>
      </c>
      <c r="AS1096">
        <v>-1.70106882233432</v>
      </c>
      <c r="AT1096">
        <v>-1.72473380453313</v>
      </c>
      <c r="AU1096">
        <v>-1.7477367171020399</v>
      </c>
      <c r="AV1096">
        <v>-1.7844677773907001</v>
      </c>
      <c r="AW1096">
        <v>-1.8204382604562399</v>
      </c>
      <c r="AX1096">
        <v>-1.8467201073086099</v>
      </c>
      <c r="AY1096">
        <v>-1.8590889650448601</v>
      </c>
      <c r="AZ1096">
        <v>-1.90140385507234</v>
      </c>
      <c r="BA1096">
        <v>-1.94982959484518</v>
      </c>
      <c r="BB1096">
        <v>-1.9710087698599701</v>
      </c>
      <c r="BC1096">
        <v>-1.97080985052024</v>
      </c>
      <c r="BD1096">
        <v>-1.9737328712679101</v>
      </c>
      <c r="BE1096">
        <v>-1.98846576838002</v>
      </c>
      <c r="BF1096">
        <v>-2.00022941350313</v>
      </c>
      <c r="BG1096">
        <v>-2.0193433237388598</v>
      </c>
      <c r="BH1096">
        <v>-2.04948501701121</v>
      </c>
      <c r="BI1096">
        <v>-2.0896283056499199</v>
      </c>
      <c r="BJ1096">
        <v>-2.1404831519978602</v>
      </c>
      <c r="BK1096">
        <v>-2.1748476206135501</v>
      </c>
      <c r="BL1096">
        <v>-2.2026402132598699</v>
      </c>
      <c r="BM1096">
        <v>-2.2239839064966498</v>
      </c>
      <c r="BN1096">
        <v>-2.2305465908420001</v>
      </c>
      <c r="BO1096">
        <v>-2.2595250868878498</v>
      </c>
      <c r="BP1096">
        <v>-2.2904288534282702</v>
      </c>
      <c r="BQ1096">
        <v>-2.3054776067159</v>
      </c>
      <c r="BR1096">
        <v>-2.32817810125974</v>
      </c>
      <c r="BS1096">
        <v>-2.37023267598323</v>
      </c>
      <c r="BT1096">
        <v>-2.4210917071867399</v>
      </c>
      <c r="BU1096">
        <v>-2.4509527607607899</v>
      </c>
      <c r="BV1096">
        <v>-2.47094544616552</v>
      </c>
      <c r="BW1096">
        <v>-2.5308686146569399</v>
      </c>
      <c r="BX1096">
        <v>-2.6271712975372998</v>
      </c>
      <c r="BY1096">
        <v>-2.71066717131011</v>
      </c>
      <c r="BZ1096">
        <v>-2.77747741999845</v>
      </c>
      <c r="CA1096">
        <v>-2.8444422153450599</v>
      </c>
      <c r="CB1096">
        <v>-2.91156384570154</v>
      </c>
      <c r="CC1096">
        <v>-2.9788469124845798</v>
      </c>
      <c r="CD1096">
        <v>-3.0462959760487598</v>
      </c>
      <c r="CE1096">
        <v>-3.1139155658011601</v>
      </c>
      <c r="CF1096">
        <v>-3.1817101975430799</v>
      </c>
      <c r="CG1096">
        <v>-3.2496843981557699</v>
      </c>
      <c r="CH1096">
        <v>-3.3178427379050999</v>
      </c>
      <c r="CI1096" t="s">
        <v>212</v>
      </c>
    </row>
    <row r="1097" spans="1:87" x14ac:dyDescent="0.45">
      <c r="A1097" t="s">
        <v>25</v>
      </c>
      <c r="B1097" t="s">
        <v>5</v>
      </c>
      <c r="C1097" t="s">
        <v>47</v>
      </c>
      <c r="D1097" t="s">
        <v>214</v>
      </c>
      <c r="E1097" t="s">
        <v>213</v>
      </c>
      <c r="F1097">
        <v>0</v>
      </c>
      <c r="G1097">
        <v>-8.4012175358771896E-2</v>
      </c>
      <c r="H1097">
        <v>-0.16781119485509399</v>
      </c>
      <c r="I1097">
        <v>-0.23807498986835299</v>
      </c>
      <c r="J1097">
        <v>-0.312003899833313</v>
      </c>
      <c r="K1097">
        <v>-0.38995114808883002</v>
      </c>
      <c r="L1097">
        <v>-0.455709048361086</v>
      </c>
      <c r="M1097">
        <v>-0.50933053965390696</v>
      </c>
      <c r="N1097">
        <v>-0.56555746105392302</v>
      </c>
      <c r="O1097">
        <v>-0.611894480369224</v>
      </c>
      <c r="P1097">
        <v>-0.65172315972191797</v>
      </c>
      <c r="Q1097">
        <v>-0.68960233612047594</v>
      </c>
      <c r="R1097">
        <v>-0.74908844204714098</v>
      </c>
      <c r="S1097">
        <v>-0.81307101981610297</v>
      </c>
      <c r="T1097">
        <v>-0.88078512984900403</v>
      </c>
      <c r="U1097">
        <v>-0.95722551151811197</v>
      </c>
      <c r="V1097">
        <v>-1.0451821401425601</v>
      </c>
      <c r="W1097">
        <v>-1.1170652411354201</v>
      </c>
      <c r="X1097">
        <v>-1.1724514008031499</v>
      </c>
      <c r="Y1097">
        <v>-1.2282866635276</v>
      </c>
      <c r="Z1097">
        <v>-1.28098880801368</v>
      </c>
      <c r="AA1097">
        <v>-1.34741702487938</v>
      </c>
      <c r="AB1097">
        <v>-1.40936761466817</v>
      </c>
      <c r="AC1097">
        <v>-1.4538658672214</v>
      </c>
      <c r="AD1097">
        <v>-1.50226198355692</v>
      </c>
      <c r="AE1097">
        <v>-1.56884630566214</v>
      </c>
      <c r="AF1097">
        <v>-1.62391144198391</v>
      </c>
      <c r="AG1097">
        <v>-1.6954126994368901</v>
      </c>
      <c r="AH1097">
        <v>-1.77817345751842</v>
      </c>
      <c r="AI1097">
        <v>-1.84471807377712</v>
      </c>
      <c r="AJ1097">
        <v>-1.90076196649162</v>
      </c>
      <c r="AK1097">
        <v>-1.95272608598052</v>
      </c>
      <c r="AL1097">
        <v>-2.0105539211983898</v>
      </c>
      <c r="AM1097">
        <v>-2.0607138022046199</v>
      </c>
      <c r="AN1097">
        <v>-2.1107533192207701</v>
      </c>
      <c r="AO1097">
        <v>-2.1816753297161999</v>
      </c>
      <c r="AP1097">
        <v>-2.2515062217930302</v>
      </c>
      <c r="AQ1097">
        <v>-2.3076366287142598</v>
      </c>
      <c r="AR1097">
        <v>-2.3694842944477101</v>
      </c>
      <c r="AS1097">
        <v>-2.4412860048180698</v>
      </c>
      <c r="AT1097">
        <v>-2.51194177918206</v>
      </c>
      <c r="AU1097">
        <v>-2.5661975391492802</v>
      </c>
      <c r="AV1097">
        <v>-2.5947943653368402</v>
      </c>
      <c r="AW1097">
        <v>-2.6260908118877602</v>
      </c>
      <c r="AX1097">
        <v>-2.68538084070941</v>
      </c>
      <c r="AY1097">
        <v>-2.7494151288514601</v>
      </c>
      <c r="AZ1097">
        <v>-2.7914081143298</v>
      </c>
      <c r="BA1097">
        <v>-2.8495411800238402</v>
      </c>
      <c r="BB1097">
        <v>-2.9078237608439998</v>
      </c>
      <c r="BC1097">
        <v>-2.9630044154014299</v>
      </c>
      <c r="BD1097">
        <v>-3.02031980623401</v>
      </c>
      <c r="BE1097">
        <v>-3.0726928015422801</v>
      </c>
      <c r="BF1097">
        <v>-3.1269440718393402</v>
      </c>
      <c r="BG1097">
        <v>-3.1763646438459099</v>
      </c>
      <c r="BH1097">
        <v>-3.221272483366</v>
      </c>
      <c r="BI1097">
        <v>-3.2650956078668201</v>
      </c>
      <c r="BJ1097">
        <v>-3.3102319654089301</v>
      </c>
      <c r="BK1097">
        <v>-3.3750489479903099</v>
      </c>
      <c r="BL1097">
        <v>-3.44514697605335</v>
      </c>
      <c r="BM1097">
        <v>-3.4932330592850498</v>
      </c>
      <c r="BN1097">
        <v>-3.5385393960413198</v>
      </c>
      <c r="BO1097">
        <v>-3.6025492584413099</v>
      </c>
      <c r="BP1097">
        <v>-3.6629146419256502</v>
      </c>
      <c r="BQ1097">
        <v>-3.7279045325139899</v>
      </c>
      <c r="BR1097">
        <v>-3.78759620631708</v>
      </c>
      <c r="BS1097">
        <v>-3.8209764323200401</v>
      </c>
      <c r="BT1097">
        <v>-3.8568084105976901</v>
      </c>
      <c r="BU1097">
        <v>-3.9027359910828099</v>
      </c>
      <c r="BV1097">
        <v>-3.9543934766306599</v>
      </c>
      <c r="BW1097">
        <v>-4.0254121618611904</v>
      </c>
      <c r="BX1097">
        <v>-4.1046083574665202</v>
      </c>
      <c r="BY1097">
        <v>-4.1712832259798702</v>
      </c>
      <c r="BZ1097">
        <v>-4.2300950707921796</v>
      </c>
      <c r="CA1097">
        <v>-4.2890126026520097</v>
      </c>
      <c r="CB1097">
        <v>-4.3480389096135497</v>
      </c>
      <c r="CC1097">
        <v>-4.4071779193184097</v>
      </c>
      <c r="CD1097">
        <v>-4.4664335198186</v>
      </c>
      <c r="CE1097">
        <v>-4.5258095685433002</v>
      </c>
      <c r="CF1097">
        <v>-4.58530990758815</v>
      </c>
      <c r="CG1097">
        <v>-4.64493838541153</v>
      </c>
      <c r="CH1097">
        <v>-4.70469888516027</v>
      </c>
      <c r="CI1097" t="s">
        <v>214</v>
      </c>
    </row>
    <row r="1098" spans="1:87" x14ac:dyDescent="0.45">
      <c r="A1098" t="s">
        <v>25</v>
      </c>
      <c r="B1098" t="s">
        <v>5</v>
      </c>
      <c r="C1098" t="s">
        <v>47</v>
      </c>
      <c r="D1098" t="s">
        <v>215</v>
      </c>
      <c r="E1098" t="s">
        <v>213</v>
      </c>
      <c r="F1098">
        <v>0</v>
      </c>
      <c r="G1098">
        <v>-8.2650332005251806E-2</v>
      </c>
      <c r="H1098">
        <v>-0.18851240301376301</v>
      </c>
      <c r="I1098">
        <v>-0.3278745275753</v>
      </c>
      <c r="J1098">
        <v>-0.45577695043155197</v>
      </c>
      <c r="K1098">
        <v>-0.55880810788697699</v>
      </c>
      <c r="L1098">
        <v>-0.65230422481777905</v>
      </c>
      <c r="M1098">
        <v>-0.746151470849576</v>
      </c>
      <c r="N1098">
        <v>-0.85002755520844397</v>
      </c>
      <c r="O1098">
        <v>-0.94192724080714996</v>
      </c>
      <c r="P1098">
        <v>-1.04563463376972</v>
      </c>
      <c r="Q1098">
        <v>-1.14281910104524</v>
      </c>
      <c r="R1098">
        <v>-1.22918920916152</v>
      </c>
      <c r="S1098">
        <v>-1.34709019371713</v>
      </c>
      <c r="T1098">
        <v>-1.4713360644031499</v>
      </c>
      <c r="U1098">
        <v>-1.5973362377303499</v>
      </c>
      <c r="V1098">
        <v>-1.7304681482889901</v>
      </c>
      <c r="W1098">
        <v>-1.8565041892221299</v>
      </c>
      <c r="X1098">
        <v>-1.99267460832474</v>
      </c>
      <c r="Y1098">
        <v>-2.1144037044583701</v>
      </c>
      <c r="Z1098">
        <v>-2.2137767809701998</v>
      </c>
      <c r="AA1098">
        <v>-2.30753190259311</v>
      </c>
      <c r="AB1098">
        <v>-2.4256074047197398</v>
      </c>
      <c r="AC1098">
        <v>-2.5423714209103498</v>
      </c>
      <c r="AD1098">
        <v>-2.65622145534654</v>
      </c>
      <c r="AE1098">
        <v>-2.78341078893127</v>
      </c>
      <c r="AF1098">
        <v>-2.90966407929663</v>
      </c>
      <c r="AG1098">
        <v>-3.0488965457342698</v>
      </c>
      <c r="AH1098">
        <v>-3.1757552100700202</v>
      </c>
      <c r="AI1098">
        <v>-3.2839274366109001</v>
      </c>
      <c r="AJ1098">
        <v>-3.38042971643427</v>
      </c>
      <c r="AK1098">
        <v>-3.4616806315968498</v>
      </c>
      <c r="AL1098">
        <v>-3.5398905517658599</v>
      </c>
      <c r="AM1098">
        <v>-3.62324540586091</v>
      </c>
      <c r="AN1098">
        <v>-3.7032368654754499</v>
      </c>
      <c r="AO1098">
        <v>-3.7971022192231998</v>
      </c>
      <c r="AP1098">
        <v>-3.9070807246719101</v>
      </c>
      <c r="AQ1098">
        <v>-4.0117872061478401</v>
      </c>
      <c r="AR1098">
        <v>-4.1200825499567797</v>
      </c>
      <c r="AS1098">
        <v>-4.2190046857950101</v>
      </c>
      <c r="AT1098">
        <v>-4.3121775720744697</v>
      </c>
      <c r="AU1098">
        <v>-4.3942053612147198</v>
      </c>
      <c r="AV1098">
        <v>-4.4734887138847297</v>
      </c>
      <c r="AW1098">
        <v>-4.5580616604363602</v>
      </c>
      <c r="AX1098">
        <v>-4.6510887584008298</v>
      </c>
      <c r="AY1098">
        <v>-4.7420533905539397</v>
      </c>
      <c r="AZ1098">
        <v>-4.8394248799725297</v>
      </c>
      <c r="BA1098">
        <v>-4.9505345815711603</v>
      </c>
      <c r="BB1098">
        <v>-5.0621663418543896</v>
      </c>
      <c r="BC1098">
        <v>-5.1766376390606297</v>
      </c>
      <c r="BD1098">
        <v>-5.2806159125369003</v>
      </c>
      <c r="BE1098">
        <v>-5.3772348365471698</v>
      </c>
      <c r="BF1098">
        <v>-5.4761528036806402</v>
      </c>
      <c r="BG1098">
        <v>-5.5684216990311004</v>
      </c>
      <c r="BH1098">
        <v>-5.6789050332101603</v>
      </c>
      <c r="BI1098">
        <v>-5.7898729099359096</v>
      </c>
      <c r="BJ1098">
        <v>-5.88076135686038</v>
      </c>
      <c r="BK1098">
        <v>-5.9859722579219801</v>
      </c>
      <c r="BL1098">
        <v>-6.1082112359299696</v>
      </c>
      <c r="BM1098">
        <v>-6.2271078215603097</v>
      </c>
      <c r="BN1098">
        <v>-6.3389103971912304</v>
      </c>
      <c r="BO1098">
        <v>-6.4414138888187296</v>
      </c>
      <c r="BP1098">
        <v>-6.5594991248129197</v>
      </c>
      <c r="BQ1098">
        <v>-6.6810663040018001</v>
      </c>
      <c r="BR1098">
        <v>-6.7926261262284697</v>
      </c>
      <c r="BS1098">
        <v>-6.9029054714953197</v>
      </c>
      <c r="BT1098">
        <v>-7.0245535168350299</v>
      </c>
      <c r="BU1098">
        <v>-7.1435518687868296</v>
      </c>
      <c r="BV1098">
        <v>-7.2777640252454399</v>
      </c>
      <c r="BW1098">
        <v>-7.4189503239640802</v>
      </c>
      <c r="BX1098">
        <v>-7.5479622392675898</v>
      </c>
      <c r="BY1098">
        <v>-7.6703005526144299</v>
      </c>
      <c r="BZ1098">
        <v>-7.7923435890799002</v>
      </c>
      <c r="CA1098">
        <v>-7.9147438234709799</v>
      </c>
      <c r="CB1098">
        <v>-8.0375086656097405</v>
      </c>
      <c r="CC1098">
        <v>-8.1606455153665696</v>
      </c>
      <c r="CD1098">
        <v>-8.2841616942988097</v>
      </c>
      <c r="CE1098">
        <v>-8.4080644635799295</v>
      </c>
      <c r="CF1098">
        <v>-8.5323610552242108</v>
      </c>
      <c r="CG1098">
        <v>-8.6570587168550599</v>
      </c>
      <c r="CH1098">
        <v>-8.7821647705521499</v>
      </c>
      <c r="CI1098" t="s">
        <v>215</v>
      </c>
    </row>
    <row r="1099" spans="1:87" x14ac:dyDescent="0.45">
      <c r="A1099" t="s">
        <v>25</v>
      </c>
      <c r="B1099" t="s">
        <v>5</v>
      </c>
      <c r="C1099" t="s">
        <v>47</v>
      </c>
      <c r="D1099" t="s">
        <v>216</v>
      </c>
      <c r="E1099" t="s">
        <v>213</v>
      </c>
      <c r="F1099">
        <v>0</v>
      </c>
      <c r="G1099">
        <v>-2.2172788581453801E-2</v>
      </c>
      <c r="H1099">
        <v>-5.1616500665063701E-2</v>
      </c>
      <c r="I1099">
        <v>-8.3770100048885507E-2</v>
      </c>
      <c r="J1099">
        <v>-0.117431520455535</v>
      </c>
      <c r="K1099">
        <v>-0.14996322171085799</v>
      </c>
      <c r="L1099">
        <v>-0.175863578431557</v>
      </c>
      <c r="M1099">
        <v>-0.194839402313363</v>
      </c>
      <c r="N1099">
        <v>-0.21412482901197499</v>
      </c>
      <c r="O1099">
        <v>-0.23459461227442999</v>
      </c>
      <c r="P1099">
        <v>-0.25838152797270603</v>
      </c>
      <c r="Q1099">
        <v>-0.28310173095399399</v>
      </c>
      <c r="R1099">
        <v>-0.31382206118670802</v>
      </c>
      <c r="S1099">
        <v>-0.34817657135421998</v>
      </c>
      <c r="T1099">
        <v>-0.38043610089001401</v>
      </c>
      <c r="U1099">
        <v>-0.418982832437931</v>
      </c>
      <c r="V1099">
        <v>-0.45247132168558801</v>
      </c>
      <c r="W1099">
        <v>-0.47468399708826498</v>
      </c>
      <c r="X1099">
        <v>-0.50008372386050004</v>
      </c>
      <c r="Y1099">
        <v>-0.52247059472392299</v>
      </c>
      <c r="Z1099">
        <v>-0.54129042806128103</v>
      </c>
      <c r="AA1099">
        <v>-0.55725789567631101</v>
      </c>
      <c r="AB1099">
        <v>-0.56991985429409897</v>
      </c>
      <c r="AC1099">
        <v>-0.58528143486977802</v>
      </c>
      <c r="AD1099">
        <v>-0.60832356997070303</v>
      </c>
      <c r="AE1099">
        <v>-0.63210423528473603</v>
      </c>
      <c r="AF1099">
        <v>-0.65124599534001104</v>
      </c>
      <c r="AG1099">
        <v>-0.67209136254897694</v>
      </c>
      <c r="AH1099">
        <v>-0.69598360711454799</v>
      </c>
      <c r="AI1099">
        <v>-0.71902000855789105</v>
      </c>
      <c r="AJ1099">
        <v>-0.72966368059743703</v>
      </c>
      <c r="AK1099">
        <v>-0.73653715079211601</v>
      </c>
      <c r="AL1099">
        <v>-0.74751174485961902</v>
      </c>
      <c r="AM1099">
        <v>-0.75565747075235801</v>
      </c>
      <c r="AN1099">
        <v>-0.75570142262073603</v>
      </c>
      <c r="AO1099">
        <v>-0.76010701622282195</v>
      </c>
      <c r="AP1099">
        <v>-0.77020012364811297</v>
      </c>
      <c r="AQ1099">
        <v>-0.78723124983633996</v>
      </c>
      <c r="AR1099">
        <v>-0.81517597478986104</v>
      </c>
      <c r="AS1099">
        <v>-0.83767408796939802</v>
      </c>
      <c r="AT1099">
        <v>-0.85007272398336398</v>
      </c>
      <c r="AU1099">
        <v>-0.861738861839767</v>
      </c>
      <c r="AV1099">
        <v>-0.87979659801552501</v>
      </c>
      <c r="AW1099">
        <v>-0.89867875482793103</v>
      </c>
      <c r="AX1099">
        <v>-0.91249206362342705</v>
      </c>
      <c r="AY1099">
        <v>-0.91775834154211899</v>
      </c>
      <c r="AZ1099">
        <v>-0.93476789998156995</v>
      </c>
      <c r="BA1099">
        <v>-0.96027823329456496</v>
      </c>
      <c r="BB1099">
        <v>-0.96606552122352496</v>
      </c>
      <c r="BC1099">
        <v>-0.961558219830283</v>
      </c>
      <c r="BD1099">
        <v>-0.96165611365648396</v>
      </c>
      <c r="BE1099">
        <v>-0.96826328494191705</v>
      </c>
      <c r="BF1099">
        <v>-0.97411781580697399</v>
      </c>
      <c r="BG1099">
        <v>-0.98259989546017901</v>
      </c>
      <c r="BH1099">
        <v>-0.99795501941151199</v>
      </c>
      <c r="BI1099">
        <v>-1.0183994710155</v>
      </c>
      <c r="BJ1099">
        <v>-1.04451480714765</v>
      </c>
      <c r="BK1099">
        <v>-1.06191010776685</v>
      </c>
      <c r="BL1099">
        <v>-1.07550129268261</v>
      </c>
      <c r="BM1099">
        <v>-1.0864339044812099</v>
      </c>
      <c r="BN1099">
        <v>-1.08367626202553</v>
      </c>
      <c r="BO1099">
        <v>-1.09217620287047</v>
      </c>
      <c r="BP1099">
        <v>-1.10849012106585</v>
      </c>
      <c r="BQ1099">
        <v>-1.11636104877584</v>
      </c>
      <c r="BR1099">
        <v>-1.12700358399179</v>
      </c>
      <c r="BS1099">
        <v>-1.14801525326292</v>
      </c>
      <c r="BT1099">
        <v>-1.17465744900431</v>
      </c>
      <c r="BU1099">
        <v>-1.18885206190776</v>
      </c>
      <c r="BV1099">
        <v>-1.1981471843390501</v>
      </c>
      <c r="BW1099">
        <v>-1.22640972325169</v>
      </c>
      <c r="BX1099">
        <v>-1.27577226748368</v>
      </c>
      <c r="BY1099">
        <v>-1.3205331479095599</v>
      </c>
      <c r="BZ1099">
        <v>-1.3559803775761201</v>
      </c>
      <c r="CA1099">
        <v>-1.3915671117492401</v>
      </c>
      <c r="CB1099">
        <v>-1.4272941094423801</v>
      </c>
      <c r="CC1099">
        <v>-1.4631635876453699</v>
      </c>
      <c r="CD1099">
        <v>-1.49917775529237</v>
      </c>
      <c r="CE1099">
        <v>-1.5353388183648999</v>
      </c>
      <c r="CF1099">
        <v>-1.57164898891475</v>
      </c>
      <c r="CG1099">
        <v>-1.6081104981052099</v>
      </c>
      <c r="CH1099">
        <v>-1.6447256134527699</v>
      </c>
      <c r="CI1099" t="s">
        <v>216</v>
      </c>
    </row>
    <row r="1100" spans="1:87" x14ac:dyDescent="0.45">
      <c r="A1100" t="s">
        <v>25</v>
      </c>
      <c r="B1100" t="s">
        <v>5</v>
      </c>
      <c r="C1100" t="s">
        <v>47</v>
      </c>
      <c r="D1100" t="s">
        <v>217</v>
      </c>
      <c r="E1100" t="s">
        <v>213</v>
      </c>
      <c r="F1100">
        <v>0</v>
      </c>
      <c r="G1100">
        <v>-3.8960790250874802E-2</v>
      </c>
      <c r="H1100">
        <v>-8.0934345079619593E-2</v>
      </c>
      <c r="I1100">
        <v>-0.115982051939678</v>
      </c>
      <c r="J1100">
        <v>-0.15237405048653699</v>
      </c>
      <c r="K1100">
        <v>-0.19123727510201899</v>
      </c>
      <c r="L1100">
        <v>-0.22456785014324199</v>
      </c>
      <c r="M1100">
        <v>-0.25162809719192503</v>
      </c>
      <c r="N1100">
        <v>-0.27956075532819002</v>
      </c>
      <c r="O1100">
        <v>-0.30318603252542697</v>
      </c>
      <c r="P1100">
        <v>-0.323106827496356</v>
      </c>
      <c r="Q1100">
        <v>-0.34237121709750401</v>
      </c>
      <c r="R1100">
        <v>-0.37038075814733701</v>
      </c>
      <c r="S1100">
        <v>-0.40308481360621401</v>
      </c>
      <c r="T1100">
        <v>-0.43691142414770101</v>
      </c>
      <c r="U1100">
        <v>-0.47553846715605602</v>
      </c>
      <c r="V1100">
        <v>-0.51980835031608696</v>
      </c>
      <c r="W1100">
        <v>-0.55702058514838204</v>
      </c>
      <c r="X1100">
        <v>-0.585469874620415</v>
      </c>
      <c r="Y1100">
        <v>-0.61404869800389905</v>
      </c>
      <c r="Z1100">
        <v>-0.64132478904002099</v>
      </c>
      <c r="AA1100">
        <v>-0.67431272033049405</v>
      </c>
      <c r="AB1100">
        <v>-0.706695360510745</v>
      </c>
      <c r="AC1100">
        <v>-0.72998753955990603</v>
      </c>
      <c r="AD1100">
        <v>-0.75432652772698905</v>
      </c>
      <c r="AE1100">
        <v>-0.78790318488755096</v>
      </c>
      <c r="AF1100">
        <v>-0.81678293960442105</v>
      </c>
      <c r="AG1100">
        <v>-0.851351819269486</v>
      </c>
      <c r="AH1100">
        <v>-0.89463741878151903</v>
      </c>
      <c r="AI1100">
        <v>-0.92983841413479795</v>
      </c>
      <c r="AJ1100">
        <v>-0.95919762160063804</v>
      </c>
      <c r="AK1100">
        <v>-0.98658526590817996</v>
      </c>
      <c r="AL1100">
        <v>-1.0163792853849301</v>
      </c>
      <c r="AM1100">
        <v>-1.0430702046706299</v>
      </c>
      <c r="AN1100">
        <v>-1.0688320855567</v>
      </c>
      <c r="AO1100">
        <v>-1.10496637110628</v>
      </c>
      <c r="AP1100">
        <v>-1.1422043283455201</v>
      </c>
      <c r="AQ1100">
        <v>-1.17217281007077</v>
      </c>
      <c r="AR1100">
        <v>-1.20418384937787</v>
      </c>
      <c r="AS1100">
        <v>-1.2419901459816001</v>
      </c>
      <c r="AT1100">
        <v>-1.2796853791923599</v>
      </c>
      <c r="AU1100">
        <v>-1.3089002793295099</v>
      </c>
      <c r="AV1100">
        <v>-1.3237904426471501</v>
      </c>
      <c r="AW1100">
        <v>-1.3389771256196099</v>
      </c>
      <c r="AX1100">
        <v>-1.36890478429527</v>
      </c>
      <c r="AY1100">
        <v>-1.40334594442727</v>
      </c>
      <c r="AZ1100">
        <v>-1.4257830851044899</v>
      </c>
      <c r="BA1100">
        <v>-1.45405459389145</v>
      </c>
      <c r="BB1100">
        <v>-1.4856764963394899</v>
      </c>
      <c r="BC1100">
        <v>-1.5148792890056899</v>
      </c>
      <c r="BD1100">
        <v>-1.54574766260306</v>
      </c>
      <c r="BE1100">
        <v>-1.57410619249823</v>
      </c>
      <c r="BF1100">
        <v>-1.60305268251915</v>
      </c>
      <c r="BG1100">
        <v>-1.62997325953174</v>
      </c>
      <c r="BH1100">
        <v>-1.65419154262837</v>
      </c>
      <c r="BI1100">
        <v>-1.67791779114895</v>
      </c>
      <c r="BJ1100">
        <v>-1.7021952948990799</v>
      </c>
      <c r="BK1100">
        <v>-1.7358444504922399</v>
      </c>
      <c r="BL1100">
        <v>-1.77402443434449</v>
      </c>
      <c r="BM1100">
        <v>-1.8002139413109</v>
      </c>
      <c r="BN1100">
        <v>-1.8239390473453401</v>
      </c>
      <c r="BO1100">
        <v>-1.8578507806192299</v>
      </c>
      <c r="BP1100">
        <v>-1.89106609784391</v>
      </c>
      <c r="BQ1100">
        <v>-1.92569638829275</v>
      </c>
      <c r="BR1100">
        <v>-1.9586323492008499</v>
      </c>
      <c r="BS1100">
        <v>-1.9764569495502899</v>
      </c>
      <c r="BT1100">
        <v>-1.9944002003783501</v>
      </c>
      <c r="BU1100">
        <v>-2.0194158914203002</v>
      </c>
      <c r="BV1100">
        <v>-2.0473885140919301</v>
      </c>
      <c r="BW1100">
        <v>-2.08508451415985</v>
      </c>
      <c r="BX1100">
        <v>-2.1285533084719401</v>
      </c>
      <c r="BY1100">
        <v>-2.1655780094771901</v>
      </c>
      <c r="BZ1100">
        <v>-2.1979076093993402</v>
      </c>
      <c r="CA1100">
        <v>-2.23032833334325</v>
      </c>
      <c r="CB1100">
        <v>-2.2628416958895099</v>
      </c>
      <c r="CC1100">
        <v>-2.2954497590031702</v>
      </c>
      <c r="CD1100">
        <v>-2.3281545707982598</v>
      </c>
      <c r="CE1100">
        <v>-2.3609581703229501</v>
      </c>
      <c r="CF1100">
        <v>-2.3938625958699302</v>
      </c>
      <c r="CG1100">
        <v>-2.4268698968795799</v>
      </c>
      <c r="CH1100">
        <v>-2.4599821495796901</v>
      </c>
      <c r="CI1100" t="s">
        <v>217</v>
      </c>
    </row>
    <row r="1101" spans="1:87" x14ac:dyDescent="0.45">
      <c r="A1101" t="s">
        <v>25</v>
      </c>
      <c r="B1101" t="s">
        <v>5</v>
      </c>
      <c r="C1101" t="s">
        <v>47</v>
      </c>
      <c r="D1101" t="s">
        <v>218</v>
      </c>
      <c r="E1101" t="s">
        <v>213</v>
      </c>
      <c r="F1101">
        <v>0</v>
      </c>
      <c r="G1101">
        <v>-4.1456616969248697E-2</v>
      </c>
      <c r="H1101">
        <v>-9.2055197252172094E-2</v>
      </c>
      <c r="I1101">
        <v>-0.160614840390749</v>
      </c>
      <c r="J1101">
        <v>-0.225839635851555</v>
      </c>
      <c r="K1101">
        <v>-0.27840187951769801</v>
      </c>
      <c r="L1101">
        <v>-0.32600171319976401</v>
      </c>
      <c r="M1101">
        <v>-0.37363540171140303</v>
      </c>
      <c r="N1101">
        <v>-0.42611348901502299</v>
      </c>
      <c r="O1101">
        <v>-0.47376377190454499</v>
      </c>
      <c r="P1101">
        <v>-0.52529935758070001</v>
      </c>
      <c r="Q1101">
        <v>-0.575991564079814</v>
      </c>
      <c r="R1101">
        <v>-0.62049318518330199</v>
      </c>
      <c r="S1101">
        <v>-0.67920039112987496</v>
      </c>
      <c r="T1101">
        <v>-0.74420586722150395</v>
      </c>
      <c r="U1101">
        <v>-0.809429771015857</v>
      </c>
      <c r="V1101">
        <v>-0.87892734602792499</v>
      </c>
      <c r="W1101">
        <v>-0.94549967618906505</v>
      </c>
      <c r="X1101">
        <v>-1.0162099005916101</v>
      </c>
      <c r="Y1101">
        <v>-1.08131523273888</v>
      </c>
      <c r="Z1101">
        <v>-1.1342876934359301</v>
      </c>
      <c r="AA1101">
        <v>-1.18413842716274</v>
      </c>
      <c r="AB1101">
        <v>-1.24517169840647</v>
      </c>
      <c r="AC1101">
        <v>-1.30809044450793</v>
      </c>
      <c r="AD1101">
        <v>-1.36862021332698</v>
      </c>
      <c r="AE1101">
        <v>-1.4362696561838799</v>
      </c>
      <c r="AF1101">
        <v>-1.5044895355824499</v>
      </c>
      <c r="AG1101">
        <v>-1.5784942354040801</v>
      </c>
      <c r="AH1101">
        <v>-1.6478709144384001</v>
      </c>
      <c r="AI1101">
        <v>-1.70671818133098</v>
      </c>
      <c r="AJ1101">
        <v>-1.7595258928216799</v>
      </c>
      <c r="AK1101">
        <v>-1.80412533419264</v>
      </c>
      <c r="AL1101">
        <v>-1.84656897623744</v>
      </c>
      <c r="AM1101">
        <v>-1.8918637208090401</v>
      </c>
      <c r="AN1101">
        <v>-1.9358248591228699</v>
      </c>
      <c r="AO1101">
        <v>-1.98603320181169</v>
      </c>
      <c r="AP1101">
        <v>-2.0459442016382399</v>
      </c>
      <c r="AQ1101">
        <v>-2.1038657490982402</v>
      </c>
      <c r="AR1101">
        <v>-2.1629094782521099</v>
      </c>
      <c r="AS1101">
        <v>-2.21799169997136</v>
      </c>
      <c r="AT1101">
        <v>-2.26923609537744</v>
      </c>
      <c r="AU1101">
        <v>-2.3150685335168202</v>
      </c>
      <c r="AV1101">
        <v>-2.3586271870670501</v>
      </c>
      <c r="AW1101">
        <v>-2.4054153676807202</v>
      </c>
      <c r="AX1101">
        <v>-2.4566362444421199</v>
      </c>
      <c r="AY1101">
        <v>-2.50749163163524</v>
      </c>
      <c r="AZ1101">
        <v>-2.5610868307291099</v>
      </c>
      <c r="BA1101">
        <v>-2.6225990620800301</v>
      </c>
      <c r="BB1101">
        <v>-2.6851507871361702</v>
      </c>
      <c r="BC1101">
        <v>-2.74891482952542</v>
      </c>
      <c r="BD1101">
        <v>-2.8076992932795002</v>
      </c>
      <c r="BE1101">
        <v>-2.8618574940089201</v>
      </c>
      <c r="BF1101">
        <v>-2.9173723548593999</v>
      </c>
      <c r="BG1101">
        <v>-2.9696084840862702</v>
      </c>
      <c r="BH1101">
        <v>-3.0303164951580901</v>
      </c>
      <c r="BI1101">
        <v>-3.0933976392311702</v>
      </c>
      <c r="BJ1101">
        <v>-3.1451971411172299</v>
      </c>
      <c r="BK1101">
        <v>-3.20321300172305</v>
      </c>
      <c r="BL1101">
        <v>-3.2721950786401899</v>
      </c>
      <c r="BM1101">
        <v>-3.3399194929193499</v>
      </c>
      <c r="BN1101">
        <v>-3.4035858863470199</v>
      </c>
      <c r="BO1101">
        <v>-3.46220295031394</v>
      </c>
      <c r="BP1101">
        <v>-3.52819503014338</v>
      </c>
      <c r="BQ1101">
        <v>-3.5978630718222502</v>
      </c>
      <c r="BR1101">
        <v>-3.6618085587615998</v>
      </c>
      <c r="BS1101">
        <v>-3.7247774704943</v>
      </c>
      <c r="BT1101">
        <v>-3.7938671041208099</v>
      </c>
      <c r="BU1101">
        <v>-3.8624483248393</v>
      </c>
      <c r="BV1101">
        <v>-3.9382591083755099</v>
      </c>
      <c r="BW1101">
        <v>-4.0196420846057501</v>
      </c>
      <c r="BX1101">
        <v>-4.0943043063833402</v>
      </c>
      <c r="BY1101">
        <v>-4.1648767822671804</v>
      </c>
      <c r="BZ1101">
        <v>-4.2353172221880699</v>
      </c>
      <c r="CA1101">
        <v>-4.3060508411647502</v>
      </c>
      <c r="CB1101">
        <v>-4.3770816024076096</v>
      </c>
      <c r="CC1101">
        <v>-4.4484134988717701</v>
      </c>
      <c r="CD1101">
        <v>-4.5200505075790796</v>
      </c>
      <c r="CE1101">
        <v>-4.5919965995139496</v>
      </c>
      <c r="CF1101">
        <v>-4.66425575733144</v>
      </c>
      <c r="CG1101">
        <v>-4.7368320010787297</v>
      </c>
      <c r="CH1101">
        <v>-4.8097294222977904</v>
      </c>
      <c r="CI1101" t="s">
        <v>218</v>
      </c>
    </row>
    <row r="1102" spans="1:87" x14ac:dyDescent="0.45">
      <c r="A1102" t="s">
        <v>25</v>
      </c>
      <c r="B1102" t="s">
        <v>5</v>
      </c>
      <c r="C1102" t="s">
        <v>47</v>
      </c>
      <c r="D1102" t="s">
        <v>219</v>
      </c>
      <c r="E1102" t="s">
        <v>101</v>
      </c>
      <c r="F1102">
        <v>123.68980000000001</v>
      </c>
      <c r="G1102">
        <v>127.652</v>
      </c>
      <c r="H1102">
        <v>132.28630000000001</v>
      </c>
      <c r="I1102">
        <v>137.20939999999999</v>
      </c>
      <c r="J1102">
        <v>142.01560000000001</v>
      </c>
      <c r="K1102">
        <v>146.3175</v>
      </c>
      <c r="L1102">
        <v>149.8306</v>
      </c>
      <c r="M1102">
        <v>152.66239999999999</v>
      </c>
      <c r="N1102">
        <v>154.9941</v>
      </c>
      <c r="O1102">
        <v>157.03360000000001</v>
      </c>
      <c r="P1102">
        <v>158.9727</v>
      </c>
      <c r="Q1102">
        <v>160.9907</v>
      </c>
      <c r="R1102">
        <v>163.06829999999999</v>
      </c>
      <c r="S1102">
        <v>165.19239999999999</v>
      </c>
      <c r="T1102">
        <v>167.34229999999999</v>
      </c>
      <c r="U1102">
        <v>169.45509999999999</v>
      </c>
      <c r="V1102">
        <v>171.5514</v>
      </c>
      <c r="W1102">
        <v>173.64779999999999</v>
      </c>
      <c r="X1102">
        <v>175.6969</v>
      </c>
      <c r="Y1102">
        <v>177.73519999999999</v>
      </c>
      <c r="Z1102">
        <v>179.76490000000001</v>
      </c>
      <c r="AA1102">
        <v>181.79040000000001</v>
      </c>
      <c r="AB1102">
        <v>183.80009999999999</v>
      </c>
      <c r="AC1102">
        <v>185.75790000000001</v>
      </c>
      <c r="AD1102">
        <v>187.6293</v>
      </c>
      <c r="AE1102">
        <v>189.4333</v>
      </c>
      <c r="AF1102">
        <v>191.1781</v>
      </c>
      <c r="AG1102">
        <v>192.86160000000001</v>
      </c>
      <c r="AH1102">
        <v>194.51300000000001</v>
      </c>
      <c r="AI1102">
        <v>196.17789999999999</v>
      </c>
      <c r="AJ1102">
        <v>197.92410000000001</v>
      </c>
      <c r="AK1102">
        <v>199.75550000000001</v>
      </c>
      <c r="AL1102">
        <v>201.66409999999999</v>
      </c>
      <c r="AM1102">
        <v>203.68879999999999</v>
      </c>
      <c r="AN1102">
        <v>205.8554</v>
      </c>
      <c r="AO1102">
        <v>208.14060000000001</v>
      </c>
      <c r="AP1102">
        <v>210.5616</v>
      </c>
      <c r="AQ1102">
        <v>213.06309999999999</v>
      </c>
      <c r="AR1102">
        <v>215.60239999999999</v>
      </c>
      <c r="AS1102">
        <v>218.21109999999999</v>
      </c>
      <c r="AT1102">
        <v>220.8707</v>
      </c>
      <c r="AU1102">
        <v>223.5172</v>
      </c>
      <c r="AV1102">
        <v>226.15190000000001</v>
      </c>
      <c r="AW1102">
        <v>228.85589999999999</v>
      </c>
      <c r="AX1102">
        <v>231.69890000000001</v>
      </c>
      <c r="AY1102">
        <v>234.74029999999999</v>
      </c>
      <c r="AZ1102">
        <v>237.87469999999999</v>
      </c>
      <c r="BA1102">
        <v>240.9624</v>
      </c>
      <c r="BB1102">
        <v>243.84190000000001</v>
      </c>
      <c r="BC1102">
        <v>246.25720000000001</v>
      </c>
      <c r="BD1102">
        <v>247.904</v>
      </c>
      <c r="BE1102">
        <v>248.59870000000001</v>
      </c>
      <c r="BF1102">
        <v>248.5472</v>
      </c>
      <c r="BG1102">
        <v>247.9743</v>
      </c>
      <c r="BH1102">
        <v>247.12180000000001</v>
      </c>
      <c r="BI1102">
        <v>246.2432</v>
      </c>
      <c r="BJ1102">
        <v>245.53720000000001</v>
      </c>
      <c r="BK1102">
        <v>245.0712</v>
      </c>
      <c r="BL1102">
        <v>244.76910000000001</v>
      </c>
      <c r="BM1102">
        <v>244.5797</v>
      </c>
      <c r="BN1102">
        <v>244.47280000000001</v>
      </c>
      <c r="BO1102">
        <v>244.3125</v>
      </c>
      <c r="BP1102">
        <v>244.13800000000001</v>
      </c>
      <c r="BQ1102">
        <v>243.9896</v>
      </c>
      <c r="BR1102">
        <v>243.80449999999999</v>
      </c>
      <c r="BS1102">
        <v>243.54920000000001</v>
      </c>
      <c r="BT1102">
        <v>243.25049999999999</v>
      </c>
      <c r="BU1102">
        <v>243.00120000000001</v>
      </c>
      <c r="BV1102">
        <v>242.79640000000001</v>
      </c>
      <c r="BW1102">
        <v>242.53479999999999</v>
      </c>
      <c r="BX1102">
        <v>242.2483</v>
      </c>
      <c r="BY1102">
        <v>242.0735</v>
      </c>
      <c r="BZ1102">
        <v>242.00059999999999</v>
      </c>
      <c r="CA1102">
        <v>241.9597</v>
      </c>
      <c r="CB1102">
        <v>241.923</v>
      </c>
      <c r="CC1102">
        <v>241.863</v>
      </c>
      <c r="CD1102">
        <v>241.7518</v>
      </c>
      <c r="CE1102">
        <v>241.56200000000001</v>
      </c>
      <c r="CF1102">
        <v>241.26599999999999</v>
      </c>
      <c r="CG1102">
        <v>240.8364</v>
      </c>
      <c r="CH1102">
        <v>240.24600000000001</v>
      </c>
      <c r="CI1102" t="s">
        <v>219</v>
      </c>
    </row>
    <row r="1103" spans="1:87" x14ac:dyDescent="0.45">
      <c r="A1103" t="s">
        <v>25</v>
      </c>
      <c r="B1103" t="s">
        <v>5</v>
      </c>
      <c r="C1103" t="s">
        <v>47</v>
      </c>
      <c r="D1103" t="s">
        <v>220</v>
      </c>
      <c r="E1103" t="s">
        <v>101</v>
      </c>
      <c r="F1103">
        <v>123.68980000000001</v>
      </c>
      <c r="G1103">
        <v>127.6028</v>
      </c>
      <c r="H1103">
        <v>132.2079</v>
      </c>
      <c r="I1103">
        <v>137.12090000000001</v>
      </c>
      <c r="J1103">
        <v>141.91800000000001</v>
      </c>
      <c r="K1103">
        <v>146.19829999999999</v>
      </c>
      <c r="L1103">
        <v>149.6875</v>
      </c>
      <c r="M1103">
        <v>152.4924</v>
      </c>
      <c r="N1103">
        <v>154.79669999999999</v>
      </c>
      <c r="O1103">
        <v>156.82480000000001</v>
      </c>
      <c r="P1103">
        <v>158.77680000000001</v>
      </c>
      <c r="Q1103">
        <v>160.81049999999999</v>
      </c>
      <c r="R1103">
        <v>162.89429999999999</v>
      </c>
      <c r="S1103">
        <v>165.02289999999999</v>
      </c>
      <c r="T1103">
        <v>167.16489999999999</v>
      </c>
      <c r="U1103">
        <v>169.2792</v>
      </c>
      <c r="V1103">
        <v>171.33449999999999</v>
      </c>
      <c r="W1103">
        <v>173.3784</v>
      </c>
      <c r="X1103">
        <v>175.4187</v>
      </c>
      <c r="Y1103">
        <v>177.43209999999999</v>
      </c>
      <c r="Z1103">
        <v>179.43119999999999</v>
      </c>
      <c r="AA1103">
        <v>181.3879</v>
      </c>
      <c r="AB1103">
        <v>183.3244</v>
      </c>
      <c r="AC1103">
        <v>185.25149999999999</v>
      </c>
      <c r="AD1103">
        <v>187.1155</v>
      </c>
      <c r="AE1103">
        <v>188.8749</v>
      </c>
      <c r="AF1103">
        <v>190.5797</v>
      </c>
      <c r="AG1103">
        <v>192.19929999999999</v>
      </c>
      <c r="AH1103">
        <v>193.7739</v>
      </c>
      <c r="AI1103">
        <v>195.38849999999999</v>
      </c>
      <c r="AJ1103">
        <v>197.06299999999999</v>
      </c>
      <c r="AK1103">
        <v>198.8134</v>
      </c>
      <c r="AL1103">
        <v>200.63820000000001</v>
      </c>
      <c r="AM1103">
        <v>202.5812</v>
      </c>
      <c r="AN1103">
        <v>204.64349999999999</v>
      </c>
      <c r="AO1103">
        <v>206.79689999999999</v>
      </c>
      <c r="AP1103">
        <v>209.0943</v>
      </c>
      <c r="AQ1103">
        <v>211.5352</v>
      </c>
      <c r="AR1103">
        <v>214.04179999999999</v>
      </c>
      <c r="AS1103">
        <v>216.56790000000001</v>
      </c>
      <c r="AT1103">
        <v>219.10149999999999</v>
      </c>
      <c r="AU1103">
        <v>221.65520000000001</v>
      </c>
      <c r="AV1103">
        <v>224.286</v>
      </c>
      <c r="AW1103">
        <v>226.97790000000001</v>
      </c>
      <c r="AX1103">
        <v>229.7192</v>
      </c>
      <c r="AY1103">
        <v>232.61080000000001</v>
      </c>
      <c r="AZ1103">
        <v>235.7166</v>
      </c>
      <c r="BA1103">
        <v>238.75129999999999</v>
      </c>
      <c r="BB1103">
        <v>241.51159999999999</v>
      </c>
      <c r="BC1103">
        <v>243.76480000000001</v>
      </c>
      <c r="BD1103">
        <v>245.25720000000001</v>
      </c>
      <c r="BE1103">
        <v>245.8486</v>
      </c>
      <c r="BF1103">
        <v>245.68960000000001</v>
      </c>
      <c r="BG1103">
        <v>245.04599999999999</v>
      </c>
      <c r="BH1103">
        <v>244.16540000000001</v>
      </c>
      <c r="BI1103">
        <v>243.2869</v>
      </c>
      <c r="BJ1103">
        <v>242.60220000000001</v>
      </c>
      <c r="BK1103">
        <v>242.06450000000001</v>
      </c>
      <c r="BL1103">
        <v>241.65940000000001</v>
      </c>
      <c r="BM1103">
        <v>241.40469999999999</v>
      </c>
      <c r="BN1103">
        <v>241.2022</v>
      </c>
      <c r="BO1103">
        <v>240.9555</v>
      </c>
      <c r="BP1103">
        <v>240.70869999999999</v>
      </c>
      <c r="BQ1103">
        <v>240.43709999999999</v>
      </c>
      <c r="BR1103">
        <v>240.16149999999999</v>
      </c>
      <c r="BS1103">
        <v>239.93010000000001</v>
      </c>
      <c r="BT1103">
        <v>239.67150000000001</v>
      </c>
      <c r="BU1103">
        <v>239.38470000000001</v>
      </c>
      <c r="BV1103">
        <v>239.10329999999999</v>
      </c>
      <c r="BW1103">
        <v>238.8159</v>
      </c>
      <c r="BX1103">
        <v>238.5727</v>
      </c>
      <c r="BY1103">
        <v>238.4392</v>
      </c>
      <c r="BZ1103">
        <v>238.38480000000001</v>
      </c>
      <c r="CA1103">
        <v>238.36199999999999</v>
      </c>
      <c r="CB1103">
        <v>238.34370000000001</v>
      </c>
      <c r="CC1103">
        <v>238.3023</v>
      </c>
      <c r="CD1103">
        <v>238.2107</v>
      </c>
      <c r="CE1103">
        <v>238.04179999999999</v>
      </c>
      <c r="CF1103">
        <v>237.76830000000001</v>
      </c>
      <c r="CG1103">
        <v>237.36330000000001</v>
      </c>
      <c r="CH1103">
        <v>236.7998</v>
      </c>
      <c r="CI1103" t="s">
        <v>220</v>
      </c>
    </row>
    <row r="1104" spans="1:87" x14ac:dyDescent="0.45">
      <c r="A1104" t="s">
        <v>25</v>
      </c>
      <c r="B1104" t="s">
        <v>5</v>
      </c>
      <c r="C1104" t="s">
        <v>47</v>
      </c>
      <c r="D1104" t="s">
        <v>221</v>
      </c>
      <c r="E1104" t="s">
        <v>101</v>
      </c>
      <c r="F1104">
        <v>123.68980000000001</v>
      </c>
      <c r="G1104">
        <v>127.6046</v>
      </c>
      <c r="H1104">
        <v>132.18049999999999</v>
      </c>
      <c r="I1104">
        <v>136.9975</v>
      </c>
      <c r="J1104">
        <v>141.7133</v>
      </c>
      <c r="K1104">
        <v>145.9504</v>
      </c>
      <c r="L1104">
        <v>149.39189999999999</v>
      </c>
      <c r="M1104">
        <v>152.12950000000001</v>
      </c>
      <c r="N1104">
        <v>154.35380000000001</v>
      </c>
      <c r="O1104">
        <v>156.30410000000001</v>
      </c>
      <c r="P1104">
        <v>158.1473</v>
      </c>
      <c r="Q1104">
        <v>160.07660000000001</v>
      </c>
      <c r="R1104">
        <v>162.10640000000001</v>
      </c>
      <c r="S1104">
        <v>164.1344</v>
      </c>
      <c r="T1104">
        <v>166.16890000000001</v>
      </c>
      <c r="U1104">
        <v>168.18510000000001</v>
      </c>
      <c r="V1104">
        <v>170.148</v>
      </c>
      <c r="W1104">
        <v>172.08189999999999</v>
      </c>
      <c r="X1104">
        <v>173.96279999999999</v>
      </c>
      <c r="Y1104">
        <v>175.84030000000001</v>
      </c>
      <c r="Z1104">
        <v>177.73580000000001</v>
      </c>
      <c r="AA1104">
        <v>179.62260000000001</v>
      </c>
      <c r="AB1104">
        <v>181.4348</v>
      </c>
      <c r="AC1104">
        <v>183.20529999999999</v>
      </c>
      <c r="AD1104">
        <v>184.92339999999999</v>
      </c>
      <c r="AE1104">
        <v>186.54429999999999</v>
      </c>
      <c r="AF1104">
        <v>188.0889</v>
      </c>
      <c r="AG1104">
        <v>189.553</v>
      </c>
      <c r="AH1104">
        <v>191.01679999999999</v>
      </c>
      <c r="AI1104">
        <v>192.52359999999999</v>
      </c>
      <c r="AJ1104">
        <v>194.09059999999999</v>
      </c>
      <c r="AK1104">
        <v>195.75360000000001</v>
      </c>
      <c r="AL1104">
        <v>197.5068</v>
      </c>
      <c r="AM1104">
        <v>199.3492</v>
      </c>
      <c r="AN1104">
        <v>201.31440000000001</v>
      </c>
      <c r="AO1104">
        <v>203.3818</v>
      </c>
      <c r="AP1104">
        <v>205.55279999999999</v>
      </c>
      <c r="AQ1104">
        <v>207.8451</v>
      </c>
      <c r="AR1104">
        <v>210.2038</v>
      </c>
      <c r="AS1104">
        <v>212.6216</v>
      </c>
      <c r="AT1104">
        <v>215.05549999999999</v>
      </c>
      <c r="AU1104">
        <v>217.4966</v>
      </c>
      <c r="AV1104">
        <v>219.96010000000001</v>
      </c>
      <c r="AW1104">
        <v>222.47450000000001</v>
      </c>
      <c r="AX1104">
        <v>225.07900000000001</v>
      </c>
      <c r="AY1104">
        <v>227.84460000000001</v>
      </c>
      <c r="AZ1104">
        <v>230.75049999999999</v>
      </c>
      <c r="BA1104">
        <v>233.58799999999999</v>
      </c>
      <c r="BB1104">
        <v>236.15280000000001</v>
      </c>
      <c r="BC1104">
        <v>238.2039</v>
      </c>
      <c r="BD1104">
        <v>239.5411</v>
      </c>
      <c r="BE1104">
        <v>240.0033</v>
      </c>
      <c r="BF1104">
        <v>239.73150000000001</v>
      </c>
      <c r="BG1104">
        <v>238.99209999999999</v>
      </c>
      <c r="BH1104">
        <v>237.965</v>
      </c>
      <c r="BI1104">
        <v>236.93719999999999</v>
      </c>
      <c r="BJ1104">
        <v>236.15260000000001</v>
      </c>
      <c r="BK1104">
        <v>235.52359999999999</v>
      </c>
      <c r="BL1104">
        <v>234.99420000000001</v>
      </c>
      <c r="BM1104">
        <v>234.56620000000001</v>
      </c>
      <c r="BN1104">
        <v>234.19980000000001</v>
      </c>
      <c r="BO1104">
        <v>233.85939999999999</v>
      </c>
      <c r="BP1104">
        <v>233.47130000000001</v>
      </c>
      <c r="BQ1104">
        <v>233.0617</v>
      </c>
      <c r="BR1104">
        <v>232.66050000000001</v>
      </c>
      <c r="BS1104">
        <v>232.24189999999999</v>
      </c>
      <c r="BT1104">
        <v>231.7747</v>
      </c>
      <c r="BU1104">
        <v>231.3117</v>
      </c>
      <c r="BV1104">
        <v>230.82990000000001</v>
      </c>
      <c r="BW1104">
        <v>230.3717</v>
      </c>
      <c r="BX1104">
        <v>230.00620000000001</v>
      </c>
      <c r="BY1104">
        <v>229.733</v>
      </c>
      <c r="BZ1104">
        <v>229.51779999999999</v>
      </c>
      <c r="CA1104">
        <v>229.33240000000001</v>
      </c>
      <c r="CB1104">
        <v>229.15029999999999</v>
      </c>
      <c r="CC1104">
        <v>228.9453</v>
      </c>
      <c r="CD1104">
        <v>228.69130000000001</v>
      </c>
      <c r="CE1104">
        <v>228.3623</v>
      </c>
      <c r="CF1104">
        <v>227.9325</v>
      </c>
      <c r="CG1104">
        <v>227.37610000000001</v>
      </c>
      <c r="CH1104">
        <v>226.6677</v>
      </c>
      <c r="CI1104" t="s">
        <v>221</v>
      </c>
    </row>
    <row r="1105" spans="1:87" x14ac:dyDescent="0.45">
      <c r="A1105" t="s">
        <v>25</v>
      </c>
      <c r="B1105" t="s">
        <v>5</v>
      </c>
      <c r="C1105" t="s">
        <v>47</v>
      </c>
      <c r="D1105" t="s">
        <v>222</v>
      </c>
      <c r="E1105" t="s">
        <v>101</v>
      </c>
      <c r="F1105">
        <v>123.68980000000001</v>
      </c>
      <c r="G1105">
        <v>127.68182168200001</v>
      </c>
      <c r="H1105">
        <v>132.361817340838</v>
      </c>
      <c r="I1105">
        <v>137.332978026218</v>
      </c>
      <c r="J1105">
        <v>142.19501107876201</v>
      </c>
      <c r="K1105">
        <v>146.55049807971599</v>
      </c>
      <c r="L1105">
        <v>150.10833973758599</v>
      </c>
      <c r="M1105">
        <v>152.97446476431799</v>
      </c>
      <c r="N1105">
        <v>155.343752938411</v>
      </c>
      <c r="O1105">
        <v>157.42017326197799</v>
      </c>
      <c r="P1105">
        <v>159.40545877609799</v>
      </c>
      <c r="Q1105">
        <v>161.46873600820899</v>
      </c>
      <c r="R1105">
        <v>163.60869366807401</v>
      </c>
      <c r="S1105">
        <v>165.796367500516</v>
      </c>
      <c r="T1105">
        <v>168.00870456806399</v>
      </c>
      <c r="U1105">
        <v>170.19909465397299</v>
      </c>
      <c r="V1105">
        <v>172.36079101288601</v>
      </c>
      <c r="W1105">
        <v>174.50474514656901</v>
      </c>
      <c r="X1105">
        <v>176.612138091074</v>
      </c>
      <c r="Y1105">
        <v>178.70000746955699</v>
      </c>
      <c r="Z1105">
        <v>180.77565322440799</v>
      </c>
      <c r="AA1105">
        <v>182.84069770844999</v>
      </c>
      <c r="AB1105">
        <v>184.885339776151</v>
      </c>
      <c r="AC1105">
        <v>186.884294383488</v>
      </c>
      <c r="AD1105">
        <v>188.81374367924801</v>
      </c>
      <c r="AE1105">
        <v>190.67238489181099</v>
      </c>
      <c r="AF1105">
        <v>192.46399380530099</v>
      </c>
      <c r="AG1105">
        <v>194.20003086921199</v>
      </c>
      <c r="AH1105">
        <v>195.90889177552299</v>
      </c>
      <c r="AI1105">
        <v>197.62929426563201</v>
      </c>
      <c r="AJ1105">
        <v>199.41554211278799</v>
      </c>
      <c r="AK1105">
        <v>201.279500810635</v>
      </c>
      <c r="AL1105">
        <v>203.224304374615</v>
      </c>
      <c r="AM1105">
        <v>205.28065349987699</v>
      </c>
      <c r="AN1105">
        <v>207.47636289932299</v>
      </c>
      <c r="AO1105">
        <v>209.80226383785899</v>
      </c>
      <c r="AP1105">
        <v>212.262931987016</v>
      </c>
      <c r="AQ1105">
        <v>214.82732859409799</v>
      </c>
      <c r="AR1105">
        <v>217.44938162471101</v>
      </c>
      <c r="AS1105">
        <v>220.12772025011199</v>
      </c>
      <c r="AT1105">
        <v>222.83648705502901</v>
      </c>
      <c r="AU1105">
        <v>225.53276732553201</v>
      </c>
      <c r="AV1105">
        <v>228.23495892871301</v>
      </c>
      <c r="AW1105">
        <v>231.00451036935399</v>
      </c>
      <c r="AX1105">
        <v>233.904229584154</v>
      </c>
      <c r="AY1105">
        <v>236.991841355616</v>
      </c>
      <c r="AZ1105">
        <v>240.21867120066099</v>
      </c>
      <c r="BA1105">
        <v>243.39425768529901</v>
      </c>
      <c r="BB1105">
        <v>246.34165690502701</v>
      </c>
      <c r="BC1105">
        <v>248.792558585476</v>
      </c>
      <c r="BD1105">
        <v>250.46351496308799</v>
      </c>
      <c r="BE1105">
        <v>251.186353884124</v>
      </c>
      <c r="BF1105">
        <v>251.14957956581901</v>
      </c>
      <c r="BG1105">
        <v>250.59810647406499</v>
      </c>
      <c r="BH1105">
        <v>249.774693887072</v>
      </c>
      <c r="BI1105">
        <v>248.93733958798899</v>
      </c>
      <c r="BJ1105">
        <v>248.28711185615001</v>
      </c>
      <c r="BK1105">
        <v>247.85935485546401</v>
      </c>
      <c r="BL1105">
        <v>247.59015835264501</v>
      </c>
      <c r="BM1105">
        <v>247.425176647668</v>
      </c>
      <c r="BN1105">
        <v>247.340564255776</v>
      </c>
      <c r="BO1105">
        <v>247.230388945188</v>
      </c>
      <c r="BP1105">
        <v>247.09120255322301</v>
      </c>
      <c r="BQ1105">
        <v>246.95941243393199</v>
      </c>
      <c r="BR1105">
        <v>246.802776953381</v>
      </c>
      <c r="BS1105">
        <v>246.59813818890501</v>
      </c>
      <c r="BT1105">
        <v>246.35771901996799</v>
      </c>
      <c r="BU1105">
        <v>246.145216463293</v>
      </c>
      <c r="BV1105">
        <v>245.96496078971401</v>
      </c>
      <c r="BW1105">
        <v>245.78071821573599</v>
      </c>
      <c r="BX1105">
        <v>245.61037889474699</v>
      </c>
      <c r="BY1105">
        <v>245.53242137493299</v>
      </c>
      <c r="BZ1105">
        <v>245.53885719389501</v>
      </c>
      <c r="CA1105">
        <v>245.577947194698</v>
      </c>
      <c r="CB1105">
        <v>245.62150857792</v>
      </c>
      <c r="CC1105">
        <v>245.641395587158</v>
      </c>
      <c r="CD1105">
        <v>245.60950356253801</v>
      </c>
      <c r="CE1105">
        <v>245.497769346344</v>
      </c>
      <c r="CF1105">
        <v>245.278171691453</v>
      </c>
      <c r="CG1105">
        <v>244.92273167247001</v>
      </c>
      <c r="CH1105">
        <v>244.40351309950299</v>
      </c>
      <c r="CI1105" t="s">
        <v>222</v>
      </c>
    </row>
    <row r="1106" spans="1:87" x14ac:dyDescent="0.45">
      <c r="A1106" t="s">
        <v>25</v>
      </c>
      <c r="B1106" t="s">
        <v>5</v>
      </c>
      <c r="C1106" t="s">
        <v>47</v>
      </c>
      <c r="D1106" t="s">
        <v>223</v>
      </c>
      <c r="E1106" t="s">
        <v>101</v>
      </c>
      <c r="F1106">
        <v>123.68980000000001</v>
      </c>
      <c r="G1106">
        <v>127.660381701803</v>
      </c>
      <c r="H1106">
        <v>132.32299166871201</v>
      </c>
      <c r="I1106">
        <v>137.288703304427</v>
      </c>
      <c r="J1106">
        <v>142.145266128061</v>
      </c>
      <c r="K1106">
        <v>146.489919903909</v>
      </c>
      <c r="L1106">
        <v>150.03510176501899</v>
      </c>
      <c r="M1106">
        <v>152.88742297056999</v>
      </c>
      <c r="N1106">
        <v>155.24188418841399</v>
      </c>
      <c r="O1106">
        <v>157.31194262613599</v>
      </c>
      <c r="P1106">
        <v>159.30201583800499</v>
      </c>
      <c r="Q1106">
        <v>161.372762615759</v>
      </c>
      <c r="R1106">
        <v>163.51586741355601</v>
      </c>
      <c r="S1106">
        <v>165.70501355637299</v>
      </c>
      <c r="T1106">
        <v>167.91345875961801</v>
      </c>
      <c r="U1106">
        <v>170.102432477783</v>
      </c>
      <c r="V1106">
        <v>172.2442008406</v>
      </c>
      <c r="W1106">
        <v>174.36037860856001</v>
      </c>
      <c r="X1106">
        <v>176.460577856518</v>
      </c>
      <c r="Y1106">
        <v>178.535497877914</v>
      </c>
      <c r="Z1106">
        <v>180.59383127006501</v>
      </c>
      <c r="AA1106">
        <v>182.62547450203999</v>
      </c>
      <c r="AB1106">
        <v>184.63101245485299</v>
      </c>
      <c r="AC1106">
        <v>186.61226928842899</v>
      </c>
      <c r="AD1106">
        <v>188.53638277708399</v>
      </c>
      <c r="AE1106">
        <v>190.37342960996901</v>
      </c>
      <c r="AF1106">
        <v>192.14330632678499</v>
      </c>
      <c r="AG1106">
        <v>193.849551465122</v>
      </c>
      <c r="AH1106">
        <v>195.51698367850699</v>
      </c>
      <c r="AI1106">
        <v>197.20963792545501</v>
      </c>
      <c r="AJ1106">
        <v>198.95445134816001</v>
      </c>
      <c r="AK1106">
        <v>200.772470747966</v>
      </c>
      <c r="AL1106">
        <v>202.67378498862601</v>
      </c>
      <c r="AM1106">
        <v>204.68615841492499</v>
      </c>
      <c r="AN1106">
        <v>206.821743823069</v>
      </c>
      <c r="AO1106">
        <v>209.073199434575</v>
      </c>
      <c r="AP1106">
        <v>211.467176041736</v>
      </c>
      <c r="AQ1106">
        <v>213.993807182572</v>
      </c>
      <c r="AR1106">
        <v>216.59653419963701</v>
      </c>
      <c r="AS1106">
        <v>219.230190151941</v>
      </c>
      <c r="AT1106">
        <v>221.87094550082699</v>
      </c>
      <c r="AU1106">
        <v>224.515505667219</v>
      </c>
      <c r="AV1106">
        <v>227.212615214555</v>
      </c>
      <c r="AW1106">
        <v>229.97817784135901</v>
      </c>
      <c r="AX1106">
        <v>232.82682973805299</v>
      </c>
      <c r="AY1106">
        <v>235.83037893590301</v>
      </c>
      <c r="AZ1106">
        <v>239.028031328233</v>
      </c>
      <c r="BA1106">
        <v>242.180781631386</v>
      </c>
      <c r="BB1106">
        <v>245.04915217692701</v>
      </c>
      <c r="BC1106">
        <v>247.40257140428699</v>
      </c>
      <c r="BD1106">
        <v>248.986373719922</v>
      </c>
      <c r="BE1106">
        <v>249.64968012656399</v>
      </c>
      <c r="BF1106">
        <v>249.55447408566499</v>
      </c>
      <c r="BG1106">
        <v>248.95970212243799</v>
      </c>
      <c r="BH1106">
        <v>248.11905862482999</v>
      </c>
      <c r="BI1106">
        <v>247.27866024610901</v>
      </c>
      <c r="BJ1106">
        <v>246.63693967509599</v>
      </c>
      <c r="BK1106">
        <v>246.17101691014099</v>
      </c>
      <c r="BL1106">
        <v>245.84188105513999</v>
      </c>
      <c r="BM1106">
        <v>245.63970718506999</v>
      </c>
      <c r="BN1106">
        <v>245.48953494029601</v>
      </c>
      <c r="BO1106">
        <v>245.316505731555</v>
      </c>
      <c r="BP1106">
        <v>245.13585128567701</v>
      </c>
      <c r="BQ1106">
        <v>244.93811768761199</v>
      </c>
      <c r="BR1106">
        <v>244.726898846235</v>
      </c>
      <c r="BS1106">
        <v>244.53149096451301</v>
      </c>
      <c r="BT1106">
        <v>244.31421530726999</v>
      </c>
      <c r="BU1106">
        <v>244.07622609259101</v>
      </c>
      <c r="BV1106">
        <v>243.85079385436899</v>
      </c>
      <c r="BW1106">
        <v>243.64405692569099</v>
      </c>
      <c r="BX1106">
        <v>243.48879355139101</v>
      </c>
      <c r="BY1106">
        <v>243.429796404917</v>
      </c>
      <c r="BZ1106">
        <v>243.44318174257401</v>
      </c>
      <c r="CA1106">
        <v>243.48906642707601</v>
      </c>
      <c r="CB1106">
        <v>243.539507715534</v>
      </c>
      <c r="CC1106">
        <v>243.566598545728</v>
      </c>
      <c r="CD1106">
        <v>243.54246920199799</v>
      </c>
      <c r="CE1106">
        <v>243.43928758443599</v>
      </c>
      <c r="CF1106">
        <v>243.22925948087399</v>
      </c>
      <c r="CG1106">
        <v>242.88462884158099</v>
      </c>
      <c r="CH1106">
        <v>242.377678056599</v>
      </c>
      <c r="CI1106" t="s">
        <v>223</v>
      </c>
    </row>
    <row r="1107" spans="1:87" x14ac:dyDescent="0.45">
      <c r="A1107" t="s">
        <v>25</v>
      </c>
      <c r="B1107" t="s">
        <v>5</v>
      </c>
      <c r="C1107" t="s">
        <v>47</v>
      </c>
      <c r="D1107" t="s">
        <v>224</v>
      </c>
      <c r="E1107" t="s">
        <v>101</v>
      </c>
      <c r="F1107">
        <v>123.68980000000001</v>
      </c>
      <c r="G1107">
        <v>127.657194278042</v>
      </c>
      <c r="H1107">
        <v>132.308264304923</v>
      </c>
      <c r="I1107">
        <v>137.22735637648799</v>
      </c>
      <c r="J1107">
        <v>142.04067891245501</v>
      </c>
      <c r="K1107">
        <v>146.36198789102099</v>
      </c>
      <c r="L1107">
        <v>149.882572834417</v>
      </c>
      <c r="M1107">
        <v>152.70041859129401</v>
      </c>
      <c r="N1107">
        <v>155.013735148129</v>
      </c>
      <c r="O1107">
        <v>157.042787429669</v>
      </c>
      <c r="P1107">
        <v>158.97887497150401</v>
      </c>
      <c r="Q1107">
        <v>160.994467835357</v>
      </c>
      <c r="R1107">
        <v>163.10537351857801</v>
      </c>
      <c r="S1107">
        <v>165.245624473578</v>
      </c>
      <c r="T1107">
        <v>167.39520572496301</v>
      </c>
      <c r="U1107">
        <v>169.53176148800901</v>
      </c>
      <c r="V1107">
        <v>171.62240706037801</v>
      </c>
      <c r="W1107">
        <v>173.67923086143901</v>
      </c>
      <c r="X1107">
        <v>175.69601523380101</v>
      </c>
      <c r="Y1107">
        <v>177.69610697479601</v>
      </c>
      <c r="Z1107">
        <v>179.69782435984899</v>
      </c>
      <c r="AA1107">
        <v>181.68808192844099</v>
      </c>
      <c r="AB1107">
        <v>183.62974220999899</v>
      </c>
      <c r="AC1107">
        <v>185.525525242561</v>
      </c>
      <c r="AD1107">
        <v>187.36941291941901</v>
      </c>
      <c r="AE1107">
        <v>189.12930966142301</v>
      </c>
      <c r="AF1107">
        <v>190.81104243123599</v>
      </c>
      <c r="AG1107">
        <v>192.42788577622599</v>
      </c>
      <c r="AH1107">
        <v>194.03099001236399</v>
      </c>
      <c r="AI1107">
        <v>195.663176557593</v>
      </c>
      <c r="AJ1107">
        <v>197.34674151266299</v>
      </c>
      <c r="AK1107">
        <v>199.11472023117301</v>
      </c>
      <c r="AL1107">
        <v>200.97393115736699</v>
      </c>
      <c r="AM1107">
        <v>202.93048264299901</v>
      </c>
      <c r="AN1107">
        <v>205.009241645131</v>
      </c>
      <c r="AO1107">
        <v>207.210543096316</v>
      </c>
      <c r="AP1107">
        <v>209.53398182490099</v>
      </c>
      <c r="AQ1107">
        <v>211.97639442731199</v>
      </c>
      <c r="AR1107">
        <v>214.49465725227799</v>
      </c>
      <c r="AS1107">
        <v>217.06359114304999</v>
      </c>
      <c r="AT1107">
        <v>219.646959952722</v>
      </c>
      <c r="AU1107">
        <v>222.22654166727901</v>
      </c>
      <c r="AV1107">
        <v>224.829791998356</v>
      </c>
      <c r="AW1107">
        <v>227.49231750316</v>
      </c>
      <c r="AX1107">
        <v>230.25914997216901</v>
      </c>
      <c r="AY1107">
        <v>233.18940599104101</v>
      </c>
      <c r="AZ1107">
        <v>236.27508610818199</v>
      </c>
      <c r="BA1107">
        <v>239.30903473697401</v>
      </c>
      <c r="BB1107">
        <v>242.06552352716199</v>
      </c>
      <c r="BC1107">
        <v>244.30257453445699</v>
      </c>
      <c r="BD1107">
        <v>245.794954833764</v>
      </c>
      <c r="BE1107">
        <v>246.38339837825299</v>
      </c>
      <c r="BF1107">
        <v>246.221094712086</v>
      </c>
      <c r="BG1107">
        <v>245.56928740457101</v>
      </c>
      <c r="BH1107">
        <v>244.647199141161</v>
      </c>
      <c r="BI1107">
        <v>243.71874824490101</v>
      </c>
      <c r="BJ1107">
        <v>243.016334307921</v>
      </c>
      <c r="BK1107">
        <v>242.49497037599599</v>
      </c>
      <c r="BL1107">
        <v>242.092230443739</v>
      </c>
      <c r="BM1107">
        <v>241.78824440670601</v>
      </c>
      <c r="BN1107">
        <v>241.53962328043201</v>
      </c>
      <c r="BO1107">
        <v>241.306260680241</v>
      </c>
      <c r="BP1107">
        <v>241.04530643393201</v>
      </c>
      <c r="BQ1107">
        <v>240.76192326317599</v>
      </c>
      <c r="BR1107">
        <v>240.475499238683</v>
      </c>
      <c r="BS1107">
        <v>240.17009562655599</v>
      </c>
      <c r="BT1107">
        <v>239.82839668610899</v>
      </c>
      <c r="BU1107">
        <v>239.485108321577</v>
      </c>
      <c r="BV1107">
        <v>239.14351460476701</v>
      </c>
      <c r="BW1107">
        <v>238.83025044400199</v>
      </c>
      <c r="BX1107">
        <v>238.59831369149401</v>
      </c>
      <c r="BY1107">
        <v>238.45517823565899</v>
      </c>
      <c r="BZ1107">
        <v>238.37178228141201</v>
      </c>
      <c r="CA1107">
        <v>238.31961329324201</v>
      </c>
      <c r="CB1107">
        <v>238.27128675474299</v>
      </c>
      <c r="CC1107">
        <v>238.19949892121099</v>
      </c>
      <c r="CD1107">
        <v>238.07702779120399</v>
      </c>
      <c r="CE1107">
        <v>237.876733962461</v>
      </c>
      <c r="CF1107">
        <v>237.57156149097901</v>
      </c>
      <c r="CG1107">
        <v>237.134538753013</v>
      </c>
      <c r="CH1107">
        <v>236.538779309885</v>
      </c>
      <c r="CI1107" t="s">
        <v>224</v>
      </c>
    </row>
    <row r="1108" spans="1:87" x14ac:dyDescent="0.45">
      <c r="A1108" t="s">
        <v>25</v>
      </c>
      <c r="B1108" t="s">
        <v>3</v>
      </c>
      <c r="C1108" t="s">
        <v>47</v>
      </c>
      <c r="D1108" t="s">
        <v>208</v>
      </c>
      <c r="E1108" t="s">
        <v>209</v>
      </c>
      <c r="F1108">
        <v>11.047560000000001</v>
      </c>
      <c r="G1108">
        <v>11.07091</v>
      </c>
      <c r="H1108">
        <v>11.107279999999999</v>
      </c>
      <c r="I1108">
        <v>11.138019999999999</v>
      </c>
      <c r="J1108">
        <v>11.175409999999999</v>
      </c>
      <c r="K1108">
        <v>11.204470000000001</v>
      </c>
      <c r="L1108">
        <v>11.227069999999999</v>
      </c>
      <c r="M1108">
        <v>11.24207</v>
      </c>
      <c r="N1108">
        <v>11.263540000000001</v>
      </c>
      <c r="O1108">
        <v>11.282909999999999</v>
      </c>
      <c r="P1108">
        <v>11.306710000000001</v>
      </c>
      <c r="Q1108">
        <v>11.327500000000001</v>
      </c>
      <c r="R1108">
        <v>11.362439999999999</v>
      </c>
      <c r="S1108">
        <v>11.39147</v>
      </c>
      <c r="T1108">
        <v>11.42187</v>
      </c>
      <c r="U1108">
        <v>11.4625</v>
      </c>
      <c r="V1108">
        <v>11.482749999999999</v>
      </c>
      <c r="W1108">
        <v>11.49877</v>
      </c>
      <c r="X1108">
        <v>11.5242</v>
      </c>
      <c r="Y1108">
        <v>11.533099999999999</v>
      </c>
      <c r="Z1108">
        <v>11.54382</v>
      </c>
      <c r="AA1108">
        <v>11.548170000000001</v>
      </c>
      <c r="AB1108">
        <v>11.559799999999999</v>
      </c>
      <c r="AC1108">
        <v>11.570399999999999</v>
      </c>
      <c r="AD1108">
        <v>11.590529999999999</v>
      </c>
      <c r="AE1108">
        <v>11.603899999999999</v>
      </c>
      <c r="AF1108">
        <v>11.61379</v>
      </c>
      <c r="AG1108">
        <v>11.630599999999999</v>
      </c>
      <c r="AH1108">
        <v>11.645759999999999</v>
      </c>
      <c r="AI1108">
        <v>11.65765</v>
      </c>
      <c r="AJ1108">
        <v>11.65667</v>
      </c>
      <c r="AK1108">
        <v>11.661860000000001</v>
      </c>
      <c r="AL1108">
        <v>11.661339999999999</v>
      </c>
      <c r="AM1108">
        <v>11.65756</v>
      </c>
      <c r="AN1108">
        <v>11.648070000000001</v>
      </c>
      <c r="AO1108">
        <v>11.651859999999999</v>
      </c>
      <c r="AP1108">
        <v>11.65429</v>
      </c>
      <c r="AQ1108">
        <v>11.668150000000001</v>
      </c>
      <c r="AR1108">
        <v>11.6889</v>
      </c>
      <c r="AS1108">
        <v>11.69421</v>
      </c>
      <c r="AT1108">
        <v>11.697150000000001</v>
      </c>
      <c r="AU1108">
        <v>11.698370000000001</v>
      </c>
      <c r="AV1108">
        <v>11.706659999999999</v>
      </c>
      <c r="AW1108">
        <v>11.71059</v>
      </c>
      <c r="AX1108">
        <v>11.714729999999999</v>
      </c>
      <c r="AY1108">
        <v>11.71149</v>
      </c>
      <c r="AZ1108">
        <v>11.72935</v>
      </c>
      <c r="BA1108">
        <v>11.739560000000001</v>
      </c>
      <c r="BB1108">
        <v>11.730230000000001</v>
      </c>
      <c r="BC1108">
        <v>11.722810000000001</v>
      </c>
      <c r="BD1108">
        <v>11.72214</v>
      </c>
      <c r="BE1108">
        <v>11.728260000000001</v>
      </c>
      <c r="BF1108">
        <v>11.726660000000001</v>
      </c>
      <c r="BG1108">
        <v>11.73203</v>
      </c>
      <c r="BH1108">
        <v>11.74037</v>
      </c>
      <c r="BI1108">
        <v>11.749409999999999</v>
      </c>
      <c r="BJ1108">
        <v>11.75986</v>
      </c>
      <c r="BK1108">
        <v>11.76216</v>
      </c>
      <c r="BL1108">
        <v>11.770670000000001</v>
      </c>
      <c r="BM1108">
        <v>11.76702</v>
      </c>
      <c r="BN1108">
        <v>11.75056</v>
      </c>
      <c r="BO1108">
        <v>11.756130000000001</v>
      </c>
      <c r="BP1108">
        <v>11.754490000000001</v>
      </c>
      <c r="BQ1108">
        <v>11.749420000000001</v>
      </c>
      <c r="BR1108">
        <v>11.750349999999999</v>
      </c>
      <c r="BS1108">
        <v>11.757820000000001</v>
      </c>
      <c r="BT1108">
        <v>11.770619999999999</v>
      </c>
      <c r="BU1108">
        <v>11.768689999999999</v>
      </c>
      <c r="BV1108">
        <v>11.77027</v>
      </c>
      <c r="BW1108">
        <v>11.78725</v>
      </c>
      <c r="BX1108">
        <v>11.81443</v>
      </c>
      <c r="BY1108">
        <v>11.832240000000001</v>
      </c>
      <c r="BZ1108">
        <v>11.84952</v>
      </c>
      <c r="CA1108">
        <v>11.86627</v>
      </c>
      <c r="CB1108">
        <v>11.88251</v>
      </c>
      <c r="CC1108">
        <v>11.89827</v>
      </c>
      <c r="CD1108">
        <v>11.913550000000001</v>
      </c>
      <c r="CE1108">
        <v>11.92836</v>
      </c>
      <c r="CF1108">
        <v>11.942729999999999</v>
      </c>
      <c r="CG1108">
        <v>11.956670000000001</v>
      </c>
      <c r="CH1108">
        <v>11.970179999999999</v>
      </c>
      <c r="CI1108" t="s">
        <v>208</v>
      </c>
    </row>
    <row r="1109" spans="1:87" x14ac:dyDescent="0.45">
      <c r="A1109" t="s">
        <v>25</v>
      </c>
      <c r="B1109" t="s">
        <v>3</v>
      </c>
      <c r="C1109" t="s">
        <v>47</v>
      </c>
      <c r="D1109" t="s">
        <v>210</v>
      </c>
      <c r="E1109" t="s">
        <v>209</v>
      </c>
      <c r="F1109">
        <v>11.19553</v>
      </c>
      <c r="G1109">
        <v>11.2448</v>
      </c>
      <c r="H1109">
        <v>11.282</v>
      </c>
      <c r="I1109">
        <v>11.314870000000001</v>
      </c>
      <c r="J1109">
        <v>11.35314</v>
      </c>
      <c r="K1109">
        <v>11.39071</v>
      </c>
      <c r="L1109">
        <v>11.41896</v>
      </c>
      <c r="M1109">
        <v>11.44331</v>
      </c>
      <c r="N1109">
        <v>11.470840000000001</v>
      </c>
      <c r="O1109">
        <v>11.48826</v>
      </c>
      <c r="P1109">
        <v>11.507289999999999</v>
      </c>
      <c r="Q1109">
        <v>11.52646</v>
      </c>
      <c r="R1109">
        <v>11.55978</v>
      </c>
      <c r="S1109">
        <v>11.584289999999999</v>
      </c>
      <c r="T1109">
        <v>11.6188</v>
      </c>
      <c r="U1109">
        <v>11.654859999999999</v>
      </c>
      <c r="V1109">
        <v>11.69314</v>
      </c>
      <c r="W1109">
        <v>11.71504</v>
      </c>
      <c r="X1109">
        <v>11.736179999999999</v>
      </c>
      <c r="Y1109">
        <v>11.761229999999999</v>
      </c>
      <c r="Z1109">
        <v>11.782109999999999</v>
      </c>
      <c r="AA1109">
        <v>11.8124</v>
      </c>
      <c r="AB1109">
        <v>11.827070000000001</v>
      </c>
      <c r="AC1109">
        <v>11.84145</v>
      </c>
      <c r="AD1109">
        <v>11.86125</v>
      </c>
      <c r="AE1109">
        <v>11.88992</v>
      </c>
      <c r="AF1109">
        <v>11.904339999999999</v>
      </c>
      <c r="AG1109">
        <v>11.937900000000001</v>
      </c>
      <c r="AH1109">
        <v>11.96763</v>
      </c>
      <c r="AI1109">
        <v>11.982239999999999</v>
      </c>
      <c r="AJ1109">
        <v>12.002219999999999</v>
      </c>
      <c r="AK1109">
        <v>12.016780000000001</v>
      </c>
      <c r="AL1109">
        <v>12.033849999999999</v>
      </c>
      <c r="AM1109">
        <v>12.045159999999999</v>
      </c>
      <c r="AN1109">
        <v>12.06129</v>
      </c>
      <c r="AO1109">
        <v>12.086679999999999</v>
      </c>
      <c r="AP1109">
        <v>12.105560000000001</v>
      </c>
      <c r="AQ1109">
        <v>12.120200000000001</v>
      </c>
      <c r="AR1109">
        <v>12.14175</v>
      </c>
      <c r="AS1109">
        <v>12.16544</v>
      </c>
      <c r="AT1109">
        <v>12.182130000000001</v>
      </c>
      <c r="AU1109">
        <v>12.19139</v>
      </c>
      <c r="AV1109">
        <v>12.19309</v>
      </c>
      <c r="AW1109">
        <v>12.20088</v>
      </c>
      <c r="AX1109">
        <v>12.220409999999999</v>
      </c>
      <c r="AY1109">
        <v>12.23818</v>
      </c>
      <c r="AZ1109">
        <v>12.24497</v>
      </c>
      <c r="BA1109">
        <v>12.268050000000001</v>
      </c>
      <c r="BB1109">
        <v>12.28346</v>
      </c>
      <c r="BC1109">
        <v>12.29833</v>
      </c>
      <c r="BD1109">
        <v>12.312340000000001</v>
      </c>
      <c r="BE1109">
        <v>12.322660000000001</v>
      </c>
      <c r="BF1109">
        <v>12.335850000000001</v>
      </c>
      <c r="BG1109">
        <v>12.340730000000001</v>
      </c>
      <c r="BH1109">
        <v>12.34614</v>
      </c>
      <c r="BI1109">
        <v>12.352040000000001</v>
      </c>
      <c r="BJ1109">
        <v>12.35927</v>
      </c>
      <c r="BK1109">
        <v>12.37781</v>
      </c>
      <c r="BL1109">
        <v>12.39326</v>
      </c>
      <c r="BM1109">
        <v>12.398809999999999</v>
      </c>
      <c r="BN1109">
        <v>12.406610000000001</v>
      </c>
      <c r="BO1109">
        <v>12.42257</v>
      </c>
      <c r="BP1109">
        <v>12.432829999999999</v>
      </c>
      <c r="BQ1109">
        <v>12.447279999999999</v>
      </c>
      <c r="BR1109">
        <v>12.45387</v>
      </c>
      <c r="BS1109">
        <v>12.44903</v>
      </c>
      <c r="BT1109">
        <v>12.451879999999999</v>
      </c>
      <c r="BU1109">
        <v>12.456799999999999</v>
      </c>
      <c r="BV1109">
        <v>12.46574</v>
      </c>
      <c r="BW1109">
        <v>12.48372</v>
      </c>
      <c r="BX1109">
        <v>12.501530000000001</v>
      </c>
      <c r="BY1109">
        <v>12.509320000000001</v>
      </c>
      <c r="BZ1109">
        <v>12.51695</v>
      </c>
      <c r="CA1109">
        <v>12.524430000000001</v>
      </c>
      <c r="CB1109">
        <v>12.53176</v>
      </c>
      <c r="CC1109">
        <v>12.53894</v>
      </c>
      <c r="CD1109">
        <v>12.54598</v>
      </c>
      <c r="CE1109">
        <v>12.55288</v>
      </c>
      <c r="CF1109">
        <v>12.55964</v>
      </c>
      <c r="CG1109">
        <v>12.56626</v>
      </c>
      <c r="CH1109">
        <v>12.572749999999999</v>
      </c>
      <c r="CI1109" t="s">
        <v>210</v>
      </c>
    </row>
    <row r="1110" spans="1:87" x14ac:dyDescent="0.45">
      <c r="A1110" t="s">
        <v>25</v>
      </c>
      <c r="B1110" t="s">
        <v>3</v>
      </c>
      <c r="C1110" t="s">
        <v>47</v>
      </c>
      <c r="D1110" t="s">
        <v>211</v>
      </c>
      <c r="E1110" t="s">
        <v>209</v>
      </c>
      <c r="F1110">
        <v>11.33093</v>
      </c>
      <c r="G1110">
        <v>11.36904</v>
      </c>
      <c r="H1110">
        <v>11.42963</v>
      </c>
      <c r="I1110">
        <v>11.50226</v>
      </c>
      <c r="J1110">
        <v>11.55653</v>
      </c>
      <c r="K1110">
        <v>11.60352</v>
      </c>
      <c r="L1110">
        <v>11.646100000000001</v>
      </c>
      <c r="M1110">
        <v>11.69059</v>
      </c>
      <c r="N1110">
        <v>11.742089999999999</v>
      </c>
      <c r="O1110">
        <v>11.778409999999999</v>
      </c>
      <c r="P1110">
        <v>11.836679999999999</v>
      </c>
      <c r="Q1110">
        <v>11.874090000000001</v>
      </c>
      <c r="R1110">
        <v>11.91366</v>
      </c>
      <c r="S1110">
        <v>11.971019999999999</v>
      </c>
      <c r="T1110">
        <v>12.0229</v>
      </c>
      <c r="U1110">
        <v>12.08343</v>
      </c>
      <c r="V1110">
        <v>12.149839999999999</v>
      </c>
      <c r="W1110">
        <v>12.19153</v>
      </c>
      <c r="X1110">
        <v>12.25207</v>
      </c>
      <c r="Y1110">
        <v>12.30101</v>
      </c>
      <c r="Z1110">
        <v>12.336169999999999</v>
      </c>
      <c r="AA1110">
        <v>12.374980000000001</v>
      </c>
      <c r="AB1110">
        <v>12.42357</v>
      </c>
      <c r="AC1110">
        <v>12.46569</v>
      </c>
      <c r="AD1110">
        <v>12.50784</v>
      </c>
      <c r="AE1110">
        <v>12.55321</v>
      </c>
      <c r="AF1110">
        <v>12.593059999999999</v>
      </c>
      <c r="AG1110">
        <v>12.649010000000001</v>
      </c>
      <c r="AH1110">
        <v>12.6942</v>
      </c>
      <c r="AI1110">
        <v>12.73095</v>
      </c>
      <c r="AJ1110">
        <v>12.755470000000001</v>
      </c>
      <c r="AK1110">
        <v>12.77135</v>
      </c>
      <c r="AL1110">
        <v>12.790940000000001</v>
      </c>
      <c r="AM1110">
        <v>12.82108</v>
      </c>
      <c r="AN1110">
        <v>12.84568</v>
      </c>
      <c r="AO1110">
        <v>12.881270000000001</v>
      </c>
      <c r="AP1110">
        <v>12.91926</v>
      </c>
      <c r="AQ1110">
        <v>12.955260000000001</v>
      </c>
      <c r="AR1110">
        <v>12.99658</v>
      </c>
      <c r="AS1110">
        <v>13.025930000000001</v>
      </c>
      <c r="AT1110">
        <v>13.053789999999999</v>
      </c>
      <c r="AU1110">
        <v>13.072850000000001</v>
      </c>
      <c r="AV1110">
        <v>13.09985</v>
      </c>
      <c r="AW1110">
        <v>13.11992</v>
      </c>
      <c r="AX1110">
        <v>13.139670000000001</v>
      </c>
      <c r="AY1110">
        <v>13.155430000000001</v>
      </c>
      <c r="AZ1110">
        <v>13.1812</v>
      </c>
      <c r="BA1110">
        <v>13.215450000000001</v>
      </c>
      <c r="BB1110">
        <v>13.24926</v>
      </c>
      <c r="BC1110">
        <v>13.285600000000001</v>
      </c>
      <c r="BD1110">
        <v>13.31189</v>
      </c>
      <c r="BE1110">
        <v>13.336130000000001</v>
      </c>
      <c r="BF1110">
        <v>13.360620000000001</v>
      </c>
      <c r="BG1110">
        <v>13.386139999999999</v>
      </c>
      <c r="BH1110">
        <v>13.41377</v>
      </c>
      <c r="BI1110">
        <v>13.440480000000001</v>
      </c>
      <c r="BJ1110">
        <v>13.46101</v>
      </c>
      <c r="BK1110">
        <v>13.48944</v>
      </c>
      <c r="BL1110">
        <v>13.52042</v>
      </c>
      <c r="BM1110">
        <v>13.544409999999999</v>
      </c>
      <c r="BN1110">
        <v>13.56954</v>
      </c>
      <c r="BO1110">
        <v>13.58591</v>
      </c>
      <c r="BP1110">
        <v>13.61042</v>
      </c>
      <c r="BQ1110">
        <v>13.638579999999999</v>
      </c>
      <c r="BR1110">
        <v>13.66445</v>
      </c>
      <c r="BS1110">
        <v>13.68737</v>
      </c>
      <c r="BT1110">
        <v>13.714969999999999</v>
      </c>
      <c r="BU1110">
        <v>13.733140000000001</v>
      </c>
      <c r="BV1110">
        <v>13.75719</v>
      </c>
      <c r="BW1110">
        <v>13.778840000000001</v>
      </c>
      <c r="BX1110">
        <v>13.79364</v>
      </c>
      <c r="BY1110">
        <v>13.813190000000001</v>
      </c>
      <c r="BZ1110">
        <v>13.83273</v>
      </c>
      <c r="CA1110">
        <v>13.852270000000001</v>
      </c>
      <c r="CB1110">
        <v>13.87181</v>
      </c>
      <c r="CC1110">
        <v>13.891360000000001</v>
      </c>
      <c r="CD1110">
        <v>13.9109</v>
      </c>
      <c r="CE1110">
        <v>13.930440000000001</v>
      </c>
      <c r="CF1110">
        <v>13.94999</v>
      </c>
      <c r="CG1110">
        <v>13.969530000000001</v>
      </c>
      <c r="CH1110">
        <v>13.98907</v>
      </c>
      <c r="CI1110" t="s">
        <v>211</v>
      </c>
    </row>
    <row r="1111" spans="1:87" x14ac:dyDescent="0.45">
      <c r="A1111" t="s">
        <v>25</v>
      </c>
      <c r="B1111" t="s">
        <v>3</v>
      </c>
      <c r="C1111" t="s">
        <v>47</v>
      </c>
      <c r="D1111" t="s">
        <v>212</v>
      </c>
      <c r="E1111" t="s">
        <v>213</v>
      </c>
      <c r="F1111">
        <v>0</v>
      </c>
      <c r="G1111">
        <v>-4.6290377312485601E-2</v>
      </c>
      <c r="H1111">
        <v>-0.110058138600422</v>
      </c>
      <c r="I1111">
        <v>-0.17587729421968401</v>
      </c>
      <c r="J1111">
        <v>-0.24623641958939599</v>
      </c>
      <c r="K1111">
        <v>-0.31171841512311899</v>
      </c>
      <c r="L1111">
        <v>-0.36307609214408798</v>
      </c>
      <c r="M1111">
        <v>-0.40031987023059201</v>
      </c>
      <c r="N1111">
        <v>-0.440116365091059</v>
      </c>
      <c r="O1111">
        <v>-0.481980518862546</v>
      </c>
      <c r="P1111">
        <v>-0.52822397303938795</v>
      </c>
      <c r="Q1111">
        <v>-0.57394495954831104</v>
      </c>
      <c r="R1111">
        <v>-0.63700503003646403</v>
      </c>
      <c r="S1111">
        <v>-0.70253190100260099</v>
      </c>
      <c r="T1111">
        <v>-0.76523011675477803</v>
      </c>
      <c r="U1111">
        <v>-0.84316762897769204</v>
      </c>
      <c r="V1111">
        <v>-0.90451377879801098</v>
      </c>
      <c r="W1111">
        <v>-0.94190990186160395</v>
      </c>
      <c r="X1111">
        <v>-0.98907905135858798</v>
      </c>
      <c r="Y1111">
        <v>-1.0241365950060899</v>
      </c>
      <c r="Z1111">
        <v>-1.0455401721140201</v>
      </c>
      <c r="AA1111">
        <v>-1.0608722532672901</v>
      </c>
      <c r="AB1111">
        <v>-1.08082464534456</v>
      </c>
      <c r="AC1111">
        <v>-1.10426525095879</v>
      </c>
      <c r="AD1111">
        <v>-1.14060213365118</v>
      </c>
      <c r="AE1111">
        <v>-1.1750923937288</v>
      </c>
      <c r="AF1111">
        <v>-1.19925210151904</v>
      </c>
      <c r="AG1111">
        <v>-1.2303756321669199</v>
      </c>
      <c r="AH1111">
        <v>-1.2643063621521</v>
      </c>
      <c r="AI1111">
        <v>-1.29265998114461</v>
      </c>
      <c r="AJ1111">
        <v>-1.3062099814455299</v>
      </c>
      <c r="AK1111">
        <v>-1.31407677548223</v>
      </c>
      <c r="AL1111">
        <v>-1.3199475799299001</v>
      </c>
      <c r="AM1111">
        <v>-1.3209543471254099</v>
      </c>
      <c r="AN1111">
        <v>-1.3222678237412899</v>
      </c>
      <c r="AO1111">
        <v>-1.3281448090289001</v>
      </c>
      <c r="AP1111">
        <v>-1.3345490744521</v>
      </c>
      <c r="AQ1111">
        <v>-1.35719911833729</v>
      </c>
      <c r="AR1111">
        <v>-1.3967145693448499</v>
      </c>
      <c r="AS1111">
        <v>-1.42403853914124</v>
      </c>
      <c r="AT1111">
        <v>-1.4325030792081701</v>
      </c>
      <c r="AU1111">
        <v>-1.4367683757124701</v>
      </c>
      <c r="AV1111">
        <v>-1.4502623951909701</v>
      </c>
      <c r="AW1111">
        <v>-1.46280260687501</v>
      </c>
      <c r="AX1111">
        <v>-1.47153400055748</v>
      </c>
      <c r="AY1111">
        <v>-1.47613918063747</v>
      </c>
      <c r="AZ1111">
        <v>-1.5032242092241199</v>
      </c>
      <c r="BA1111">
        <v>-1.5321110863320799</v>
      </c>
      <c r="BB1111">
        <v>-1.54371235011977</v>
      </c>
      <c r="BC1111">
        <v>-1.5431754812365801</v>
      </c>
      <c r="BD1111">
        <v>-1.5442076476467199</v>
      </c>
      <c r="BE1111">
        <v>-1.5537119603626399</v>
      </c>
      <c r="BF1111">
        <v>-1.56050936213318</v>
      </c>
      <c r="BG1111">
        <v>-1.5686370714289399</v>
      </c>
      <c r="BH1111">
        <v>-1.5846858882949899</v>
      </c>
      <c r="BI1111">
        <v>-1.6039178506060601</v>
      </c>
      <c r="BJ1111">
        <v>-1.6256821735907301</v>
      </c>
      <c r="BK1111">
        <v>-1.63939549967468</v>
      </c>
      <c r="BL1111">
        <v>-1.6539574792281899</v>
      </c>
      <c r="BM1111">
        <v>-1.6633403186142299</v>
      </c>
      <c r="BN1111">
        <v>-1.66686299904346</v>
      </c>
      <c r="BO1111">
        <v>-1.6759455221975399</v>
      </c>
      <c r="BP1111">
        <v>-1.68212258864247</v>
      </c>
      <c r="BQ1111">
        <v>-1.6829559003115799</v>
      </c>
      <c r="BR1111">
        <v>-1.68487862859156</v>
      </c>
      <c r="BS1111">
        <v>-1.69715945626008</v>
      </c>
      <c r="BT1111">
        <v>-1.7212666540294399</v>
      </c>
      <c r="BU1111">
        <v>-1.73578698929497</v>
      </c>
      <c r="BV1111">
        <v>-1.73806716591133</v>
      </c>
      <c r="BW1111">
        <v>-1.76579316462031</v>
      </c>
      <c r="BX1111">
        <v>-1.81782527329774</v>
      </c>
      <c r="BY1111">
        <v>-1.86530787337746</v>
      </c>
      <c r="BZ1111">
        <v>-1.9037292549074201</v>
      </c>
      <c r="CA1111">
        <v>-1.94104140490826</v>
      </c>
      <c r="CB1111">
        <v>-1.9772758456375099</v>
      </c>
      <c r="CC1111">
        <v>-2.0124645782555</v>
      </c>
      <c r="CD1111">
        <v>-2.04663863846211</v>
      </c>
      <c r="CE1111">
        <v>-2.0798281294577801</v>
      </c>
      <c r="CF1111">
        <v>-2.1120622569176102</v>
      </c>
      <c r="CG1111">
        <v>-2.1433693654561798</v>
      </c>
      <c r="CH1111">
        <v>-2.1737769761854699</v>
      </c>
      <c r="CI1111" t="s">
        <v>212</v>
      </c>
    </row>
    <row r="1112" spans="1:87" x14ac:dyDescent="0.45">
      <c r="A1112" t="s">
        <v>25</v>
      </c>
      <c r="B1112" t="s">
        <v>3</v>
      </c>
      <c r="C1112" t="s">
        <v>47</v>
      </c>
      <c r="D1112" t="s">
        <v>214</v>
      </c>
      <c r="E1112" t="s">
        <v>213</v>
      </c>
      <c r="F1112">
        <v>0</v>
      </c>
      <c r="G1112">
        <v>-8.53060251242099E-2</v>
      </c>
      <c r="H1112">
        <v>-0.17054756509083899</v>
      </c>
      <c r="I1112">
        <v>-0.24078183797886499</v>
      </c>
      <c r="J1112">
        <v>-0.31505972755405698</v>
      </c>
      <c r="K1112">
        <v>-0.39302640933889199</v>
      </c>
      <c r="L1112">
        <v>-0.45948316821096102</v>
      </c>
      <c r="M1112">
        <v>-0.51367616861088805</v>
      </c>
      <c r="N1112">
        <v>-0.56930608235897795</v>
      </c>
      <c r="O1112">
        <v>-0.61500853143275902</v>
      </c>
      <c r="P1112">
        <v>-0.65415390036180898</v>
      </c>
      <c r="Q1112">
        <v>-0.69476847894883698</v>
      </c>
      <c r="R1112">
        <v>-0.75565798987899901</v>
      </c>
      <c r="S1112">
        <v>-0.81539664614946905</v>
      </c>
      <c r="T1112">
        <v>-0.88176455438824197</v>
      </c>
      <c r="U1112">
        <v>-0.95785077141266095</v>
      </c>
      <c r="V1112">
        <v>-1.03845410128747</v>
      </c>
      <c r="W1112">
        <v>-1.1005596013707299</v>
      </c>
      <c r="X1112">
        <v>-1.1469084381221</v>
      </c>
      <c r="Y1112">
        <v>-1.1981818337196499</v>
      </c>
      <c r="Z1112">
        <v>-1.2470541198543199</v>
      </c>
      <c r="AA1112">
        <v>-1.3059631938018601</v>
      </c>
      <c r="AB1112">
        <v>-1.3527342137975</v>
      </c>
      <c r="AC1112">
        <v>-1.38440781142812</v>
      </c>
      <c r="AD1112">
        <v>-1.42364237142718</v>
      </c>
      <c r="AE1112">
        <v>-1.47986455134961</v>
      </c>
      <c r="AF1112">
        <v>-1.52506603056568</v>
      </c>
      <c r="AG1112">
        <v>-1.5856518160673201</v>
      </c>
      <c r="AH1112">
        <v>-1.6546041328383201</v>
      </c>
      <c r="AI1112">
        <v>-1.7014087906106901</v>
      </c>
      <c r="AJ1112">
        <v>-1.7415902958876801</v>
      </c>
      <c r="AK1112">
        <v>-1.77870287112438</v>
      </c>
      <c r="AL1112">
        <v>-1.81461959783634</v>
      </c>
      <c r="AM1112">
        <v>-1.84496143541985</v>
      </c>
      <c r="AN1112">
        <v>-1.87713893057628</v>
      </c>
      <c r="AO1112">
        <v>-1.92668329424114</v>
      </c>
      <c r="AP1112">
        <v>-1.9745333073964799</v>
      </c>
      <c r="AQ1112">
        <v>-2.0109338409839901</v>
      </c>
      <c r="AR1112">
        <v>-2.0537973962470102</v>
      </c>
      <c r="AS1112">
        <v>-2.1050725028150001</v>
      </c>
      <c r="AT1112">
        <v>-2.1487588910523199</v>
      </c>
      <c r="AU1112">
        <v>-2.1765455801812101</v>
      </c>
      <c r="AV1112">
        <v>-2.18870596049375</v>
      </c>
      <c r="AW1112">
        <v>-2.2021428237743899</v>
      </c>
      <c r="AX1112">
        <v>-2.2376813135755702</v>
      </c>
      <c r="AY1112">
        <v>-2.2791272834493901</v>
      </c>
      <c r="AZ1112">
        <v>-2.3054967622548599</v>
      </c>
      <c r="BA1112">
        <v>-2.3463021432873798</v>
      </c>
      <c r="BB1112">
        <v>-2.3881267514501499</v>
      </c>
      <c r="BC1112">
        <v>-2.42229748825687</v>
      </c>
      <c r="BD1112">
        <v>-2.45493779525949</v>
      </c>
      <c r="BE1112">
        <v>-2.4818980896065899</v>
      </c>
      <c r="BF1112">
        <v>-2.5098576173654701</v>
      </c>
      <c r="BG1112">
        <v>-2.52971375019224</v>
      </c>
      <c r="BH1112">
        <v>-2.54175282362054</v>
      </c>
      <c r="BI1112">
        <v>-2.5549600610399299</v>
      </c>
      <c r="BJ1112">
        <v>-2.5705431847612199</v>
      </c>
      <c r="BK1112">
        <v>-2.6050862239161399</v>
      </c>
      <c r="BL1112">
        <v>-2.64350755878792</v>
      </c>
      <c r="BM1112">
        <v>-2.6666801087329199</v>
      </c>
      <c r="BN1112">
        <v>-2.68290954581121</v>
      </c>
      <c r="BO1112">
        <v>-2.7136941274625199</v>
      </c>
      <c r="BP1112">
        <v>-2.7428381240599702</v>
      </c>
      <c r="BQ1112">
        <v>-2.77297470178274</v>
      </c>
      <c r="BR1112">
        <v>-2.7962065506600302</v>
      </c>
      <c r="BS1112">
        <v>-2.8036855751544199</v>
      </c>
      <c r="BT1112">
        <v>-2.8079408092188198</v>
      </c>
      <c r="BU1112">
        <v>-2.8177606106178299</v>
      </c>
      <c r="BV1112">
        <v>-2.83543667228964</v>
      </c>
      <c r="BW1112">
        <v>-2.8703714656619801</v>
      </c>
      <c r="BX1112">
        <v>-2.9119794439762301</v>
      </c>
      <c r="BY1112">
        <v>-2.9403550796813298</v>
      </c>
      <c r="BZ1112">
        <v>-2.9582853323423901</v>
      </c>
      <c r="CA1112">
        <v>-2.9758671433526702</v>
      </c>
      <c r="CB1112">
        <v>-2.9931074049122399</v>
      </c>
      <c r="CC1112">
        <v>-3.0100136699273699</v>
      </c>
      <c r="CD1112">
        <v>-3.0265932965823801</v>
      </c>
      <c r="CE1112">
        <v>-3.0428534563276202</v>
      </c>
      <c r="CF1112">
        <v>-3.05880114314389</v>
      </c>
      <c r="CG1112">
        <v>-3.0744431839090098</v>
      </c>
      <c r="CH1112">
        <v>-3.0897862497400199</v>
      </c>
      <c r="CI1112" t="s">
        <v>214</v>
      </c>
    </row>
    <row r="1113" spans="1:87" x14ac:dyDescent="0.45">
      <c r="A1113" t="s">
        <v>25</v>
      </c>
      <c r="B1113" t="s">
        <v>3</v>
      </c>
      <c r="C1113" t="s">
        <v>47</v>
      </c>
      <c r="D1113" t="s">
        <v>215</v>
      </c>
      <c r="E1113" t="s">
        <v>213</v>
      </c>
      <c r="F1113">
        <v>0</v>
      </c>
      <c r="G1113">
        <v>-8.3289551711196494E-2</v>
      </c>
      <c r="H1113">
        <v>-0.192317883823512</v>
      </c>
      <c r="I1113">
        <v>-0.33344499563260399</v>
      </c>
      <c r="J1113">
        <v>-0.46160777498977001</v>
      </c>
      <c r="K1113">
        <v>-0.56621605651689899</v>
      </c>
      <c r="L1113">
        <v>-0.660166953354824</v>
      </c>
      <c r="M1113">
        <v>-0.75396647266337002</v>
      </c>
      <c r="N1113">
        <v>-0.85966802557871902</v>
      </c>
      <c r="O1113">
        <v>-0.95175346730920196</v>
      </c>
      <c r="P1113">
        <v>-1.06263187028441</v>
      </c>
      <c r="Q1113">
        <v>-1.1631747964463</v>
      </c>
      <c r="R1113">
        <v>-1.24826409918142</v>
      </c>
      <c r="S1113">
        <v>-1.3610600783408999</v>
      </c>
      <c r="T1113">
        <v>-1.4803848531504999</v>
      </c>
      <c r="U1113">
        <v>-1.60796403482548</v>
      </c>
      <c r="V1113">
        <v>-1.7515477760534299</v>
      </c>
      <c r="W1113">
        <v>-1.8679661260160101</v>
      </c>
      <c r="X1113">
        <v>-1.98986023022707</v>
      </c>
      <c r="Y1113">
        <v>-2.11100071895327</v>
      </c>
      <c r="Z1113">
        <v>-2.2034933034594801</v>
      </c>
      <c r="AA1113">
        <v>-2.2890559177540499</v>
      </c>
      <c r="AB1113">
        <v>-2.3924120593847298</v>
      </c>
      <c r="AC1113">
        <v>-2.4949718542967498</v>
      </c>
      <c r="AD1113">
        <v>-2.5922494247049501</v>
      </c>
      <c r="AE1113">
        <v>-2.6946699426375398</v>
      </c>
      <c r="AF1113">
        <v>-2.7923110041863501</v>
      </c>
      <c r="AG1113">
        <v>-2.9099304682807401</v>
      </c>
      <c r="AH1113">
        <v>-3.0257564274265198</v>
      </c>
      <c r="AI1113">
        <v>-3.11997878207776</v>
      </c>
      <c r="AJ1113">
        <v>-3.1895002184778001</v>
      </c>
      <c r="AK1113">
        <v>-3.2353092913941301</v>
      </c>
      <c r="AL1113">
        <v>-3.2785172451895499</v>
      </c>
      <c r="AM1113">
        <v>-3.3413381127115001</v>
      </c>
      <c r="AN1113">
        <v>-3.4047757989659901</v>
      </c>
      <c r="AO1113">
        <v>-3.4802851298998698</v>
      </c>
      <c r="AP1113">
        <v>-3.5686525812544398</v>
      </c>
      <c r="AQ1113">
        <v>-3.6563887111372901</v>
      </c>
      <c r="AR1113">
        <v>-3.7506782267441499</v>
      </c>
      <c r="AS1113">
        <v>-3.8325615549912899</v>
      </c>
      <c r="AT1113">
        <v>-3.9009057121836901</v>
      </c>
      <c r="AU1113">
        <v>-3.9553305104848802</v>
      </c>
      <c r="AV1113">
        <v>-4.0138010980234204</v>
      </c>
      <c r="AW1113">
        <v>-4.06890213704194</v>
      </c>
      <c r="AX1113">
        <v>-4.1169619895480203</v>
      </c>
      <c r="AY1113">
        <v>-4.1588725294800302</v>
      </c>
      <c r="AZ1113">
        <v>-4.2130861716885599</v>
      </c>
      <c r="BA1113">
        <v>-4.2890407668184602</v>
      </c>
      <c r="BB1113">
        <v>-4.3719260729995604</v>
      </c>
      <c r="BC1113">
        <v>-4.45872838799907</v>
      </c>
      <c r="BD1113">
        <v>-4.53335807495215</v>
      </c>
      <c r="BE1113">
        <v>-4.5953739251206702</v>
      </c>
      <c r="BF1113">
        <v>-4.6561355696615596</v>
      </c>
      <c r="BG1113">
        <v>-4.7189922520287402</v>
      </c>
      <c r="BH1113">
        <v>-4.7863310548642097</v>
      </c>
      <c r="BI1113">
        <v>-4.8543095436472701</v>
      </c>
      <c r="BJ1113">
        <v>-4.9120433880474703</v>
      </c>
      <c r="BK1113">
        <v>-4.9766365536314501</v>
      </c>
      <c r="BL1113">
        <v>-5.0523980079342197</v>
      </c>
      <c r="BM1113">
        <v>-5.1199173622529504</v>
      </c>
      <c r="BN1113">
        <v>-5.1824650977870297</v>
      </c>
      <c r="BO1113">
        <v>-5.2329535518165198</v>
      </c>
      <c r="BP1113">
        <v>-5.2880270117593398</v>
      </c>
      <c r="BQ1113">
        <v>-5.3563072698284602</v>
      </c>
      <c r="BR1113">
        <v>-5.4244840942385801</v>
      </c>
      <c r="BS1113">
        <v>-5.4859051514999999</v>
      </c>
      <c r="BT1113">
        <v>-5.5522193323537401</v>
      </c>
      <c r="BU1113">
        <v>-5.6085676385269201</v>
      </c>
      <c r="BV1113">
        <v>-5.6649602567840196</v>
      </c>
      <c r="BW1113">
        <v>-5.7229864444222196</v>
      </c>
      <c r="BX1113">
        <v>-5.76816606535382</v>
      </c>
      <c r="BY1113">
        <v>-5.8141971365879499</v>
      </c>
      <c r="BZ1113">
        <v>-5.8646317078968702</v>
      </c>
      <c r="CA1113">
        <v>-5.9151330358635503</v>
      </c>
      <c r="CB1113">
        <v>-5.9657052406438398</v>
      </c>
      <c r="CC1113">
        <v>-6.0163516485576798</v>
      </c>
      <c r="CD1113">
        <v>-6.0670755478245999</v>
      </c>
      <c r="CE1113">
        <v>-6.1178801963566602</v>
      </c>
      <c r="CF1113">
        <v>-6.1687688349397201</v>
      </c>
      <c r="CG1113">
        <v>-6.2197447058574102</v>
      </c>
      <c r="CH1113">
        <v>-6.2708110771308698</v>
      </c>
      <c r="CI1113" t="s">
        <v>215</v>
      </c>
    </row>
    <row r="1114" spans="1:87" x14ac:dyDescent="0.45">
      <c r="A1114" t="s">
        <v>25</v>
      </c>
      <c r="B1114" t="s">
        <v>3</v>
      </c>
      <c r="C1114" t="s">
        <v>47</v>
      </c>
      <c r="D1114" t="s">
        <v>216</v>
      </c>
      <c r="E1114" t="s">
        <v>213</v>
      </c>
      <c r="F1114">
        <v>0</v>
      </c>
      <c r="G1114">
        <v>-2.2513087249242902E-2</v>
      </c>
      <c r="H1114">
        <v>-5.2315699281013699E-2</v>
      </c>
      <c r="I1114">
        <v>-8.4854005990808695E-2</v>
      </c>
      <c r="J1114">
        <v>-0.118829280918253</v>
      </c>
      <c r="K1114">
        <v>-0.15147719064961801</v>
      </c>
      <c r="L1114">
        <v>-0.17714340201647699</v>
      </c>
      <c r="M1114">
        <v>-0.19582364461771001</v>
      </c>
      <c r="N1114">
        <v>-0.21488243561592599</v>
      </c>
      <c r="O1114">
        <v>-0.23577995161382401</v>
      </c>
      <c r="P1114">
        <v>-0.25835681953833001</v>
      </c>
      <c r="Q1114">
        <v>-0.28129379267788401</v>
      </c>
      <c r="R1114">
        <v>-0.31114663117930402</v>
      </c>
      <c r="S1114">
        <v>-0.34423067612073799</v>
      </c>
      <c r="T1114">
        <v>-0.37553498480167302</v>
      </c>
      <c r="U1114">
        <v>-0.41368005905377803</v>
      </c>
      <c r="V1114">
        <v>-0.44474435445567301</v>
      </c>
      <c r="W1114">
        <v>-0.46382695953193198</v>
      </c>
      <c r="X1114">
        <v>-0.48661527232949398</v>
      </c>
      <c r="Y1114">
        <v>-0.50399298250235502</v>
      </c>
      <c r="Z1114">
        <v>-0.51466813407709</v>
      </c>
      <c r="AA1114">
        <v>-0.52237483404191698</v>
      </c>
      <c r="AB1114">
        <v>-0.53147468247961605</v>
      </c>
      <c r="AC1114">
        <v>-0.54343257624941399</v>
      </c>
      <c r="AD1114">
        <v>-0.56071764733376395</v>
      </c>
      <c r="AE1114">
        <v>-0.57849190034240405</v>
      </c>
      <c r="AF1114">
        <v>-0.59094608114714797</v>
      </c>
      <c r="AG1114">
        <v>-0.60599501654681198</v>
      </c>
      <c r="AH1114">
        <v>-0.62340028417642301</v>
      </c>
      <c r="AI1114">
        <v>-0.63803984270217595</v>
      </c>
      <c r="AJ1114">
        <v>-0.643174676599512</v>
      </c>
      <c r="AK1114">
        <v>-0.64590034912022098</v>
      </c>
      <c r="AL1114">
        <v>-0.64808056959780902</v>
      </c>
      <c r="AM1114">
        <v>-0.64549769816028002</v>
      </c>
      <c r="AN1114">
        <v>-0.637831334690242</v>
      </c>
      <c r="AO1114">
        <v>-0.63560197073423397</v>
      </c>
      <c r="AP1114">
        <v>-0.63891698276966602</v>
      </c>
      <c r="AQ1114">
        <v>-0.64860965932097603</v>
      </c>
      <c r="AR1114">
        <v>-0.66807759215251605</v>
      </c>
      <c r="AS1114">
        <v>-0.68138017462553402</v>
      </c>
      <c r="AT1114">
        <v>-0.685759176286871</v>
      </c>
      <c r="AU1114">
        <v>-0.68793070716876004</v>
      </c>
      <c r="AV1114">
        <v>-0.69365479397044405</v>
      </c>
      <c r="AW1114">
        <v>-0.70009964342555597</v>
      </c>
      <c r="AX1114">
        <v>-0.70456141295098795</v>
      </c>
      <c r="AY1114">
        <v>-0.70455219753430298</v>
      </c>
      <c r="AZ1114">
        <v>-0.71404569379193195</v>
      </c>
      <c r="BA1114">
        <v>-0.72904248178314901</v>
      </c>
      <c r="BB1114">
        <v>-0.72819154861606405</v>
      </c>
      <c r="BC1114">
        <v>-0.71902621768637998</v>
      </c>
      <c r="BD1114">
        <v>-0.71499021942629204</v>
      </c>
      <c r="BE1114">
        <v>-0.71850057716301696</v>
      </c>
      <c r="BF1114">
        <v>-0.72049591191645201</v>
      </c>
      <c r="BG1114">
        <v>-0.72309398403551695</v>
      </c>
      <c r="BH1114">
        <v>-0.73100986916617705</v>
      </c>
      <c r="BI1114">
        <v>-0.74084178703012205</v>
      </c>
      <c r="BJ1114">
        <v>-0.75191526484314997</v>
      </c>
      <c r="BK1114">
        <v>-0.75852903059747701</v>
      </c>
      <c r="BL1114">
        <v>-0.76505839298903799</v>
      </c>
      <c r="BM1114">
        <v>-0.76695014958679797</v>
      </c>
      <c r="BN1114">
        <v>-0.75471233074018196</v>
      </c>
      <c r="BO1114">
        <v>-0.75012241119535294</v>
      </c>
      <c r="BP1114">
        <v>-0.751832213180614</v>
      </c>
      <c r="BQ1114">
        <v>-0.74781628718686399</v>
      </c>
      <c r="BR1114">
        <v>-0.74590672185680396</v>
      </c>
      <c r="BS1114">
        <v>-0.751092547644439</v>
      </c>
      <c r="BT1114">
        <v>-0.76288290178740903</v>
      </c>
      <c r="BU1114">
        <v>-0.76798703257365797</v>
      </c>
      <c r="BV1114">
        <v>-0.76803712237462096</v>
      </c>
      <c r="BW1114">
        <v>-0.77959072415735298</v>
      </c>
      <c r="BX1114">
        <v>-0.80528976951271802</v>
      </c>
      <c r="BY1114">
        <v>-0.83017330055874505</v>
      </c>
      <c r="BZ1114">
        <v>-0.85010618619136802</v>
      </c>
      <c r="CA1114">
        <v>-0.86948520333369705</v>
      </c>
      <c r="CB1114">
        <v>-0.88832460606769204</v>
      </c>
      <c r="CC1114">
        <v>-0.90663916819169199</v>
      </c>
      <c r="CD1114">
        <v>-0.92444329932171998</v>
      </c>
      <c r="CE1114">
        <v>-0.941751052229445</v>
      </c>
      <c r="CF1114">
        <v>-0.95857613195041702</v>
      </c>
      <c r="CG1114">
        <v>-0.97493190634356797</v>
      </c>
      <c r="CH1114">
        <v>-0.99083141784983597</v>
      </c>
      <c r="CI1114" t="s">
        <v>216</v>
      </c>
    </row>
    <row r="1115" spans="1:87" x14ac:dyDescent="0.45">
      <c r="A1115" t="s">
        <v>25</v>
      </c>
      <c r="B1115" t="s">
        <v>3</v>
      </c>
      <c r="C1115" t="s">
        <v>47</v>
      </c>
      <c r="D1115" t="s">
        <v>217</v>
      </c>
      <c r="E1115" t="s">
        <v>213</v>
      </c>
      <c r="F1115">
        <v>0</v>
      </c>
      <c r="G1115">
        <v>-3.9518583457343E-2</v>
      </c>
      <c r="H1115">
        <v>-8.2218261819344607E-2</v>
      </c>
      <c r="I1115">
        <v>-0.11731084591339901</v>
      </c>
      <c r="J1115">
        <v>-0.153793744111896</v>
      </c>
      <c r="K1115">
        <v>-0.19272596923016699</v>
      </c>
      <c r="L1115">
        <v>-0.22639503610328801</v>
      </c>
      <c r="M1115">
        <v>-0.25378901501766898</v>
      </c>
      <c r="N1115">
        <v>-0.28145773064525098</v>
      </c>
      <c r="O1115">
        <v>-0.30476299948983798</v>
      </c>
      <c r="P1115">
        <v>-0.32435497709738498</v>
      </c>
      <c r="Q1115">
        <v>-0.34483605393176298</v>
      </c>
      <c r="R1115">
        <v>-0.373957316811169</v>
      </c>
      <c r="S1115">
        <v>-0.40460825536822198</v>
      </c>
      <c r="T1115">
        <v>-0.43725825898142101</v>
      </c>
      <c r="U1115">
        <v>-0.47582912597403698</v>
      </c>
      <c r="V1115">
        <v>-0.51674395686361896</v>
      </c>
      <c r="W1115">
        <v>-0.54883542376690198</v>
      </c>
      <c r="X1115">
        <v>-0.57261649084460198</v>
      </c>
      <c r="Y1115">
        <v>-0.59855129048550504</v>
      </c>
      <c r="Z1115">
        <v>-0.62388827621078202</v>
      </c>
      <c r="AA1115">
        <v>-0.65318407454559901</v>
      </c>
      <c r="AB1115">
        <v>-0.67736559415215702</v>
      </c>
      <c r="AC1115">
        <v>-0.69372103403243501</v>
      </c>
      <c r="AD1115">
        <v>-0.713420704271439</v>
      </c>
      <c r="AE1115">
        <v>-0.741534840575786</v>
      </c>
      <c r="AF1115">
        <v>-0.76506770202603402</v>
      </c>
      <c r="AG1115">
        <v>-0.79385218140826097</v>
      </c>
      <c r="AH1115">
        <v>-0.82991036945244701</v>
      </c>
      <c r="AI1115">
        <v>-0.85436490399365395</v>
      </c>
      <c r="AJ1115">
        <v>-0.87473731721985404</v>
      </c>
      <c r="AK1115">
        <v>-0.89433640289256999</v>
      </c>
      <c r="AL1115">
        <v>-0.91285499885287402</v>
      </c>
      <c r="AM1115">
        <v>-0.92891450464244196</v>
      </c>
      <c r="AN1115">
        <v>-0.94522608568077304</v>
      </c>
      <c r="AO1115">
        <v>-0.97009863012794695</v>
      </c>
      <c r="AP1115">
        <v>-0.99548534931173105</v>
      </c>
      <c r="AQ1115">
        <v>-1.01480311279316</v>
      </c>
      <c r="AR1115">
        <v>-1.0365580939914401</v>
      </c>
      <c r="AS1115">
        <v>-1.06333434565461</v>
      </c>
      <c r="AT1115">
        <v>-1.0866299468712599</v>
      </c>
      <c r="AU1115">
        <v>-1.1014096590876801</v>
      </c>
      <c r="AV1115">
        <v>-1.10732007076053</v>
      </c>
      <c r="AW1115">
        <v>-1.11340322904365</v>
      </c>
      <c r="AX1115">
        <v>-1.13048396448607</v>
      </c>
      <c r="AY1115">
        <v>-1.1524921114464799</v>
      </c>
      <c r="AZ1115">
        <v>-1.1662507070095101</v>
      </c>
      <c r="BA1115">
        <v>-1.1852992823953601</v>
      </c>
      <c r="BB1115">
        <v>-1.2077314827021699</v>
      </c>
      <c r="BC1115">
        <v>-1.2258822823379001</v>
      </c>
      <c r="BD1115">
        <v>-1.24325744713771</v>
      </c>
      <c r="BE1115">
        <v>-1.2577444276832801</v>
      </c>
      <c r="BF1115">
        <v>-1.2723094215212001</v>
      </c>
      <c r="BG1115">
        <v>-1.28269925536864</v>
      </c>
      <c r="BH1115">
        <v>-1.28905283534635</v>
      </c>
      <c r="BI1115">
        <v>-1.2960350356113799</v>
      </c>
      <c r="BJ1115">
        <v>-1.3041969911995701</v>
      </c>
      <c r="BK1115">
        <v>-1.32092396172652</v>
      </c>
      <c r="BL1115">
        <v>-1.3415784421886601</v>
      </c>
      <c r="BM1115">
        <v>-1.3537109271078001</v>
      </c>
      <c r="BN1115">
        <v>-1.3621226647846501</v>
      </c>
      <c r="BO1115">
        <v>-1.3774517132716599</v>
      </c>
      <c r="BP1115">
        <v>-1.39320677781681</v>
      </c>
      <c r="BQ1115">
        <v>-1.4088540176609801</v>
      </c>
      <c r="BR1115">
        <v>-1.4212698912792101</v>
      </c>
      <c r="BS1115">
        <v>-1.4214244944283201</v>
      </c>
      <c r="BT1115">
        <v>-1.42082107598239</v>
      </c>
      <c r="BU1115">
        <v>-1.4258168649598699</v>
      </c>
      <c r="BV1115">
        <v>-1.4347629205405601</v>
      </c>
      <c r="BW1115">
        <v>-1.45225474387725</v>
      </c>
      <c r="BX1115">
        <v>-1.47455963103333</v>
      </c>
      <c r="BY1115">
        <v>-1.48972685517924</v>
      </c>
      <c r="BZ1115">
        <v>-1.4993581571419199</v>
      </c>
      <c r="CA1115">
        <v>-1.50880599869331</v>
      </c>
      <c r="CB1115">
        <v>-1.5180737882649</v>
      </c>
      <c r="CC1115">
        <v>-1.52716537374077</v>
      </c>
      <c r="CD1115">
        <v>-1.53608450906239</v>
      </c>
      <c r="CE1115">
        <v>-1.54483485798385</v>
      </c>
      <c r="CF1115">
        <v>-1.5534199985448101</v>
      </c>
      <c r="CG1115">
        <v>-1.56184342816725</v>
      </c>
      <c r="CH1115">
        <v>-1.5701085693074901</v>
      </c>
      <c r="CI1115" t="s">
        <v>217</v>
      </c>
    </row>
    <row r="1116" spans="1:87" x14ac:dyDescent="0.45">
      <c r="A1116" t="s">
        <v>25</v>
      </c>
      <c r="B1116" t="s">
        <v>3</v>
      </c>
      <c r="C1116" t="s">
        <v>47</v>
      </c>
      <c r="D1116" t="s">
        <v>218</v>
      </c>
      <c r="E1116" t="s">
        <v>213</v>
      </c>
      <c r="F1116">
        <v>0</v>
      </c>
      <c r="G1116">
        <v>-4.1762671071277097E-2</v>
      </c>
      <c r="H1116">
        <v>-9.3738158032274893E-2</v>
      </c>
      <c r="I1116">
        <v>-0.16338804908396801</v>
      </c>
      <c r="J1116">
        <v>-0.228762101155144</v>
      </c>
      <c r="K1116">
        <v>-0.28208256510076102</v>
      </c>
      <c r="L1116">
        <v>-0.330023012729808</v>
      </c>
      <c r="M1116">
        <v>-0.37759486712219997</v>
      </c>
      <c r="N1116">
        <v>-0.43092336608007198</v>
      </c>
      <c r="O1116">
        <v>-0.47870886027086001</v>
      </c>
      <c r="P1116">
        <v>-0.53314354203613001</v>
      </c>
      <c r="Q1116">
        <v>-0.58562704898010898</v>
      </c>
      <c r="R1116">
        <v>-0.62940215664045696</v>
      </c>
      <c r="S1116">
        <v>-0.68591118033031195</v>
      </c>
      <c r="T1116">
        <v>-0.748277281652587</v>
      </c>
      <c r="U1116">
        <v>-0.81400003309707303</v>
      </c>
      <c r="V1116">
        <v>-0.88861119407905897</v>
      </c>
      <c r="W1116">
        <v>-0.95050465997115197</v>
      </c>
      <c r="X1116">
        <v>-1.01262317187314</v>
      </c>
      <c r="Y1116">
        <v>-1.0772611473148099</v>
      </c>
      <c r="Z1116">
        <v>-1.1268613946180399</v>
      </c>
      <c r="AA1116">
        <v>-1.1719483951226699</v>
      </c>
      <c r="AB1116">
        <v>-1.2259514754120899</v>
      </c>
      <c r="AC1116">
        <v>-1.2810370142720799</v>
      </c>
      <c r="AD1116">
        <v>-1.3330049013959699</v>
      </c>
      <c r="AE1116">
        <v>-1.3875667446881099</v>
      </c>
      <c r="AF1116">
        <v>-1.4403229127172701</v>
      </c>
      <c r="AG1116">
        <v>-1.5018218932323999</v>
      </c>
      <c r="AH1116">
        <v>-1.56488045721735</v>
      </c>
      <c r="AI1116">
        <v>-1.61627778829015</v>
      </c>
      <c r="AJ1116">
        <v>-1.6543648090390799</v>
      </c>
      <c r="AK1116">
        <v>-1.67948535334639</v>
      </c>
      <c r="AL1116">
        <v>-1.7025527529331099</v>
      </c>
      <c r="AM1116">
        <v>-1.7354289410222199</v>
      </c>
      <c r="AN1116">
        <v>-1.77023230161126</v>
      </c>
      <c r="AO1116">
        <v>-1.81009702189654</v>
      </c>
      <c r="AP1116">
        <v>-1.8580517939535</v>
      </c>
      <c r="AQ1116">
        <v>-1.90609202194966</v>
      </c>
      <c r="AR1116">
        <v>-1.9571576139556099</v>
      </c>
      <c r="AS1116">
        <v>-2.00253305296394</v>
      </c>
      <c r="AT1116">
        <v>-2.0401250634027202</v>
      </c>
      <c r="AU1116">
        <v>-2.07036064404724</v>
      </c>
      <c r="AV1116">
        <v>-2.1016191924336201</v>
      </c>
      <c r="AW1116">
        <v>-2.1322698347819098</v>
      </c>
      <c r="AX1116">
        <v>-2.15875652136193</v>
      </c>
      <c r="AY1116">
        <v>-2.18207497573749</v>
      </c>
      <c r="AZ1116">
        <v>-2.2107561406065499</v>
      </c>
      <c r="BA1116">
        <v>-2.2517927061295602</v>
      </c>
      <c r="BB1116">
        <v>-2.2976371688730302</v>
      </c>
      <c r="BC1116">
        <v>-2.3454602759173402</v>
      </c>
      <c r="BD1116">
        <v>-2.3872863510303999</v>
      </c>
      <c r="BE1116">
        <v>-2.4218404661531898</v>
      </c>
      <c r="BF1116">
        <v>-2.4555641423011001</v>
      </c>
      <c r="BG1116">
        <v>-2.49041568689556</v>
      </c>
      <c r="BH1116">
        <v>-2.5276974915373098</v>
      </c>
      <c r="BI1116">
        <v>-2.5656297912871899</v>
      </c>
      <c r="BJ1116">
        <v>-2.5981460641741001</v>
      </c>
      <c r="BK1116">
        <v>-2.6333154117557398</v>
      </c>
      <c r="BL1116">
        <v>-2.6754050521427</v>
      </c>
      <c r="BM1116">
        <v>-2.71353505614533</v>
      </c>
      <c r="BN1116">
        <v>-2.7484433526813601</v>
      </c>
      <c r="BO1116">
        <v>-2.77703286158683</v>
      </c>
      <c r="BP1116">
        <v>-2.8069498174999499</v>
      </c>
      <c r="BQ1116">
        <v>-2.8449128512370998</v>
      </c>
      <c r="BR1116">
        <v>-2.88336077735792</v>
      </c>
      <c r="BS1116">
        <v>-2.9180833625995799</v>
      </c>
      <c r="BT1116">
        <v>-2.9549249560464599</v>
      </c>
      <c r="BU1116">
        <v>-2.9869917290281802</v>
      </c>
      <c r="BV1116">
        <v>-3.0181366614507099</v>
      </c>
      <c r="BW1116">
        <v>-3.0510215695812701</v>
      </c>
      <c r="BX1116">
        <v>-3.0767902219938299</v>
      </c>
      <c r="BY1116">
        <v>-3.10227315846087</v>
      </c>
      <c r="BZ1116">
        <v>-3.1307649305403502</v>
      </c>
      <c r="CA1116">
        <v>-3.1593128548760498</v>
      </c>
      <c r="CB1116">
        <v>-3.18791928198381</v>
      </c>
      <c r="CC1116">
        <v>-3.21658605573483</v>
      </c>
      <c r="CD1116">
        <v>-3.24531500290278</v>
      </c>
      <c r="CE1116">
        <v>-3.2741079374898199</v>
      </c>
      <c r="CF1116">
        <v>-3.30296666812451</v>
      </c>
      <c r="CG1116">
        <v>-3.3318930085748701</v>
      </c>
      <c r="CH1116">
        <v>-3.36088879148675</v>
      </c>
      <c r="CI1116" t="s">
        <v>218</v>
      </c>
    </row>
    <row r="1117" spans="1:87" x14ac:dyDescent="0.45">
      <c r="A1117" t="s">
        <v>25</v>
      </c>
      <c r="B1117" t="s">
        <v>3</v>
      </c>
      <c r="C1117" t="s">
        <v>47</v>
      </c>
      <c r="D1117" t="s">
        <v>219</v>
      </c>
      <c r="E1117" t="s">
        <v>101</v>
      </c>
      <c r="F1117">
        <v>123.68980000000001</v>
      </c>
      <c r="G1117">
        <v>127.6401</v>
      </c>
      <c r="H1117">
        <v>132.26060000000001</v>
      </c>
      <c r="I1117">
        <v>137.17140000000001</v>
      </c>
      <c r="J1117">
        <v>141.97049999999999</v>
      </c>
      <c r="K1117">
        <v>146.27430000000001</v>
      </c>
      <c r="L1117">
        <v>149.8004</v>
      </c>
      <c r="M1117">
        <v>152.64949999999999</v>
      </c>
      <c r="N1117">
        <v>154.99440000000001</v>
      </c>
      <c r="O1117">
        <v>157.03299999999999</v>
      </c>
      <c r="P1117">
        <v>158.95830000000001</v>
      </c>
      <c r="Q1117">
        <v>160.93790000000001</v>
      </c>
      <c r="R1117">
        <v>162.95490000000001</v>
      </c>
      <c r="S1117">
        <v>165.0087</v>
      </c>
      <c r="T1117">
        <v>167.08359999999999</v>
      </c>
      <c r="U1117">
        <v>169.12479999999999</v>
      </c>
      <c r="V1117">
        <v>171.16659999999999</v>
      </c>
      <c r="W1117">
        <v>173.22210000000001</v>
      </c>
      <c r="X1117">
        <v>175.23670000000001</v>
      </c>
      <c r="Y1117">
        <v>177.2525</v>
      </c>
      <c r="Z1117">
        <v>179.2766</v>
      </c>
      <c r="AA1117">
        <v>181.29669999999999</v>
      </c>
      <c r="AB1117">
        <v>183.2825</v>
      </c>
      <c r="AC1117">
        <v>185.22210000000001</v>
      </c>
      <c r="AD1117">
        <v>187.0839</v>
      </c>
      <c r="AE1117">
        <v>188.88159999999999</v>
      </c>
      <c r="AF1117">
        <v>190.62549999999999</v>
      </c>
      <c r="AG1117">
        <v>192.3064</v>
      </c>
      <c r="AH1117">
        <v>193.9632</v>
      </c>
      <c r="AI1117">
        <v>195.64359999999999</v>
      </c>
      <c r="AJ1117">
        <v>197.3974</v>
      </c>
      <c r="AK1117">
        <v>199.23570000000001</v>
      </c>
      <c r="AL1117">
        <v>201.16900000000001</v>
      </c>
      <c r="AM1117">
        <v>203.21850000000001</v>
      </c>
      <c r="AN1117">
        <v>205.38900000000001</v>
      </c>
      <c r="AO1117">
        <v>207.6867</v>
      </c>
      <c r="AP1117">
        <v>210.1267</v>
      </c>
      <c r="AQ1117">
        <v>212.64840000000001</v>
      </c>
      <c r="AR1117">
        <v>215.2141</v>
      </c>
      <c r="AS1117">
        <v>217.85159999999999</v>
      </c>
      <c r="AT1117">
        <v>220.54159999999999</v>
      </c>
      <c r="AU1117">
        <v>223.23140000000001</v>
      </c>
      <c r="AV1117">
        <v>225.92410000000001</v>
      </c>
      <c r="AW1117">
        <v>228.69</v>
      </c>
      <c r="AX1117">
        <v>231.58330000000001</v>
      </c>
      <c r="AY1117">
        <v>234.6524</v>
      </c>
      <c r="AZ1117">
        <v>237.83240000000001</v>
      </c>
      <c r="BA1117">
        <v>240.97630000000001</v>
      </c>
      <c r="BB1117">
        <v>243.8878</v>
      </c>
      <c r="BC1117">
        <v>246.31209999999999</v>
      </c>
      <c r="BD1117">
        <v>247.9718</v>
      </c>
      <c r="BE1117">
        <v>248.6884</v>
      </c>
      <c r="BF1117">
        <v>248.65809999999999</v>
      </c>
      <c r="BG1117">
        <v>248.1215</v>
      </c>
      <c r="BH1117">
        <v>247.3126</v>
      </c>
      <c r="BI1117">
        <v>246.494</v>
      </c>
      <c r="BJ1117">
        <v>245.86760000000001</v>
      </c>
      <c r="BK1117">
        <v>245.45949999999999</v>
      </c>
      <c r="BL1117">
        <v>245.19730000000001</v>
      </c>
      <c r="BM1117">
        <v>245.04560000000001</v>
      </c>
      <c r="BN1117">
        <v>244.95590000000001</v>
      </c>
      <c r="BO1117">
        <v>244.8571</v>
      </c>
      <c r="BP1117">
        <v>244.7578</v>
      </c>
      <c r="BQ1117">
        <v>244.65940000000001</v>
      </c>
      <c r="BR1117">
        <v>244.54089999999999</v>
      </c>
      <c r="BS1117">
        <v>244.37440000000001</v>
      </c>
      <c r="BT1117">
        <v>244.15620000000001</v>
      </c>
      <c r="BU1117">
        <v>243.958</v>
      </c>
      <c r="BV1117">
        <v>243.80940000000001</v>
      </c>
      <c r="BW1117">
        <v>243.64009999999999</v>
      </c>
      <c r="BX1117">
        <v>243.4761</v>
      </c>
      <c r="BY1117">
        <v>243.4034</v>
      </c>
      <c r="BZ1117">
        <v>243.41370000000001</v>
      </c>
      <c r="CA1117">
        <v>243.45930000000001</v>
      </c>
      <c r="CB1117">
        <v>243.51220000000001</v>
      </c>
      <c r="CC1117">
        <v>243.54429999999999</v>
      </c>
      <c r="CD1117">
        <v>243.52780000000001</v>
      </c>
      <c r="CE1117">
        <v>243.43469999999999</v>
      </c>
      <c r="CF1117">
        <v>243.2372</v>
      </c>
      <c r="CG1117">
        <v>242.9075</v>
      </c>
      <c r="CH1117">
        <v>242.4177</v>
      </c>
      <c r="CI1117" t="s">
        <v>219</v>
      </c>
    </row>
    <row r="1118" spans="1:87" x14ac:dyDescent="0.45">
      <c r="A1118" t="s">
        <v>25</v>
      </c>
      <c r="B1118" t="s">
        <v>3</v>
      </c>
      <c r="C1118" t="s">
        <v>47</v>
      </c>
      <c r="D1118" t="s">
        <v>220</v>
      </c>
      <c r="E1118" t="s">
        <v>101</v>
      </c>
      <c r="F1118">
        <v>123.68980000000001</v>
      </c>
      <c r="G1118">
        <v>127.5902</v>
      </c>
      <c r="H1118">
        <v>132.18049999999999</v>
      </c>
      <c r="I1118">
        <v>137.0822</v>
      </c>
      <c r="J1118">
        <v>141.87260000000001</v>
      </c>
      <c r="K1118">
        <v>146.155</v>
      </c>
      <c r="L1118">
        <v>149.65549999999999</v>
      </c>
      <c r="M1118">
        <v>152.47579999999999</v>
      </c>
      <c r="N1118">
        <v>154.79329999999999</v>
      </c>
      <c r="O1118">
        <v>156.82310000000001</v>
      </c>
      <c r="P1118">
        <v>158.75700000000001</v>
      </c>
      <c r="Q1118">
        <v>160.7423</v>
      </c>
      <c r="R1118">
        <v>162.7604</v>
      </c>
      <c r="S1118">
        <v>164.8211</v>
      </c>
      <c r="T1118">
        <v>166.88740000000001</v>
      </c>
      <c r="U1118">
        <v>168.92920000000001</v>
      </c>
      <c r="V1118">
        <v>170.93530000000001</v>
      </c>
      <c r="W1118">
        <v>172.94470000000001</v>
      </c>
      <c r="X1118">
        <v>174.95740000000001</v>
      </c>
      <c r="Y1118">
        <v>176.9408</v>
      </c>
      <c r="Z1118">
        <v>178.91149999999999</v>
      </c>
      <c r="AA1118">
        <v>180.8476</v>
      </c>
      <c r="AB1118">
        <v>182.77860000000001</v>
      </c>
      <c r="AC1118">
        <v>184.69739999999999</v>
      </c>
      <c r="AD1118">
        <v>186.54820000000001</v>
      </c>
      <c r="AE1118">
        <v>188.29910000000001</v>
      </c>
      <c r="AF1118">
        <v>189.99690000000001</v>
      </c>
      <c r="AG1118">
        <v>191.6147</v>
      </c>
      <c r="AH1118">
        <v>193.19649999999999</v>
      </c>
      <c r="AI1118">
        <v>194.83340000000001</v>
      </c>
      <c r="AJ1118">
        <v>196.5266</v>
      </c>
      <c r="AK1118">
        <v>198.29769999999999</v>
      </c>
      <c r="AL1118">
        <v>200.16050000000001</v>
      </c>
      <c r="AM1118">
        <v>202.13929999999999</v>
      </c>
      <c r="AN1118">
        <v>204.23410000000001</v>
      </c>
      <c r="AO1118">
        <v>206.42689999999999</v>
      </c>
      <c r="AP1118">
        <v>208.7638</v>
      </c>
      <c r="AQ1118">
        <v>211.23920000000001</v>
      </c>
      <c r="AR1118">
        <v>213.78</v>
      </c>
      <c r="AS1118">
        <v>216.34649999999999</v>
      </c>
      <c r="AT1118">
        <v>218.93899999999999</v>
      </c>
      <c r="AU1118">
        <v>221.55590000000001</v>
      </c>
      <c r="AV1118">
        <v>224.2312</v>
      </c>
      <c r="AW1118">
        <v>226.97409999999999</v>
      </c>
      <c r="AX1118">
        <v>229.7825</v>
      </c>
      <c r="AY1118">
        <v>232.73990000000001</v>
      </c>
      <c r="AZ1118">
        <v>235.89519999999999</v>
      </c>
      <c r="BA1118">
        <v>238.9838</v>
      </c>
      <c r="BB1118">
        <v>241.7961</v>
      </c>
      <c r="BC1118">
        <v>244.11279999999999</v>
      </c>
      <c r="BD1118">
        <v>245.6781</v>
      </c>
      <c r="BE1118">
        <v>246.34360000000001</v>
      </c>
      <c r="BF1118">
        <v>246.26</v>
      </c>
      <c r="BG1118">
        <v>245.69890000000001</v>
      </c>
      <c r="BH1118">
        <v>244.9076</v>
      </c>
      <c r="BI1118">
        <v>244.11150000000001</v>
      </c>
      <c r="BJ1118">
        <v>243.5061</v>
      </c>
      <c r="BK1118">
        <v>243.0496</v>
      </c>
      <c r="BL1118">
        <v>242.73009999999999</v>
      </c>
      <c r="BM1118">
        <v>242.5454</v>
      </c>
      <c r="BN1118">
        <v>242.42490000000001</v>
      </c>
      <c r="BO1118">
        <v>242.27279999999999</v>
      </c>
      <c r="BP1118">
        <v>242.1172</v>
      </c>
      <c r="BQ1118">
        <v>241.9469</v>
      </c>
      <c r="BR1118">
        <v>241.7766</v>
      </c>
      <c r="BS1118">
        <v>241.62360000000001</v>
      </c>
      <c r="BT1118">
        <v>241.45650000000001</v>
      </c>
      <c r="BU1118">
        <v>241.27180000000001</v>
      </c>
      <c r="BV1118">
        <v>241.0866</v>
      </c>
      <c r="BW1118">
        <v>240.90049999999999</v>
      </c>
      <c r="BX1118">
        <v>240.7628</v>
      </c>
      <c r="BY1118">
        <v>240.73699999999999</v>
      </c>
      <c r="BZ1118">
        <v>240.79689999999999</v>
      </c>
      <c r="CA1118">
        <v>240.89</v>
      </c>
      <c r="CB1118">
        <v>240.98859999999999</v>
      </c>
      <c r="CC1118">
        <v>241.06489999999999</v>
      </c>
      <c r="CD1118">
        <v>241.0915</v>
      </c>
      <c r="CE1118">
        <v>241.04060000000001</v>
      </c>
      <c r="CF1118">
        <v>240.88470000000001</v>
      </c>
      <c r="CG1118">
        <v>240.59630000000001</v>
      </c>
      <c r="CH1118">
        <v>240.14779999999999</v>
      </c>
      <c r="CI1118" t="s">
        <v>220</v>
      </c>
    </row>
    <row r="1119" spans="1:87" x14ac:dyDescent="0.45">
      <c r="A1119" t="s">
        <v>25</v>
      </c>
      <c r="B1119" t="s">
        <v>3</v>
      </c>
      <c r="C1119" t="s">
        <v>47</v>
      </c>
      <c r="D1119" t="s">
        <v>221</v>
      </c>
      <c r="E1119" t="s">
        <v>101</v>
      </c>
      <c r="F1119">
        <v>123.68980000000001</v>
      </c>
      <c r="G1119">
        <v>127.5928</v>
      </c>
      <c r="H1119">
        <v>132.15170000000001</v>
      </c>
      <c r="I1119">
        <v>136.95490000000001</v>
      </c>
      <c r="J1119">
        <v>141.66399999999999</v>
      </c>
      <c r="K1119">
        <v>145.90090000000001</v>
      </c>
      <c r="L1119">
        <v>149.35380000000001</v>
      </c>
      <c r="M1119">
        <v>152.10749999999999</v>
      </c>
      <c r="N1119">
        <v>154.34129999999999</v>
      </c>
      <c r="O1119">
        <v>156.29169999999999</v>
      </c>
      <c r="P1119">
        <v>158.10429999999999</v>
      </c>
      <c r="Q1119">
        <v>159.98410000000001</v>
      </c>
      <c r="R1119">
        <v>161.95249999999999</v>
      </c>
      <c r="S1119">
        <v>163.9144</v>
      </c>
      <c r="T1119">
        <v>165.87950000000001</v>
      </c>
      <c r="U1119">
        <v>167.8203</v>
      </c>
      <c r="V1119">
        <v>169.70359999999999</v>
      </c>
      <c r="W1119">
        <v>171.6028</v>
      </c>
      <c r="X1119">
        <v>173.46549999999999</v>
      </c>
      <c r="Y1119">
        <v>175.30609999999999</v>
      </c>
      <c r="Z1119">
        <v>177.17869999999999</v>
      </c>
      <c r="AA1119">
        <v>179.0461</v>
      </c>
      <c r="AB1119">
        <v>180.85230000000001</v>
      </c>
      <c r="AC1119">
        <v>182.6174</v>
      </c>
      <c r="AD1119">
        <v>184.33670000000001</v>
      </c>
      <c r="AE1119">
        <v>185.97720000000001</v>
      </c>
      <c r="AF1119">
        <v>187.55189999999999</v>
      </c>
      <c r="AG1119">
        <v>189.03630000000001</v>
      </c>
      <c r="AH1119">
        <v>190.50290000000001</v>
      </c>
      <c r="AI1119">
        <v>192.02170000000001</v>
      </c>
      <c r="AJ1119">
        <v>193.63069999999999</v>
      </c>
      <c r="AK1119">
        <v>195.3569</v>
      </c>
      <c r="AL1119">
        <v>197.17619999999999</v>
      </c>
      <c r="AM1119">
        <v>199.05770000000001</v>
      </c>
      <c r="AN1119">
        <v>201.05439999999999</v>
      </c>
      <c r="AO1119">
        <v>203.1568</v>
      </c>
      <c r="AP1119">
        <v>205.36879999999999</v>
      </c>
      <c r="AQ1119">
        <v>207.69200000000001</v>
      </c>
      <c r="AR1119">
        <v>210.0763</v>
      </c>
      <c r="AS1119">
        <v>212.52879999999999</v>
      </c>
      <c r="AT1119">
        <v>215.01859999999999</v>
      </c>
      <c r="AU1119">
        <v>217.52719999999999</v>
      </c>
      <c r="AV1119">
        <v>220.0472</v>
      </c>
      <c r="AW1119">
        <v>222.64160000000001</v>
      </c>
      <c r="AX1119">
        <v>225.36539999999999</v>
      </c>
      <c r="AY1119">
        <v>228.26300000000001</v>
      </c>
      <c r="AZ1119">
        <v>231.28909999999999</v>
      </c>
      <c r="BA1119">
        <v>234.2294</v>
      </c>
      <c r="BB1119">
        <v>236.88200000000001</v>
      </c>
      <c r="BC1119">
        <v>239.01820000000001</v>
      </c>
      <c r="BD1119">
        <v>240.44329999999999</v>
      </c>
      <c r="BE1119">
        <v>241.00470000000001</v>
      </c>
      <c r="BF1119">
        <v>240.83850000000001</v>
      </c>
      <c r="BG1119">
        <v>240.18020000000001</v>
      </c>
      <c r="BH1119">
        <v>239.267</v>
      </c>
      <c r="BI1119">
        <v>238.35140000000001</v>
      </c>
      <c r="BJ1119">
        <v>237.65389999999999</v>
      </c>
      <c r="BK1119">
        <v>237.13140000000001</v>
      </c>
      <c r="BL1119">
        <v>236.7243</v>
      </c>
      <c r="BM1119">
        <v>236.43209999999999</v>
      </c>
      <c r="BN1119">
        <v>236.19829999999999</v>
      </c>
      <c r="BO1119">
        <v>235.999</v>
      </c>
      <c r="BP1119">
        <v>235.78110000000001</v>
      </c>
      <c r="BQ1119">
        <v>235.51830000000001</v>
      </c>
      <c r="BR1119">
        <v>235.23929999999999</v>
      </c>
      <c r="BS1119">
        <v>234.95580000000001</v>
      </c>
      <c r="BT1119">
        <v>234.6388</v>
      </c>
      <c r="BU1119">
        <v>234.34309999999999</v>
      </c>
      <c r="BV1119">
        <v>234.0659</v>
      </c>
      <c r="BW1119">
        <v>233.82550000000001</v>
      </c>
      <c r="BX1119">
        <v>233.6799</v>
      </c>
      <c r="BY1119">
        <v>233.60900000000001</v>
      </c>
      <c r="BZ1119">
        <v>233.58519999999999</v>
      </c>
      <c r="CA1119">
        <v>233.5925</v>
      </c>
      <c r="CB1119">
        <v>233.60390000000001</v>
      </c>
      <c r="CC1119">
        <v>233.59280000000001</v>
      </c>
      <c r="CD1119">
        <v>233.53229999999999</v>
      </c>
      <c r="CE1119">
        <v>233.39590000000001</v>
      </c>
      <c r="CF1119">
        <v>233.15690000000001</v>
      </c>
      <c r="CG1119">
        <v>232.78880000000001</v>
      </c>
      <c r="CH1119">
        <v>232.26509999999999</v>
      </c>
      <c r="CI1119" t="s">
        <v>221</v>
      </c>
    </row>
    <row r="1120" spans="1:87" x14ac:dyDescent="0.45">
      <c r="A1120" t="s">
        <v>25</v>
      </c>
      <c r="B1120" t="s">
        <v>3</v>
      </c>
      <c r="C1120" t="s">
        <v>47</v>
      </c>
      <c r="D1120" t="s">
        <v>222</v>
      </c>
      <c r="E1120" t="s">
        <v>101</v>
      </c>
      <c r="F1120">
        <v>123.68980000000001</v>
      </c>
      <c r="G1120">
        <v>127.670419243727</v>
      </c>
      <c r="H1120">
        <v>132.33709602187301</v>
      </c>
      <c r="I1120">
        <v>137.296467779057</v>
      </c>
      <c r="J1120">
        <v>142.15183517139499</v>
      </c>
      <c r="K1120">
        <v>146.50943494304801</v>
      </c>
      <c r="L1120">
        <v>150.079977350875</v>
      </c>
      <c r="M1120">
        <v>152.96293855952001</v>
      </c>
      <c r="N1120">
        <v>155.34506079379901</v>
      </c>
      <c r="O1120">
        <v>157.42145050181401</v>
      </c>
      <c r="P1120">
        <v>159.38953960181399</v>
      </c>
      <c r="Q1120">
        <v>161.41159050712</v>
      </c>
      <c r="R1120">
        <v>163.489347838942</v>
      </c>
      <c r="S1120">
        <v>165.60410694600699</v>
      </c>
      <c r="T1120">
        <v>167.73973426373499</v>
      </c>
      <c r="U1120">
        <v>169.857315294556</v>
      </c>
      <c r="V1120">
        <v>171.960800067815</v>
      </c>
      <c r="W1120">
        <v>174.058167144923</v>
      </c>
      <c r="X1120">
        <v>176.12600498306199</v>
      </c>
      <c r="Y1120">
        <v>178.18398695473499</v>
      </c>
      <c r="Z1120">
        <v>180.23837162414699</v>
      </c>
      <c r="AA1120">
        <v>182.283414027634</v>
      </c>
      <c r="AB1120">
        <v>184.300319618609</v>
      </c>
      <c r="AC1120">
        <v>186.27247395083199</v>
      </c>
      <c r="AD1120">
        <v>188.181256468561</v>
      </c>
      <c r="AE1120">
        <v>190.02184289317299</v>
      </c>
      <c r="AF1120">
        <v>191.79919426273901</v>
      </c>
      <c r="AG1120">
        <v>193.52207862954199</v>
      </c>
      <c r="AH1120">
        <v>195.222232425795</v>
      </c>
      <c r="AI1120">
        <v>196.94107057266001</v>
      </c>
      <c r="AJ1120">
        <v>198.72358632933299</v>
      </c>
      <c r="AK1120">
        <v>200.58466328312201</v>
      </c>
      <c r="AL1120">
        <v>202.53862374690601</v>
      </c>
      <c r="AM1120">
        <v>204.609494328197</v>
      </c>
      <c r="AN1120">
        <v>206.813563774627</v>
      </c>
      <c r="AO1120">
        <v>209.14437098875501</v>
      </c>
      <c r="AP1120">
        <v>211.608197872961</v>
      </c>
      <c r="AQ1120">
        <v>214.175972855943</v>
      </c>
      <c r="AR1120">
        <v>216.80447376973601</v>
      </c>
      <c r="AS1120">
        <v>219.49283026320199</v>
      </c>
      <c r="AT1120">
        <v>222.21243578735201</v>
      </c>
      <c r="AU1120">
        <v>224.92738740293399</v>
      </c>
      <c r="AV1120">
        <v>227.658600473663</v>
      </c>
      <c r="AW1120">
        <v>230.46012004705199</v>
      </c>
      <c r="AX1120">
        <v>233.38599543236899</v>
      </c>
      <c r="AY1120">
        <v>236.490081417624</v>
      </c>
      <c r="AZ1120">
        <v>239.73792073836401</v>
      </c>
      <c r="BA1120">
        <v>242.941610275209</v>
      </c>
      <c r="BB1120">
        <v>245.907958544423</v>
      </c>
      <c r="BC1120">
        <v>248.37388239862199</v>
      </c>
      <c r="BD1120">
        <v>250.060317768461</v>
      </c>
      <c r="BE1120">
        <v>250.79821462078601</v>
      </c>
      <c r="BF1120">
        <v>250.77996458081199</v>
      </c>
      <c r="BG1120">
        <v>250.252906399408</v>
      </c>
      <c r="BH1120">
        <v>249.45785900160101</v>
      </c>
      <c r="BI1120">
        <v>248.65610242247499</v>
      </c>
      <c r="BJ1120">
        <v>248.05138135601501</v>
      </c>
      <c r="BK1120">
        <v>247.65773918616799</v>
      </c>
      <c r="BL1120">
        <v>247.41350371157299</v>
      </c>
      <c r="BM1120">
        <v>247.27932373488801</v>
      </c>
      <c r="BN1120">
        <v>247.228149697715</v>
      </c>
      <c r="BO1120">
        <v>247.16267599965701</v>
      </c>
      <c r="BP1120">
        <v>247.073758859424</v>
      </c>
      <c r="BQ1120">
        <v>246.986453340412</v>
      </c>
      <c r="BR1120">
        <v>246.87637263729499</v>
      </c>
      <c r="BS1120">
        <v>246.72623349866399</v>
      </c>
      <c r="BT1120">
        <v>246.537110464894</v>
      </c>
      <c r="BU1120">
        <v>246.36069258027899</v>
      </c>
      <c r="BV1120">
        <v>246.21626112155201</v>
      </c>
      <c r="BW1120">
        <v>246.08609239212501</v>
      </c>
      <c r="BX1120">
        <v>245.987010217972</v>
      </c>
      <c r="BY1120">
        <v>245.970834512983</v>
      </c>
      <c r="BZ1120">
        <v>246.028130722415</v>
      </c>
      <c r="CA1120">
        <v>246.119733432679</v>
      </c>
      <c r="CB1120">
        <v>246.217368616089</v>
      </c>
      <c r="CC1120">
        <v>246.29278279974801</v>
      </c>
      <c r="CD1120">
        <v>246.317743758473</v>
      </c>
      <c r="CE1120">
        <v>246.26403907896099</v>
      </c>
      <c r="CF1120">
        <v>246.10347479777499</v>
      </c>
      <c r="CG1120">
        <v>245.80787411057099</v>
      </c>
      <c r="CH1120">
        <v>245.34907614998599</v>
      </c>
      <c r="CI1120" t="s">
        <v>222</v>
      </c>
    </row>
    <row r="1121" spans="1:87" x14ac:dyDescent="0.45">
      <c r="A1121" t="s">
        <v>25</v>
      </c>
      <c r="B1121" t="s">
        <v>3</v>
      </c>
      <c r="C1121" t="s">
        <v>47</v>
      </c>
      <c r="D1121" t="s">
        <v>223</v>
      </c>
      <c r="E1121" t="s">
        <v>101</v>
      </c>
      <c r="F1121">
        <v>123.68980000000001</v>
      </c>
      <c r="G1121">
        <v>127.64870336651001</v>
      </c>
      <c r="H1121">
        <v>132.29750312567401</v>
      </c>
      <c r="I1121">
        <v>137.251867839455</v>
      </c>
      <c r="J1121">
        <v>142.10207341376801</v>
      </c>
      <c r="K1121">
        <v>146.448909909007</v>
      </c>
      <c r="L1121">
        <v>150.00592933842401</v>
      </c>
      <c r="M1121">
        <v>152.874099056858</v>
      </c>
      <c r="N1121">
        <v>155.241416648198</v>
      </c>
      <c r="O1121">
        <v>157.31259973897099</v>
      </c>
      <c r="P1121">
        <v>159.28407296207899</v>
      </c>
      <c r="Q1121">
        <v>161.30873661096101</v>
      </c>
      <c r="R1121">
        <v>163.386338548693</v>
      </c>
      <c r="S1121">
        <v>165.503773817693</v>
      </c>
      <c r="T1121">
        <v>167.63580953392801</v>
      </c>
      <c r="U1121">
        <v>169.75131204369401</v>
      </c>
      <c r="V1121">
        <v>171.83643587273201</v>
      </c>
      <c r="W1121">
        <v>173.90951347435799</v>
      </c>
      <c r="X1121">
        <v>175.97379378974099</v>
      </c>
      <c r="Y1121">
        <v>178.014645723652</v>
      </c>
      <c r="Z1121">
        <v>180.040496618883</v>
      </c>
      <c r="AA1121">
        <v>182.04371836837799</v>
      </c>
      <c r="AB1121">
        <v>184.03000555127099</v>
      </c>
      <c r="AC1121">
        <v>185.990998292033</v>
      </c>
      <c r="AD1121">
        <v>187.89227758173499</v>
      </c>
      <c r="AE1121">
        <v>189.710222997579</v>
      </c>
      <c r="AF1121">
        <v>191.463245118554</v>
      </c>
      <c r="AG1121">
        <v>193.15631704225601</v>
      </c>
      <c r="AH1121">
        <v>194.81654980049601</v>
      </c>
      <c r="AI1121">
        <v>196.51230196649499</v>
      </c>
      <c r="AJ1121">
        <v>198.26043789182901</v>
      </c>
      <c r="AK1121">
        <v>200.08309905609599</v>
      </c>
      <c r="AL1121">
        <v>201.998855126308</v>
      </c>
      <c r="AM1121">
        <v>204.02582908792201</v>
      </c>
      <c r="AN1121">
        <v>206.17374879482301</v>
      </c>
      <c r="AO1121">
        <v>208.440315061137</v>
      </c>
      <c r="AP1121">
        <v>210.848818172466</v>
      </c>
      <c r="AQ1121">
        <v>213.38655421890201</v>
      </c>
      <c r="AR1121">
        <v>216.00021850759001</v>
      </c>
      <c r="AS1121">
        <v>218.64871661988499</v>
      </c>
      <c r="AT1121">
        <v>221.31550026603401</v>
      </c>
      <c r="AU1121">
        <v>223.99091773652299</v>
      </c>
      <c r="AV1121">
        <v>226.71027780824599</v>
      </c>
      <c r="AW1121">
        <v>229.50090464386</v>
      </c>
      <c r="AX1121">
        <v>232.38489850302699</v>
      </c>
      <c r="AY1121">
        <v>235.42323143551801</v>
      </c>
      <c r="AZ1121">
        <v>238.646017151661</v>
      </c>
      <c r="BA1121">
        <v>241.82503232924299</v>
      </c>
      <c r="BB1121">
        <v>244.72008166304801</v>
      </c>
      <c r="BC1121">
        <v>247.10586694914801</v>
      </c>
      <c r="BD1121">
        <v>248.72981811780701</v>
      </c>
      <c r="BE1121">
        <v>249.436013246492</v>
      </c>
      <c r="BF1121">
        <v>249.38608400430201</v>
      </c>
      <c r="BG1121">
        <v>248.84227777279699</v>
      </c>
      <c r="BH1121">
        <v>248.05552577154799</v>
      </c>
      <c r="BI1121">
        <v>247.265276711589</v>
      </c>
      <c r="BJ1121">
        <v>246.67106005826901</v>
      </c>
      <c r="BK1121">
        <v>246.254278961197</v>
      </c>
      <c r="BL1121">
        <v>245.97611842144701</v>
      </c>
      <c r="BM1121">
        <v>245.817171674881</v>
      </c>
      <c r="BN1121">
        <v>245.715040747963</v>
      </c>
      <c r="BO1121">
        <v>245.600433377288</v>
      </c>
      <c r="BP1121">
        <v>245.47708631568599</v>
      </c>
      <c r="BQ1121">
        <v>245.34147830342599</v>
      </c>
      <c r="BR1121">
        <v>245.196530486981</v>
      </c>
      <c r="BS1121">
        <v>245.05983252086801</v>
      </c>
      <c r="BT1121">
        <v>244.90257914159801</v>
      </c>
      <c r="BU1121">
        <v>244.72751586381099</v>
      </c>
      <c r="BV1121">
        <v>244.56196820566799</v>
      </c>
      <c r="BW1121">
        <v>244.41775357641399</v>
      </c>
      <c r="BX1121">
        <v>244.327328044578</v>
      </c>
      <c r="BY1121">
        <v>244.334944407743</v>
      </c>
      <c r="BZ1121">
        <v>244.417092700723</v>
      </c>
      <c r="CA1121">
        <v>244.53243749202301</v>
      </c>
      <c r="CB1121">
        <v>244.65291936313801</v>
      </c>
      <c r="CC1121">
        <v>244.75048849585201</v>
      </c>
      <c r="CD1121">
        <v>244.79710549218299</v>
      </c>
      <c r="CE1121">
        <v>244.76474088334601</v>
      </c>
      <c r="CF1121">
        <v>244.62537465731199</v>
      </c>
      <c r="CG1121">
        <v>244.35099580442301</v>
      </c>
      <c r="CH1121">
        <v>243.91360188047901</v>
      </c>
      <c r="CI1121" t="s">
        <v>223</v>
      </c>
    </row>
    <row r="1122" spans="1:87" x14ac:dyDescent="0.45">
      <c r="A1122" t="s">
        <v>25</v>
      </c>
      <c r="B1122" t="s">
        <v>3</v>
      </c>
      <c r="C1122" t="s">
        <v>47</v>
      </c>
      <c r="D1122" t="s">
        <v>224</v>
      </c>
      <c r="E1122" t="s">
        <v>101</v>
      </c>
      <c r="F1122">
        <v>123.68980000000001</v>
      </c>
      <c r="G1122">
        <v>127.645837685291</v>
      </c>
      <c r="H1122">
        <v>132.282250049807</v>
      </c>
      <c r="I1122">
        <v>137.188551740804</v>
      </c>
      <c r="J1122">
        <v>141.995377732723</v>
      </c>
      <c r="K1122">
        <v>146.317795456824</v>
      </c>
      <c r="L1122">
        <v>149.85012850367499</v>
      </c>
      <c r="M1122">
        <v>152.68435041466299</v>
      </c>
      <c r="N1122">
        <v>155.008729161427</v>
      </c>
      <c r="O1122">
        <v>157.038124484219</v>
      </c>
      <c r="P1122">
        <v>158.95042382438101</v>
      </c>
      <c r="Q1122">
        <v>160.918975662702</v>
      </c>
      <c r="R1122">
        <v>162.96740996378901</v>
      </c>
      <c r="S1122">
        <v>165.03631548602101</v>
      </c>
      <c r="T1122">
        <v>167.11214049133</v>
      </c>
      <c r="U1122">
        <v>169.17451793754901</v>
      </c>
      <c r="V1122">
        <v>171.19411330306099</v>
      </c>
      <c r="W1122">
        <v>173.20711746176599</v>
      </c>
      <c r="X1122">
        <v>175.19503805645499</v>
      </c>
      <c r="Y1122">
        <v>177.15734065743601</v>
      </c>
      <c r="Z1122">
        <v>179.12925619647899</v>
      </c>
      <c r="AA1122">
        <v>181.09313142711599</v>
      </c>
      <c r="AB1122">
        <v>183.01355785656901</v>
      </c>
      <c r="AC1122">
        <v>184.891012605176</v>
      </c>
      <c r="AD1122">
        <v>186.71976175152699</v>
      </c>
      <c r="AE1122">
        <v>188.47547837004601</v>
      </c>
      <c r="AF1122">
        <v>190.160412024116</v>
      </c>
      <c r="AG1122">
        <v>191.777886117154</v>
      </c>
      <c r="AH1122">
        <v>193.37272397318901</v>
      </c>
      <c r="AI1122">
        <v>195.002147186146</v>
      </c>
      <c r="AJ1122">
        <v>196.70110494544099</v>
      </c>
      <c r="AK1122">
        <v>198.49797233855401</v>
      </c>
      <c r="AL1122">
        <v>200.38897886820999</v>
      </c>
      <c r="AM1122">
        <v>202.36490273659501</v>
      </c>
      <c r="AN1122">
        <v>204.456571342431</v>
      </c>
      <c r="AO1122">
        <v>206.672267966178</v>
      </c>
      <c r="AP1122">
        <v>209.01181997001399</v>
      </c>
      <c r="AQ1122">
        <v>211.46516521206701</v>
      </c>
      <c r="AR1122">
        <v>213.99089371410599</v>
      </c>
      <c r="AS1122">
        <v>216.57309995496101</v>
      </c>
      <c r="AT1122">
        <v>219.18208545463801</v>
      </c>
      <c r="AU1122">
        <v>221.79638473443899</v>
      </c>
      <c r="AV1122">
        <v>224.430859045803</v>
      </c>
      <c r="AW1122">
        <v>227.13626863287499</v>
      </c>
      <c r="AX1122">
        <v>229.96802600941501</v>
      </c>
      <c r="AY1122">
        <v>232.971093489711</v>
      </c>
      <c r="AZ1122">
        <v>236.123932707791</v>
      </c>
      <c r="BA1122">
        <v>239.215048138627</v>
      </c>
      <c r="BB1122">
        <v>242.02025694470001</v>
      </c>
      <c r="BC1122">
        <v>244.30498857014399</v>
      </c>
      <c r="BD1122">
        <v>245.84845433614501</v>
      </c>
      <c r="BE1122">
        <v>246.49535250111001</v>
      </c>
      <c r="BF1122">
        <v>246.39718332744201</v>
      </c>
      <c r="BG1122">
        <v>245.79791872470801</v>
      </c>
      <c r="BH1122">
        <v>244.942875551274</v>
      </c>
      <c r="BI1122">
        <v>244.08478949725099</v>
      </c>
      <c r="BJ1122">
        <v>243.43708475474401</v>
      </c>
      <c r="BK1122">
        <v>242.9791975233</v>
      </c>
      <c r="BL1122">
        <v>242.65060918479799</v>
      </c>
      <c r="BM1122">
        <v>242.428619256774</v>
      </c>
      <c r="BN1122">
        <v>242.261602236116</v>
      </c>
      <c r="BO1122">
        <v>242.115046490168</v>
      </c>
      <c r="BP1122">
        <v>241.957637900012</v>
      </c>
      <c r="BQ1122">
        <v>241.767883599258</v>
      </c>
      <c r="BR1122">
        <v>241.55984727826299</v>
      </c>
      <c r="BS1122">
        <v>241.33923735407899</v>
      </c>
      <c r="BT1122">
        <v>241.09136869128201</v>
      </c>
      <c r="BU1122">
        <v>240.85162834274399</v>
      </c>
      <c r="BV1122">
        <v>240.63327072614999</v>
      </c>
      <c r="BW1122">
        <v>240.45249800394501</v>
      </c>
      <c r="BX1122">
        <v>240.35405253589099</v>
      </c>
      <c r="BY1122">
        <v>240.335347220676</v>
      </c>
      <c r="BZ1122">
        <v>240.368959682438</v>
      </c>
      <c r="CA1122">
        <v>240.43458418917501</v>
      </c>
      <c r="CB1122">
        <v>240.50461935887799</v>
      </c>
      <c r="CC1122">
        <v>240.551497588741</v>
      </c>
      <c r="CD1122">
        <v>240.54768401198999</v>
      </c>
      <c r="CE1122">
        <v>240.46567666857101</v>
      </c>
      <c r="CF1122">
        <v>240.27800667845401</v>
      </c>
      <c r="CG1122">
        <v>239.95723841746701</v>
      </c>
      <c r="CH1122">
        <v>239.47596969558899</v>
      </c>
      <c r="CI1122" t="s">
        <v>224</v>
      </c>
    </row>
    <row r="1123" spans="1:87" x14ac:dyDescent="0.45">
      <c r="A1123" t="s">
        <v>25</v>
      </c>
      <c r="B1123" t="s">
        <v>2</v>
      </c>
      <c r="C1123" t="s">
        <v>47</v>
      </c>
      <c r="D1123" t="s">
        <v>208</v>
      </c>
      <c r="E1123" t="s">
        <v>209</v>
      </c>
      <c r="F1123">
        <v>11.04748</v>
      </c>
      <c r="G1123">
        <v>11.070740000000001</v>
      </c>
      <c r="H1123">
        <v>11.10699</v>
      </c>
      <c r="I1123">
        <v>11.13758</v>
      </c>
      <c r="J1123">
        <v>11.174770000000001</v>
      </c>
      <c r="K1123">
        <v>11.20642</v>
      </c>
      <c r="L1123">
        <v>11.233980000000001</v>
      </c>
      <c r="M1123">
        <v>11.26017</v>
      </c>
      <c r="N1123">
        <v>11.28973</v>
      </c>
      <c r="O1123">
        <v>11.309570000000001</v>
      </c>
      <c r="P1123">
        <v>11.33311</v>
      </c>
      <c r="Q1123">
        <v>11.344189999999999</v>
      </c>
      <c r="R1123">
        <v>11.365500000000001</v>
      </c>
      <c r="S1123">
        <v>11.38644</v>
      </c>
      <c r="T1123">
        <v>11.404299999999999</v>
      </c>
      <c r="U1123">
        <v>11.429040000000001</v>
      </c>
      <c r="V1123">
        <v>11.431380000000001</v>
      </c>
      <c r="W1123">
        <v>11.42864</v>
      </c>
      <c r="X1123">
        <v>11.43604</v>
      </c>
      <c r="Y1123">
        <v>11.430669999999999</v>
      </c>
      <c r="Z1123">
        <v>11.42911</v>
      </c>
      <c r="AA1123">
        <v>11.416969999999999</v>
      </c>
      <c r="AB1123">
        <v>11.407690000000001</v>
      </c>
      <c r="AC1123">
        <v>11.39789</v>
      </c>
      <c r="AD1123">
        <v>11.39789</v>
      </c>
      <c r="AE1123">
        <v>11.397539999999999</v>
      </c>
      <c r="AF1123">
        <v>11.394869999999999</v>
      </c>
      <c r="AG1123">
        <v>11.398339999999999</v>
      </c>
      <c r="AH1123">
        <v>11.39851</v>
      </c>
      <c r="AI1123">
        <v>11.392390000000001</v>
      </c>
      <c r="AJ1123">
        <v>11.37232</v>
      </c>
      <c r="AK1123">
        <v>11.357570000000001</v>
      </c>
      <c r="AL1123">
        <v>11.342890000000001</v>
      </c>
      <c r="AM1123">
        <v>11.326359999999999</v>
      </c>
      <c r="AN1123">
        <v>11.306979999999999</v>
      </c>
      <c r="AO1123">
        <v>11.29743</v>
      </c>
      <c r="AP1123">
        <v>11.288169999999999</v>
      </c>
      <c r="AQ1123">
        <v>11.28565</v>
      </c>
      <c r="AR1123">
        <v>11.286060000000001</v>
      </c>
      <c r="AS1123">
        <v>11.275930000000001</v>
      </c>
      <c r="AT1123">
        <v>11.26145</v>
      </c>
      <c r="AU1123">
        <v>11.25107</v>
      </c>
      <c r="AV1123">
        <v>11.242369999999999</v>
      </c>
      <c r="AW1123">
        <v>11.230880000000001</v>
      </c>
      <c r="AX1123">
        <v>11.222429999999999</v>
      </c>
      <c r="AY1123">
        <v>11.20959</v>
      </c>
      <c r="AZ1123">
        <v>11.20956</v>
      </c>
      <c r="BA1123">
        <v>11.208209999999999</v>
      </c>
      <c r="BB1123">
        <v>11.19716</v>
      </c>
      <c r="BC1123">
        <v>11.18548</v>
      </c>
      <c r="BD1123">
        <v>11.17624</v>
      </c>
      <c r="BE1123">
        <v>11.16738</v>
      </c>
      <c r="BF1123">
        <v>11.156980000000001</v>
      </c>
      <c r="BG1123">
        <v>11.148709999999999</v>
      </c>
      <c r="BH1123">
        <v>11.143420000000001</v>
      </c>
      <c r="BI1123">
        <v>11.13855</v>
      </c>
      <c r="BJ1123">
        <v>11.13383</v>
      </c>
      <c r="BK1123">
        <v>11.12627</v>
      </c>
      <c r="BL1123">
        <v>11.12204</v>
      </c>
      <c r="BM1123">
        <v>11.11571</v>
      </c>
      <c r="BN1123">
        <v>11.104430000000001</v>
      </c>
      <c r="BO1123">
        <v>11.100070000000001</v>
      </c>
      <c r="BP1123">
        <v>11.093629999999999</v>
      </c>
      <c r="BQ1123">
        <v>11.085179999999999</v>
      </c>
      <c r="BR1123">
        <v>11.079140000000001</v>
      </c>
      <c r="BS1123">
        <v>11.07302</v>
      </c>
      <c r="BT1123">
        <v>11.066739999999999</v>
      </c>
      <c r="BU1123">
        <v>11.056469999999999</v>
      </c>
      <c r="BV1123">
        <v>11.049580000000001</v>
      </c>
      <c r="BW1123">
        <v>11.05106</v>
      </c>
      <c r="BX1123">
        <v>11.05655</v>
      </c>
      <c r="BY1123">
        <v>11.05932</v>
      </c>
      <c r="BZ1123">
        <v>11.06209</v>
      </c>
      <c r="CA1123">
        <v>11.064859999999999</v>
      </c>
      <c r="CB1123">
        <v>11.067629999999999</v>
      </c>
      <c r="CC1123">
        <v>11.070399999999999</v>
      </c>
      <c r="CD1123">
        <v>11.073180000000001</v>
      </c>
      <c r="CE1123">
        <v>11.075950000000001</v>
      </c>
      <c r="CF1123">
        <v>11.078720000000001</v>
      </c>
      <c r="CG1123">
        <v>11.081490000000001</v>
      </c>
      <c r="CH1123">
        <v>11.08426</v>
      </c>
      <c r="CI1123" t="s">
        <v>208</v>
      </c>
    </row>
    <row r="1124" spans="1:87" x14ac:dyDescent="0.45">
      <c r="A1124" t="s">
        <v>25</v>
      </c>
      <c r="B1124" t="s">
        <v>2</v>
      </c>
      <c r="C1124" t="s">
        <v>47</v>
      </c>
      <c r="D1124" t="s">
        <v>210</v>
      </c>
      <c r="E1124" t="s">
        <v>209</v>
      </c>
      <c r="F1124">
        <v>11.15757</v>
      </c>
      <c r="G1124">
        <v>11.190300000000001</v>
      </c>
      <c r="H1124">
        <v>11.240360000000001</v>
      </c>
      <c r="I1124">
        <v>11.283569999999999</v>
      </c>
      <c r="J1124">
        <v>11.33501</v>
      </c>
      <c r="K1124">
        <v>11.37861</v>
      </c>
      <c r="L1124">
        <v>11.418100000000001</v>
      </c>
      <c r="M1124">
        <v>11.456020000000001</v>
      </c>
      <c r="N1124">
        <v>11.49808</v>
      </c>
      <c r="O1124">
        <v>11.53889</v>
      </c>
      <c r="P1124">
        <v>11.57864</v>
      </c>
      <c r="Q1124">
        <v>11.59727</v>
      </c>
      <c r="R1124">
        <v>11.63485</v>
      </c>
      <c r="S1124">
        <v>11.66522</v>
      </c>
      <c r="T1124">
        <v>11.690569999999999</v>
      </c>
      <c r="U1124">
        <v>11.73128</v>
      </c>
      <c r="V1124">
        <v>11.7455</v>
      </c>
      <c r="W1124">
        <v>11.7498</v>
      </c>
      <c r="X1124">
        <v>11.761609999999999</v>
      </c>
      <c r="Y1124">
        <v>11.75854</v>
      </c>
      <c r="Z1124">
        <v>11.756159999999999</v>
      </c>
      <c r="AA1124">
        <v>11.75006</v>
      </c>
      <c r="AB1124">
        <v>11.749689999999999</v>
      </c>
      <c r="AC1124">
        <v>11.74737</v>
      </c>
      <c r="AD1124">
        <v>11.75431</v>
      </c>
      <c r="AE1124">
        <v>11.75221</v>
      </c>
      <c r="AF1124">
        <v>11.741899999999999</v>
      </c>
      <c r="AG1124">
        <v>11.74586</v>
      </c>
      <c r="AH1124">
        <v>11.747999999999999</v>
      </c>
      <c r="AI1124">
        <v>11.74494</v>
      </c>
      <c r="AJ1124">
        <v>11.72636</v>
      </c>
      <c r="AK1124">
        <v>11.71509</v>
      </c>
      <c r="AL1124">
        <v>11.69909</v>
      </c>
      <c r="AM1124">
        <v>11.683339999999999</v>
      </c>
      <c r="AN1124">
        <v>11.65774</v>
      </c>
      <c r="AO1124">
        <v>11.647069999999999</v>
      </c>
      <c r="AP1124">
        <v>11.63547</v>
      </c>
      <c r="AQ1124">
        <v>11.632339999999999</v>
      </c>
      <c r="AR1124">
        <v>11.639659999999999</v>
      </c>
      <c r="AS1124">
        <v>11.63111</v>
      </c>
      <c r="AT1124">
        <v>11.61936</v>
      </c>
      <c r="AU1124">
        <v>11.61056</v>
      </c>
      <c r="AV1124">
        <v>11.607989999999999</v>
      </c>
      <c r="AW1124">
        <v>11.598409999999999</v>
      </c>
      <c r="AX1124">
        <v>11.58337</v>
      </c>
      <c r="AY1124">
        <v>11.566000000000001</v>
      </c>
      <c r="AZ1124">
        <v>11.571099999999999</v>
      </c>
      <c r="BA1124">
        <v>11.570550000000001</v>
      </c>
      <c r="BB1124">
        <v>11.552199999999999</v>
      </c>
      <c r="BC1124">
        <v>11.53458</v>
      </c>
      <c r="BD1124">
        <v>11.522500000000001</v>
      </c>
      <c r="BE1124">
        <v>11.51708</v>
      </c>
      <c r="BF1124">
        <v>11.5047</v>
      </c>
      <c r="BG1124">
        <v>11.497439999999999</v>
      </c>
      <c r="BH1124">
        <v>11.49527</v>
      </c>
      <c r="BI1124">
        <v>11.49377</v>
      </c>
      <c r="BJ1124">
        <v>11.493069999999999</v>
      </c>
      <c r="BK1124">
        <v>11.486179999999999</v>
      </c>
      <c r="BL1124">
        <v>11.483790000000001</v>
      </c>
      <c r="BM1124">
        <v>11.475490000000001</v>
      </c>
      <c r="BN1124">
        <v>11.459899999999999</v>
      </c>
      <c r="BO1124">
        <v>11.46115</v>
      </c>
      <c r="BP1124">
        <v>11.456670000000001</v>
      </c>
      <c r="BQ1124">
        <v>11.44835</v>
      </c>
      <c r="BR1124">
        <v>11.444100000000001</v>
      </c>
      <c r="BS1124">
        <v>11.4427</v>
      </c>
      <c r="BT1124">
        <v>11.442019999999999</v>
      </c>
      <c r="BU1124">
        <v>11.4323</v>
      </c>
      <c r="BV1124">
        <v>11.42633</v>
      </c>
      <c r="BW1124">
        <v>11.434279999999999</v>
      </c>
      <c r="BX1124">
        <v>11.45073</v>
      </c>
      <c r="BY1124">
        <v>11.459289999999999</v>
      </c>
      <c r="BZ1124">
        <v>11.46786</v>
      </c>
      <c r="CA1124">
        <v>11.476419999999999</v>
      </c>
      <c r="CB1124">
        <v>11.48499</v>
      </c>
      <c r="CC1124">
        <v>11.49356</v>
      </c>
      <c r="CD1124">
        <v>11.50212</v>
      </c>
      <c r="CE1124">
        <v>11.51069</v>
      </c>
      <c r="CF1124">
        <v>11.519259999999999</v>
      </c>
      <c r="CG1124">
        <v>11.52782</v>
      </c>
      <c r="CH1124">
        <v>11.536390000000001</v>
      </c>
      <c r="CI1124" t="s">
        <v>210</v>
      </c>
    </row>
    <row r="1125" spans="1:87" x14ac:dyDescent="0.45">
      <c r="A1125" t="s">
        <v>25</v>
      </c>
      <c r="B1125" t="s">
        <v>2</v>
      </c>
      <c r="C1125" t="s">
        <v>47</v>
      </c>
      <c r="D1125" t="s">
        <v>211</v>
      </c>
      <c r="E1125" t="s">
        <v>209</v>
      </c>
      <c r="F1125">
        <v>11.32366</v>
      </c>
      <c r="G1125">
        <v>11.38273</v>
      </c>
      <c r="H1125">
        <v>11.436439999999999</v>
      </c>
      <c r="I1125">
        <v>11.492419999999999</v>
      </c>
      <c r="J1125">
        <v>11.547079999999999</v>
      </c>
      <c r="K1125">
        <v>11.59944</v>
      </c>
      <c r="L1125">
        <v>11.65259</v>
      </c>
      <c r="M1125">
        <v>11.70398</v>
      </c>
      <c r="N1125">
        <v>11.77228</v>
      </c>
      <c r="O1125">
        <v>11.828239999999999</v>
      </c>
      <c r="P1125">
        <v>11.87069</v>
      </c>
      <c r="Q1125">
        <v>11.88993</v>
      </c>
      <c r="R1125">
        <v>11.93904</v>
      </c>
      <c r="S1125">
        <v>11.972720000000001</v>
      </c>
      <c r="T1125">
        <v>12.01088</v>
      </c>
      <c r="U1125">
        <v>12.048579999999999</v>
      </c>
      <c r="V1125">
        <v>12.08724</v>
      </c>
      <c r="W1125">
        <v>12.105090000000001</v>
      </c>
      <c r="X1125">
        <v>12.11702</v>
      </c>
      <c r="Y1125">
        <v>12.141389999999999</v>
      </c>
      <c r="Z1125">
        <v>12.143280000000001</v>
      </c>
      <c r="AA1125">
        <v>12.156940000000001</v>
      </c>
      <c r="AB1125">
        <v>12.16807</v>
      </c>
      <c r="AC1125">
        <v>12.17384</v>
      </c>
      <c r="AD1125">
        <v>12.187060000000001</v>
      </c>
      <c r="AE1125">
        <v>12.20562</v>
      </c>
      <c r="AF1125">
        <v>12.207940000000001</v>
      </c>
      <c r="AG1125">
        <v>12.2432</v>
      </c>
      <c r="AH1125">
        <v>12.258240000000001</v>
      </c>
      <c r="AI1125">
        <v>12.263350000000001</v>
      </c>
      <c r="AJ1125">
        <v>12.263109999999999</v>
      </c>
      <c r="AK1125">
        <v>12.26089</v>
      </c>
      <c r="AL1125">
        <v>12.264239999999999</v>
      </c>
      <c r="AM1125">
        <v>12.26712</v>
      </c>
      <c r="AN1125">
        <v>12.272600000000001</v>
      </c>
      <c r="AO1125">
        <v>12.28595</v>
      </c>
      <c r="AP1125">
        <v>12.29322</v>
      </c>
      <c r="AQ1125">
        <v>12.29181</v>
      </c>
      <c r="AR1125">
        <v>12.296060000000001</v>
      </c>
      <c r="AS1125">
        <v>12.30681</v>
      </c>
      <c r="AT1125">
        <v>12.311859999999999</v>
      </c>
      <c r="AU1125">
        <v>12.306279999999999</v>
      </c>
      <c r="AV1125">
        <v>12.291259999999999</v>
      </c>
      <c r="AW1125">
        <v>12.28017</v>
      </c>
      <c r="AX1125">
        <v>12.273870000000001</v>
      </c>
      <c r="AY1125">
        <v>12.26736</v>
      </c>
      <c r="AZ1125">
        <v>12.2522</v>
      </c>
      <c r="BA1125">
        <v>12.26158</v>
      </c>
      <c r="BB1125">
        <v>12.267160000000001</v>
      </c>
      <c r="BC1125">
        <v>12.27061</v>
      </c>
      <c r="BD1125">
        <v>12.266109999999999</v>
      </c>
      <c r="BE1125">
        <v>12.2639</v>
      </c>
      <c r="BF1125">
        <v>12.256539999999999</v>
      </c>
      <c r="BG1125">
        <v>12.245139999999999</v>
      </c>
      <c r="BH1125">
        <v>12.2354</v>
      </c>
      <c r="BI1125">
        <v>12.224600000000001</v>
      </c>
      <c r="BJ1125">
        <v>12.2254</v>
      </c>
      <c r="BK1125">
        <v>12.237539999999999</v>
      </c>
      <c r="BL1125">
        <v>12.249180000000001</v>
      </c>
      <c r="BM1125">
        <v>12.251760000000001</v>
      </c>
      <c r="BN1125">
        <v>12.25489</v>
      </c>
      <c r="BO1125">
        <v>12.258979999999999</v>
      </c>
      <c r="BP1125">
        <v>12.25793</v>
      </c>
      <c r="BQ1125">
        <v>12.26102</v>
      </c>
      <c r="BR1125">
        <v>12.257</v>
      </c>
      <c r="BS1125">
        <v>12.242279999999999</v>
      </c>
      <c r="BT1125">
        <v>12.239789999999999</v>
      </c>
      <c r="BU1125">
        <v>12.24112</v>
      </c>
      <c r="BV1125">
        <v>12.24358</v>
      </c>
      <c r="BW1125">
        <v>12.25304</v>
      </c>
      <c r="BX1125">
        <v>12.26116</v>
      </c>
      <c r="BY1125">
        <v>12.268359999999999</v>
      </c>
      <c r="BZ1125">
        <v>12.27557</v>
      </c>
      <c r="CA1125">
        <v>12.282769999999999</v>
      </c>
      <c r="CB1125">
        <v>12.28997</v>
      </c>
      <c r="CC1125">
        <v>12.297180000000001</v>
      </c>
      <c r="CD1125">
        <v>12.30438</v>
      </c>
      <c r="CE1125">
        <v>12.311590000000001</v>
      </c>
      <c r="CF1125">
        <v>12.31879</v>
      </c>
      <c r="CG1125">
        <v>12.325989999999999</v>
      </c>
      <c r="CH1125">
        <v>12.3332</v>
      </c>
      <c r="CI1125" t="s">
        <v>211</v>
      </c>
    </row>
    <row r="1126" spans="1:87" x14ac:dyDescent="0.45">
      <c r="A1126" t="s">
        <v>25</v>
      </c>
      <c r="B1126" t="s">
        <v>2</v>
      </c>
      <c r="C1126" t="s">
        <v>47</v>
      </c>
      <c r="D1126" t="s">
        <v>212</v>
      </c>
      <c r="E1126" t="s">
        <v>213</v>
      </c>
      <c r="F1126">
        <v>0</v>
      </c>
      <c r="G1126">
        <v>-4.6144681187687601E-2</v>
      </c>
      <c r="H1126">
        <v>-0.109714478194178</v>
      </c>
      <c r="I1126">
        <v>-0.17525070768502601</v>
      </c>
      <c r="J1126">
        <v>-0.24523266120607401</v>
      </c>
      <c r="K1126">
        <v>-0.31362418604257097</v>
      </c>
      <c r="L1126">
        <v>-0.37310548057453202</v>
      </c>
      <c r="M1126">
        <v>-0.42803444050322198</v>
      </c>
      <c r="N1126">
        <v>-0.48667235639207101</v>
      </c>
      <c r="O1126">
        <v>-0.53613502907101696</v>
      </c>
      <c r="P1126">
        <v>-0.58242711103274603</v>
      </c>
      <c r="Q1126">
        <v>-0.61693416792426603</v>
      </c>
      <c r="R1126">
        <v>-0.65448549657162203</v>
      </c>
      <c r="S1126">
        <v>-0.69858533562833203</v>
      </c>
      <c r="T1126">
        <v>-0.73850502609341695</v>
      </c>
      <c r="U1126">
        <v>-0.78544862906513302</v>
      </c>
      <c r="V1126">
        <v>-0.81491600310703605</v>
      </c>
      <c r="W1126">
        <v>-0.81771345297976294</v>
      </c>
      <c r="X1126">
        <v>-0.82845829083141298</v>
      </c>
      <c r="Y1126">
        <v>-0.83662970583469098</v>
      </c>
      <c r="Z1126">
        <v>-0.83689091627536805</v>
      </c>
      <c r="AA1126">
        <v>-0.84040240569003299</v>
      </c>
      <c r="AB1126">
        <v>-0.84012689380991201</v>
      </c>
      <c r="AC1126">
        <v>-0.84022031434990396</v>
      </c>
      <c r="AD1126">
        <v>-0.84240702911375598</v>
      </c>
      <c r="AE1126">
        <v>-0.84253706449068899</v>
      </c>
      <c r="AF1126">
        <v>-0.84331427446644502</v>
      </c>
      <c r="AG1126">
        <v>-0.84821985828026403</v>
      </c>
      <c r="AH1126">
        <v>-0.85228107152081101</v>
      </c>
      <c r="AI1126">
        <v>-0.85462419279468405</v>
      </c>
      <c r="AJ1126">
        <v>-0.85873301988559403</v>
      </c>
      <c r="AK1126">
        <v>-0.85836331619447703</v>
      </c>
      <c r="AL1126">
        <v>-0.85847512370509405</v>
      </c>
      <c r="AM1126">
        <v>-0.85894071628019897</v>
      </c>
      <c r="AN1126">
        <v>-0.85965564613330603</v>
      </c>
      <c r="AO1126">
        <v>-0.85972009452394105</v>
      </c>
      <c r="AP1126">
        <v>-0.85983297319719398</v>
      </c>
      <c r="AQ1126">
        <v>-0.86044729198825298</v>
      </c>
      <c r="AR1126">
        <v>-0.86137847648196697</v>
      </c>
      <c r="AS1126">
        <v>-0.86539394359487198</v>
      </c>
      <c r="AT1126">
        <v>-0.86651475928861699</v>
      </c>
      <c r="AU1126">
        <v>-0.86643134652002496</v>
      </c>
      <c r="AV1126">
        <v>-0.86645740589157405</v>
      </c>
      <c r="AW1126">
        <v>-0.86723485373040299</v>
      </c>
      <c r="AX1126">
        <v>-0.86721657851545098</v>
      </c>
      <c r="AY1126">
        <v>-0.86843012962291</v>
      </c>
      <c r="AZ1126">
        <v>-0.87136574343927897</v>
      </c>
      <c r="BA1126">
        <v>-0.87185391061934703</v>
      </c>
      <c r="BB1126">
        <v>-0.87526422986857799</v>
      </c>
      <c r="BC1126">
        <v>-0.87570958258861298</v>
      </c>
      <c r="BD1126">
        <v>-0.87579186886501703</v>
      </c>
      <c r="BE1126">
        <v>-0.87604313075999596</v>
      </c>
      <c r="BF1126">
        <v>-0.87664967873990496</v>
      </c>
      <c r="BG1126">
        <v>-0.87676457386005602</v>
      </c>
      <c r="BH1126">
        <v>-0.87682525633292496</v>
      </c>
      <c r="BI1126">
        <v>-0.87696527292738802</v>
      </c>
      <c r="BJ1126">
        <v>-0.87713218572812401</v>
      </c>
      <c r="BK1126">
        <v>-0.87800832575296595</v>
      </c>
      <c r="BL1126">
        <v>-0.87811453979951304</v>
      </c>
      <c r="BM1126">
        <v>-0.87877690037607703</v>
      </c>
      <c r="BN1126">
        <v>-0.88031989803303301</v>
      </c>
      <c r="BO1126">
        <v>-0.88082899534749304</v>
      </c>
      <c r="BP1126">
        <v>-0.88150628640492101</v>
      </c>
      <c r="BQ1126">
        <v>-0.88223685143707897</v>
      </c>
      <c r="BR1126">
        <v>-0.88236758249793401</v>
      </c>
      <c r="BS1126">
        <v>-0.88267002572096598</v>
      </c>
      <c r="BT1126">
        <v>-0.88299766871877705</v>
      </c>
      <c r="BU1126">
        <v>-0.88430478955158198</v>
      </c>
      <c r="BV1126">
        <v>-0.884489374264541</v>
      </c>
      <c r="BW1126">
        <v>-0.88744273655474404</v>
      </c>
      <c r="BX1126">
        <v>-0.89625014021010896</v>
      </c>
      <c r="BY1126">
        <v>-0.90434840487993995</v>
      </c>
      <c r="BZ1126">
        <v>-0.91002997708751199</v>
      </c>
      <c r="CA1126">
        <v>-0.91571307502744703</v>
      </c>
      <c r="CB1126">
        <v>-0.92139752343445303</v>
      </c>
      <c r="CC1126">
        <v>-0.92708370386552796</v>
      </c>
      <c r="CD1126">
        <v>-0.93277199259752497</v>
      </c>
      <c r="CE1126">
        <v>-0.93846276153116703</v>
      </c>
      <c r="CF1126">
        <v>-0.94415637970366495</v>
      </c>
      <c r="CG1126">
        <v>-0.94985321541298795</v>
      </c>
      <c r="CH1126">
        <v>-0.95555363896935297</v>
      </c>
      <c r="CI1126" t="s">
        <v>212</v>
      </c>
    </row>
    <row r="1127" spans="1:87" x14ac:dyDescent="0.45">
      <c r="A1127" t="s">
        <v>25</v>
      </c>
      <c r="B1127" t="s">
        <v>2</v>
      </c>
      <c r="C1127" t="s">
        <v>47</v>
      </c>
      <c r="D1127" t="s">
        <v>214</v>
      </c>
      <c r="E1127" t="s">
        <v>213</v>
      </c>
      <c r="F1127">
        <v>0</v>
      </c>
      <c r="G1127">
        <v>-6.0312522873573499E-2</v>
      </c>
      <c r="H1127">
        <v>-0.14954397998866401</v>
      </c>
      <c r="I1127">
        <v>-0.24244005091309501</v>
      </c>
      <c r="J1127">
        <v>-0.34125683914761901</v>
      </c>
      <c r="K1127">
        <v>-0.43710875494951101</v>
      </c>
      <c r="L1127">
        <v>-0.52233010518592005</v>
      </c>
      <c r="M1127">
        <v>-0.60294203152804204</v>
      </c>
      <c r="N1127">
        <v>-0.68840922487257705</v>
      </c>
      <c r="O1127">
        <v>-0.77588699834500996</v>
      </c>
      <c r="P1127">
        <v>-0.86132806102197101</v>
      </c>
      <c r="Q1127">
        <v>-0.92079382536337495</v>
      </c>
      <c r="R1127">
        <v>-0.98801211708444703</v>
      </c>
      <c r="S1127">
        <v>-1.0591344386060899</v>
      </c>
      <c r="T1127">
        <v>-1.11777625322992</v>
      </c>
      <c r="U1127">
        <v>-1.1943395718438301</v>
      </c>
      <c r="V1127">
        <v>-1.25137381999465</v>
      </c>
      <c r="W1127">
        <v>-1.2707488729024199</v>
      </c>
      <c r="X1127">
        <v>-1.29130629404942</v>
      </c>
      <c r="Y1127">
        <v>-1.3043560832858301</v>
      </c>
      <c r="Z1127">
        <v>-1.30416771690849</v>
      </c>
      <c r="AA1127">
        <v>-1.3049771142253299</v>
      </c>
      <c r="AB1127">
        <v>-1.30594339180257</v>
      </c>
      <c r="AC1127">
        <v>-1.3065155752412501</v>
      </c>
      <c r="AD1127">
        <v>-1.3168901614397801</v>
      </c>
      <c r="AE1127">
        <v>-1.32452530221434</v>
      </c>
      <c r="AF1127">
        <v>-1.3268277880761901</v>
      </c>
      <c r="AG1127">
        <v>-1.33305129797783</v>
      </c>
      <c r="AH1127">
        <v>-1.3393847216471499</v>
      </c>
      <c r="AI1127">
        <v>-1.3420858322198099</v>
      </c>
      <c r="AJ1127">
        <v>-1.3466336500124401</v>
      </c>
      <c r="AK1127">
        <v>-1.3456601951515399</v>
      </c>
      <c r="AL1127">
        <v>-1.3460732451242201</v>
      </c>
      <c r="AM1127">
        <v>-1.34544767110599</v>
      </c>
      <c r="AN1127">
        <v>-1.34687613155026</v>
      </c>
      <c r="AO1127">
        <v>-1.3465567061867201</v>
      </c>
      <c r="AP1127">
        <v>-1.34636522215633</v>
      </c>
      <c r="AQ1127">
        <v>-1.3468473326513799</v>
      </c>
      <c r="AR1127">
        <v>-1.3575520230887399</v>
      </c>
      <c r="AS1127">
        <v>-1.3662758308827001</v>
      </c>
      <c r="AT1127">
        <v>-1.3666099185806999</v>
      </c>
      <c r="AU1127">
        <v>-1.36606760456607</v>
      </c>
      <c r="AV1127">
        <v>-1.3663634051487401</v>
      </c>
      <c r="AW1127">
        <v>-1.36829083983275</v>
      </c>
      <c r="AX1127">
        <v>-1.3691607654126501</v>
      </c>
      <c r="AY1127">
        <v>-1.36919648882492</v>
      </c>
      <c r="AZ1127">
        <v>-1.3778122253130201</v>
      </c>
      <c r="BA1127">
        <v>-1.3835163498057901</v>
      </c>
      <c r="BB1127">
        <v>-1.3896275735158501</v>
      </c>
      <c r="BC1127">
        <v>-1.38920186173743</v>
      </c>
      <c r="BD1127">
        <v>-1.38855280468826</v>
      </c>
      <c r="BE1127">
        <v>-1.38845219099863</v>
      </c>
      <c r="BF1127">
        <v>-1.3901525645184101</v>
      </c>
      <c r="BG1127">
        <v>-1.38980105933426</v>
      </c>
      <c r="BH1127">
        <v>-1.3900893262323699</v>
      </c>
      <c r="BI1127">
        <v>-1.39001778195713</v>
      </c>
      <c r="BJ1127">
        <v>-1.3900044110938401</v>
      </c>
      <c r="BK1127">
        <v>-1.3920812098775199</v>
      </c>
      <c r="BL1127">
        <v>-1.3922402844160899</v>
      </c>
      <c r="BM1127">
        <v>-1.3939433882358601</v>
      </c>
      <c r="BN1127">
        <v>-1.3955931549557099</v>
      </c>
      <c r="BO1127">
        <v>-1.40008802707525</v>
      </c>
      <c r="BP1127">
        <v>-1.40255153884781</v>
      </c>
      <c r="BQ1127">
        <v>-1.4034355992555201</v>
      </c>
      <c r="BR1127">
        <v>-1.403323426367</v>
      </c>
      <c r="BS1127">
        <v>-1.4034652261970799</v>
      </c>
      <c r="BT1127">
        <v>-1.4034512832573101</v>
      </c>
      <c r="BU1127">
        <v>-1.40658132264404</v>
      </c>
      <c r="BV1127">
        <v>-1.4063571823552099</v>
      </c>
      <c r="BW1127">
        <v>-1.4176709716837801</v>
      </c>
      <c r="BX1127">
        <v>-1.4467541723553801</v>
      </c>
      <c r="BY1127">
        <v>-1.4721126277466201</v>
      </c>
      <c r="BZ1127">
        <v>-1.4903087036117</v>
      </c>
      <c r="CA1127">
        <v>-1.50851767840513</v>
      </c>
      <c r="CB1127">
        <v>-1.5267395727931501</v>
      </c>
      <c r="CC1127">
        <v>-1.5449756165336801</v>
      </c>
      <c r="CD1127">
        <v>-1.5632270239858199</v>
      </c>
      <c r="CE1127">
        <v>-1.58149499698148</v>
      </c>
      <c r="CF1127">
        <v>-1.5997807296586399</v>
      </c>
      <c r="CG1127">
        <v>-1.61808541526998</v>
      </c>
      <c r="CH1127">
        <v>-1.6364102550230599</v>
      </c>
      <c r="CI1127" t="s">
        <v>214</v>
      </c>
    </row>
    <row r="1128" spans="1:87" x14ac:dyDescent="0.45">
      <c r="A1128" t="s">
        <v>25</v>
      </c>
      <c r="B1128" t="s">
        <v>2</v>
      </c>
      <c r="C1128" t="s">
        <v>47</v>
      </c>
      <c r="D1128" t="s">
        <v>215</v>
      </c>
      <c r="E1128" t="s">
        <v>213</v>
      </c>
      <c r="F1128">
        <v>0</v>
      </c>
      <c r="G1128">
        <v>-0.10762282159551</v>
      </c>
      <c r="H1128">
        <v>-0.22241617722849</v>
      </c>
      <c r="I1128">
        <v>-0.33635560507989698</v>
      </c>
      <c r="J1128">
        <v>-0.45107040695895301</v>
      </c>
      <c r="K1128">
        <v>-0.56278285677394702</v>
      </c>
      <c r="L1128">
        <v>-0.67489417063768498</v>
      </c>
      <c r="M1128">
        <v>-0.78634209141394995</v>
      </c>
      <c r="N1128">
        <v>-0.92100371224641497</v>
      </c>
      <c r="O1128">
        <v>-1.0531262993953201</v>
      </c>
      <c r="P1128">
        <v>-1.1575850998458601</v>
      </c>
      <c r="Q1128">
        <v>-1.2220784056418801</v>
      </c>
      <c r="R1128">
        <v>-1.3093806247420801</v>
      </c>
      <c r="S1128">
        <v>-1.3973359694162699</v>
      </c>
      <c r="T1128">
        <v>-1.47813331688297</v>
      </c>
      <c r="U1128">
        <v>-1.56216784198169</v>
      </c>
      <c r="V1128">
        <v>-1.6474575677301599</v>
      </c>
      <c r="W1128">
        <v>-1.7075822246613701</v>
      </c>
      <c r="X1128">
        <v>-1.7396352040126799</v>
      </c>
      <c r="Y1128">
        <v>-1.7852146055646601</v>
      </c>
      <c r="Z1128">
        <v>-1.81559700480707</v>
      </c>
      <c r="AA1128">
        <v>-1.83867367867003</v>
      </c>
      <c r="AB1128">
        <v>-1.86591764086328</v>
      </c>
      <c r="AC1128">
        <v>-1.884054024738</v>
      </c>
      <c r="AD1128">
        <v>-1.90849710617115</v>
      </c>
      <c r="AE1128">
        <v>-1.94623563693832</v>
      </c>
      <c r="AF1128">
        <v>-1.97005090591499</v>
      </c>
      <c r="AG1128">
        <v>-2.0290032328810201</v>
      </c>
      <c r="AH1128">
        <v>-2.0833957228976399</v>
      </c>
      <c r="AI1128">
        <v>-2.1053232769815899</v>
      </c>
      <c r="AJ1128">
        <v>-2.1114401173431898</v>
      </c>
      <c r="AK1128">
        <v>-2.1119745133544301</v>
      </c>
      <c r="AL1128">
        <v>-2.1169857504657399</v>
      </c>
      <c r="AM1128">
        <v>-2.1239286256533898</v>
      </c>
      <c r="AN1128">
        <v>-2.1344209056790699</v>
      </c>
      <c r="AO1128">
        <v>-2.1590573506770201</v>
      </c>
      <c r="AP1128">
        <v>-2.1813877675544102</v>
      </c>
      <c r="AQ1128">
        <v>-2.1897348983315399</v>
      </c>
      <c r="AR1128">
        <v>-2.19631005620582</v>
      </c>
      <c r="AS1128">
        <v>-2.2160615865116799</v>
      </c>
      <c r="AT1128">
        <v>-2.2331486414796999</v>
      </c>
      <c r="AU1128">
        <v>-2.23907555400283</v>
      </c>
      <c r="AV1128">
        <v>-2.2404865560397198</v>
      </c>
      <c r="AW1128">
        <v>-2.23875174882465</v>
      </c>
      <c r="AX1128">
        <v>-2.2376677753944501</v>
      </c>
      <c r="AY1128">
        <v>-2.2370171576618199</v>
      </c>
      <c r="AZ1128">
        <v>-2.2380900951216098</v>
      </c>
      <c r="BA1128">
        <v>-2.2518487932406401</v>
      </c>
      <c r="BB1128">
        <v>-2.2680250676679399</v>
      </c>
      <c r="BC1128">
        <v>-2.2778235328741898</v>
      </c>
      <c r="BD1128">
        <v>-2.2820179470143001</v>
      </c>
      <c r="BE1128">
        <v>-2.2816490527911002</v>
      </c>
      <c r="BF1128">
        <v>-2.2826320175271899</v>
      </c>
      <c r="BG1128">
        <v>-2.28249105563996</v>
      </c>
      <c r="BH1128">
        <v>-2.2812027202073999</v>
      </c>
      <c r="BI1128">
        <v>-2.2803097668863601</v>
      </c>
      <c r="BJ1128">
        <v>-2.28306084998473</v>
      </c>
      <c r="BK1128">
        <v>-2.30350828367418</v>
      </c>
      <c r="BL1128">
        <v>-2.3305009494568401</v>
      </c>
      <c r="BM1128">
        <v>-2.3463722131294</v>
      </c>
      <c r="BN1128">
        <v>-2.3530850026962198</v>
      </c>
      <c r="BO1128">
        <v>-2.36166386975815</v>
      </c>
      <c r="BP1128">
        <v>-2.36633446694302</v>
      </c>
      <c r="BQ1128">
        <v>-2.37114778934211</v>
      </c>
      <c r="BR1128">
        <v>-2.3749286200060702</v>
      </c>
      <c r="BS1128">
        <v>-2.3771103962989599</v>
      </c>
      <c r="BT1128">
        <v>-2.3779492851074502</v>
      </c>
      <c r="BU1128">
        <v>-2.3799512890632002</v>
      </c>
      <c r="BV1128">
        <v>-2.3847204444888201</v>
      </c>
      <c r="BW1128">
        <v>-2.4015065119408798</v>
      </c>
      <c r="BX1128">
        <v>-2.4212302509697201</v>
      </c>
      <c r="BY1128">
        <v>-2.43849220947906</v>
      </c>
      <c r="BZ1128">
        <v>-2.45496361737779</v>
      </c>
      <c r="CA1128">
        <v>-2.4714436941865099</v>
      </c>
      <c r="CB1128">
        <v>-2.4879333754398001</v>
      </c>
      <c r="CC1128">
        <v>-2.5044337698558201</v>
      </c>
      <c r="CD1128">
        <v>-2.5209459718291201</v>
      </c>
      <c r="CE1128">
        <v>-2.5374710640348699</v>
      </c>
      <c r="CF1128">
        <v>-2.5540101218058502</v>
      </c>
      <c r="CG1128">
        <v>-2.5705642192930802</v>
      </c>
      <c r="CH1128">
        <v>-2.5871344374599299</v>
      </c>
      <c r="CI1128" t="s">
        <v>215</v>
      </c>
    </row>
    <row r="1129" spans="1:87" x14ac:dyDescent="0.45">
      <c r="A1129" t="s">
        <v>25</v>
      </c>
      <c r="B1129" t="s">
        <v>2</v>
      </c>
      <c r="C1129" t="s">
        <v>47</v>
      </c>
      <c r="D1129" t="s">
        <v>216</v>
      </c>
      <c r="E1129" t="s">
        <v>213</v>
      </c>
      <c r="F1129">
        <v>0</v>
      </c>
      <c r="G1129">
        <v>-2.24440396744074E-2</v>
      </c>
      <c r="H1129">
        <v>-5.2151521890453398E-2</v>
      </c>
      <c r="I1129">
        <v>-8.4552192299491805E-2</v>
      </c>
      <c r="J1129">
        <v>-0.11834361549766199</v>
      </c>
      <c r="K1129">
        <v>-0.15233322838851299</v>
      </c>
      <c r="L1129">
        <v>-0.18194009199942199</v>
      </c>
      <c r="M1129">
        <v>-0.20921224910733799</v>
      </c>
      <c r="N1129">
        <v>-0.238011502007174</v>
      </c>
      <c r="O1129">
        <v>-0.26294275473171003</v>
      </c>
      <c r="P1129">
        <v>-0.28566764664293998</v>
      </c>
      <c r="Q1129">
        <v>-0.30291746043228401</v>
      </c>
      <c r="R1129">
        <v>-0.32043195914612799</v>
      </c>
      <c r="S1129">
        <v>-0.342508023874533</v>
      </c>
      <c r="T1129">
        <v>-0.36267921193416902</v>
      </c>
      <c r="U1129">
        <v>-0.38553787771833398</v>
      </c>
      <c r="V1129">
        <v>-0.39843908449830301</v>
      </c>
      <c r="W1129">
        <v>-0.39790769977525697</v>
      </c>
      <c r="X1129">
        <v>-0.401013373382131</v>
      </c>
      <c r="Y1129">
        <v>-0.40127601666378698</v>
      </c>
      <c r="Z1129">
        <v>-0.397849823108543</v>
      </c>
      <c r="AA1129">
        <v>-0.38992671378347299</v>
      </c>
      <c r="AB1129">
        <v>-0.37878174886726301</v>
      </c>
      <c r="AC1129">
        <v>-0.36866975171779798</v>
      </c>
      <c r="AD1129">
        <v>-0.364116028122141</v>
      </c>
      <c r="AE1129">
        <v>-0.36391135097468802</v>
      </c>
      <c r="AF1129">
        <v>-0.36216914211037998</v>
      </c>
      <c r="AG1129">
        <v>-0.36297624598459199</v>
      </c>
      <c r="AH1129">
        <v>-0.36469236185913101</v>
      </c>
      <c r="AI1129">
        <v>-0.36115177486414402</v>
      </c>
      <c r="AJ1129">
        <v>-0.34644737712512502</v>
      </c>
      <c r="AK1129">
        <v>-0.328467989436798</v>
      </c>
      <c r="AL1129">
        <v>-0.313036696252733</v>
      </c>
      <c r="AM1129">
        <v>-0.296595551685153</v>
      </c>
      <c r="AN1129">
        <v>-0.27769858382609097</v>
      </c>
      <c r="AO1129">
        <v>-0.26326989026039799</v>
      </c>
      <c r="AP1129">
        <v>-0.25353537536534398</v>
      </c>
      <c r="AQ1129">
        <v>-0.24784621862282699</v>
      </c>
      <c r="AR1129">
        <v>-0.24693028071971501</v>
      </c>
      <c r="AS1129">
        <v>-0.24126333846329301</v>
      </c>
      <c r="AT1129">
        <v>-0.228295896269015</v>
      </c>
      <c r="AU1129">
        <v>-0.21574508966342201</v>
      </c>
      <c r="AV1129">
        <v>-0.206044638423619</v>
      </c>
      <c r="AW1129">
        <v>-0.195520593887344</v>
      </c>
      <c r="AX1129">
        <v>-0.18549613733656001</v>
      </c>
      <c r="AY1129">
        <v>-0.174357128520952</v>
      </c>
      <c r="AZ1129">
        <v>-0.1685530834176</v>
      </c>
      <c r="BA1129">
        <v>-0.167768352688247</v>
      </c>
      <c r="BB1129">
        <v>-0.160863118023613</v>
      </c>
      <c r="BC1129">
        <v>-0.14921857044242201</v>
      </c>
      <c r="BD1129">
        <v>-0.13866554883951199</v>
      </c>
      <c r="BE1129">
        <v>-0.12941382588709199</v>
      </c>
      <c r="BF1129">
        <v>-0.11944341864756899</v>
      </c>
      <c r="BG1129">
        <v>-0.109990297499607</v>
      </c>
      <c r="BH1129">
        <v>-0.10321026179211901</v>
      </c>
      <c r="BI1129">
        <v>-9.8027268941491802E-2</v>
      </c>
      <c r="BJ1129">
        <v>-9.3128389313012996E-2</v>
      </c>
      <c r="BK1129">
        <v>-8.6683213789651201E-2</v>
      </c>
      <c r="BL1129">
        <v>-8.0860827101447694E-2</v>
      </c>
      <c r="BM1129">
        <v>-7.5360328104079305E-2</v>
      </c>
      <c r="BN1129">
        <v>-6.6105412437711397E-2</v>
      </c>
      <c r="BO1129">
        <v>-5.8556446330992898E-2</v>
      </c>
      <c r="BP1129">
        <v>-5.2954183397768702E-2</v>
      </c>
      <c r="BQ1129">
        <v>-4.5284813390378299E-2</v>
      </c>
      <c r="BR1129">
        <v>-3.80794599637913E-2</v>
      </c>
      <c r="BS1129">
        <v>-3.1918336616565401E-2</v>
      </c>
      <c r="BT1129">
        <v>-2.5636895885461398E-2</v>
      </c>
      <c r="BU1129">
        <v>-1.7040777107613099E-2</v>
      </c>
      <c r="BV1129">
        <v>-8.5810295278209991E-3</v>
      </c>
      <c r="BW1129">
        <v>-6.3339088223756997E-3</v>
      </c>
      <c r="BX1129">
        <v>-1.00728678890882E-2</v>
      </c>
      <c r="BY1129">
        <v>-1.40825895403429E-2</v>
      </c>
      <c r="BZ1129">
        <v>-1.68779044915301E-2</v>
      </c>
      <c r="CA1129">
        <v>-1.9674691732607399E-2</v>
      </c>
      <c r="CB1129">
        <v>-2.2472811939133801E-2</v>
      </c>
      <c r="CC1129">
        <v>-2.5272452738001001E-2</v>
      </c>
      <c r="CD1129">
        <v>-2.8073799295624799E-2</v>
      </c>
      <c r="CE1129">
        <v>-3.0877034760468099E-2</v>
      </c>
      <c r="CF1129">
        <v>-3.3682341006058297E-2</v>
      </c>
      <c r="CG1129">
        <v>-3.64898996762952E-2</v>
      </c>
      <c r="CH1129">
        <v>-3.9299893541200302E-2</v>
      </c>
      <c r="CI1129" t="s">
        <v>216</v>
      </c>
    </row>
    <row r="1130" spans="1:87" x14ac:dyDescent="0.45">
      <c r="A1130" t="s">
        <v>25</v>
      </c>
      <c r="B1130" t="s">
        <v>2</v>
      </c>
      <c r="C1130" t="s">
        <v>47</v>
      </c>
      <c r="D1130" t="s">
        <v>217</v>
      </c>
      <c r="E1130" t="s">
        <v>213</v>
      </c>
      <c r="F1130">
        <v>0</v>
      </c>
      <c r="G1130">
        <v>-2.8844259563098901E-2</v>
      </c>
      <c r="H1130">
        <v>-7.1022819444421806E-2</v>
      </c>
      <c r="I1130">
        <v>-0.11735205211562701</v>
      </c>
      <c r="J1130">
        <v>-0.16568641477516799</v>
      </c>
      <c r="K1130">
        <v>-0.21388175581763499</v>
      </c>
      <c r="L1130">
        <v>-0.25674085357959597</v>
      </c>
      <c r="M1130">
        <v>-0.29726481301507501</v>
      </c>
      <c r="N1130">
        <v>-0.33989783921495298</v>
      </c>
      <c r="O1130">
        <v>-0.38410371717880798</v>
      </c>
      <c r="P1130">
        <v>-0.42739747679485501</v>
      </c>
      <c r="Q1130">
        <v>-0.45761858916798498</v>
      </c>
      <c r="R1130">
        <v>-0.48938680263629403</v>
      </c>
      <c r="S1130">
        <v>-0.52600101912700903</v>
      </c>
      <c r="T1130">
        <v>-0.55621934935877704</v>
      </c>
      <c r="U1130">
        <v>-0.59363946983292903</v>
      </c>
      <c r="V1130">
        <v>-0.62228046843211304</v>
      </c>
      <c r="W1130">
        <v>-0.63188874180275501</v>
      </c>
      <c r="X1130">
        <v>-0.64136872277537105</v>
      </c>
      <c r="Y1130">
        <v>-0.64521476386167897</v>
      </c>
      <c r="Z1130">
        <v>-0.64222137624563302</v>
      </c>
      <c r="AA1130">
        <v>-0.63723666202533102</v>
      </c>
      <c r="AB1130">
        <v>-0.63403010667086901</v>
      </c>
      <c r="AC1130">
        <v>-0.63239997940390802</v>
      </c>
      <c r="AD1130">
        <v>-0.63561300606169702</v>
      </c>
      <c r="AE1130">
        <v>-0.63768516626661098</v>
      </c>
      <c r="AF1130">
        <v>-0.63018910631452696</v>
      </c>
      <c r="AG1130">
        <v>-0.62763710852031795</v>
      </c>
      <c r="AH1130">
        <v>-0.63091883808703597</v>
      </c>
      <c r="AI1130">
        <v>-0.63004230789349702</v>
      </c>
      <c r="AJ1130">
        <v>-0.61689774592893498</v>
      </c>
      <c r="AK1130">
        <v>-0.60081029450614898</v>
      </c>
      <c r="AL1130">
        <v>-0.58536053707886104</v>
      </c>
      <c r="AM1130">
        <v>-0.56781219416511797</v>
      </c>
      <c r="AN1130">
        <v>-0.54433095452629499</v>
      </c>
      <c r="AO1130">
        <v>-0.52541653148886502</v>
      </c>
      <c r="AP1130">
        <v>-0.51314662518168197</v>
      </c>
      <c r="AQ1130">
        <v>-0.50565769610123601</v>
      </c>
      <c r="AR1130">
        <v>-0.50865152162390403</v>
      </c>
      <c r="AS1130">
        <v>-0.50691458202370998</v>
      </c>
      <c r="AT1130">
        <v>-0.49561309431530598</v>
      </c>
      <c r="AU1130">
        <v>-0.48460722670571299</v>
      </c>
      <c r="AV1130">
        <v>-0.47882960348704101</v>
      </c>
      <c r="AW1130">
        <v>-0.47175483547305902</v>
      </c>
      <c r="AX1130">
        <v>-0.45803058617718301</v>
      </c>
      <c r="AY1130">
        <v>-0.44032876057044101</v>
      </c>
      <c r="AZ1130">
        <v>-0.435180721068473</v>
      </c>
      <c r="BA1130">
        <v>-0.43726939359302103</v>
      </c>
      <c r="BB1130">
        <v>-0.42586596553811901</v>
      </c>
      <c r="BC1130">
        <v>-0.40646372705774902</v>
      </c>
      <c r="BD1130">
        <v>-0.39075652108306902</v>
      </c>
      <c r="BE1130">
        <v>-0.38170876847194402</v>
      </c>
      <c r="BF1130">
        <v>-0.37158476865940498</v>
      </c>
      <c r="BG1130">
        <v>-0.36125451377006002</v>
      </c>
      <c r="BH1130">
        <v>-0.356467490496226</v>
      </c>
      <c r="BI1130">
        <v>-0.354514674804352</v>
      </c>
      <c r="BJ1130">
        <v>-0.35337468199754302</v>
      </c>
      <c r="BK1130">
        <v>-0.34885992223871998</v>
      </c>
      <c r="BL1130">
        <v>-0.34413126221004597</v>
      </c>
      <c r="BM1130">
        <v>-0.33796284220060102</v>
      </c>
      <c r="BN1130">
        <v>-0.32458978348916001</v>
      </c>
      <c r="BO1130">
        <v>-0.31795242820423802</v>
      </c>
      <c r="BP1130">
        <v>-0.31584287776323899</v>
      </c>
      <c r="BQ1130">
        <v>-0.30870190991754098</v>
      </c>
      <c r="BR1130">
        <v>-0.30219719764115199</v>
      </c>
      <c r="BS1130">
        <v>-0.29934331076284498</v>
      </c>
      <c r="BT1130">
        <v>-0.29826906377543599</v>
      </c>
      <c r="BU1130">
        <v>-0.29209595137098499</v>
      </c>
      <c r="BV1130">
        <v>-0.283915461612949</v>
      </c>
      <c r="BW1130">
        <v>-0.285868208842111</v>
      </c>
      <c r="BX1130">
        <v>-0.29951329478389299</v>
      </c>
      <c r="BY1130">
        <v>-0.31246583301720599</v>
      </c>
      <c r="BZ1130">
        <v>-0.32169561721766499</v>
      </c>
      <c r="CA1130">
        <v>-0.33093791570978398</v>
      </c>
      <c r="CB1130">
        <v>-0.34019261668452</v>
      </c>
      <c r="CC1130">
        <v>-0.34946033820036898</v>
      </c>
      <c r="CD1130">
        <v>-0.35874169172418502</v>
      </c>
      <c r="CE1130">
        <v>-0.36803728356634702</v>
      </c>
      <c r="CF1130">
        <v>-0.37734771731967598</v>
      </c>
      <c r="CG1130">
        <v>-0.38667359731260298</v>
      </c>
      <c r="CH1130">
        <v>-0.39601553310943899</v>
      </c>
      <c r="CI1130" t="s">
        <v>217</v>
      </c>
    </row>
    <row r="1131" spans="1:87" x14ac:dyDescent="0.45">
      <c r="A1131" t="s">
        <v>25</v>
      </c>
      <c r="B1131" t="s">
        <v>2</v>
      </c>
      <c r="C1131" t="s">
        <v>47</v>
      </c>
      <c r="D1131" t="s">
        <v>218</v>
      </c>
      <c r="E1131" t="s">
        <v>213</v>
      </c>
      <c r="F1131">
        <v>0</v>
      </c>
      <c r="G1131">
        <v>-5.1431940594026698E-2</v>
      </c>
      <c r="H1131">
        <v>-0.109069248280924</v>
      </c>
      <c r="I1131">
        <v>-0.16600446247016001</v>
      </c>
      <c r="J1131">
        <v>-0.223826322093723</v>
      </c>
      <c r="K1131">
        <v>-0.2804258575693</v>
      </c>
      <c r="L1131">
        <v>-0.33722085348296699</v>
      </c>
      <c r="M1131">
        <v>-0.39407081545698203</v>
      </c>
      <c r="N1131">
        <v>-0.46118914127140098</v>
      </c>
      <c r="O1131">
        <v>-0.52967262856950004</v>
      </c>
      <c r="P1131">
        <v>-0.584127863074269</v>
      </c>
      <c r="Q1131">
        <v>-0.61741586233912105</v>
      </c>
      <c r="R1131">
        <v>-0.65835785670196301</v>
      </c>
      <c r="S1131">
        <v>-0.70458074292335504</v>
      </c>
      <c r="T1131">
        <v>-0.74618342171183205</v>
      </c>
      <c r="U1131">
        <v>-0.78999483283683802</v>
      </c>
      <c r="V1131">
        <v>-0.83445127916239603</v>
      </c>
      <c r="W1131">
        <v>-0.86593098942133695</v>
      </c>
      <c r="X1131">
        <v>-0.88294276881525402</v>
      </c>
      <c r="Y1131">
        <v>-0.90520781081900903</v>
      </c>
      <c r="Z1131">
        <v>-0.91898722930610099</v>
      </c>
      <c r="AA1131">
        <v>-0.92904748893623001</v>
      </c>
      <c r="AB1131">
        <v>-0.9435090785886</v>
      </c>
      <c r="AC1131">
        <v>-0.95310928540649498</v>
      </c>
      <c r="AD1131">
        <v>-0.964939037556101</v>
      </c>
      <c r="AE1131">
        <v>-0.98423965315234097</v>
      </c>
      <c r="AF1131">
        <v>-0.99543589419422995</v>
      </c>
      <c r="AG1131">
        <v>-1.02040253836713</v>
      </c>
      <c r="AH1131">
        <v>-1.0489915726900501</v>
      </c>
      <c r="AI1131">
        <v>-1.0603196115173901</v>
      </c>
      <c r="AJ1131">
        <v>-1.0628298894859201</v>
      </c>
      <c r="AK1131">
        <v>-1.0611996176545799</v>
      </c>
      <c r="AL1131">
        <v>-1.0623160989287601</v>
      </c>
      <c r="AM1131">
        <v>-1.0660179187107</v>
      </c>
      <c r="AN1131">
        <v>-1.0712348552158899</v>
      </c>
      <c r="AO1131">
        <v>-1.08315440255379</v>
      </c>
      <c r="AP1131">
        <v>-1.0950794522592799</v>
      </c>
      <c r="AQ1131">
        <v>-1.09792820508764</v>
      </c>
      <c r="AR1131">
        <v>-1.10007614692946</v>
      </c>
      <c r="AS1131">
        <v>-1.1096060749127901</v>
      </c>
      <c r="AT1131">
        <v>-1.1186773547627</v>
      </c>
      <c r="AU1131">
        <v>-1.11752313656146</v>
      </c>
      <c r="AV1131">
        <v>-1.10437722863921</v>
      </c>
      <c r="AW1131">
        <v>-1.0890075486750601</v>
      </c>
      <c r="AX1131">
        <v>-1.07895811170717</v>
      </c>
      <c r="AY1131">
        <v>-1.07127406470124</v>
      </c>
      <c r="AZ1131">
        <v>-1.0576432789127299</v>
      </c>
      <c r="BA1131">
        <v>-1.05609706690095</v>
      </c>
      <c r="BB1131">
        <v>-1.0647602360617301</v>
      </c>
      <c r="BC1131">
        <v>-1.0700132912409099</v>
      </c>
      <c r="BD1131">
        <v>-1.0687572233918901</v>
      </c>
      <c r="BE1131">
        <v>-1.0648846823524201</v>
      </c>
      <c r="BF1131">
        <v>-1.0586794796547301</v>
      </c>
      <c r="BG1131">
        <v>-1.0469864252809999</v>
      </c>
      <c r="BH1131">
        <v>-1.0343050429595</v>
      </c>
      <c r="BI1131">
        <v>-1.0217891556062699</v>
      </c>
      <c r="BJ1131">
        <v>-1.0166596484330199</v>
      </c>
      <c r="BK1131">
        <v>-1.0253553805719</v>
      </c>
      <c r="BL1131">
        <v>-1.0396836810399801</v>
      </c>
      <c r="BM1131">
        <v>-1.04757583199127</v>
      </c>
      <c r="BN1131">
        <v>-1.0510799430900499</v>
      </c>
      <c r="BO1131">
        <v>-1.0555300066014599</v>
      </c>
      <c r="BP1131">
        <v>-1.05696596723088</v>
      </c>
      <c r="BQ1131">
        <v>-1.05852559429119</v>
      </c>
      <c r="BR1131">
        <v>-1.0574003591447001</v>
      </c>
      <c r="BS1131">
        <v>-1.04520157837135</v>
      </c>
      <c r="BT1131">
        <v>-1.0357487733536099</v>
      </c>
      <c r="BU1131">
        <v>-1.0353461086818201</v>
      </c>
      <c r="BV1131">
        <v>-1.0377298584514401</v>
      </c>
      <c r="BW1131">
        <v>-1.0454909791795599</v>
      </c>
      <c r="BX1131">
        <v>-1.0560338532686799</v>
      </c>
      <c r="BY1131">
        <v>-1.06525206147956</v>
      </c>
      <c r="BZ1131">
        <v>-1.0739934149652699</v>
      </c>
      <c r="CA1131">
        <v>-1.08274284869745</v>
      </c>
      <c r="CB1131">
        <v>-1.09150083830384</v>
      </c>
      <c r="CC1131">
        <v>-1.10026796939997</v>
      </c>
      <c r="CD1131">
        <v>-1.1090448207350101</v>
      </c>
      <c r="CE1131">
        <v>-1.1178319655611999</v>
      </c>
      <c r="CF1131">
        <v>-1.12662997394931</v>
      </c>
      <c r="CG1131">
        <v>-1.1354394160579999</v>
      </c>
      <c r="CH1131">
        <v>-1.1442608663860601</v>
      </c>
      <c r="CI1131" t="s">
        <v>218</v>
      </c>
    </row>
    <row r="1132" spans="1:87" x14ac:dyDescent="0.45">
      <c r="A1132" t="s">
        <v>25</v>
      </c>
      <c r="B1132" t="s">
        <v>2</v>
      </c>
      <c r="C1132" t="s">
        <v>47</v>
      </c>
      <c r="D1132" t="s">
        <v>219</v>
      </c>
      <c r="E1132" t="s">
        <v>101</v>
      </c>
      <c r="F1132">
        <v>123.68980000000001</v>
      </c>
      <c r="G1132">
        <v>127.6139</v>
      </c>
      <c r="H1132">
        <v>132.20849999999999</v>
      </c>
      <c r="I1132">
        <v>137.10650000000001</v>
      </c>
      <c r="J1132">
        <v>141.9194</v>
      </c>
      <c r="K1132">
        <v>146.2715</v>
      </c>
      <c r="L1132">
        <v>149.88499999999999</v>
      </c>
      <c r="M1132">
        <v>152.84</v>
      </c>
      <c r="N1132">
        <v>155.3031</v>
      </c>
      <c r="O1132">
        <v>157.47309999999999</v>
      </c>
      <c r="P1132">
        <v>159.51949999999999</v>
      </c>
      <c r="Q1132">
        <v>161.60220000000001</v>
      </c>
      <c r="R1132">
        <v>163.71530000000001</v>
      </c>
      <c r="S1132">
        <v>165.83869999999999</v>
      </c>
      <c r="T1132">
        <v>167.97559999999999</v>
      </c>
      <c r="U1132">
        <v>170.09299999999999</v>
      </c>
      <c r="V1132">
        <v>172.22130000000001</v>
      </c>
      <c r="W1132">
        <v>174.37610000000001</v>
      </c>
      <c r="X1132">
        <v>176.4983</v>
      </c>
      <c r="Y1132">
        <v>178.6071</v>
      </c>
      <c r="Z1132">
        <v>180.7132</v>
      </c>
      <c r="AA1132">
        <v>182.79490000000001</v>
      </c>
      <c r="AB1132">
        <v>184.8545</v>
      </c>
      <c r="AC1132">
        <v>186.87110000000001</v>
      </c>
      <c r="AD1132">
        <v>188.82849999999999</v>
      </c>
      <c r="AE1132">
        <v>190.72130000000001</v>
      </c>
      <c r="AF1132">
        <v>192.53880000000001</v>
      </c>
      <c r="AG1132">
        <v>194.29750000000001</v>
      </c>
      <c r="AH1132">
        <v>196.03809999999999</v>
      </c>
      <c r="AI1132">
        <v>197.79320000000001</v>
      </c>
      <c r="AJ1132">
        <v>199.58680000000001</v>
      </c>
      <c r="AK1132">
        <v>201.46010000000001</v>
      </c>
      <c r="AL1132">
        <v>203.4222</v>
      </c>
      <c r="AM1132">
        <v>205.49</v>
      </c>
      <c r="AN1132">
        <v>207.68039999999999</v>
      </c>
      <c r="AO1132">
        <v>210.0121</v>
      </c>
      <c r="AP1132">
        <v>212.4914</v>
      </c>
      <c r="AQ1132">
        <v>215.08959999999999</v>
      </c>
      <c r="AR1132">
        <v>217.77019999999999</v>
      </c>
      <c r="AS1132">
        <v>220.49039999999999</v>
      </c>
      <c r="AT1132">
        <v>223.22669999999999</v>
      </c>
      <c r="AU1132">
        <v>225.953</v>
      </c>
      <c r="AV1132">
        <v>228.7011</v>
      </c>
      <c r="AW1132">
        <v>231.5181</v>
      </c>
      <c r="AX1132">
        <v>234.45650000000001</v>
      </c>
      <c r="AY1132">
        <v>237.56039999999999</v>
      </c>
      <c r="AZ1132">
        <v>240.828</v>
      </c>
      <c r="BA1132">
        <v>244.0719</v>
      </c>
      <c r="BB1132">
        <v>247.03229999999999</v>
      </c>
      <c r="BC1132">
        <v>249.47710000000001</v>
      </c>
      <c r="BD1132">
        <v>251.1533</v>
      </c>
      <c r="BE1132">
        <v>251.89609999999999</v>
      </c>
      <c r="BF1132">
        <v>251.87540000000001</v>
      </c>
      <c r="BG1132">
        <v>251.34700000000001</v>
      </c>
      <c r="BH1132">
        <v>250.5633</v>
      </c>
      <c r="BI1132">
        <v>249.77780000000001</v>
      </c>
      <c r="BJ1132">
        <v>249.19319999999999</v>
      </c>
      <c r="BK1132">
        <v>248.80760000000001</v>
      </c>
      <c r="BL1132">
        <v>248.5735</v>
      </c>
      <c r="BM1132">
        <v>248.4365</v>
      </c>
      <c r="BN1132">
        <v>248.34460000000001</v>
      </c>
      <c r="BO1132">
        <v>248.25909999999999</v>
      </c>
      <c r="BP1132">
        <v>248.16460000000001</v>
      </c>
      <c r="BQ1132">
        <v>248.05680000000001</v>
      </c>
      <c r="BR1132">
        <v>247.93260000000001</v>
      </c>
      <c r="BS1132">
        <v>247.78540000000001</v>
      </c>
      <c r="BT1132">
        <v>247.6156</v>
      </c>
      <c r="BU1132">
        <v>247.43969999999999</v>
      </c>
      <c r="BV1132">
        <v>247.2867</v>
      </c>
      <c r="BW1132">
        <v>247.1705</v>
      </c>
      <c r="BX1132">
        <v>247.107</v>
      </c>
      <c r="BY1132">
        <v>247.1275</v>
      </c>
      <c r="BZ1132">
        <v>247.21639999999999</v>
      </c>
      <c r="CA1132">
        <v>247.339</v>
      </c>
      <c r="CB1132">
        <v>247.46690000000001</v>
      </c>
      <c r="CC1132">
        <v>247.57140000000001</v>
      </c>
      <c r="CD1132">
        <v>247.6241</v>
      </c>
      <c r="CE1132">
        <v>247.59620000000001</v>
      </c>
      <c r="CF1132">
        <v>247.45939999999999</v>
      </c>
      <c r="CG1132">
        <v>247.185</v>
      </c>
      <c r="CH1132">
        <v>246.74459999999999</v>
      </c>
      <c r="CI1132" t="s">
        <v>219</v>
      </c>
    </row>
    <row r="1133" spans="1:87" x14ac:dyDescent="0.45">
      <c r="A1133" t="s">
        <v>25</v>
      </c>
      <c r="B1133" t="s">
        <v>2</v>
      </c>
      <c r="C1133" t="s">
        <v>47</v>
      </c>
      <c r="D1133" t="s">
        <v>220</v>
      </c>
      <c r="E1133" t="s">
        <v>101</v>
      </c>
      <c r="F1133">
        <v>123.68980000000001</v>
      </c>
      <c r="G1133">
        <v>127.5958</v>
      </c>
      <c r="H1133">
        <v>132.1558</v>
      </c>
      <c r="I1133">
        <v>137.01429999999999</v>
      </c>
      <c r="J1133">
        <v>141.78280000000001</v>
      </c>
      <c r="K1133">
        <v>146.09030000000001</v>
      </c>
      <c r="L1133">
        <v>149.66050000000001</v>
      </c>
      <c r="M1133">
        <v>152.57149999999999</v>
      </c>
      <c r="N1133">
        <v>154.98820000000001</v>
      </c>
      <c r="O1133">
        <v>157.09360000000001</v>
      </c>
      <c r="P1133">
        <v>159.072</v>
      </c>
      <c r="Q1133">
        <v>161.10810000000001</v>
      </c>
      <c r="R1133">
        <v>163.16569999999999</v>
      </c>
      <c r="S1133">
        <v>165.23650000000001</v>
      </c>
      <c r="T1133">
        <v>167.3338</v>
      </c>
      <c r="U1133">
        <v>169.392</v>
      </c>
      <c r="V1133">
        <v>171.46350000000001</v>
      </c>
      <c r="W1133">
        <v>173.5796</v>
      </c>
      <c r="X1133">
        <v>175.6746</v>
      </c>
      <c r="Y1133">
        <v>177.7647</v>
      </c>
      <c r="Z1133">
        <v>179.86160000000001</v>
      </c>
      <c r="AA1133">
        <v>181.9385</v>
      </c>
      <c r="AB1133">
        <v>183.98609999999999</v>
      </c>
      <c r="AC1133">
        <v>185.9924</v>
      </c>
      <c r="AD1133">
        <v>187.92490000000001</v>
      </c>
      <c r="AE1133">
        <v>189.79429999999999</v>
      </c>
      <c r="AF1133">
        <v>191.59989999999999</v>
      </c>
      <c r="AG1133">
        <v>193.3475</v>
      </c>
      <c r="AH1133">
        <v>195.07499999999999</v>
      </c>
      <c r="AI1133">
        <v>196.82069999999999</v>
      </c>
      <c r="AJ1133">
        <v>198.6046</v>
      </c>
      <c r="AK1133">
        <v>200.4699</v>
      </c>
      <c r="AL1133">
        <v>202.42169999999999</v>
      </c>
      <c r="AM1133">
        <v>204.48159999999999</v>
      </c>
      <c r="AN1133">
        <v>206.65979999999999</v>
      </c>
      <c r="AO1133">
        <v>208.98079999999999</v>
      </c>
      <c r="AP1133">
        <v>211.4486</v>
      </c>
      <c r="AQ1133">
        <v>214.0343</v>
      </c>
      <c r="AR1133">
        <v>216.68029999999999</v>
      </c>
      <c r="AS1133">
        <v>219.37639999999999</v>
      </c>
      <c r="AT1133">
        <v>222.10059999999999</v>
      </c>
      <c r="AU1133">
        <v>224.8142</v>
      </c>
      <c r="AV1133">
        <v>227.5478</v>
      </c>
      <c r="AW1133">
        <v>230.34790000000001</v>
      </c>
      <c r="AX1133">
        <v>233.26939999999999</v>
      </c>
      <c r="AY1133">
        <v>236.3603</v>
      </c>
      <c r="AZ1133">
        <v>239.5976</v>
      </c>
      <c r="BA1133">
        <v>242.81209999999999</v>
      </c>
      <c r="BB1133">
        <v>245.75049999999999</v>
      </c>
      <c r="BC1133">
        <v>248.1848</v>
      </c>
      <c r="BD1133">
        <v>249.85409999999999</v>
      </c>
      <c r="BE1133">
        <v>250.59399999999999</v>
      </c>
      <c r="BF1133">
        <v>250.57060000000001</v>
      </c>
      <c r="BG1133">
        <v>250.0461</v>
      </c>
      <c r="BH1133">
        <v>249.26589999999999</v>
      </c>
      <c r="BI1133">
        <v>248.48490000000001</v>
      </c>
      <c r="BJ1133">
        <v>247.90379999999999</v>
      </c>
      <c r="BK1133">
        <v>247.5172</v>
      </c>
      <c r="BL1133">
        <v>247.2842</v>
      </c>
      <c r="BM1133">
        <v>247.14529999999999</v>
      </c>
      <c r="BN1133">
        <v>247.05350000000001</v>
      </c>
      <c r="BO1133">
        <v>246.95849999999999</v>
      </c>
      <c r="BP1133">
        <v>246.86009999999999</v>
      </c>
      <c r="BQ1133">
        <v>246.75239999999999</v>
      </c>
      <c r="BR1133">
        <v>246.62950000000001</v>
      </c>
      <c r="BS1133">
        <v>246.48339999999999</v>
      </c>
      <c r="BT1133">
        <v>246.31540000000001</v>
      </c>
      <c r="BU1133">
        <v>246.13589999999999</v>
      </c>
      <c r="BV1133">
        <v>245.9847</v>
      </c>
      <c r="BW1133">
        <v>245.84819999999999</v>
      </c>
      <c r="BX1133">
        <v>245.73429999999999</v>
      </c>
      <c r="BY1133">
        <v>245.7116</v>
      </c>
      <c r="BZ1133">
        <v>245.76859999999999</v>
      </c>
      <c r="CA1133">
        <v>245.85919999999999</v>
      </c>
      <c r="CB1133">
        <v>245.95490000000001</v>
      </c>
      <c r="CC1133">
        <v>246.0274</v>
      </c>
      <c r="CD1133">
        <v>246.04820000000001</v>
      </c>
      <c r="CE1133">
        <v>245.989</v>
      </c>
      <c r="CF1133">
        <v>245.82149999999999</v>
      </c>
      <c r="CG1133">
        <v>245.51740000000001</v>
      </c>
      <c r="CH1133">
        <v>245.04839999999999</v>
      </c>
      <c r="CI1133" t="s">
        <v>220</v>
      </c>
    </row>
    <row r="1134" spans="1:87" x14ac:dyDescent="0.45">
      <c r="A1134" t="s">
        <v>25</v>
      </c>
      <c r="B1134" t="s">
        <v>2</v>
      </c>
      <c r="C1134" t="s">
        <v>47</v>
      </c>
      <c r="D1134" t="s">
        <v>221</v>
      </c>
      <c r="E1134" t="s">
        <v>101</v>
      </c>
      <c r="F1134">
        <v>123.68980000000001</v>
      </c>
      <c r="G1134">
        <v>127.5354</v>
      </c>
      <c r="H1134">
        <v>132.05930000000001</v>
      </c>
      <c r="I1134">
        <v>136.8853</v>
      </c>
      <c r="J1134">
        <v>141.6266</v>
      </c>
      <c r="K1134">
        <v>145.9059</v>
      </c>
      <c r="L1134">
        <v>149.43100000000001</v>
      </c>
      <c r="M1134">
        <v>152.29</v>
      </c>
      <c r="N1134">
        <v>154.62520000000001</v>
      </c>
      <c r="O1134">
        <v>156.65459999999999</v>
      </c>
      <c r="P1134">
        <v>158.5966</v>
      </c>
      <c r="Q1134">
        <v>160.6182</v>
      </c>
      <c r="R1134">
        <v>162.6361</v>
      </c>
      <c r="S1134">
        <v>164.67169999999999</v>
      </c>
      <c r="T1134">
        <v>166.72399999999999</v>
      </c>
      <c r="U1134">
        <v>168.76140000000001</v>
      </c>
      <c r="V1134">
        <v>170.7757</v>
      </c>
      <c r="W1134">
        <v>172.8116</v>
      </c>
      <c r="X1134">
        <v>174.8767</v>
      </c>
      <c r="Y1134">
        <v>176.89859999999999</v>
      </c>
      <c r="Z1134">
        <v>178.92959999999999</v>
      </c>
      <c r="AA1134">
        <v>180.9547</v>
      </c>
      <c r="AB1134">
        <v>182.94220000000001</v>
      </c>
      <c r="AC1134">
        <v>184.904</v>
      </c>
      <c r="AD1134">
        <v>186.79830000000001</v>
      </c>
      <c r="AE1134">
        <v>188.5985</v>
      </c>
      <c r="AF1134">
        <v>190.3509</v>
      </c>
      <c r="AG1134">
        <v>191.9837</v>
      </c>
      <c r="AH1134">
        <v>193.60390000000001</v>
      </c>
      <c r="AI1134">
        <v>195.29810000000001</v>
      </c>
      <c r="AJ1134">
        <v>197.06489999999999</v>
      </c>
      <c r="AK1134">
        <v>198.9127</v>
      </c>
      <c r="AL1134">
        <v>200.8399</v>
      </c>
      <c r="AM1134">
        <v>202.86799999999999</v>
      </c>
      <c r="AN1134">
        <v>205.01</v>
      </c>
      <c r="AO1134">
        <v>207.25970000000001</v>
      </c>
      <c r="AP1134">
        <v>209.65889999999999</v>
      </c>
      <c r="AQ1134">
        <v>212.2056</v>
      </c>
      <c r="AR1134">
        <v>214.83779999999999</v>
      </c>
      <c r="AS1134">
        <v>217.4863</v>
      </c>
      <c r="AT1134">
        <v>220.14930000000001</v>
      </c>
      <c r="AU1134">
        <v>222.8244</v>
      </c>
      <c r="AV1134">
        <v>225.53120000000001</v>
      </c>
      <c r="AW1134">
        <v>228.315</v>
      </c>
      <c r="AX1134">
        <v>231.21530000000001</v>
      </c>
      <c r="AY1134">
        <v>234.2807</v>
      </c>
      <c r="AZ1134">
        <v>237.5076</v>
      </c>
      <c r="BA1134">
        <v>240.67410000000001</v>
      </c>
      <c r="BB1134">
        <v>243.56139999999999</v>
      </c>
      <c r="BC1134">
        <v>245.94829999999999</v>
      </c>
      <c r="BD1134">
        <v>247.59030000000001</v>
      </c>
      <c r="BE1134">
        <v>248.32419999999999</v>
      </c>
      <c r="BF1134">
        <v>248.30279999999999</v>
      </c>
      <c r="BG1134">
        <v>247.7825</v>
      </c>
      <c r="BH1134">
        <v>247.01339999999999</v>
      </c>
      <c r="BI1134">
        <v>246.2415</v>
      </c>
      <c r="BJ1134">
        <v>245.65870000000001</v>
      </c>
      <c r="BK1134">
        <v>245.2294</v>
      </c>
      <c r="BL1134">
        <v>244.93129999999999</v>
      </c>
      <c r="BM1134">
        <v>244.75810000000001</v>
      </c>
      <c r="BN1134">
        <v>244.65450000000001</v>
      </c>
      <c r="BO1134">
        <v>244.55009999999999</v>
      </c>
      <c r="BP1134">
        <v>244.447</v>
      </c>
      <c r="BQ1134">
        <v>244.3306</v>
      </c>
      <c r="BR1134">
        <v>244.19909999999999</v>
      </c>
      <c r="BS1134">
        <v>244.04939999999999</v>
      </c>
      <c r="BT1134">
        <v>243.8809</v>
      </c>
      <c r="BU1134">
        <v>243.70590000000001</v>
      </c>
      <c r="BV1134">
        <v>243.5438</v>
      </c>
      <c r="BW1134">
        <v>243.3947</v>
      </c>
      <c r="BX1134">
        <v>243.30459999999999</v>
      </c>
      <c r="BY1134">
        <v>243.30160000000001</v>
      </c>
      <c r="BZ1134">
        <v>243.36189999999999</v>
      </c>
      <c r="CA1134">
        <v>243.4555</v>
      </c>
      <c r="CB1134">
        <v>243.55420000000001</v>
      </c>
      <c r="CC1134">
        <v>243.62979999999999</v>
      </c>
      <c r="CD1134">
        <v>243.65430000000001</v>
      </c>
      <c r="CE1134">
        <v>243.59960000000001</v>
      </c>
      <c r="CF1134">
        <v>243.43770000000001</v>
      </c>
      <c r="CG1134">
        <v>243.1404</v>
      </c>
      <c r="CH1134">
        <v>242.6799</v>
      </c>
      <c r="CI1134" t="s">
        <v>221</v>
      </c>
    </row>
    <row r="1135" spans="1:87" x14ac:dyDescent="0.45">
      <c r="A1135" t="s">
        <v>25</v>
      </c>
      <c r="B1135" t="s">
        <v>2</v>
      </c>
      <c r="C1135" t="s">
        <v>47</v>
      </c>
      <c r="D1135" t="s">
        <v>222</v>
      </c>
      <c r="E1135" t="s">
        <v>101</v>
      </c>
      <c r="F1135">
        <v>123.68980000000001</v>
      </c>
      <c r="G1135">
        <v>127.644182114233</v>
      </c>
      <c r="H1135">
        <v>132.28467844252401</v>
      </c>
      <c r="I1135">
        <v>137.23111013840199</v>
      </c>
      <c r="J1135">
        <v>142.09992627275099</v>
      </c>
      <c r="K1135">
        <v>146.508178864321</v>
      </c>
      <c r="L1135">
        <v>150.17258892004901</v>
      </c>
      <c r="M1135">
        <v>153.17584963521401</v>
      </c>
      <c r="N1135">
        <v>155.69113474615901</v>
      </c>
      <c r="O1135">
        <v>157.90566996336199</v>
      </c>
      <c r="P1135">
        <v>159.99563483425601</v>
      </c>
      <c r="Q1135">
        <v>162.112789839985</v>
      </c>
      <c r="R1135">
        <v>164.265845858571</v>
      </c>
      <c r="S1135">
        <v>166.43332493472499</v>
      </c>
      <c r="T1135">
        <v>168.611591560166</v>
      </c>
      <c r="U1135">
        <v>170.778635404591</v>
      </c>
      <c r="V1135">
        <v>172.94448899860799</v>
      </c>
      <c r="W1135">
        <v>175.11419782630199</v>
      </c>
      <c r="X1135">
        <v>177.259038316844</v>
      </c>
      <c r="Y1135">
        <v>179.391226579582</v>
      </c>
      <c r="Z1135">
        <v>181.51326524581401</v>
      </c>
      <c r="AA1135">
        <v>183.62533360117999</v>
      </c>
      <c r="AB1135">
        <v>185.71450022454599</v>
      </c>
      <c r="AC1135">
        <v>187.759779162559</v>
      </c>
      <c r="AD1135">
        <v>189.739317740183</v>
      </c>
      <c r="AE1135">
        <v>191.64194599321999</v>
      </c>
      <c r="AF1135">
        <v>193.473056367466</v>
      </c>
      <c r="AG1135">
        <v>195.248413113368</v>
      </c>
      <c r="AH1135">
        <v>197.00218437789999</v>
      </c>
      <c r="AI1135">
        <v>198.77768331948101</v>
      </c>
      <c r="AJ1135">
        <v>200.61814738405599</v>
      </c>
      <c r="AK1135">
        <v>202.53686929720701</v>
      </c>
      <c r="AL1135">
        <v>204.541308963191</v>
      </c>
      <c r="AM1135">
        <v>206.65553772725801</v>
      </c>
      <c r="AN1135">
        <v>208.89951052747699</v>
      </c>
      <c r="AO1135">
        <v>211.27560670355501</v>
      </c>
      <c r="AP1135">
        <v>213.79094485803299</v>
      </c>
      <c r="AQ1135">
        <v>216.41865134938701</v>
      </c>
      <c r="AR1135">
        <v>219.11989883513701</v>
      </c>
      <c r="AS1135">
        <v>221.87855621269</v>
      </c>
      <c r="AT1135">
        <v>224.66382809499501</v>
      </c>
      <c r="AU1135">
        <v>227.43613800102301</v>
      </c>
      <c r="AV1135">
        <v>230.22463447856501</v>
      </c>
      <c r="AW1135">
        <v>233.08682148033699</v>
      </c>
      <c r="AX1135">
        <v>236.06882406402099</v>
      </c>
      <c r="AY1135">
        <v>239.223667961855</v>
      </c>
      <c r="AZ1135">
        <v>242.535411347197</v>
      </c>
      <c r="BA1135">
        <v>245.80548080659699</v>
      </c>
      <c r="BB1135">
        <v>248.81269878860201</v>
      </c>
      <c r="BC1135">
        <v>251.30557532211901</v>
      </c>
      <c r="BD1135">
        <v>253.02095990959799</v>
      </c>
      <c r="BE1135">
        <v>253.79348184476001</v>
      </c>
      <c r="BF1135">
        <v>253.79952393421499</v>
      </c>
      <c r="BG1135">
        <v>253.291316976167</v>
      </c>
      <c r="BH1135">
        <v>252.51888928729801</v>
      </c>
      <c r="BI1135">
        <v>251.74058343764901</v>
      </c>
      <c r="BJ1135">
        <v>251.16417153799199</v>
      </c>
      <c r="BK1135">
        <v>250.79392359654099</v>
      </c>
      <c r="BL1135">
        <v>250.572855544672</v>
      </c>
      <c r="BM1135">
        <v>250.45018501324799</v>
      </c>
      <c r="BN1135">
        <v>250.38457275692599</v>
      </c>
      <c r="BO1135">
        <v>250.31857747105099</v>
      </c>
      <c r="BP1135">
        <v>250.23907629254199</v>
      </c>
      <c r="BQ1135">
        <v>250.15140367786</v>
      </c>
      <c r="BR1135">
        <v>250.04450322072199</v>
      </c>
      <c r="BS1135">
        <v>249.91220671192599</v>
      </c>
      <c r="BT1135">
        <v>249.75746833578299</v>
      </c>
      <c r="BU1135">
        <v>249.60484826649</v>
      </c>
      <c r="BV1135">
        <v>249.47206890841801</v>
      </c>
      <c r="BW1135">
        <v>249.36783487693799</v>
      </c>
      <c r="BX1135">
        <v>249.31658413996701</v>
      </c>
      <c r="BY1135">
        <v>249.34763856455899</v>
      </c>
      <c r="BZ1135">
        <v>249.444648016603</v>
      </c>
      <c r="CA1135">
        <v>249.57575221119399</v>
      </c>
      <c r="CB1135">
        <v>249.712126126041</v>
      </c>
      <c r="CC1135">
        <v>249.82494714802999</v>
      </c>
      <c r="CD1135">
        <v>249.88539589902001</v>
      </c>
      <c r="CE1135">
        <v>249.86465624010501</v>
      </c>
      <c r="CF1135">
        <v>249.73391527616201</v>
      </c>
      <c r="CG1135">
        <v>249.46436336068899</v>
      </c>
      <c r="CH1135">
        <v>249.02719410091601</v>
      </c>
      <c r="CI1135" t="s">
        <v>222</v>
      </c>
    </row>
    <row r="1136" spans="1:87" x14ac:dyDescent="0.45">
      <c r="A1136" t="s">
        <v>25</v>
      </c>
      <c r="B1136" t="s">
        <v>2</v>
      </c>
      <c r="C1136" t="s">
        <v>47</v>
      </c>
      <c r="D1136" t="s">
        <v>223</v>
      </c>
      <c r="E1136" t="s">
        <v>101</v>
      </c>
      <c r="F1136">
        <v>123.68980000000001</v>
      </c>
      <c r="G1136">
        <v>127.636010771923</v>
      </c>
      <c r="H1136">
        <v>132.259701581423</v>
      </c>
      <c r="I1136">
        <v>137.18606043614199</v>
      </c>
      <c r="J1136">
        <v>142.03257248097</v>
      </c>
      <c r="K1136">
        <v>146.41786766369901</v>
      </c>
      <c r="L1136">
        <v>150.06005393359399</v>
      </c>
      <c r="M1136">
        <v>153.040691605169</v>
      </c>
      <c r="N1136">
        <v>155.532128297973</v>
      </c>
      <c r="O1136">
        <v>157.713845545467</v>
      </c>
      <c r="P1136">
        <v>159.768223652584</v>
      </c>
      <c r="Q1136">
        <v>161.86123752840399</v>
      </c>
      <c r="R1136">
        <v>163.98741858582801</v>
      </c>
      <c r="S1136">
        <v>166.12688184954899</v>
      </c>
      <c r="T1136">
        <v>168.28407261100199</v>
      </c>
      <c r="U1136">
        <v>170.42186686747601</v>
      </c>
      <c r="V1136">
        <v>172.555819048003</v>
      </c>
      <c r="W1136">
        <v>174.70282692499899</v>
      </c>
      <c r="X1136">
        <v>176.831271333155</v>
      </c>
      <c r="Y1136">
        <v>178.951858791322</v>
      </c>
      <c r="Z1136">
        <v>181.067926681693</v>
      </c>
      <c r="AA1136">
        <v>183.16943220234899</v>
      </c>
      <c r="AB1136">
        <v>185.23866463414899</v>
      </c>
      <c r="AC1136">
        <v>187.26276753794801</v>
      </c>
      <c r="AD1136">
        <v>189.22229867727901</v>
      </c>
      <c r="AE1136">
        <v>191.11536423518501</v>
      </c>
      <c r="AF1136">
        <v>192.95262510962399</v>
      </c>
      <c r="AG1136">
        <v>194.729784480392</v>
      </c>
      <c r="AH1136">
        <v>196.47579269407399</v>
      </c>
      <c r="AI1136">
        <v>198.24125161463701</v>
      </c>
      <c r="AJ1136">
        <v>200.07368860139701</v>
      </c>
      <c r="AK1136">
        <v>201.98345793958799</v>
      </c>
      <c r="AL1136">
        <v>203.98254507854301</v>
      </c>
      <c r="AM1136">
        <v>206.093386199912</v>
      </c>
      <c r="AN1136">
        <v>208.34096573920999</v>
      </c>
      <c r="AO1136">
        <v>210.720292822602</v>
      </c>
      <c r="AP1136">
        <v>213.23450875172199</v>
      </c>
      <c r="AQ1136">
        <v>215.859312927677</v>
      </c>
      <c r="AR1136">
        <v>218.544995907425</v>
      </c>
      <c r="AS1136">
        <v>221.287707567751</v>
      </c>
      <c r="AT1136">
        <v>224.06188884209601</v>
      </c>
      <c r="AU1136">
        <v>226.82332622867901</v>
      </c>
      <c r="AV1136">
        <v>229.59531962031099</v>
      </c>
      <c r="AW1136">
        <v>232.44169451070201</v>
      </c>
      <c r="AX1136">
        <v>235.424259553204</v>
      </c>
      <c r="AY1136">
        <v>238.586289553238</v>
      </c>
      <c r="AZ1136">
        <v>241.88765309294399</v>
      </c>
      <c r="BA1136">
        <v>245.141919230897</v>
      </c>
      <c r="BB1136">
        <v>248.152275674621</v>
      </c>
      <c r="BC1136">
        <v>250.65813780428999</v>
      </c>
      <c r="BD1136">
        <v>252.38223121513201</v>
      </c>
      <c r="BE1136">
        <v>253.152344004447</v>
      </c>
      <c r="BF1136">
        <v>253.15882511567099</v>
      </c>
      <c r="BG1136">
        <v>252.65418575115501</v>
      </c>
      <c r="BH1136">
        <v>251.878706211706</v>
      </c>
      <c r="BI1136">
        <v>251.09426697931301</v>
      </c>
      <c r="BJ1136">
        <v>250.509916796109</v>
      </c>
      <c r="BK1136">
        <v>250.13582988588701</v>
      </c>
      <c r="BL1136">
        <v>249.91263743979499</v>
      </c>
      <c r="BM1136">
        <v>249.79200052085099</v>
      </c>
      <c r="BN1136">
        <v>249.736939648288</v>
      </c>
      <c r="BO1136">
        <v>249.668880699868</v>
      </c>
      <c r="BP1136">
        <v>249.58087750829301</v>
      </c>
      <c r="BQ1136">
        <v>249.49216357771999</v>
      </c>
      <c r="BR1136">
        <v>249.38383975855001</v>
      </c>
      <c r="BS1136">
        <v>249.24366567055799</v>
      </c>
      <c r="BT1136">
        <v>249.07637452408099</v>
      </c>
      <c r="BU1136">
        <v>248.91818020254701</v>
      </c>
      <c r="BV1136">
        <v>248.78512745762899</v>
      </c>
      <c r="BW1136">
        <v>248.67072209075201</v>
      </c>
      <c r="BX1136">
        <v>248.59488845906</v>
      </c>
      <c r="BY1136">
        <v>248.60352220222401</v>
      </c>
      <c r="BZ1136">
        <v>248.68416819294299</v>
      </c>
      <c r="CA1136">
        <v>248.79876180813</v>
      </c>
      <c r="CB1136">
        <v>248.918562910519</v>
      </c>
      <c r="CC1136">
        <v>249.01484020061801</v>
      </c>
      <c r="CD1136">
        <v>249.05887309056001</v>
      </c>
      <c r="CE1136">
        <v>249.02195174128701</v>
      </c>
      <c r="CF1136">
        <v>248.87537710069</v>
      </c>
      <c r="CG1136">
        <v>248.590460942672</v>
      </c>
      <c r="CH1136">
        <v>248.138525907126</v>
      </c>
      <c r="CI1136" t="s">
        <v>223</v>
      </c>
    </row>
    <row r="1137" spans="1:87" x14ac:dyDescent="0.45">
      <c r="A1137" t="s">
        <v>25</v>
      </c>
      <c r="B1137" t="s">
        <v>2</v>
      </c>
      <c r="C1137" t="s">
        <v>47</v>
      </c>
      <c r="D1137" t="s">
        <v>224</v>
      </c>
      <c r="E1137" t="s">
        <v>101</v>
      </c>
      <c r="F1137">
        <v>123.68980000000001</v>
      </c>
      <c r="G1137">
        <v>127.607172438726</v>
      </c>
      <c r="H1137">
        <v>132.209345724032</v>
      </c>
      <c r="I1137">
        <v>137.11923769320899</v>
      </c>
      <c r="J1137">
        <v>141.94985782802499</v>
      </c>
      <c r="K1137">
        <v>146.32022637194899</v>
      </c>
      <c r="L1137">
        <v>149.938974742585</v>
      </c>
      <c r="M1137">
        <v>152.892097310965</v>
      </c>
      <c r="N1137">
        <v>155.342837960678</v>
      </c>
      <c r="O1137">
        <v>157.48337798291999</v>
      </c>
      <c r="P1137">
        <v>159.51674347858301</v>
      </c>
      <c r="Q1137">
        <v>161.60139861333499</v>
      </c>
      <c r="R1137">
        <v>163.708964599046</v>
      </c>
      <c r="S1137">
        <v>165.82864418966</v>
      </c>
      <c r="T1137">
        <v>167.962605269996</v>
      </c>
      <c r="U1137">
        <v>170.08523601856399</v>
      </c>
      <c r="V1137">
        <v>172.18741345169599</v>
      </c>
      <c r="W1137">
        <v>174.29134841583601</v>
      </c>
      <c r="X1137">
        <v>176.40133540174</v>
      </c>
      <c r="Y1137">
        <v>178.48357496467699</v>
      </c>
      <c r="Z1137">
        <v>180.56355329609499</v>
      </c>
      <c r="AA1137">
        <v>182.63149604115401</v>
      </c>
      <c r="AB1137">
        <v>184.661731992602</v>
      </c>
      <c r="AC1137">
        <v>186.65837624536599</v>
      </c>
      <c r="AD1137">
        <v>188.59515417834101</v>
      </c>
      <c r="AE1137">
        <v>190.448794750573</v>
      </c>
      <c r="AF1137">
        <v>192.24340240002601</v>
      </c>
      <c r="AG1137">
        <v>193.96012252127201</v>
      </c>
      <c r="AH1137">
        <v>195.64916562885</v>
      </c>
      <c r="AI1137">
        <v>197.38285624854399</v>
      </c>
      <c r="AJ1137">
        <v>199.17595763100201</v>
      </c>
      <c r="AK1137">
        <v>201.04792689790199</v>
      </c>
      <c r="AL1137">
        <v>203.00391044363201</v>
      </c>
      <c r="AM1137">
        <v>205.06075373892</v>
      </c>
      <c r="AN1137">
        <v>207.23720093047601</v>
      </c>
      <c r="AO1137">
        <v>209.53881828497501</v>
      </c>
      <c r="AP1137">
        <v>211.98722676119701</v>
      </c>
      <c r="AQ1137">
        <v>214.57434433371799</v>
      </c>
      <c r="AR1137">
        <v>217.24585890412001</v>
      </c>
      <c r="AS1137">
        <v>219.94723030471499</v>
      </c>
      <c r="AT1137">
        <v>222.65888582477001</v>
      </c>
      <c r="AU1137">
        <v>225.380734405487</v>
      </c>
      <c r="AV1137">
        <v>228.152181377841</v>
      </c>
      <c r="AW1137">
        <v>231.000141247497</v>
      </c>
      <c r="AX1137">
        <v>233.95571915969001</v>
      </c>
      <c r="AY1137">
        <v>237.07428276223899</v>
      </c>
      <c r="AZ1137">
        <v>240.375412038869</v>
      </c>
      <c r="BA1137">
        <v>243.618250659496</v>
      </c>
      <c r="BB1137">
        <v>246.56006431688999</v>
      </c>
      <c r="BC1137">
        <v>248.98810876100799</v>
      </c>
      <c r="BD1137">
        <v>250.66436524167599</v>
      </c>
      <c r="BE1137">
        <v>251.41624130856499</v>
      </c>
      <c r="BF1137">
        <v>251.41289661349799</v>
      </c>
      <c r="BG1137">
        <v>250.91537383716599</v>
      </c>
      <c r="BH1137">
        <v>250.165269910962</v>
      </c>
      <c r="BI1137">
        <v>249.41281802972699</v>
      </c>
      <c r="BJ1137">
        <v>248.84242970135199</v>
      </c>
      <c r="BK1137">
        <v>248.437748431404</v>
      </c>
      <c r="BL1137">
        <v>248.16836144612799</v>
      </c>
      <c r="BM1137">
        <v>248.01343314082899</v>
      </c>
      <c r="BN1137">
        <v>247.916717100428</v>
      </c>
      <c r="BO1137">
        <v>247.821505240459</v>
      </c>
      <c r="BP1137">
        <v>247.72531533722301</v>
      </c>
      <c r="BQ1137">
        <v>247.615619316584</v>
      </c>
      <c r="BR1137">
        <v>247.49477641994301</v>
      </c>
      <c r="BS1137">
        <v>247.379079670198</v>
      </c>
      <c r="BT1137">
        <v>247.23399154214201</v>
      </c>
      <c r="BU1137">
        <v>247.06267558274399</v>
      </c>
      <c r="BV1137">
        <v>246.904409701161</v>
      </c>
      <c r="BW1137">
        <v>246.77634724715401</v>
      </c>
      <c r="BX1137">
        <v>246.70856723768401</v>
      </c>
      <c r="BY1137">
        <v>246.726203142977</v>
      </c>
      <c r="BZ1137">
        <v>246.80728482073101</v>
      </c>
      <c r="CA1137">
        <v>246.92206975808901</v>
      </c>
      <c r="CB1137">
        <v>247.042033467621</v>
      </c>
      <c r="CC1137">
        <v>247.13866127635799</v>
      </c>
      <c r="CD1137">
        <v>247.18344864329299</v>
      </c>
      <c r="CE1137">
        <v>247.147901185373</v>
      </c>
      <c r="CF1137">
        <v>247.00353470440001</v>
      </c>
      <c r="CG1137">
        <v>246.72187521481899</v>
      </c>
      <c r="CH1137">
        <v>246.27445897235501</v>
      </c>
      <c r="CI1137" t="s">
        <v>224</v>
      </c>
    </row>
    <row r="1138" spans="1:87" x14ac:dyDescent="0.45">
      <c r="A1138" t="s">
        <v>25</v>
      </c>
      <c r="B1138" t="s">
        <v>4</v>
      </c>
      <c r="C1138" t="s">
        <v>47</v>
      </c>
      <c r="D1138" t="s">
        <v>208</v>
      </c>
      <c r="E1138" t="s">
        <v>209</v>
      </c>
      <c r="F1138">
        <v>11.047470000000001</v>
      </c>
      <c r="G1138">
        <v>11.07072</v>
      </c>
      <c r="H1138">
        <v>11.10698</v>
      </c>
      <c r="I1138">
        <v>11.137589999999999</v>
      </c>
      <c r="J1138">
        <v>11.17482</v>
      </c>
      <c r="K1138">
        <v>11.20496</v>
      </c>
      <c r="L1138">
        <v>11.23166</v>
      </c>
      <c r="M1138">
        <v>11.25625</v>
      </c>
      <c r="N1138">
        <v>11.283289999999999</v>
      </c>
      <c r="O1138">
        <v>11.304869999999999</v>
      </c>
      <c r="P1138">
        <v>11.329459999999999</v>
      </c>
      <c r="Q1138">
        <v>11.344060000000001</v>
      </c>
      <c r="R1138">
        <v>11.376709999999999</v>
      </c>
      <c r="S1138">
        <v>11.40165</v>
      </c>
      <c r="T1138">
        <v>11.426959999999999</v>
      </c>
      <c r="U1138">
        <v>11.459490000000001</v>
      </c>
      <c r="V1138">
        <v>11.47617</v>
      </c>
      <c r="W1138">
        <v>11.48129</v>
      </c>
      <c r="X1138">
        <v>11.499090000000001</v>
      </c>
      <c r="Y1138">
        <v>11.50018</v>
      </c>
      <c r="Z1138">
        <v>11.505089999999999</v>
      </c>
      <c r="AA1138">
        <v>11.506740000000001</v>
      </c>
      <c r="AB1138">
        <v>11.50719</v>
      </c>
      <c r="AC1138">
        <v>11.506410000000001</v>
      </c>
      <c r="AD1138">
        <v>11.516529999999999</v>
      </c>
      <c r="AE1138">
        <v>11.524240000000001</v>
      </c>
      <c r="AF1138">
        <v>11.52891</v>
      </c>
      <c r="AG1138">
        <v>11.537660000000001</v>
      </c>
      <c r="AH1138">
        <v>11.5444</v>
      </c>
      <c r="AI1138">
        <v>11.544180000000001</v>
      </c>
      <c r="AJ1138">
        <v>11.53229</v>
      </c>
      <c r="AK1138">
        <v>11.52322</v>
      </c>
      <c r="AL1138">
        <v>11.515560000000001</v>
      </c>
      <c r="AM1138">
        <v>11.50525</v>
      </c>
      <c r="AN1138">
        <v>11.4899</v>
      </c>
      <c r="AO1138">
        <v>11.485569999999999</v>
      </c>
      <c r="AP1138">
        <v>11.480270000000001</v>
      </c>
      <c r="AQ1138">
        <v>11.48432</v>
      </c>
      <c r="AR1138">
        <v>11.49324</v>
      </c>
      <c r="AS1138">
        <v>11.489879999999999</v>
      </c>
      <c r="AT1138">
        <v>11.483779999999999</v>
      </c>
      <c r="AU1138">
        <v>11.47517</v>
      </c>
      <c r="AV1138">
        <v>11.470739999999999</v>
      </c>
      <c r="AW1138">
        <v>11.459709999999999</v>
      </c>
      <c r="AX1138">
        <v>11.45537</v>
      </c>
      <c r="AY1138">
        <v>11.446300000000001</v>
      </c>
      <c r="AZ1138">
        <v>11.44974</v>
      </c>
      <c r="BA1138">
        <v>11.447789999999999</v>
      </c>
      <c r="BB1138">
        <v>11.43477</v>
      </c>
      <c r="BC1138">
        <v>11.42109</v>
      </c>
      <c r="BD1138">
        <v>11.410209999999999</v>
      </c>
      <c r="BE1138">
        <v>11.40227</v>
      </c>
      <c r="BF1138">
        <v>11.38918</v>
      </c>
      <c r="BG1138">
        <v>11.381320000000001</v>
      </c>
      <c r="BH1138">
        <v>11.37499</v>
      </c>
      <c r="BI1138">
        <v>11.369899999999999</v>
      </c>
      <c r="BJ1138">
        <v>11.36633</v>
      </c>
      <c r="BK1138">
        <v>11.357989999999999</v>
      </c>
      <c r="BL1138">
        <v>11.35586</v>
      </c>
      <c r="BM1138">
        <v>11.34803</v>
      </c>
      <c r="BN1138">
        <v>11.333130000000001</v>
      </c>
      <c r="BO1138">
        <v>11.331049999999999</v>
      </c>
      <c r="BP1138">
        <v>11.32314</v>
      </c>
      <c r="BQ1138">
        <v>11.310840000000001</v>
      </c>
      <c r="BR1138">
        <v>11.301959999999999</v>
      </c>
      <c r="BS1138">
        <v>11.295059999999999</v>
      </c>
      <c r="BT1138">
        <v>11.289300000000001</v>
      </c>
      <c r="BU1138">
        <v>11.27637</v>
      </c>
      <c r="BV1138">
        <v>11.26732</v>
      </c>
      <c r="BW1138">
        <v>11.268509999999999</v>
      </c>
      <c r="BX1138">
        <v>11.27713</v>
      </c>
      <c r="BY1138">
        <v>11.28013</v>
      </c>
      <c r="BZ1138">
        <v>11.28304</v>
      </c>
      <c r="CA1138">
        <v>11.28586</v>
      </c>
      <c r="CB1138">
        <v>11.288589999999999</v>
      </c>
      <c r="CC1138">
        <v>11.291230000000001</v>
      </c>
      <c r="CD1138">
        <v>11.29379</v>
      </c>
      <c r="CE1138">
        <v>11.29627</v>
      </c>
      <c r="CF1138">
        <v>11.29866</v>
      </c>
      <c r="CG1138">
        <v>11.300979999999999</v>
      </c>
      <c r="CH1138">
        <v>11.303229999999999</v>
      </c>
      <c r="CI1138" t="s">
        <v>208</v>
      </c>
    </row>
    <row r="1139" spans="1:87" x14ac:dyDescent="0.45">
      <c r="A1139" t="s">
        <v>25</v>
      </c>
      <c r="B1139" t="s">
        <v>4</v>
      </c>
      <c r="C1139" t="s">
        <v>47</v>
      </c>
      <c r="D1139" t="s">
        <v>210</v>
      </c>
      <c r="E1139" t="s">
        <v>209</v>
      </c>
      <c r="F1139">
        <v>11.157550000000001</v>
      </c>
      <c r="G1139">
        <v>11.19027</v>
      </c>
      <c r="H1139">
        <v>11.240259999999999</v>
      </c>
      <c r="I1139">
        <v>11.283519999999999</v>
      </c>
      <c r="J1139">
        <v>11.335039999999999</v>
      </c>
      <c r="K1139">
        <v>11.377800000000001</v>
      </c>
      <c r="L1139">
        <v>11.414350000000001</v>
      </c>
      <c r="M1139">
        <v>11.44806</v>
      </c>
      <c r="N1139">
        <v>11.48781</v>
      </c>
      <c r="O1139">
        <v>11.524039999999999</v>
      </c>
      <c r="P1139">
        <v>11.565440000000001</v>
      </c>
      <c r="Q1139">
        <v>11.59183</v>
      </c>
      <c r="R1139">
        <v>11.63602</v>
      </c>
      <c r="S1139">
        <v>11.67248</v>
      </c>
      <c r="T1139">
        <v>11.70946</v>
      </c>
      <c r="U1139">
        <v>11.76083</v>
      </c>
      <c r="V1139">
        <v>11.78392</v>
      </c>
      <c r="W1139">
        <v>11.799429999999999</v>
      </c>
      <c r="X1139">
        <v>11.827310000000001</v>
      </c>
      <c r="Y1139">
        <v>11.834110000000001</v>
      </c>
      <c r="Z1139">
        <v>11.84477</v>
      </c>
      <c r="AA1139">
        <v>11.85134</v>
      </c>
      <c r="AB1139">
        <v>11.86008</v>
      </c>
      <c r="AC1139">
        <v>11.868550000000001</v>
      </c>
      <c r="AD1139">
        <v>11.88785</v>
      </c>
      <c r="AE1139">
        <v>11.9017</v>
      </c>
      <c r="AF1139">
        <v>11.909179999999999</v>
      </c>
      <c r="AG1139">
        <v>11.92201</v>
      </c>
      <c r="AH1139">
        <v>11.93455</v>
      </c>
      <c r="AI1139">
        <v>11.942299999999999</v>
      </c>
      <c r="AJ1139">
        <v>11.930720000000001</v>
      </c>
      <c r="AK1139">
        <v>11.92854</v>
      </c>
      <c r="AL1139">
        <v>11.925179999999999</v>
      </c>
      <c r="AM1139">
        <v>11.9185</v>
      </c>
      <c r="AN1139">
        <v>11.90343</v>
      </c>
      <c r="AO1139">
        <v>11.901120000000001</v>
      </c>
      <c r="AP1139">
        <v>11.893420000000001</v>
      </c>
      <c r="AQ1139">
        <v>11.901759999999999</v>
      </c>
      <c r="AR1139">
        <v>11.917820000000001</v>
      </c>
      <c r="AS1139">
        <v>11.918060000000001</v>
      </c>
      <c r="AT1139">
        <v>11.91756</v>
      </c>
      <c r="AU1139">
        <v>11.91093</v>
      </c>
      <c r="AV1139">
        <v>11.91235</v>
      </c>
      <c r="AW1139">
        <v>11.90488</v>
      </c>
      <c r="AX1139">
        <v>11.899380000000001</v>
      </c>
      <c r="AY1139">
        <v>11.8872</v>
      </c>
      <c r="AZ1139">
        <v>11.89902</v>
      </c>
      <c r="BA1139">
        <v>11.89972</v>
      </c>
      <c r="BB1139">
        <v>11.88011</v>
      </c>
      <c r="BC1139">
        <v>11.862690000000001</v>
      </c>
      <c r="BD1139">
        <v>11.8522</v>
      </c>
      <c r="BE1139">
        <v>11.84674</v>
      </c>
      <c r="BF1139">
        <v>11.83432</v>
      </c>
      <c r="BG1139">
        <v>11.827389999999999</v>
      </c>
      <c r="BH1139">
        <v>11.828810000000001</v>
      </c>
      <c r="BI1139">
        <v>11.831020000000001</v>
      </c>
      <c r="BJ1139">
        <v>11.828950000000001</v>
      </c>
      <c r="BK1139">
        <v>11.818110000000001</v>
      </c>
      <c r="BL1139">
        <v>11.813650000000001</v>
      </c>
      <c r="BM1139">
        <v>11.80111</v>
      </c>
      <c r="BN1139">
        <v>11.77896</v>
      </c>
      <c r="BO1139">
        <v>11.77927</v>
      </c>
      <c r="BP1139">
        <v>11.770110000000001</v>
      </c>
      <c r="BQ1139">
        <v>11.75637</v>
      </c>
      <c r="BR1139">
        <v>11.748670000000001</v>
      </c>
      <c r="BS1139">
        <v>11.752409999999999</v>
      </c>
      <c r="BT1139">
        <v>11.75487</v>
      </c>
      <c r="BU1139">
        <v>11.742000000000001</v>
      </c>
      <c r="BV1139">
        <v>11.733549999999999</v>
      </c>
      <c r="BW1139">
        <v>11.741199999999999</v>
      </c>
      <c r="BX1139">
        <v>11.759880000000001</v>
      </c>
      <c r="BY1139">
        <v>11.76647</v>
      </c>
      <c r="BZ1139">
        <v>11.77305</v>
      </c>
      <c r="CA1139">
        <v>11.779640000000001</v>
      </c>
      <c r="CB1139">
        <v>11.78622</v>
      </c>
      <c r="CC1139">
        <v>11.792809999999999</v>
      </c>
      <c r="CD1139">
        <v>11.799390000000001</v>
      </c>
      <c r="CE1139">
        <v>11.80598</v>
      </c>
      <c r="CF1139">
        <v>11.812569999999999</v>
      </c>
      <c r="CG1139">
        <v>11.81915</v>
      </c>
      <c r="CH1139">
        <v>11.82574</v>
      </c>
      <c r="CI1139" t="s">
        <v>210</v>
      </c>
    </row>
    <row r="1140" spans="1:87" x14ac:dyDescent="0.45">
      <c r="A1140" t="s">
        <v>25</v>
      </c>
      <c r="B1140" t="s">
        <v>4</v>
      </c>
      <c r="C1140" t="s">
        <v>47</v>
      </c>
      <c r="D1140" t="s">
        <v>211</v>
      </c>
      <c r="E1140" t="s">
        <v>209</v>
      </c>
      <c r="F1140">
        <v>11.323639999999999</v>
      </c>
      <c r="G1140">
        <v>11.382669999999999</v>
      </c>
      <c r="H1140">
        <v>11.436400000000001</v>
      </c>
      <c r="I1140">
        <v>11.492380000000001</v>
      </c>
      <c r="J1140">
        <v>11.547129999999999</v>
      </c>
      <c r="K1140">
        <v>11.59801</v>
      </c>
      <c r="L1140">
        <v>11.647019999999999</v>
      </c>
      <c r="M1140">
        <v>11.69515</v>
      </c>
      <c r="N1140">
        <v>11.751200000000001</v>
      </c>
      <c r="O1140">
        <v>11.80517</v>
      </c>
      <c r="P1140">
        <v>11.85168</v>
      </c>
      <c r="Q1140">
        <v>11.87494</v>
      </c>
      <c r="R1140">
        <v>11.92271</v>
      </c>
      <c r="S1140">
        <v>11.960610000000001</v>
      </c>
      <c r="T1140">
        <v>12.01323</v>
      </c>
      <c r="U1140">
        <v>12.06874</v>
      </c>
      <c r="V1140">
        <v>12.11651</v>
      </c>
      <c r="W1140">
        <v>12.14316</v>
      </c>
      <c r="X1140">
        <v>12.180389999999999</v>
      </c>
      <c r="Y1140">
        <v>12.212669999999999</v>
      </c>
      <c r="Z1140">
        <v>12.24047</v>
      </c>
      <c r="AA1140">
        <v>12.27581</v>
      </c>
      <c r="AB1140">
        <v>12.292960000000001</v>
      </c>
      <c r="AC1140">
        <v>12.30542</v>
      </c>
      <c r="AD1140">
        <v>12.327500000000001</v>
      </c>
      <c r="AE1140">
        <v>12.370609999999999</v>
      </c>
      <c r="AF1140">
        <v>12.39917</v>
      </c>
      <c r="AG1140">
        <v>12.444459999999999</v>
      </c>
      <c r="AH1140">
        <v>12.475059999999999</v>
      </c>
      <c r="AI1140">
        <v>12.49043</v>
      </c>
      <c r="AJ1140">
        <v>12.514250000000001</v>
      </c>
      <c r="AK1140">
        <v>12.53097</v>
      </c>
      <c r="AL1140">
        <v>12.54923</v>
      </c>
      <c r="AM1140">
        <v>12.56306</v>
      </c>
      <c r="AN1140">
        <v>12.57605</v>
      </c>
      <c r="AO1140">
        <v>12.604329999999999</v>
      </c>
      <c r="AP1140">
        <v>12.62031</v>
      </c>
      <c r="AQ1140">
        <v>12.63214</v>
      </c>
      <c r="AR1140">
        <v>12.655139999999999</v>
      </c>
      <c r="AS1140">
        <v>12.68031</v>
      </c>
      <c r="AT1140">
        <v>12.69913</v>
      </c>
      <c r="AU1140">
        <v>12.704969999999999</v>
      </c>
      <c r="AV1140">
        <v>12.698589999999999</v>
      </c>
      <c r="AW1140">
        <v>12.699920000000001</v>
      </c>
      <c r="AX1140">
        <v>12.716469999999999</v>
      </c>
      <c r="AY1140">
        <v>12.72955</v>
      </c>
      <c r="AZ1140">
        <v>12.72616</v>
      </c>
      <c r="BA1140">
        <v>12.740500000000001</v>
      </c>
      <c r="BB1140">
        <v>12.737069999999999</v>
      </c>
      <c r="BC1140">
        <v>12.734730000000001</v>
      </c>
      <c r="BD1140">
        <v>12.733180000000001</v>
      </c>
      <c r="BE1140">
        <v>12.7258</v>
      </c>
      <c r="BF1140">
        <v>12.725379999999999</v>
      </c>
      <c r="BG1140">
        <v>12.72597</v>
      </c>
      <c r="BH1140">
        <v>12.72958</v>
      </c>
      <c r="BI1140">
        <v>12.73094</v>
      </c>
      <c r="BJ1140">
        <v>12.731859999999999</v>
      </c>
      <c r="BK1140">
        <v>12.74039</v>
      </c>
      <c r="BL1140">
        <v>12.74526</v>
      </c>
      <c r="BM1140">
        <v>12.738009999999999</v>
      </c>
      <c r="BN1140">
        <v>12.728669999999999</v>
      </c>
      <c r="BO1140">
        <v>12.72795</v>
      </c>
      <c r="BP1140">
        <v>12.729240000000001</v>
      </c>
      <c r="BQ1140">
        <v>12.740460000000001</v>
      </c>
      <c r="BR1140">
        <v>12.73841</v>
      </c>
      <c r="BS1140">
        <v>12.72556</v>
      </c>
      <c r="BT1140">
        <v>12.723739999999999</v>
      </c>
      <c r="BU1140">
        <v>12.724489999999999</v>
      </c>
      <c r="BV1140">
        <v>12.72636</v>
      </c>
      <c r="BW1140">
        <v>12.737159999999999</v>
      </c>
      <c r="BX1140">
        <v>12.74591</v>
      </c>
      <c r="BY1140">
        <v>12.75187</v>
      </c>
      <c r="BZ1140">
        <v>12.75783</v>
      </c>
      <c r="CA1140">
        <v>12.76379</v>
      </c>
      <c r="CB1140">
        <v>12.76975</v>
      </c>
      <c r="CC1140">
        <v>12.77571</v>
      </c>
      <c r="CD1140">
        <v>12.78167</v>
      </c>
      <c r="CE1140">
        <v>12.78763</v>
      </c>
      <c r="CF1140">
        <v>12.79358</v>
      </c>
      <c r="CG1140">
        <v>12.79954</v>
      </c>
      <c r="CH1140">
        <v>12.8055</v>
      </c>
      <c r="CI1140" t="s">
        <v>211</v>
      </c>
    </row>
    <row r="1141" spans="1:87" x14ac:dyDescent="0.45">
      <c r="A1141" t="s">
        <v>25</v>
      </c>
      <c r="B1141" t="s">
        <v>4</v>
      </c>
      <c r="C1141" t="s">
        <v>47</v>
      </c>
      <c r="D1141" t="s">
        <v>212</v>
      </c>
      <c r="E1141" t="s">
        <v>213</v>
      </c>
      <c r="F1141">
        <v>0</v>
      </c>
      <c r="G1141">
        <v>-4.6118563209995897E-2</v>
      </c>
      <c r="H1141">
        <v>-0.109678915765754</v>
      </c>
      <c r="I1141">
        <v>-0.17524230876411201</v>
      </c>
      <c r="J1141">
        <v>-0.24529677954456799</v>
      </c>
      <c r="K1141">
        <v>-0.31193375231292098</v>
      </c>
      <c r="L1141">
        <v>-0.36918619050864099</v>
      </c>
      <c r="M1141">
        <v>-0.42146853463811401</v>
      </c>
      <c r="N1141">
        <v>-0.47561566404578098</v>
      </c>
      <c r="O1141">
        <v>-0.52494123290623995</v>
      </c>
      <c r="P1141">
        <v>-0.57394214591951498</v>
      </c>
      <c r="Q1141">
        <v>-0.61313820042920897</v>
      </c>
      <c r="R1141">
        <v>-0.66935578763662695</v>
      </c>
      <c r="S1141">
        <v>-0.72795737439717001</v>
      </c>
      <c r="T1141">
        <v>-0.78079546711151704</v>
      </c>
      <c r="U1141">
        <v>-0.84389584237289905</v>
      </c>
      <c r="V1141">
        <v>-0.89347341509144995</v>
      </c>
      <c r="W1141">
        <v>-0.91576363502962099</v>
      </c>
      <c r="X1141">
        <v>-0.94536610409992095</v>
      </c>
      <c r="Y1141">
        <v>-0.96640043185698399</v>
      </c>
      <c r="Z1141">
        <v>-0.97443700737431804</v>
      </c>
      <c r="AA1141">
        <v>-0.98113758774883697</v>
      </c>
      <c r="AB1141">
        <v>-0.98330564211452898</v>
      </c>
      <c r="AC1141">
        <v>-0.98391526926200301</v>
      </c>
      <c r="AD1141">
        <v>-0.99940484289561304</v>
      </c>
      <c r="AE1141">
        <v>-1.0178314953793299</v>
      </c>
      <c r="AF1141">
        <v>-1.0304655738941699</v>
      </c>
      <c r="AG1141">
        <v>-1.0462534754272499</v>
      </c>
      <c r="AH1141">
        <v>-1.0623142189975701</v>
      </c>
      <c r="AI1141">
        <v>-1.07006044551006</v>
      </c>
      <c r="AJ1141">
        <v>-1.0741519100236001</v>
      </c>
      <c r="AK1141">
        <v>-1.0737214334427201</v>
      </c>
      <c r="AL1141">
        <v>-1.07344048732876</v>
      </c>
      <c r="AM1141">
        <v>-1.0738334196072501</v>
      </c>
      <c r="AN1141">
        <v>-1.07473027033824</v>
      </c>
      <c r="AO1141">
        <v>-1.0754516487669199</v>
      </c>
      <c r="AP1141">
        <v>-1.07557992989744</v>
      </c>
      <c r="AQ1141">
        <v>-1.0813283672456599</v>
      </c>
      <c r="AR1141">
        <v>-1.09688800141028</v>
      </c>
      <c r="AS1141">
        <v>-1.1065056945460301</v>
      </c>
      <c r="AT1141">
        <v>-1.1071007923712299</v>
      </c>
      <c r="AU1141">
        <v>-1.1075350624006699</v>
      </c>
      <c r="AV1141">
        <v>-1.10739425388685</v>
      </c>
      <c r="AW1141">
        <v>-1.10910151782507</v>
      </c>
      <c r="AX1141">
        <v>-1.1092213420030601</v>
      </c>
      <c r="AY1141">
        <v>-1.1103644228848899</v>
      </c>
      <c r="AZ1141">
        <v>-1.11575612090997</v>
      </c>
      <c r="BA1141">
        <v>-1.1194746203139401</v>
      </c>
      <c r="BB1141">
        <v>-1.1230589423044199</v>
      </c>
      <c r="BC1141">
        <v>-1.1231286815778001</v>
      </c>
      <c r="BD1141">
        <v>-1.1228307561714701</v>
      </c>
      <c r="BE1141">
        <v>-1.1225806525738</v>
      </c>
      <c r="BF1141">
        <v>-1.1237565770964599</v>
      </c>
      <c r="BG1141">
        <v>-1.1235267567362499</v>
      </c>
      <c r="BH1141">
        <v>-1.12339710648574</v>
      </c>
      <c r="BI1141">
        <v>-1.1232972689512</v>
      </c>
      <c r="BJ1141">
        <v>-1.12320183283134</v>
      </c>
      <c r="BK1141">
        <v>-1.1245070227656899</v>
      </c>
      <c r="BL1141">
        <v>-1.1250851664456101</v>
      </c>
      <c r="BM1141">
        <v>-1.1268429151141299</v>
      </c>
      <c r="BN1141">
        <v>-1.1286643053710601</v>
      </c>
      <c r="BO1141">
        <v>-1.1306229279162501</v>
      </c>
      <c r="BP1141">
        <v>-1.1324528750846801</v>
      </c>
      <c r="BQ1141">
        <v>-1.1335352492958299</v>
      </c>
      <c r="BR1141">
        <v>-1.1333928060942999</v>
      </c>
      <c r="BS1141">
        <v>-1.13331918374643</v>
      </c>
      <c r="BT1141">
        <v>-1.1332950040774701</v>
      </c>
      <c r="BU1141">
        <v>-1.13532748295667</v>
      </c>
      <c r="BV1141">
        <v>-1.13522603042132</v>
      </c>
      <c r="BW1141">
        <v>-1.13832661265167</v>
      </c>
      <c r="BX1141">
        <v>-1.1519537401557001</v>
      </c>
      <c r="BY1141">
        <v>-1.1636658359663901</v>
      </c>
      <c r="BZ1141">
        <v>-1.16983155780255</v>
      </c>
      <c r="CA1141">
        <v>-1.17580240096291</v>
      </c>
      <c r="CB1141">
        <v>-1.1815839676859801</v>
      </c>
      <c r="CC1141">
        <v>-1.18718257353658</v>
      </c>
      <c r="CD1141">
        <v>-1.1926043098369801</v>
      </c>
      <c r="CE1141">
        <v>-1.1978550528782801</v>
      </c>
      <c r="CF1141">
        <v>-1.20294047318381</v>
      </c>
      <c r="CG1141">
        <v>-1.2078660447540801</v>
      </c>
      <c r="CH1141">
        <v>-1.21263705424195</v>
      </c>
      <c r="CI1141" t="s">
        <v>212</v>
      </c>
    </row>
    <row r="1142" spans="1:87" x14ac:dyDescent="0.45">
      <c r="A1142" t="s">
        <v>25</v>
      </c>
      <c r="B1142" t="s">
        <v>4</v>
      </c>
      <c r="C1142" t="s">
        <v>47</v>
      </c>
      <c r="D1142" t="s">
        <v>214</v>
      </c>
      <c r="E1142" t="s">
        <v>213</v>
      </c>
      <c r="F1142">
        <v>0</v>
      </c>
      <c r="G1142">
        <v>-6.0265774318013499E-2</v>
      </c>
      <c r="H1142">
        <v>-0.149374602687113</v>
      </c>
      <c r="I1142">
        <v>-0.242269110854609</v>
      </c>
      <c r="J1142">
        <v>-0.34124428013234698</v>
      </c>
      <c r="K1142">
        <v>-0.43617096597007299</v>
      </c>
      <c r="L1142">
        <v>-0.51706761688238301</v>
      </c>
      <c r="M1142">
        <v>-0.58994267103496001</v>
      </c>
      <c r="N1142">
        <v>-0.66920142040464103</v>
      </c>
      <c r="O1142">
        <v>-0.74883779500962699</v>
      </c>
      <c r="P1142">
        <v>-0.83296795306688798</v>
      </c>
      <c r="Q1142">
        <v>-0.90241400455672904</v>
      </c>
      <c r="R1142">
        <v>-0.98414126547451397</v>
      </c>
      <c r="S1142">
        <v>-1.0687558511784501</v>
      </c>
      <c r="T1142">
        <v>-1.14788693247034</v>
      </c>
      <c r="U1142">
        <v>-1.2479869571633799</v>
      </c>
      <c r="V1142">
        <v>-1.3249786610963701</v>
      </c>
      <c r="W1142">
        <v>-1.3653532775008801</v>
      </c>
      <c r="X1142">
        <v>-1.4171434737570801</v>
      </c>
      <c r="Y1142">
        <v>-1.4540858936812899</v>
      </c>
      <c r="Z1142">
        <v>-1.4745233577557399</v>
      </c>
      <c r="AA1142">
        <v>-1.4925673754516799</v>
      </c>
      <c r="AB1142">
        <v>-1.51003672063141</v>
      </c>
      <c r="AC1142">
        <v>-1.52880313900172</v>
      </c>
      <c r="AD1142">
        <v>-1.5635647923346501</v>
      </c>
      <c r="AE1142">
        <v>-1.59877203947251</v>
      </c>
      <c r="AF1142">
        <v>-1.6211699914547399</v>
      </c>
      <c r="AG1142">
        <v>-1.6455146145781001</v>
      </c>
      <c r="AH1142">
        <v>-1.67341827649431</v>
      </c>
      <c r="AI1142">
        <v>-1.6948837334437601</v>
      </c>
      <c r="AJ1142">
        <v>-1.70472246628941</v>
      </c>
      <c r="AK1142">
        <v>-1.70546048638702</v>
      </c>
      <c r="AL1142">
        <v>-1.7055260725779899</v>
      </c>
      <c r="AM1142">
        <v>-1.70600119925326</v>
      </c>
      <c r="AN1142">
        <v>-1.7074457891377099</v>
      </c>
      <c r="AO1142">
        <v>-1.7087460281084901</v>
      </c>
      <c r="AP1142">
        <v>-1.7099889667955199</v>
      </c>
      <c r="AQ1142">
        <v>-1.7219921763800099</v>
      </c>
      <c r="AR1142">
        <v>-1.75166651711153</v>
      </c>
      <c r="AS1142">
        <v>-1.77079583747241</v>
      </c>
      <c r="AT1142">
        <v>-1.7711314913804399</v>
      </c>
      <c r="AU1142">
        <v>-1.77300282564825</v>
      </c>
      <c r="AV1142">
        <v>-1.7756672513378799</v>
      </c>
      <c r="AW1142">
        <v>-1.7790769611474599</v>
      </c>
      <c r="AX1142">
        <v>-1.7785032858007499</v>
      </c>
      <c r="AY1142">
        <v>-1.77964108229219</v>
      </c>
      <c r="AZ1142">
        <v>-1.7965661828111399</v>
      </c>
      <c r="BA1142">
        <v>-1.8108405146037301</v>
      </c>
      <c r="BB1142">
        <v>-1.8177451597496801</v>
      </c>
      <c r="BC1142">
        <v>-1.8163737485729401</v>
      </c>
      <c r="BD1142">
        <v>-1.8152377633227501</v>
      </c>
      <c r="BE1142">
        <v>-1.8146852010382699</v>
      </c>
      <c r="BF1142">
        <v>-1.8159868862348001</v>
      </c>
      <c r="BG1142">
        <v>-1.8152728763761801</v>
      </c>
      <c r="BH1142">
        <v>-1.8180458276335101</v>
      </c>
      <c r="BI1142">
        <v>-1.82232394114707</v>
      </c>
      <c r="BJ1142">
        <v>-1.82487691907391</v>
      </c>
      <c r="BK1142">
        <v>-1.8273191835890401</v>
      </c>
      <c r="BL1142">
        <v>-1.82705177138957</v>
      </c>
      <c r="BM1142">
        <v>-1.82886099618308</v>
      </c>
      <c r="BN1142">
        <v>-1.83019906129319</v>
      </c>
      <c r="BO1142">
        <v>-1.8350104340622899</v>
      </c>
      <c r="BP1142">
        <v>-1.83833199111337</v>
      </c>
      <c r="BQ1142">
        <v>-1.8387538874409699</v>
      </c>
      <c r="BR1142">
        <v>-1.8380628396543099</v>
      </c>
      <c r="BS1142">
        <v>-1.8436879361985099</v>
      </c>
      <c r="BT1142">
        <v>-1.8501888945985101</v>
      </c>
      <c r="BU1142">
        <v>-1.85625848729184</v>
      </c>
      <c r="BV1142">
        <v>-1.8555121875563201</v>
      </c>
      <c r="BW1142">
        <v>-1.8665194528282101</v>
      </c>
      <c r="BX1142">
        <v>-1.89965644139874</v>
      </c>
      <c r="BY1142">
        <v>-1.9261015628773099</v>
      </c>
      <c r="BZ1142">
        <v>-1.9404736408024199</v>
      </c>
      <c r="CA1142">
        <v>-1.9548543226762201</v>
      </c>
      <c r="CB1142">
        <v>-1.96924292968063</v>
      </c>
      <c r="CC1142">
        <v>-1.9836403816513599</v>
      </c>
      <c r="CD1142">
        <v>-1.9980475857707201</v>
      </c>
      <c r="CE1142">
        <v>-2.01246543878485</v>
      </c>
      <c r="CF1142">
        <v>-2.0268948306572301</v>
      </c>
      <c r="CG1142">
        <v>-2.0413366496655398</v>
      </c>
      <c r="CH1142">
        <v>-2.05579178898022</v>
      </c>
      <c r="CI1142" t="s">
        <v>214</v>
      </c>
    </row>
    <row r="1143" spans="1:87" x14ac:dyDescent="0.45">
      <c r="A1143" t="s">
        <v>25</v>
      </c>
      <c r="B1143" t="s">
        <v>4</v>
      </c>
      <c r="C1143" t="s">
        <v>47</v>
      </c>
      <c r="D1143" t="s">
        <v>215</v>
      </c>
      <c r="E1143" t="s">
        <v>213</v>
      </c>
      <c r="F1143">
        <v>0</v>
      </c>
      <c r="G1143">
        <v>-0.10752953187632699</v>
      </c>
      <c r="H1143">
        <v>-0.22228620287690901</v>
      </c>
      <c r="I1143">
        <v>-0.33623529117802198</v>
      </c>
      <c r="J1143">
        <v>-0.45108695043466501</v>
      </c>
      <c r="K1143">
        <v>-0.56099810991332399</v>
      </c>
      <c r="L1143">
        <v>-0.66651111539126595</v>
      </c>
      <c r="M1143">
        <v>-0.77034622459387603</v>
      </c>
      <c r="N1143">
        <v>-0.88522841955831499</v>
      </c>
      <c r="O1143">
        <v>-1.00423649301009</v>
      </c>
      <c r="P1143">
        <v>-1.1120961514932901</v>
      </c>
      <c r="Q1143">
        <v>-1.1849848170053101</v>
      </c>
      <c r="R1143">
        <v>-1.2724154704807999</v>
      </c>
      <c r="S1143">
        <v>-1.3643581996651399</v>
      </c>
      <c r="T1143">
        <v>-1.4693333459664599</v>
      </c>
      <c r="U1143">
        <v>-1.59019607723787</v>
      </c>
      <c r="V1143">
        <v>-1.7033617263352401</v>
      </c>
      <c r="W1143">
        <v>-1.7829219618935399</v>
      </c>
      <c r="X1143">
        <v>-1.85829628726908</v>
      </c>
      <c r="Y1143">
        <v>-1.9352823643645101</v>
      </c>
      <c r="Z1143">
        <v>-2.0019737502900399</v>
      </c>
      <c r="AA1143">
        <v>-2.0759832777761602</v>
      </c>
      <c r="AB1143">
        <v>-2.13272916085818</v>
      </c>
      <c r="AC1143">
        <v>-2.1653190116456398</v>
      </c>
      <c r="AD1143">
        <v>-2.2083446864365102</v>
      </c>
      <c r="AE1143">
        <v>-2.2910919623052899</v>
      </c>
      <c r="AF1143">
        <v>-2.3700949932528999</v>
      </c>
      <c r="AG1143">
        <v>-2.46120304851619</v>
      </c>
      <c r="AH1143">
        <v>-2.5454964017386801</v>
      </c>
      <c r="AI1143">
        <v>-2.5961022079944001</v>
      </c>
      <c r="AJ1143">
        <v>-2.6445982782655402</v>
      </c>
      <c r="AK1143">
        <v>-2.68995104775153</v>
      </c>
      <c r="AL1143">
        <v>-2.7310237752056898</v>
      </c>
      <c r="AM1143">
        <v>-2.7671874220075798</v>
      </c>
      <c r="AN1143">
        <v>-2.7981156105988298</v>
      </c>
      <c r="AO1143">
        <v>-2.8523931205503801</v>
      </c>
      <c r="AP1143">
        <v>-2.9015815674390399</v>
      </c>
      <c r="AQ1143">
        <v>-2.9329958287522802</v>
      </c>
      <c r="AR1143">
        <v>-2.9780981294409901</v>
      </c>
      <c r="AS1143">
        <v>-3.0350691618253798</v>
      </c>
      <c r="AT1143">
        <v>-3.08498607773218</v>
      </c>
      <c r="AU1143">
        <v>-3.1126866611161699</v>
      </c>
      <c r="AV1143">
        <v>-3.1194972802529501</v>
      </c>
      <c r="AW1143">
        <v>-3.1219226759784902</v>
      </c>
      <c r="AX1143">
        <v>-3.15050754174128</v>
      </c>
      <c r="AY1143">
        <v>-3.1843200124225501</v>
      </c>
      <c r="AZ1143">
        <v>-3.1993730599225798</v>
      </c>
      <c r="BA1143">
        <v>-3.2225127828999001</v>
      </c>
      <c r="BB1143">
        <v>-3.2391216782707</v>
      </c>
      <c r="BC1143">
        <v>-3.2386031397367598</v>
      </c>
      <c r="BD1143">
        <v>-3.2382545998910102</v>
      </c>
      <c r="BE1143">
        <v>-3.2393462461115701</v>
      </c>
      <c r="BF1143">
        <v>-3.2402011164571798</v>
      </c>
      <c r="BG1143">
        <v>-3.2411015199395599</v>
      </c>
      <c r="BH1143">
        <v>-3.2475816967745001</v>
      </c>
      <c r="BI1143">
        <v>-3.2532263600035201</v>
      </c>
      <c r="BJ1143">
        <v>-3.25583756268915</v>
      </c>
      <c r="BK1143">
        <v>-3.2709176797689099</v>
      </c>
      <c r="BL1143">
        <v>-3.2861265997489402</v>
      </c>
      <c r="BM1143">
        <v>-3.2922037927646102</v>
      </c>
      <c r="BN1143">
        <v>-3.29127001737114</v>
      </c>
      <c r="BO1143">
        <v>-3.29219234177706</v>
      </c>
      <c r="BP1143">
        <v>-3.2942115938285701</v>
      </c>
      <c r="BQ1143">
        <v>-3.3140618954586998</v>
      </c>
      <c r="BR1143">
        <v>-3.3273822354193698</v>
      </c>
      <c r="BS1143">
        <v>-3.32966448424393</v>
      </c>
      <c r="BT1143">
        <v>-3.3303074049396999</v>
      </c>
      <c r="BU1143">
        <v>-3.3314698110359302</v>
      </c>
      <c r="BV1143">
        <v>-3.3350649102908001</v>
      </c>
      <c r="BW1143">
        <v>-3.3544752169944001</v>
      </c>
      <c r="BX1143">
        <v>-3.37717064795432</v>
      </c>
      <c r="BY1143">
        <v>-3.3940085601191998</v>
      </c>
      <c r="BZ1143">
        <v>-3.4081854789219901</v>
      </c>
      <c r="CA1143">
        <v>-3.4223686790704799</v>
      </c>
      <c r="CB1143">
        <v>-3.4365586705467002</v>
      </c>
      <c r="CC1143">
        <v>-3.45075635843257</v>
      </c>
      <c r="CD1143">
        <v>-3.46496263513971</v>
      </c>
      <c r="CE1143">
        <v>-3.4791783825989602</v>
      </c>
      <c r="CF1143">
        <v>-3.4934044758651401</v>
      </c>
      <c r="CG1143">
        <v>-3.5076417881433102</v>
      </c>
      <c r="CH1143">
        <v>-3.5218911972740399</v>
      </c>
      <c r="CI1143" t="s">
        <v>215</v>
      </c>
    </row>
    <row r="1144" spans="1:87" x14ac:dyDescent="0.45">
      <c r="A1144" t="s">
        <v>25</v>
      </c>
      <c r="B1144" t="s">
        <v>4</v>
      </c>
      <c r="C1144" t="s">
        <v>47</v>
      </c>
      <c r="D1144" t="s">
        <v>216</v>
      </c>
      <c r="E1144" t="s">
        <v>213</v>
      </c>
      <c r="F1144">
        <v>0</v>
      </c>
      <c r="G1144">
        <v>-2.2431476354800601E-2</v>
      </c>
      <c r="H1144">
        <v>-5.2132557814099603E-2</v>
      </c>
      <c r="I1144">
        <v>-8.4545921173939706E-2</v>
      </c>
      <c r="J1144">
        <v>-0.11837178331357601</v>
      </c>
      <c r="K1144">
        <v>-0.151553198158039</v>
      </c>
      <c r="L1144">
        <v>-0.180023379691063</v>
      </c>
      <c r="M1144">
        <v>-0.20602490675754001</v>
      </c>
      <c r="N1144">
        <v>-0.232670745008667</v>
      </c>
      <c r="O1144">
        <v>-0.25745752222205998</v>
      </c>
      <c r="P1144">
        <v>-0.281591104840062</v>
      </c>
      <c r="Q1144">
        <v>-0.30137708929948198</v>
      </c>
      <c r="R1144">
        <v>-0.32712483516803598</v>
      </c>
      <c r="S1144">
        <v>-0.35681996505775299</v>
      </c>
      <c r="T1144">
        <v>-0.38328296907794701</v>
      </c>
      <c r="U1144">
        <v>-0.41430318190519599</v>
      </c>
      <c r="V1144">
        <v>-0.439438677464765</v>
      </c>
      <c r="W1144">
        <v>-0.45031559404784499</v>
      </c>
      <c r="X1144">
        <v>-0.46336189044843301</v>
      </c>
      <c r="Y1144">
        <v>-0.47239964715105598</v>
      </c>
      <c r="Z1144">
        <v>-0.47586147956378799</v>
      </c>
      <c r="AA1144">
        <v>-0.47916646944590202</v>
      </c>
      <c r="AB1144">
        <v>-0.480214602520457</v>
      </c>
      <c r="AC1144">
        <v>-0.47995481004419199</v>
      </c>
      <c r="AD1144">
        <v>-0.48567114741164802</v>
      </c>
      <c r="AE1144">
        <v>-0.495107453928056</v>
      </c>
      <c r="AF1144">
        <v>-0.50158157748617604</v>
      </c>
      <c r="AG1144">
        <v>-0.50908100605070405</v>
      </c>
      <c r="AH1144">
        <v>-0.51731594047927898</v>
      </c>
      <c r="AI1144">
        <v>-0.52038756299727096</v>
      </c>
      <c r="AJ1144">
        <v>-0.51307958318805902</v>
      </c>
      <c r="AK1144">
        <v>-0.50195862426219995</v>
      </c>
      <c r="AL1144">
        <v>-0.49304215411678498</v>
      </c>
      <c r="AM1144">
        <v>-0.48321454173970702</v>
      </c>
      <c r="AN1144">
        <v>-0.469128492631321</v>
      </c>
      <c r="AO1144">
        <v>-0.45931222483779299</v>
      </c>
      <c r="AP1144">
        <v>-0.45410393761988699</v>
      </c>
      <c r="AQ1144">
        <v>-0.45403655809884702</v>
      </c>
      <c r="AR1144">
        <v>-0.46127033830185599</v>
      </c>
      <c r="AS1144">
        <v>-0.46345060981062303</v>
      </c>
      <c r="AT1144">
        <v>-0.45822114418436799</v>
      </c>
      <c r="AU1144">
        <v>-0.450213429227797</v>
      </c>
      <c r="AV1144">
        <v>-0.44354087290816602</v>
      </c>
      <c r="AW1144">
        <v>-0.43489541945286297</v>
      </c>
      <c r="AX1144">
        <v>-0.42716067180282902</v>
      </c>
      <c r="AY1144">
        <v>-0.419748431502243</v>
      </c>
      <c r="AZ1144">
        <v>-0.41756213911371398</v>
      </c>
      <c r="BA1144">
        <v>-0.41801312517532102</v>
      </c>
      <c r="BB1144">
        <v>-0.40936984886706901</v>
      </c>
      <c r="BC1144">
        <v>-0.39516031923457801</v>
      </c>
      <c r="BD1144">
        <v>-0.38229766494800599</v>
      </c>
      <c r="BE1144">
        <v>-0.37247442883493498</v>
      </c>
      <c r="BF1144">
        <v>-0.36094055229965999</v>
      </c>
      <c r="BG1144">
        <v>-0.35010705347440202</v>
      </c>
      <c r="BH1144">
        <v>-0.34264306969694602</v>
      </c>
      <c r="BI1144">
        <v>-0.33664374923217899</v>
      </c>
      <c r="BJ1144">
        <v>-0.33214157382562798</v>
      </c>
      <c r="BK1144">
        <v>-0.32552331981777799</v>
      </c>
      <c r="BL1144">
        <v>-0.32036844002630799</v>
      </c>
      <c r="BM1144">
        <v>-0.31473918204636397</v>
      </c>
      <c r="BN1144">
        <v>-0.30227596615806102</v>
      </c>
      <c r="BO1144">
        <v>-0.29411983043879902</v>
      </c>
      <c r="BP1144">
        <v>-0.28849005851736598</v>
      </c>
      <c r="BQ1144">
        <v>-0.27756767668171101</v>
      </c>
      <c r="BR1144">
        <v>-0.266644862732834</v>
      </c>
      <c r="BS1144">
        <v>-0.25847992987025897</v>
      </c>
      <c r="BT1144">
        <v>-0.251908114376798</v>
      </c>
      <c r="BU1144">
        <v>-0.24167441322943101</v>
      </c>
      <c r="BV1144">
        <v>-0.230416600797101</v>
      </c>
      <c r="BW1144">
        <v>-0.22693421136245101</v>
      </c>
      <c r="BX1144">
        <v>-0.232509881776088</v>
      </c>
      <c r="BY1144">
        <v>-0.23824524958653301</v>
      </c>
      <c r="BZ1144">
        <v>-0.24133535625008301</v>
      </c>
      <c r="CA1144">
        <v>-0.24432856234568601</v>
      </c>
      <c r="CB1144">
        <v>-0.24722753007054801</v>
      </c>
      <c r="CC1144">
        <v>-0.25003536400924897</v>
      </c>
      <c r="CD1144">
        <v>-0.25275506099053902</v>
      </c>
      <c r="CE1144">
        <v>-0.25538951437206198</v>
      </c>
      <c r="CF1144">
        <v>-0.25794151837539298</v>
      </c>
      <c r="CG1144">
        <v>-0.260413772434409</v>
      </c>
      <c r="CH1144">
        <v>-0.26280888553000797</v>
      </c>
      <c r="CI1144" t="s">
        <v>216</v>
      </c>
    </row>
    <row r="1145" spans="1:87" x14ac:dyDescent="0.45">
      <c r="A1145" t="s">
        <v>25</v>
      </c>
      <c r="B1145" t="s">
        <v>4</v>
      </c>
      <c r="C1145" t="s">
        <v>47</v>
      </c>
      <c r="D1145" t="s">
        <v>217</v>
      </c>
      <c r="E1145" t="s">
        <v>213</v>
      </c>
      <c r="F1145">
        <v>0</v>
      </c>
      <c r="G1145">
        <v>-2.8822321194454902E-2</v>
      </c>
      <c r="H1145">
        <v>-7.0946455188203306E-2</v>
      </c>
      <c r="I1145">
        <v>-0.117269409550358</v>
      </c>
      <c r="J1145">
        <v>-0.16567907161786399</v>
      </c>
      <c r="K1145">
        <v>-0.21344976651054301</v>
      </c>
      <c r="L1145">
        <v>-0.25424494540501302</v>
      </c>
      <c r="M1145">
        <v>-0.29095748838534602</v>
      </c>
      <c r="N1145">
        <v>-0.33025932774579703</v>
      </c>
      <c r="O1145">
        <v>-0.37062201865427602</v>
      </c>
      <c r="P1145">
        <v>-0.41269148905416198</v>
      </c>
      <c r="Q1145">
        <v>-0.44835797021739499</v>
      </c>
      <c r="R1145">
        <v>-0.487823890610872</v>
      </c>
      <c r="S1145">
        <v>-0.531354770214432</v>
      </c>
      <c r="T1145">
        <v>-0.57172055505481101</v>
      </c>
      <c r="U1145">
        <v>-0.62149542298318705</v>
      </c>
      <c r="V1145">
        <v>-0.66100325232069101</v>
      </c>
      <c r="W1145">
        <v>-0.68205485732785198</v>
      </c>
      <c r="X1145">
        <v>-0.70723666342838998</v>
      </c>
      <c r="Y1145">
        <v>-0.72527609999165599</v>
      </c>
      <c r="Z1145">
        <v>-0.73539354695018</v>
      </c>
      <c r="AA1145">
        <v>-0.74483101519684503</v>
      </c>
      <c r="AB1145">
        <v>-0.75364037918213</v>
      </c>
      <c r="AC1145">
        <v>-0.763364729006211</v>
      </c>
      <c r="AD1145">
        <v>-0.77988387727991904</v>
      </c>
      <c r="AE1145">
        <v>-0.79835884594219297</v>
      </c>
      <c r="AF1145">
        <v>-0.81007165949861204</v>
      </c>
      <c r="AG1145">
        <v>-0.82206395239039498</v>
      </c>
      <c r="AH1145">
        <v>-0.83657008352242501</v>
      </c>
      <c r="AI1145">
        <v>-0.84786060370430905</v>
      </c>
      <c r="AJ1145">
        <v>-0.84425656191737797</v>
      </c>
      <c r="AK1145">
        <v>-0.83705325956746601</v>
      </c>
      <c r="AL1145">
        <v>-0.83379828864429395</v>
      </c>
      <c r="AM1145">
        <v>-0.82781975441063005</v>
      </c>
      <c r="AN1145">
        <v>-0.81479405990020304</v>
      </c>
      <c r="AO1145">
        <v>-0.80580773480105605</v>
      </c>
      <c r="AP1145">
        <v>-0.79972721045202799</v>
      </c>
      <c r="AQ1145">
        <v>-0.80123630854362904</v>
      </c>
      <c r="AR1145">
        <v>-0.81566806849041595</v>
      </c>
      <c r="AS1145">
        <v>-0.82382092622042002</v>
      </c>
      <c r="AT1145">
        <v>-0.82362094924235396</v>
      </c>
      <c r="AU1145">
        <v>-0.81912423269318002</v>
      </c>
      <c r="AV1145">
        <v>-0.816734424787813</v>
      </c>
      <c r="AW1145">
        <v>-0.81265483171069097</v>
      </c>
      <c r="AX1145">
        <v>-0.80542884476730903</v>
      </c>
      <c r="AY1145">
        <v>-0.79492226089263895</v>
      </c>
      <c r="AZ1145">
        <v>-0.79642746869501602</v>
      </c>
      <c r="BA1145">
        <v>-0.80273516228244202</v>
      </c>
      <c r="BB1145">
        <v>-0.79053761406927503</v>
      </c>
      <c r="BC1145">
        <v>-0.76967055942195295</v>
      </c>
      <c r="BD1145">
        <v>-0.75430515952893396</v>
      </c>
      <c r="BE1145">
        <v>-0.74558431245929102</v>
      </c>
      <c r="BF1145">
        <v>-0.73488935601900796</v>
      </c>
      <c r="BG1145">
        <v>-0.72423828467776996</v>
      </c>
      <c r="BH1145">
        <v>-0.72168659808180502</v>
      </c>
      <c r="BI1145">
        <v>-0.72381326911028498</v>
      </c>
      <c r="BJ1145">
        <v>-0.72358834682103601</v>
      </c>
      <c r="BK1145">
        <v>-0.71561021859104501</v>
      </c>
      <c r="BL1145">
        <v>-0.707364134644484</v>
      </c>
      <c r="BM1145">
        <v>-0.69713022912367695</v>
      </c>
      <c r="BN1145">
        <v>-0.67677792570587403</v>
      </c>
      <c r="BO1145">
        <v>-0.66600907654595898</v>
      </c>
      <c r="BP1145">
        <v>-0.66033480281638701</v>
      </c>
      <c r="BQ1145">
        <v>-0.64707892233117903</v>
      </c>
      <c r="BR1145">
        <v>-0.63541867876429903</v>
      </c>
      <c r="BS1145">
        <v>-0.63398449343187202</v>
      </c>
      <c r="BT1145">
        <v>-0.63738697690575197</v>
      </c>
      <c r="BU1145">
        <v>-0.63045072262248902</v>
      </c>
      <c r="BV1145">
        <v>-0.61876520717813999</v>
      </c>
      <c r="BW1145">
        <v>-0.61943436365937699</v>
      </c>
      <c r="BX1145">
        <v>-0.63501248786582698</v>
      </c>
      <c r="BY1145">
        <v>-0.64841374954500697</v>
      </c>
      <c r="BZ1145">
        <v>-0.655846740067767</v>
      </c>
      <c r="CA1145">
        <v>-0.66328756372290298</v>
      </c>
      <c r="CB1145">
        <v>-0.67073571543473398</v>
      </c>
      <c r="CC1145">
        <v>-0.67819166863973801</v>
      </c>
      <c r="CD1145">
        <v>-0.68565589087179502</v>
      </c>
      <c r="CE1145">
        <v>-0.69312884489742799</v>
      </c>
      <c r="CF1145">
        <v>-0.70061099059827203</v>
      </c>
      <c r="CG1145">
        <v>-0.70810278760665701</v>
      </c>
      <c r="CH1145">
        <v>-0.71560469871608801</v>
      </c>
      <c r="CI1145" t="s">
        <v>217</v>
      </c>
    </row>
    <row r="1146" spans="1:87" x14ac:dyDescent="0.45">
      <c r="A1146" t="s">
        <v>25</v>
      </c>
      <c r="B1146" t="s">
        <v>4</v>
      </c>
      <c r="C1146" t="s">
        <v>47</v>
      </c>
      <c r="D1146" t="s">
        <v>218</v>
      </c>
      <c r="E1146" t="s">
        <v>213</v>
      </c>
      <c r="F1146">
        <v>0</v>
      </c>
      <c r="G1146">
        <v>-5.1388997803147901E-2</v>
      </c>
      <c r="H1146">
        <v>-0.10900447356720901</v>
      </c>
      <c r="I1146">
        <v>-0.165945403430656</v>
      </c>
      <c r="J1146">
        <v>-0.22383036439182999</v>
      </c>
      <c r="K1146">
        <v>-0.27961771906464</v>
      </c>
      <c r="L1146">
        <v>-0.33325091855214201</v>
      </c>
      <c r="M1146">
        <v>-0.38614535869961902</v>
      </c>
      <c r="N1146">
        <v>-0.44409567830389102</v>
      </c>
      <c r="O1146">
        <v>-0.50522141061667403</v>
      </c>
      <c r="P1146">
        <v>-0.56114042956404397</v>
      </c>
      <c r="Q1146">
        <v>-0.59892947306394695</v>
      </c>
      <c r="R1146">
        <v>-0.64092753090091403</v>
      </c>
      <c r="S1146">
        <v>-0.68909265088662497</v>
      </c>
      <c r="T1146">
        <v>-0.74208376810209797</v>
      </c>
      <c r="U1146">
        <v>-0.80481584990306199</v>
      </c>
      <c r="V1146">
        <v>-0.86444797730146306</v>
      </c>
      <c r="W1146">
        <v>-0.90655245504011095</v>
      </c>
      <c r="X1146">
        <v>-0.94501347690429904</v>
      </c>
      <c r="Y1146">
        <v>-0.98583064580427504</v>
      </c>
      <c r="Z1146">
        <v>-1.0212633962581701</v>
      </c>
      <c r="AA1146">
        <v>-1.0595945222284799</v>
      </c>
      <c r="AB1146">
        <v>-1.0897062958042001</v>
      </c>
      <c r="AC1146">
        <v>-1.1071766269755301</v>
      </c>
      <c r="AD1146">
        <v>-1.12878566359469</v>
      </c>
      <c r="AE1146">
        <v>-1.1699458037619499</v>
      </c>
      <c r="AF1146">
        <v>-1.2124801951406701</v>
      </c>
      <c r="AG1146">
        <v>-1.2590430822672301</v>
      </c>
      <c r="AH1146">
        <v>-1.30460033033504</v>
      </c>
      <c r="AI1146">
        <v>-1.3317844820022999</v>
      </c>
      <c r="AJ1146">
        <v>-1.3567582007477099</v>
      </c>
      <c r="AK1146">
        <v>-1.3813556372651401</v>
      </c>
      <c r="AL1146">
        <v>-1.40324451086024</v>
      </c>
      <c r="AM1146">
        <v>-1.4228746800996599</v>
      </c>
      <c r="AN1146">
        <v>-1.4395436994342401</v>
      </c>
      <c r="AO1146">
        <v>-1.4666063661651501</v>
      </c>
      <c r="AP1146">
        <v>-1.49332346929607</v>
      </c>
      <c r="AQ1146">
        <v>-1.51044079124966</v>
      </c>
      <c r="AR1146">
        <v>-1.53328035429585</v>
      </c>
      <c r="AS1146">
        <v>-1.56382525040709</v>
      </c>
      <c r="AT1146">
        <v>-1.5910962241951701</v>
      </c>
      <c r="AU1146">
        <v>-1.60561879118023</v>
      </c>
      <c r="AV1146">
        <v>-1.6042329033954701</v>
      </c>
      <c r="AW1146">
        <v>-1.6016944674096301</v>
      </c>
      <c r="AX1146">
        <v>-1.61430837533426</v>
      </c>
      <c r="AY1146">
        <v>-1.6327958400517799</v>
      </c>
      <c r="AZ1146">
        <v>-1.63753456373235</v>
      </c>
      <c r="BA1146">
        <v>-1.6460049916688799</v>
      </c>
      <c r="BB1146">
        <v>-1.6514266563337701</v>
      </c>
      <c r="BC1146">
        <v>-1.64783637852652</v>
      </c>
      <c r="BD1146">
        <v>-1.6454175097538699</v>
      </c>
      <c r="BE1146">
        <v>-1.6391820108141799</v>
      </c>
      <c r="BF1146">
        <v>-1.63476787459202</v>
      </c>
      <c r="BG1146">
        <v>-1.6349619284766601</v>
      </c>
      <c r="BH1146">
        <v>-1.63793107953438</v>
      </c>
      <c r="BI1146">
        <v>-1.64094796164479</v>
      </c>
      <c r="BJ1146">
        <v>-1.6423801121993</v>
      </c>
      <c r="BK1146">
        <v>-1.6491322142243801</v>
      </c>
      <c r="BL1146">
        <v>-1.65745528983625</v>
      </c>
      <c r="BM1146">
        <v>-1.6548614013109</v>
      </c>
      <c r="BN1146">
        <v>-1.6439910857028801</v>
      </c>
      <c r="BO1146">
        <v>-1.63826250365113</v>
      </c>
      <c r="BP1146">
        <v>-1.6388056972948899</v>
      </c>
      <c r="BQ1146">
        <v>-1.6477292981305001</v>
      </c>
      <c r="BR1146">
        <v>-1.6524889087516099</v>
      </c>
      <c r="BS1146">
        <v>-1.64193768791643</v>
      </c>
      <c r="BT1146">
        <v>-1.6334439151229501</v>
      </c>
      <c r="BU1146">
        <v>-1.63297435889844</v>
      </c>
      <c r="BV1146">
        <v>-1.6347584736462799</v>
      </c>
      <c r="BW1146">
        <v>-1.6436988217108299</v>
      </c>
      <c r="BX1146">
        <v>-1.6561311288930001</v>
      </c>
      <c r="BY1146">
        <v>-1.6653815808155901</v>
      </c>
      <c r="BZ1146">
        <v>-1.67307830216077</v>
      </c>
      <c r="CA1146">
        <v>-1.6807806012857001</v>
      </c>
      <c r="CB1146">
        <v>-1.68848871664228</v>
      </c>
      <c r="CC1146">
        <v>-1.6962031383468099</v>
      </c>
      <c r="CD1146">
        <v>-1.70392435007176</v>
      </c>
      <c r="CE1146">
        <v>-1.7116528302268099</v>
      </c>
      <c r="CF1146">
        <v>-1.71938905391124</v>
      </c>
      <c r="CG1146">
        <v>-1.72713349564246</v>
      </c>
      <c r="CH1146">
        <v>-1.73488663288234</v>
      </c>
      <c r="CI1146" t="s">
        <v>218</v>
      </c>
    </row>
    <row r="1147" spans="1:87" x14ac:dyDescent="0.45">
      <c r="A1147" t="s">
        <v>25</v>
      </c>
      <c r="B1147" t="s">
        <v>4</v>
      </c>
      <c r="C1147" t="s">
        <v>47</v>
      </c>
      <c r="D1147" t="s">
        <v>219</v>
      </c>
      <c r="E1147" t="s">
        <v>101</v>
      </c>
      <c r="F1147">
        <v>123.68980000000001</v>
      </c>
      <c r="G1147">
        <v>127.6495</v>
      </c>
      <c r="H1147">
        <v>132.27959999999999</v>
      </c>
      <c r="I1147">
        <v>137.1953</v>
      </c>
      <c r="J1147">
        <v>141.99019999999999</v>
      </c>
      <c r="K1147">
        <v>146.274</v>
      </c>
      <c r="L1147">
        <v>149.75640000000001</v>
      </c>
      <c r="M1147">
        <v>152.5359</v>
      </c>
      <c r="N1147">
        <v>154.80690000000001</v>
      </c>
      <c r="O1147">
        <v>156.78389999999999</v>
      </c>
      <c r="P1147">
        <v>158.66380000000001</v>
      </c>
      <c r="Q1147">
        <v>160.6268</v>
      </c>
      <c r="R1147">
        <v>162.6405</v>
      </c>
      <c r="S1147">
        <v>164.70050000000001</v>
      </c>
      <c r="T1147">
        <v>166.7928</v>
      </c>
      <c r="U1147">
        <v>168.8631</v>
      </c>
      <c r="V1147">
        <v>170.92939999999999</v>
      </c>
      <c r="W1147">
        <v>173.01439999999999</v>
      </c>
      <c r="X1147">
        <v>175.0617</v>
      </c>
      <c r="Y1147">
        <v>177.102</v>
      </c>
      <c r="Z1147">
        <v>179.14670000000001</v>
      </c>
      <c r="AA1147">
        <v>181.17580000000001</v>
      </c>
      <c r="AB1147">
        <v>183.18559999999999</v>
      </c>
      <c r="AC1147">
        <v>185.15860000000001</v>
      </c>
      <c r="AD1147">
        <v>187.05189999999999</v>
      </c>
      <c r="AE1147">
        <v>188.87530000000001</v>
      </c>
      <c r="AF1147">
        <v>190.64019999999999</v>
      </c>
      <c r="AG1147">
        <v>192.35149999999999</v>
      </c>
      <c r="AH1147">
        <v>194.0438</v>
      </c>
      <c r="AI1147">
        <v>195.7629</v>
      </c>
      <c r="AJ1147">
        <v>197.52879999999999</v>
      </c>
      <c r="AK1147">
        <v>199.37039999999999</v>
      </c>
      <c r="AL1147">
        <v>201.29740000000001</v>
      </c>
      <c r="AM1147">
        <v>203.32570000000001</v>
      </c>
      <c r="AN1147">
        <v>205.4726</v>
      </c>
      <c r="AO1147">
        <v>207.75659999999999</v>
      </c>
      <c r="AP1147">
        <v>210.18680000000001</v>
      </c>
      <c r="AQ1147">
        <v>212.72389999999999</v>
      </c>
      <c r="AR1147">
        <v>215.32339999999999</v>
      </c>
      <c r="AS1147">
        <v>217.9845</v>
      </c>
      <c r="AT1147">
        <v>220.6797</v>
      </c>
      <c r="AU1147">
        <v>223.36850000000001</v>
      </c>
      <c r="AV1147">
        <v>226.0848</v>
      </c>
      <c r="AW1147">
        <v>228.86949999999999</v>
      </c>
      <c r="AX1147">
        <v>231.77680000000001</v>
      </c>
      <c r="AY1147">
        <v>234.84710000000001</v>
      </c>
      <c r="AZ1147">
        <v>238.07079999999999</v>
      </c>
      <c r="BA1147">
        <v>241.2679</v>
      </c>
      <c r="BB1147">
        <v>244.19239999999999</v>
      </c>
      <c r="BC1147">
        <v>246.6105</v>
      </c>
      <c r="BD1147">
        <v>248.2723</v>
      </c>
      <c r="BE1147">
        <v>249.0164</v>
      </c>
      <c r="BF1147">
        <v>249.00649999999999</v>
      </c>
      <c r="BG1147">
        <v>248.499</v>
      </c>
      <c r="BH1147">
        <v>247.73929999999999</v>
      </c>
      <c r="BI1147">
        <v>246.97649999999999</v>
      </c>
      <c r="BJ1147">
        <v>246.41030000000001</v>
      </c>
      <c r="BK1147">
        <v>246.0378</v>
      </c>
      <c r="BL1147">
        <v>245.8151</v>
      </c>
      <c r="BM1147">
        <v>245.68860000000001</v>
      </c>
      <c r="BN1147">
        <v>245.61170000000001</v>
      </c>
      <c r="BO1147">
        <v>245.54259999999999</v>
      </c>
      <c r="BP1147">
        <v>245.46889999999999</v>
      </c>
      <c r="BQ1147">
        <v>245.38650000000001</v>
      </c>
      <c r="BR1147">
        <v>245.291</v>
      </c>
      <c r="BS1147">
        <v>245.17330000000001</v>
      </c>
      <c r="BT1147">
        <v>245.0325</v>
      </c>
      <c r="BU1147">
        <v>244.8818</v>
      </c>
      <c r="BV1147">
        <v>244.75409999999999</v>
      </c>
      <c r="BW1147">
        <v>244.65889999999999</v>
      </c>
      <c r="BX1147">
        <v>244.60079999999999</v>
      </c>
      <c r="BY1147">
        <v>244.6249</v>
      </c>
      <c r="BZ1147">
        <v>244.721</v>
      </c>
      <c r="CA1147">
        <v>244.8485</v>
      </c>
      <c r="CB1147">
        <v>244.97989999999999</v>
      </c>
      <c r="CC1147">
        <v>245.08770000000001</v>
      </c>
      <c r="CD1147">
        <v>245.14439999999999</v>
      </c>
      <c r="CE1147">
        <v>245.12260000000001</v>
      </c>
      <c r="CF1147">
        <v>244.9949</v>
      </c>
      <c r="CG1147">
        <v>244.7337</v>
      </c>
      <c r="CH1147">
        <v>244.3116</v>
      </c>
      <c r="CI1147" t="s">
        <v>219</v>
      </c>
    </row>
    <row r="1148" spans="1:87" x14ac:dyDescent="0.45">
      <c r="A1148" t="s">
        <v>25</v>
      </c>
      <c r="B1148" t="s">
        <v>4</v>
      </c>
      <c r="C1148" t="s">
        <v>47</v>
      </c>
      <c r="D1148" t="s">
        <v>220</v>
      </c>
      <c r="E1148" t="s">
        <v>101</v>
      </c>
      <c r="F1148">
        <v>123.68980000000001</v>
      </c>
      <c r="G1148">
        <v>127.6314</v>
      </c>
      <c r="H1148">
        <v>132.227</v>
      </c>
      <c r="I1148">
        <v>137.10310000000001</v>
      </c>
      <c r="J1148">
        <v>141.8537</v>
      </c>
      <c r="K1148">
        <v>146.0917</v>
      </c>
      <c r="L1148">
        <v>149.5341</v>
      </c>
      <c r="M1148">
        <v>152.27780000000001</v>
      </c>
      <c r="N1148">
        <v>154.50579999999999</v>
      </c>
      <c r="O1148">
        <v>156.43100000000001</v>
      </c>
      <c r="P1148">
        <v>158.25049999999999</v>
      </c>
      <c r="Q1148">
        <v>160.1593</v>
      </c>
      <c r="R1148">
        <v>162.1251</v>
      </c>
      <c r="S1148">
        <v>164.13509999999999</v>
      </c>
      <c r="T1148">
        <v>166.17570000000001</v>
      </c>
      <c r="U1148">
        <v>168.17500000000001</v>
      </c>
      <c r="V1148">
        <v>170.18520000000001</v>
      </c>
      <c r="W1148">
        <v>172.2294</v>
      </c>
      <c r="X1148">
        <v>174.22790000000001</v>
      </c>
      <c r="Y1148">
        <v>176.22989999999999</v>
      </c>
      <c r="Z1148">
        <v>178.24199999999999</v>
      </c>
      <c r="AA1148">
        <v>180.24</v>
      </c>
      <c r="AB1148">
        <v>182.21109999999999</v>
      </c>
      <c r="AC1148">
        <v>184.1397</v>
      </c>
      <c r="AD1148">
        <v>185.98599999999999</v>
      </c>
      <c r="AE1148">
        <v>187.76679999999999</v>
      </c>
      <c r="AF1148">
        <v>189.50229999999999</v>
      </c>
      <c r="AG1148">
        <v>191.1867</v>
      </c>
      <c r="AH1148">
        <v>192.84530000000001</v>
      </c>
      <c r="AI1148">
        <v>194.5265</v>
      </c>
      <c r="AJ1148">
        <v>196.2697</v>
      </c>
      <c r="AK1148">
        <v>198.09719999999999</v>
      </c>
      <c r="AL1148">
        <v>200.0112</v>
      </c>
      <c r="AM1148">
        <v>202.0264</v>
      </c>
      <c r="AN1148">
        <v>204.1584</v>
      </c>
      <c r="AO1148">
        <v>206.42660000000001</v>
      </c>
      <c r="AP1148">
        <v>208.8389</v>
      </c>
      <c r="AQ1148">
        <v>211.34620000000001</v>
      </c>
      <c r="AR1148">
        <v>213.89789999999999</v>
      </c>
      <c r="AS1148">
        <v>216.52019999999999</v>
      </c>
      <c r="AT1148">
        <v>219.1979</v>
      </c>
      <c r="AU1148">
        <v>221.86539999999999</v>
      </c>
      <c r="AV1148">
        <v>224.55709999999999</v>
      </c>
      <c r="AW1148">
        <v>227.31890000000001</v>
      </c>
      <c r="AX1148">
        <v>230.2081</v>
      </c>
      <c r="AY1148">
        <v>233.2576</v>
      </c>
      <c r="AZ1148">
        <v>236.43170000000001</v>
      </c>
      <c r="BA1148">
        <v>239.58099999999999</v>
      </c>
      <c r="BB1148">
        <v>242.47669999999999</v>
      </c>
      <c r="BC1148">
        <v>244.88140000000001</v>
      </c>
      <c r="BD1148">
        <v>246.53370000000001</v>
      </c>
      <c r="BE1148">
        <v>247.27330000000001</v>
      </c>
      <c r="BF1148">
        <v>247.26320000000001</v>
      </c>
      <c r="BG1148">
        <v>246.76050000000001</v>
      </c>
      <c r="BH1148">
        <v>245.99879999999999</v>
      </c>
      <c r="BI1148">
        <v>245.23050000000001</v>
      </c>
      <c r="BJ1148">
        <v>244.6617</v>
      </c>
      <c r="BK1148">
        <v>244.28890000000001</v>
      </c>
      <c r="BL1148">
        <v>244.07</v>
      </c>
      <c r="BM1148">
        <v>243.94409999999999</v>
      </c>
      <c r="BN1148">
        <v>243.869</v>
      </c>
      <c r="BO1148">
        <v>243.79329999999999</v>
      </c>
      <c r="BP1148">
        <v>243.71639999999999</v>
      </c>
      <c r="BQ1148">
        <v>243.6362</v>
      </c>
      <c r="BR1148">
        <v>243.54259999999999</v>
      </c>
      <c r="BS1148">
        <v>243.4117</v>
      </c>
      <c r="BT1148">
        <v>243.25579999999999</v>
      </c>
      <c r="BU1148">
        <v>243.09610000000001</v>
      </c>
      <c r="BV1148">
        <v>242.9709</v>
      </c>
      <c r="BW1148">
        <v>242.85679999999999</v>
      </c>
      <c r="BX1148">
        <v>242.75059999999999</v>
      </c>
      <c r="BY1148">
        <v>242.73779999999999</v>
      </c>
      <c r="BZ1148">
        <v>242.81280000000001</v>
      </c>
      <c r="CA1148">
        <v>242.91829999999999</v>
      </c>
      <c r="CB1148">
        <v>243.02719999999999</v>
      </c>
      <c r="CC1148">
        <v>243.1122</v>
      </c>
      <c r="CD1148">
        <v>243.14609999999999</v>
      </c>
      <c r="CE1148">
        <v>243.10159999999999</v>
      </c>
      <c r="CF1148">
        <v>242.95160000000001</v>
      </c>
      <c r="CG1148">
        <v>242.66890000000001</v>
      </c>
      <c r="CH1148">
        <v>242.22640000000001</v>
      </c>
      <c r="CI1148" t="s">
        <v>220</v>
      </c>
    </row>
    <row r="1149" spans="1:87" x14ac:dyDescent="0.45">
      <c r="A1149" t="s">
        <v>25</v>
      </c>
      <c r="B1149" t="s">
        <v>4</v>
      </c>
      <c r="C1149" t="s">
        <v>47</v>
      </c>
      <c r="D1149" t="s">
        <v>221</v>
      </c>
      <c r="E1149" t="s">
        <v>101</v>
      </c>
      <c r="F1149">
        <v>123.68980000000001</v>
      </c>
      <c r="G1149">
        <v>127.5711</v>
      </c>
      <c r="H1149">
        <v>132.13040000000001</v>
      </c>
      <c r="I1149">
        <v>136.97399999999999</v>
      </c>
      <c r="J1149">
        <v>141.69730000000001</v>
      </c>
      <c r="K1149">
        <v>145.9085</v>
      </c>
      <c r="L1149">
        <v>149.30950000000001</v>
      </c>
      <c r="M1149">
        <v>152.00149999999999</v>
      </c>
      <c r="N1149">
        <v>154.16970000000001</v>
      </c>
      <c r="O1149">
        <v>156.02850000000001</v>
      </c>
      <c r="P1149">
        <v>157.80500000000001</v>
      </c>
      <c r="Q1149">
        <v>159.70259999999999</v>
      </c>
      <c r="R1149">
        <v>161.65309999999999</v>
      </c>
      <c r="S1149">
        <v>163.6447</v>
      </c>
      <c r="T1149">
        <v>165.6354</v>
      </c>
      <c r="U1149">
        <v>167.59219999999999</v>
      </c>
      <c r="V1149">
        <v>169.5326</v>
      </c>
      <c r="W1149">
        <v>171.50030000000001</v>
      </c>
      <c r="X1149">
        <v>173.44820000000001</v>
      </c>
      <c r="Y1149">
        <v>175.36930000000001</v>
      </c>
      <c r="Z1149">
        <v>177.2878</v>
      </c>
      <c r="AA1149">
        <v>179.17259999999999</v>
      </c>
      <c r="AB1149">
        <v>181.0591</v>
      </c>
      <c r="AC1149">
        <v>182.9494</v>
      </c>
      <c r="AD1149">
        <v>184.76779999999999</v>
      </c>
      <c r="AE1149">
        <v>186.44569999999999</v>
      </c>
      <c r="AF1149">
        <v>188.05969999999999</v>
      </c>
      <c r="AG1149">
        <v>189.6011</v>
      </c>
      <c r="AH1149">
        <v>191.13489999999999</v>
      </c>
      <c r="AI1149">
        <v>192.7432</v>
      </c>
      <c r="AJ1149">
        <v>194.393</v>
      </c>
      <c r="AK1149">
        <v>196.1131</v>
      </c>
      <c r="AL1149">
        <v>197.92449999999999</v>
      </c>
      <c r="AM1149">
        <v>199.84530000000001</v>
      </c>
      <c r="AN1149">
        <v>201.8931</v>
      </c>
      <c r="AO1149">
        <v>204.0247</v>
      </c>
      <c r="AP1149">
        <v>206.30709999999999</v>
      </c>
      <c r="AQ1149">
        <v>208.74189999999999</v>
      </c>
      <c r="AR1149">
        <v>211.2278</v>
      </c>
      <c r="AS1149">
        <v>213.73349999999999</v>
      </c>
      <c r="AT1149">
        <v>216.26599999999999</v>
      </c>
      <c r="AU1149">
        <v>218.83949999999999</v>
      </c>
      <c r="AV1149">
        <v>221.48480000000001</v>
      </c>
      <c r="AW1149">
        <v>224.21109999999999</v>
      </c>
      <c r="AX1149">
        <v>226.99250000000001</v>
      </c>
      <c r="AY1149">
        <v>229.92169999999999</v>
      </c>
      <c r="AZ1149">
        <v>233.05439999999999</v>
      </c>
      <c r="BA1149">
        <v>236.13650000000001</v>
      </c>
      <c r="BB1149">
        <v>238.96639999999999</v>
      </c>
      <c r="BC1149">
        <v>241.33420000000001</v>
      </c>
      <c r="BD1149">
        <v>242.9606</v>
      </c>
      <c r="BE1149">
        <v>243.68539999999999</v>
      </c>
      <c r="BF1149">
        <v>243.6765</v>
      </c>
      <c r="BG1149">
        <v>243.1771</v>
      </c>
      <c r="BH1149">
        <v>242.417</v>
      </c>
      <c r="BI1149">
        <v>241.65629999999999</v>
      </c>
      <c r="BJ1149">
        <v>241.09559999999999</v>
      </c>
      <c r="BK1149">
        <v>240.69669999999999</v>
      </c>
      <c r="BL1149">
        <v>240.4425</v>
      </c>
      <c r="BM1149">
        <v>240.30789999999999</v>
      </c>
      <c r="BN1149">
        <v>240.23949999999999</v>
      </c>
      <c r="BO1149">
        <v>240.17429999999999</v>
      </c>
      <c r="BP1149">
        <v>240.10169999999999</v>
      </c>
      <c r="BQ1149">
        <v>239.97450000000001</v>
      </c>
      <c r="BR1149">
        <v>239.8476</v>
      </c>
      <c r="BS1149">
        <v>239.72669999999999</v>
      </c>
      <c r="BT1149">
        <v>239.5874</v>
      </c>
      <c r="BU1149">
        <v>239.44210000000001</v>
      </c>
      <c r="BV1149">
        <v>239.30799999999999</v>
      </c>
      <c r="BW1149">
        <v>239.17439999999999</v>
      </c>
      <c r="BX1149">
        <v>239.09440000000001</v>
      </c>
      <c r="BY1149">
        <v>239.10470000000001</v>
      </c>
      <c r="BZ1149">
        <v>239.17850000000001</v>
      </c>
      <c r="CA1149">
        <v>239.2824</v>
      </c>
      <c r="CB1149">
        <v>239.3896</v>
      </c>
      <c r="CC1149">
        <v>239.47329999999999</v>
      </c>
      <c r="CD1149">
        <v>239.50659999999999</v>
      </c>
      <c r="CE1149">
        <v>239.46279999999999</v>
      </c>
      <c r="CF1149">
        <v>239.315</v>
      </c>
      <c r="CG1149">
        <v>239.03649999999999</v>
      </c>
      <c r="CH1149">
        <v>238.60059999999999</v>
      </c>
      <c r="CI1149" t="s">
        <v>221</v>
      </c>
    </row>
    <row r="1150" spans="1:87" x14ac:dyDescent="0.45">
      <c r="A1150" t="s">
        <v>25</v>
      </c>
      <c r="B1150" t="s">
        <v>4</v>
      </c>
      <c r="C1150" t="s">
        <v>47</v>
      </c>
      <c r="D1150" t="s">
        <v>222</v>
      </c>
      <c r="E1150" t="s">
        <v>101</v>
      </c>
      <c r="F1150">
        <v>123.68980000000001</v>
      </c>
      <c r="G1150">
        <v>127.67973994046</v>
      </c>
      <c r="H1150">
        <v>132.35576599741501</v>
      </c>
      <c r="I1150">
        <v>137.31991801347999</v>
      </c>
      <c r="J1150">
        <v>142.17090155834299</v>
      </c>
      <c r="K1150">
        <v>146.50932341593801</v>
      </c>
      <c r="L1150">
        <v>150.040741988717</v>
      </c>
      <c r="M1150">
        <v>152.865923600679</v>
      </c>
      <c r="N1150">
        <v>155.184763435462</v>
      </c>
      <c r="O1150">
        <v>157.20547423866901</v>
      </c>
      <c r="P1150">
        <v>159.13033775967</v>
      </c>
      <c r="Q1150">
        <v>161.13068810643699</v>
      </c>
      <c r="R1150">
        <v>163.200876111799</v>
      </c>
      <c r="S1150">
        <v>165.31626339957199</v>
      </c>
      <c r="T1150">
        <v>167.46108428826901</v>
      </c>
      <c r="U1150">
        <v>169.59474043830599</v>
      </c>
      <c r="V1150">
        <v>171.71249352394099</v>
      </c>
      <c r="W1150">
        <v>173.827175506728</v>
      </c>
      <c r="X1150">
        <v>175.913550941219</v>
      </c>
      <c r="Y1150">
        <v>177.98541098978799</v>
      </c>
      <c r="Z1150">
        <v>180.04872090076699</v>
      </c>
      <c r="AA1150">
        <v>182.094279826448</v>
      </c>
      <c r="AB1150">
        <v>184.116321874531</v>
      </c>
      <c r="AC1150">
        <v>186.10104141060901</v>
      </c>
      <c r="AD1150">
        <v>188.02258405853101</v>
      </c>
      <c r="AE1150">
        <v>189.872748334101</v>
      </c>
      <c r="AF1150">
        <v>191.65891935321901</v>
      </c>
      <c r="AG1150">
        <v>193.395709911175</v>
      </c>
      <c r="AH1150">
        <v>195.11270221299401</v>
      </c>
      <c r="AI1150">
        <v>196.85058968755499</v>
      </c>
      <c r="AJ1150">
        <v>198.649115525383</v>
      </c>
      <c r="AK1150">
        <v>200.52268271107999</v>
      </c>
      <c r="AL1150">
        <v>202.478377367072</v>
      </c>
      <c r="AM1150">
        <v>204.53959865796099</v>
      </c>
      <c r="AN1150">
        <v>206.73048926750701</v>
      </c>
      <c r="AO1150">
        <v>209.05057451238201</v>
      </c>
      <c r="AP1150">
        <v>211.507301421058</v>
      </c>
      <c r="AQ1150">
        <v>214.07288445893099</v>
      </c>
      <c r="AR1150">
        <v>216.70721661110099</v>
      </c>
      <c r="AS1150">
        <v>219.40192810340301</v>
      </c>
      <c r="AT1150">
        <v>222.12767860030999</v>
      </c>
      <c r="AU1150">
        <v>224.85322883364199</v>
      </c>
      <c r="AV1150">
        <v>227.60251495640301</v>
      </c>
      <c r="AW1150">
        <v>230.42982961727</v>
      </c>
      <c r="AX1150">
        <v>233.37534811716799</v>
      </c>
      <c r="AY1150">
        <v>236.48716463493099</v>
      </c>
      <c r="AZ1150">
        <v>239.751773864662</v>
      </c>
      <c r="BA1150">
        <v>242.979456909779</v>
      </c>
      <c r="BB1150">
        <v>245.95494234254701</v>
      </c>
      <c r="BC1150">
        <v>248.426108308431</v>
      </c>
      <c r="BD1150">
        <v>250.131682676319</v>
      </c>
      <c r="BE1150">
        <v>250.90545407739799</v>
      </c>
      <c r="BF1150">
        <v>250.927570469861</v>
      </c>
      <c r="BG1150">
        <v>250.442812763463</v>
      </c>
      <c r="BH1150">
        <v>249.695462125402</v>
      </c>
      <c r="BI1150">
        <v>248.94142350036199</v>
      </c>
      <c r="BJ1150">
        <v>248.38168786510099</v>
      </c>
      <c r="BK1150">
        <v>248.02592130456799</v>
      </c>
      <c r="BL1150">
        <v>247.81575161231601</v>
      </c>
      <c r="BM1150">
        <v>247.70653767650501</v>
      </c>
      <c r="BN1150">
        <v>247.66459964728901</v>
      </c>
      <c r="BO1150">
        <v>247.62006139657399</v>
      </c>
      <c r="BP1150">
        <v>247.56432320589201</v>
      </c>
      <c r="BQ1150">
        <v>247.511058875125</v>
      </c>
      <c r="BR1150">
        <v>247.441383315195</v>
      </c>
      <c r="BS1150">
        <v>247.34271190614999</v>
      </c>
      <c r="BT1150">
        <v>247.21696893399701</v>
      </c>
      <c r="BU1150">
        <v>247.09529640170899</v>
      </c>
      <c r="BV1150">
        <v>246.99404683121301</v>
      </c>
      <c r="BW1150">
        <v>246.914348232652</v>
      </c>
      <c r="BX1150">
        <v>246.87595127491701</v>
      </c>
      <c r="BY1150">
        <v>246.91533645739301</v>
      </c>
      <c r="BZ1150">
        <v>247.02015400430801</v>
      </c>
      <c r="CA1150">
        <v>247.15637560232599</v>
      </c>
      <c r="CB1150">
        <v>247.29627585184599</v>
      </c>
      <c r="CC1150">
        <v>247.41213153583399</v>
      </c>
      <c r="CD1150">
        <v>247.476222727813</v>
      </c>
      <c r="CE1150">
        <v>247.46083254413901</v>
      </c>
      <c r="CF1150">
        <v>247.33824691170801</v>
      </c>
      <c r="CG1150">
        <v>247.08075435023801</v>
      </c>
      <c r="CH1150">
        <v>246.66064576834199</v>
      </c>
      <c r="CI1150" t="s">
        <v>222</v>
      </c>
    </row>
    <row r="1151" spans="1:87" x14ac:dyDescent="0.45">
      <c r="A1151" t="s">
        <v>25</v>
      </c>
      <c r="B1151" t="s">
        <v>4</v>
      </c>
      <c r="C1151" t="s">
        <v>47</v>
      </c>
      <c r="D1151" t="s">
        <v>223</v>
      </c>
      <c r="E1151" t="s">
        <v>101</v>
      </c>
      <c r="F1151">
        <v>123.68980000000001</v>
      </c>
      <c r="G1151">
        <v>127.671578295611</v>
      </c>
      <c r="H1151">
        <v>132.33085173098701</v>
      </c>
      <c r="I1151">
        <v>137.27494412248001</v>
      </c>
      <c r="J1151">
        <v>142.103564652161</v>
      </c>
      <c r="K1151">
        <v>146.41850152895299</v>
      </c>
      <c r="L1151">
        <v>149.92917856055001</v>
      </c>
      <c r="M1151">
        <v>152.73582258484001</v>
      </c>
      <c r="N1151">
        <v>155.03296763979199</v>
      </c>
      <c r="O1151">
        <v>157.02711425418599</v>
      </c>
      <c r="P1151">
        <v>158.921128159842</v>
      </c>
      <c r="Q1151">
        <v>160.893140888738</v>
      </c>
      <c r="R1151">
        <v>162.93775310471</v>
      </c>
      <c r="S1151">
        <v>165.02669574615501</v>
      </c>
      <c r="T1151">
        <v>167.144310523695</v>
      </c>
      <c r="U1151">
        <v>169.24189143017301</v>
      </c>
      <c r="V1151">
        <v>171.330360226181</v>
      </c>
      <c r="W1151">
        <v>173.422527497743</v>
      </c>
      <c r="X1151">
        <v>175.48254505118001</v>
      </c>
      <c r="Y1151">
        <v>177.533191512689</v>
      </c>
      <c r="Z1151">
        <v>179.57920247578701</v>
      </c>
      <c r="AA1151">
        <v>181.608190709046</v>
      </c>
      <c r="AB1151">
        <v>183.61047122278799</v>
      </c>
      <c r="AC1151">
        <v>185.571068971747</v>
      </c>
      <c r="AD1151">
        <v>187.46669790253199</v>
      </c>
      <c r="AE1151">
        <v>189.294091609144</v>
      </c>
      <c r="AF1151">
        <v>191.064690051014</v>
      </c>
      <c r="AG1151">
        <v>192.78731710799701</v>
      </c>
      <c r="AH1151">
        <v>194.48655768210699</v>
      </c>
      <c r="AI1151">
        <v>196.202584939741</v>
      </c>
      <c r="AJ1151">
        <v>197.98784252958299</v>
      </c>
      <c r="AK1151">
        <v>199.84735207839199</v>
      </c>
      <c r="AL1151">
        <v>201.785001238501</v>
      </c>
      <c r="AM1151">
        <v>203.831322043413</v>
      </c>
      <c r="AN1151">
        <v>206.012524973995</v>
      </c>
      <c r="AO1151">
        <v>208.32288127414199</v>
      </c>
      <c r="AP1151">
        <v>210.772948236882</v>
      </c>
      <c r="AQ1151">
        <v>213.32623387169201</v>
      </c>
      <c r="AR1151">
        <v>215.935652156305</v>
      </c>
      <c r="AS1151">
        <v>218.607587303607</v>
      </c>
      <c r="AT1151">
        <v>221.31228820452401</v>
      </c>
      <c r="AU1151">
        <v>224.019969535272</v>
      </c>
      <c r="AV1151">
        <v>226.749332835242</v>
      </c>
      <c r="AW1151">
        <v>229.55555707600499</v>
      </c>
      <c r="AX1151">
        <v>232.48877636584601</v>
      </c>
      <c r="AY1151">
        <v>235.596186817942</v>
      </c>
      <c r="AZ1151">
        <v>238.83962874375399</v>
      </c>
      <c r="BA1151">
        <v>242.04073742273999</v>
      </c>
      <c r="BB1151">
        <v>245.01358776359899</v>
      </c>
      <c r="BC1151">
        <v>247.49203601044201</v>
      </c>
      <c r="BD1151">
        <v>249.19760310605599</v>
      </c>
      <c r="BE1151">
        <v>249.965801062483</v>
      </c>
      <c r="BF1151">
        <v>249.98583070116501</v>
      </c>
      <c r="BG1151">
        <v>249.50253600937299</v>
      </c>
      <c r="BH1151">
        <v>248.745753524843</v>
      </c>
      <c r="BI1151">
        <v>247.97434256871099</v>
      </c>
      <c r="BJ1151">
        <v>247.406165648398</v>
      </c>
      <c r="BK1151">
        <v>247.05524490194699</v>
      </c>
      <c r="BL1151">
        <v>246.85363299859699</v>
      </c>
      <c r="BM1151">
        <v>246.756339407144</v>
      </c>
      <c r="BN1151">
        <v>246.734278731968</v>
      </c>
      <c r="BO1151">
        <v>246.696472559113</v>
      </c>
      <c r="BP1151">
        <v>246.64110488822601</v>
      </c>
      <c r="BQ1151">
        <v>246.593932030681</v>
      </c>
      <c r="BR1151">
        <v>246.526444646545</v>
      </c>
      <c r="BS1151">
        <v>246.41152179576099</v>
      </c>
      <c r="BT1151">
        <v>246.261593104935</v>
      </c>
      <c r="BU1151">
        <v>246.13232116291701</v>
      </c>
      <c r="BV1151">
        <v>246.032633636897</v>
      </c>
      <c r="BW1151">
        <v>245.94300472907699</v>
      </c>
      <c r="BX1151">
        <v>245.87995334361401</v>
      </c>
      <c r="BY1151">
        <v>245.90014888952399</v>
      </c>
      <c r="BZ1151">
        <v>245.99375027052801</v>
      </c>
      <c r="CA1151">
        <v>246.11835553976599</v>
      </c>
      <c r="CB1151">
        <v>246.246360200981</v>
      </c>
      <c r="CC1151">
        <v>246.35016560586399</v>
      </c>
      <c r="CD1151">
        <v>246.402181412083</v>
      </c>
      <c r="CE1151">
        <v>246.37482560459901</v>
      </c>
      <c r="CF1151">
        <v>246.24052451768799</v>
      </c>
      <c r="CG1151">
        <v>245.971712857618</v>
      </c>
      <c r="CH1151">
        <v>245.540833725977</v>
      </c>
      <c r="CI1151" t="s">
        <v>223</v>
      </c>
    </row>
    <row r="1152" spans="1:87" x14ac:dyDescent="0.45">
      <c r="A1152" t="s">
        <v>25</v>
      </c>
      <c r="B1152" t="s">
        <v>4</v>
      </c>
      <c r="C1152" t="s">
        <v>47</v>
      </c>
      <c r="D1152" t="s">
        <v>224</v>
      </c>
      <c r="E1152" t="s">
        <v>101</v>
      </c>
      <c r="F1152">
        <v>123.68980000000001</v>
      </c>
      <c r="G1152">
        <v>127.642758756956</v>
      </c>
      <c r="H1152">
        <v>132.28045347533799</v>
      </c>
      <c r="I1152">
        <v>137.20804572772701</v>
      </c>
      <c r="J1152">
        <v>142.02079245603201</v>
      </c>
      <c r="K1152">
        <v>146.321412167315</v>
      </c>
      <c r="L1152">
        <v>149.81042362557699</v>
      </c>
      <c r="M1152">
        <v>152.59001236235301</v>
      </c>
      <c r="N1152">
        <v>154.855898981509</v>
      </c>
      <c r="O1152">
        <v>156.81497046157699</v>
      </c>
      <c r="P1152">
        <v>158.684233785923</v>
      </c>
      <c r="Q1152">
        <v>160.64979058805699</v>
      </c>
      <c r="R1152">
        <v>162.68706656446599</v>
      </c>
      <c r="S1152">
        <v>164.76499557741201</v>
      </c>
      <c r="T1152">
        <v>166.85792075669599</v>
      </c>
      <c r="U1152">
        <v>168.92969619316801</v>
      </c>
      <c r="V1152">
        <v>170.9794783051</v>
      </c>
      <c r="W1152">
        <v>173.030524413542</v>
      </c>
      <c r="X1152">
        <v>175.06231623509299</v>
      </c>
      <c r="Y1152">
        <v>177.067241286246</v>
      </c>
      <c r="Z1152">
        <v>179.062036474883</v>
      </c>
      <c r="AA1152">
        <v>181.03226472354899</v>
      </c>
      <c r="AB1152">
        <v>182.98873334193601</v>
      </c>
      <c r="AC1152">
        <v>184.928145708003</v>
      </c>
      <c r="AD1152">
        <v>186.807482127257</v>
      </c>
      <c r="AE1152">
        <v>188.58503866590701</v>
      </c>
      <c r="AF1152">
        <v>190.28955024173399</v>
      </c>
      <c r="AG1152">
        <v>191.93789396573001</v>
      </c>
      <c r="AH1152">
        <v>193.56862259585199</v>
      </c>
      <c r="AI1152">
        <v>195.24499475142801</v>
      </c>
      <c r="AJ1152">
        <v>196.964512057272</v>
      </c>
      <c r="AK1152">
        <v>198.75039608335101</v>
      </c>
      <c r="AL1152">
        <v>200.62628279741801</v>
      </c>
      <c r="AM1152">
        <v>202.60828921413301</v>
      </c>
      <c r="AN1152">
        <v>204.714889409325</v>
      </c>
      <c r="AO1152">
        <v>206.935103706886</v>
      </c>
      <c r="AP1152">
        <v>209.29924938251801</v>
      </c>
      <c r="AQ1152">
        <v>211.80109468940199</v>
      </c>
      <c r="AR1152">
        <v>214.373328007792</v>
      </c>
      <c r="AS1152">
        <v>216.976444004727</v>
      </c>
      <c r="AT1152">
        <v>219.59966559351599</v>
      </c>
      <c r="AU1152">
        <v>222.24351328129299</v>
      </c>
      <c r="AV1152">
        <v>224.94898119731701</v>
      </c>
      <c r="AW1152">
        <v>227.72943265639699</v>
      </c>
      <c r="AX1152">
        <v>230.59295273256899</v>
      </c>
      <c r="AY1152">
        <v>233.60637112721099</v>
      </c>
      <c r="AZ1152">
        <v>236.81460382593599</v>
      </c>
      <c r="BA1152">
        <v>239.98316404422999</v>
      </c>
      <c r="BB1152">
        <v>242.887484992362</v>
      </c>
      <c r="BC1152">
        <v>245.30178784992299</v>
      </c>
      <c r="BD1152">
        <v>246.960094848079</v>
      </c>
      <c r="BE1152">
        <v>247.71533328279199</v>
      </c>
      <c r="BF1152">
        <v>247.71960767943801</v>
      </c>
      <c r="BG1152">
        <v>247.21368065530299</v>
      </c>
      <c r="BH1152">
        <v>246.450066620602</v>
      </c>
      <c r="BI1152">
        <v>245.683502439601</v>
      </c>
      <c r="BJ1152">
        <v>245.116450056182</v>
      </c>
      <c r="BK1152">
        <v>244.732306666033</v>
      </c>
      <c r="BL1152">
        <v>244.491590221759</v>
      </c>
      <c r="BM1152">
        <v>244.37648635022501</v>
      </c>
      <c r="BN1152">
        <v>244.331571324496</v>
      </c>
      <c r="BO1152">
        <v>244.281876219325</v>
      </c>
      <c r="BP1152">
        <v>244.21175159781501</v>
      </c>
      <c r="BQ1152">
        <v>244.11031798008401</v>
      </c>
      <c r="BR1152">
        <v>244.00306353407399</v>
      </c>
      <c r="BS1152">
        <v>243.91196216981001</v>
      </c>
      <c r="BT1152">
        <v>243.79295262774099</v>
      </c>
      <c r="BU1152">
        <v>243.64913117753699</v>
      </c>
      <c r="BV1152">
        <v>243.51739522566601</v>
      </c>
      <c r="BW1152">
        <v>243.40819647117101</v>
      </c>
      <c r="BX1152">
        <v>243.35318199184999</v>
      </c>
      <c r="BY1152">
        <v>243.383102604073</v>
      </c>
      <c r="BZ1152">
        <v>243.47490443369199</v>
      </c>
      <c r="CA1152">
        <v>243.597397204863</v>
      </c>
      <c r="CB1152">
        <v>243.723257126211</v>
      </c>
      <c r="CC1152">
        <v>243.82516834328601</v>
      </c>
      <c r="CD1152">
        <v>243.87582359478401</v>
      </c>
      <c r="CE1152">
        <v>243.84792422969099</v>
      </c>
      <c r="CF1152">
        <v>243.71418022514101</v>
      </c>
      <c r="CG1152">
        <v>243.447310204964</v>
      </c>
      <c r="CH1152">
        <v>243.02004145889899</v>
      </c>
      <c r="CI1152" t="s">
        <v>224</v>
      </c>
    </row>
    <row r="1153" spans="1:87" x14ac:dyDescent="0.45">
      <c r="A1153" t="s">
        <v>25</v>
      </c>
      <c r="B1153" t="s">
        <v>6</v>
      </c>
      <c r="C1153" t="s">
        <v>47</v>
      </c>
      <c r="D1153" t="s">
        <v>208</v>
      </c>
      <c r="E1153" t="s">
        <v>209</v>
      </c>
      <c r="F1153">
        <v>11.04748</v>
      </c>
      <c r="G1153">
        <v>11.070740000000001</v>
      </c>
      <c r="H1153">
        <v>11.10699</v>
      </c>
      <c r="I1153">
        <v>11.13758</v>
      </c>
      <c r="J1153">
        <v>11.174770000000001</v>
      </c>
      <c r="K1153">
        <v>11.20396</v>
      </c>
      <c r="L1153">
        <v>11.233689999999999</v>
      </c>
      <c r="M1153">
        <v>11.2597</v>
      </c>
      <c r="N1153">
        <v>11.286720000000001</v>
      </c>
      <c r="O1153">
        <v>11.30555</v>
      </c>
      <c r="P1153">
        <v>11.329470000000001</v>
      </c>
      <c r="Q1153">
        <v>11.33779</v>
      </c>
      <c r="R1153">
        <v>11.361689999999999</v>
      </c>
      <c r="S1153">
        <v>11.381779999999999</v>
      </c>
      <c r="T1153">
        <v>11.392239999999999</v>
      </c>
      <c r="U1153">
        <v>11.418430000000001</v>
      </c>
      <c r="V1153">
        <v>11.425800000000001</v>
      </c>
      <c r="W1153">
        <v>11.424300000000001</v>
      </c>
      <c r="X1153">
        <v>11.430569999999999</v>
      </c>
      <c r="Y1153">
        <v>11.423690000000001</v>
      </c>
      <c r="Z1153">
        <v>11.41695</v>
      </c>
      <c r="AA1153">
        <v>11.407299999999999</v>
      </c>
      <c r="AB1153">
        <v>11.400410000000001</v>
      </c>
      <c r="AC1153">
        <v>11.394</v>
      </c>
      <c r="AD1153">
        <v>11.395810000000001</v>
      </c>
      <c r="AE1153">
        <v>11.394399999999999</v>
      </c>
      <c r="AF1153">
        <v>11.39016</v>
      </c>
      <c r="AG1153">
        <v>11.391909999999999</v>
      </c>
      <c r="AH1153">
        <v>11.38889</v>
      </c>
      <c r="AI1153">
        <v>11.381769999999999</v>
      </c>
      <c r="AJ1153">
        <v>11.36159</v>
      </c>
      <c r="AK1153">
        <v>11.348660000000001</v>
      </c>
      <c r="AL1153">
        <v>11.336690000000001</v>
      </c>
      <c r="AM1153">
        <v>11.32189</v>
      </c>
      <c r="AN1153">
        <v>11.303229999999999</v>
      </c>
      <c r="AO1153">
        <v>11.292680000000001</v>
      </c>
      <c r="AP1153">
        <v>11.28044</v>
      </c>
      <c r="AQ1153">
        <v>11.275869999999999</v>
      </c>
      <c r="AR1153">
        <v>11.27558</v>
      </c>
      <c r="AS1153">
        <v>11.2676</v>
      </c>
      <c r="AT1153">
        <v>11.25494</v>
      </c>
      <c r="AU1153">
        <v>11.24065</v>
      </c>
      <c r="AV1153">
        <v>11.230309999999999</v>
      </c>
      <c r="AW1153">
        <v>11.218400000000001</v>
      </c>
      <c r="AX1153">
        <v>11.20853</v>
      </c>
      <c r="AY1153">
        <v>11.197050000000001</v>
      </c>
      <c r="AZ1153">
        <v>11.195600000000001</v>
      </c>
      <c r="BA1153">
        <v>11.19204</v>
      </c>
      <c r="BB1153">
        <v>11.179169999999999</v>
      </c>
      <c r="BC1153">
        <v>11.16447</v>
      </c>
      <c r="BD1153">
        <v>11.152990000000001</v>
      </c>
      <c r="BE1153">
        <v>11.143599999999999</v>
      </c>
      <c r="BF1153">
        <v>11.1328</v>
      </c>
      <c r="BG1153">
        <v>11.123950000000001</v>
      </c>
      <c r="BH1153">
        <v>11.113670000000001</v>
      </c>
      <c r="BI1153">
        <v>11.104699999999999</v>
      </c>
      <c r="BJ1153">
        <v>11.096719999999999</v>
      </c>
      <c r="BK1153">
        <v>11.08689</v>
      </c>
      <c r="BL1153">
        <v>11.081429999999999</v>
      </c>
      <c r="BM1153">
        <v>11.074619999999999</v>
      </c>
      <c r="BN1153">
        <v>11.064360000000001</v>
      </c>
      <c r="BO1153">
        <v>11.06169</v>
      </c>
      <c r="BP1153">
        <v>11.05687</v>
      </c>
      <c r="BQ1153">
        <v>11.04914</v>
      </c>
      <c r="BR1153">
        <v>11.04294</v>
      </c>
      <c r="BS1153">
        <v>11.037599999999999</v>
      </c>
      <c r="BT1153">
        <v>11.032830000000001</v>
      </c>
      <c r="BU1153">
        <v>11.02576</v>
      </c>
      <c r="BV1153">
        <v>11.02041</v>
      </c>
      <c r="BW1153">
        <v>11.02101</v>
      </c>
      <c r="BX1153">
        <v>11.026260000000001</v>
      </c>
      <c r="BY1153">
        <v>11.02858</v>
      </c>
      <c r="BZ1153">
        <v>11.031750000000001</v>
      </c>
      <c r="CA1153">
        <v>11.03492</v>
      </c>
      <c r="CB1153">
        <v>11.03809</v>
      </c>
      <c r="CC1153">
        <v>11.041259999999999</v>
      </c>
      <c r="CD1153">
        <v>11.044420000000001</v>
      </c>
      <c r="CE1153">
        <v>11.04759</v>
      </c>
      <c r="CF1153">
        <v>11.05076</v>
      </c>
      <c r="CG1153">
        <v>11.053929999999999</v>
      </c>
      <c r="CH1153">
        <v>11.0571</v>
      </c>
      <c r="CI1153" t="s">
        <v>208</v>
      </c>
    </row>
    <row r="1154" spans="1:87" x14ac:dyDescent="0.45">
      <c r="A1154" t="s">
        <v>25</v>
      </c>
      <c r="B1154" t="s">
        <v>6</v>
      </c>
      <c r="C1154" t="s">
        <v>47</v>
      </c>
      <c r="D1154" t="s">
        <v>210</v>
      </c>
      <c r="E1154" t="s">
        <v>209</v>
      </c>
      <c r="F1154">
        <v>11.15757</v>
      </c>
      <c r="G1154">
        <v>11.190300000000001</v>
      </c>
      <c r="H1154">
        <v>11.240360000000001</v>
      </c>
      <c r="I1154">
        <v>11.283569999999999</v>
      </c>
      <c r="J1154">
        <v>11.33501</v>
      </c>
      <c r="K1154">
        <v>11.37918</v>
      </c>
      <c r="L1154">
        <v>11.424530000000001</v>
      </c>
      <c r="M1154">
        <v>11.462339999999999</v>
      </c>
      <c r="N1154">
        <v>11.510249999999999</v>
      </c>
      <c r="O1154">
        <v>11.55308</v>
      </c>
      <c r="P1154">
        <v>11.59797</v>
      </c>
      <c r="Q1154">
        <v>11.61913</v>
      </c>
      <c r="R1154">
        <v>11.66136</v>
      </c>
      <c r="S1154">
        <v>11.6927</v>
      </c>
      <c r="T1154">
        <v>11.72035</v>
      </c>
      <c r="U1154">
        <v>11.76193</v>
      </c>
      <c r="V1154">
        <v>11.77528</v>
      </c>
      <c r="W1154">
        <v>11.7797</v>
      </c>
      <c r="X1154">
        <v>11.793469999999999</v>
      </c>
      <c r="Y1154">
        <v>11.786149999999999</v>
      </c>
      <c r="Z1154">
        <v>11.784789999999999</v>
      </c>
      <c r="AA1154">
        <v>11.77983</v>
      </c>
      <c r="AB1154">
        <v>11.774940000000001</v>
      </c>
      <c r="AC1154">
        <v>11.770490000000001</v>
      </c>
      <c r="AD1154">
        <v>11.778370000000001</v>
      </c>
      <c r="AE1154">
        <v>11.781140000000001</v>
      </c>
      <c r="AF1154">
        <v>11.775090000000001</v>
      </c>
      <c r="AG1154">
        <v>11.778930000000001</v>
      </c>
      <c r="AH1154">
        <v>11.779859999999999</v>
      </c>
      <c r="AI1154">
        <v>11.77779</v>
      </c>
      <c r="AJ1154">
        <v>11.759740000000001</v>
      </c>
      <c r="AK1154">
        <v>11.74967</v>
      </c>
      <c r="AL1154">
        <v>11.735989999999999</v>
      </c>
      <c r="AM1154">
        <v>11.71781</v>
      </c>
      <c r="AN1154">
        <v>11.69354</v>
      </c>
      <c r="AO1154">
        <v>11.680759999999999</v>
      </c>
      <c r="AP1154">
        <v>11.66717</v>
      </c>
      <c r="AQ1154">
        <v>11.66663</v>
      </c>
      <c r="AR1154">
        <v>11.671010000000001</v>
      </c>
      <c r="AS1154">
        <v>11.663589999999999</v>
      </c>
      <c r="AT1154">
        <v>11.654719999999999</v>
      </c>
      <c r="AU1154">
        <v>11.64385</v>
      </c>
      <c r="AV1154">
        <v>11.63542</v>
      </c>
      <c r="AW1154">
        <v>11.6225</v>
      </c>
      <c r="AX1154">
        <v>11.61035</v>
      </c>
      <c r="AY1154">
        <v>11.594340000000001</v>
      </c>
      <c r="AZ1154">
        <v>11.59657</v>
      </c>
      <c r="BA1154">
        <v>11.593349999999999</v>
      </c>
      <c r="BB1154">
        <v>11.57347</v>
      </c>
      <c r="BC1154">
        <v>11.556480000000001</v>
      </c>
      <c r="BD1154">
        <v>11.54405</v>
      </c>
      <c r="BE1154">
        <v>11.53496</v>
      </c>
      <c r="BF1154">
        <v>11.517749999999999</v>
      </c>
      <c r="BG1154">
        <v>11.509270000000001</v>
      </c>
      <c r="BH1154">
        <v>11.503310000000001</v>
      </c>
      <c r="BI1154">
        <v>11.499549999999999</v>
      </c>
      <c r="BJ1154">
        <v>11.498519999999999</v>
      </c>
      <c r="BK1154">
        <v>11.4938</v>
      </c>
      <c r="BL1154">
        <v>11.492229999999999</v>
      </c>
      <c r="BM1154">
        <v>11.482839999999999</v>
      </c>
      <c r="BN1154">
        <v>11.46522</v>
      </c>
      <c r="BO1154">
        <v>11.46415</v>
      </c>
      <c r="BP1154">
        <v>11.45942</v>
      </c>
      <c r="BQ1154">
        <v>11.45112</v>
      </c>
      <c r="BR1154">
        <v>11.44617</v>
      </c>
      <c r="BS1154">
        <v>11.447179999999999</v>
      </c>
      <c r="BT1154">
        <v>11.450390000000001</v>
      </c>
      <c r="BU1154">
        <v>11.44215</v>
      </c>
      <c r="BV1154">
        <v>11.4343</v>
      </c>
      <c r="BW1154">
        <v>11.43791</v>
      </c>
      <c r="BX1154">
        <v>11.450839999999999</v>
      </c>
      <c r="BY1154">
        <v>11.45698</v>
      </c>
      <c r="BZ1154">
        <v>11.46326</v>
      </c>
      <c r="CA1154">
        <v>11.46954</v>
      </c>
      <c r="CB1154">
        <v>11.475820000000001</v>
      </c>
      <c r="CC1154">
        <v>11.482100000000001</v>
      </c>
      <c r="CD1154">
        <v>11.488379999999999</v>
      </c>
      <c r="CE1154">
        <v>11.49466</v>
      </c>
      <c r="CF1154">
        <v>11.50093</v>
      </c>
      <c r="CG1154">
        <v>11.507210000000001</v>
      </c>
      <c r="CH1154">
        <v>11.513489999999999</v>
      </c>
      <c r="CI1154" t="s">
        <v>210</v>
      </c>
    </row>
    <row r="1155" spans="1:87" x14ac:dyDescent="0.45">
      <c r="A1155" t="s">
        <v>25</v>
      </c>
      <c r="B1155" t="s">
        <v>6</v>
      </c>
      <c r="C1155" t="s">
        <v>47</v>
      </c>
      <c r="D1155" t="s">
        <v>211</v>
      </c>
      <c r="E1155" t="s">
        <v>209</v>
      </c>
      <c r="F1155">
        <v>11.32366</v>
      </c>
      <c r="G1155">
        <v>11.38273</v>
      </c>
      <c r="H1155">
        <v>11.436439999999999</v>
      </c>
      <c r="I1155">
        <v>11.492419999999999</v>
      </c>
      <c r="J1155">
        <v>11.547079999999999</v>
      </c>
      <c r="K1155">
        <v>11.600350000000001</v>
      </c>
      <c r="L1155">
        <v>11.65612</v>
      </c>
      <c r="M1155">
        <v>11.721030000000001</v>
      </c>
      <c r="N1155">
        <v>11.79677</v>
      </c>
      <c r="O1155">
        <v>11.85331</v>
      </c>
      <c r="P1155">
        <v>11.90253</v>
      </c>
      <c r="Q1155">
        <v>11.93169</v>
      </c>
      <c r="R1155">
        <v>11.98363</v>
      </c>
      <c r="S1155">
        <v>12.019399999999999</v>
      </c>
      <c r="T1155">
        <v>12.0596</v>
      </c>
      <c r="U1155">
        <v>12.09886</v>
      </c>
      <c r="V1155">
        <v>12.143940000000001</v>
      </c>
      <c r="W1155">
        <v>12.164580000000001</v>
      </c>
      <c r="X1155">
        <v>12.18289</v>
      </c>
      <c r="Y1155">
        <v>12.203849999999999</v>
      </c>
      <c r="Z1155">
        <v>12.219379999999999</v>
      </c>
      <c r="AA1155">
        <v>12.24105</v>
      </c>
      <c r="AB1155">
        <v>12.24907</v>
      </c>
      <c r="AC1155">
        <v>12.25221</v>
      </c>
      <c r="AD1155">
        <v>12.264480000000001</v>
      </c>
      <c r="AE1155">
        <v>12.28618</v>
      </c>
      <c r="AF1155">
        <v>12.28787</v>
      </c>
      <c r="AG1155">
        <v>12.31301</v>
      </c>
      <c r="AH1155">
        <v>12.33248</v>
      </c>
      <c r="AI1155">
        <v>12.33811</v>
      </c>
      <c r="AJ1155">
        <v>12.34083</v>
      </c>
      <c r="AK1155">
        <v>12.34355</v>
      </c>
      <c r="AL1155">
        <v>12.35145</v>
      </c>
      <c r="AM1155">
        <v>12.35094</v>
      </c>
      <c r="AN1155">
        <v>12.34901</v>
      </c>
      <c r="AO1155">
        <v>12.35778</v>
      </c>
      <c r="AP1155">
        <v>12.359579999999999</v>
      </c>
      <c r="AQ1155">
        <v>12.356809999999999</v>
      </c>
      <c r="AR1155">
        <v>12.362349999999999</v>
      </c>
      <c r="AS1155">
        <v>12.372640000000001</v>
      </c>
      <c r="AT1155">
        <v>12.379200000000001</v>
      </c>
      <c r="AU1155">
        <v>12.375629999999999</v>
      </c>
      <c r="AV1155">
        <v>12.361750000000001</v>
      </c>
      <c r="AW1155">
        <v>12.35117</v>
      </c>
      <c r="AX1155">
        <v>12.35712</v>
      </c>
      <c r="AY1155">
        <v>12.352690000000001</v>
      </c>
      <c r="AZ1155">
        <v>12.339919999999999</v>
      </c>
      <c r="BA1155">
        <v>12.34606</v>
      </c>
      <c r="BB1155">
        <v>12.3437</v>
      </c>
      <c r="BC1155">
        <v>12.34202</v>
      </c>
      <c r="BD1155">
        <v>12.34102</v>
      </c>
      <c r="BE1155">
        <v>12.33564</v>
      </c>
      <c r="BF1155">
        <v>12.33323</v>
      </c>
      <c r="BG1155">
        <v>12.328469999999999</v>
      </c>
      <c r="BH1155">
        <v>12.32565</v>
      </c>
      <c r="BI1155">
        <v>12.32006</v>
      </c>
      <c r="BJ1155">
        <v>12.308439999999999</v>
      </c>
      <c r="BK1155">
        <v>12.31152</v>
      </c>
      <c r="BL1155">
        <v>12.314500000000001</v>
      </c>
      <c r="BM1155">
        <v>12.308490000000001</v>
      </c>
      <c r="BN1155">
        <v>12.305020000000001</v>
      </c>
      <c r="BO1155">
        <v>12.308120000000001</v>
      </c>
      <c r="BP1155">
        <v>12.307119999999999</v>
      </c>
      <c r="BQ1155">
        <v>12.311579999999999</v>
      </c>
      <c r="BR1155">
        <v>12.309419999999999</v>
      </c>
      <c r="BS1155">
        <v>12.29715</v>
      </c>
      <c r="BT1155">
        <v>12.293200000000001</v>
      </c>
      <c r="BU1155">
        <v>12.290050000000001</v>
      </c>
      <c r="BV1155">
        <v>12.28843</v>
      </c>
      <c r="BW1155">
        <v>12.294700000000001</v>
      </c>
      <c r="BX1155">
        <v>12.30095</v>
      </c>
      <c r="BY1155">
        <v>12.305070000000001</v>
      </c>
      <c r="BZ1155">
        <v>12.309189999999999</v>
      </c>
      <c r="CA1155">
        <v>12.31331</v>
      </c>
      <c r="CB1155">
        <v>12.31743</v>
      </c>
      <c r="CC1155">
        <v>12.32155</v>
      </c>
      <c r="CD1155">
        <v>12.325670000000001</v>
      </c>
      <c r="CE1155">
        <v>12.329789999999999</v>
      </c>
      <c r="CF1155">
        <v>12.333909999999999</v>
      </c>
      <c r="CG1155">
        <v>12.33803</v>
      </c>
      <c r="CH1155">
        <v>12.342140000000001</v>
      </c>
      <c r="CI1155" t="s">
        <v>211</v>
      </c>
    </row>
    <row r="1156" spans="1:87" x14ac:dyDescent="0.45">
      <c r="A1156" t="s">
        <v>25</v>
      </c>
      <c r="B1156" t="s">
        <v>6</v>
      </c>
      <c r="C1156" t="s">
        <v>47</v>
      </c>
      <c r="D1156" t="s">
        <v>212</v>
      </c>
      <c r="E1156" t="s">
        <v>213</v>
      </c>
      <c r="F1156">
        <v>0</v>
      </c>
      <c r="G1156">
        <v>-4.6144681187687601E-2</v>
      </c>
      <c r="H1156">
        <v>-0.109714478194178</v>
      </c>
      <c r="I1156">
        <v>-0.17525070768502601</v>
      </c>
      <c r="J1156">
        <v>-0.24523266120607401</v>
      </c>
      <c r="K1156">
        <v>-0.31068578866230201</v>
      </c>
      <c r="L1156">
        <v>-0.370968102626346</v>
      </c>
      <c r="M1156">
        <v>-0.427404233272</v>
      </c>
      <c r="N1156">
        <v>-0.48253646704203801</v>
      </c>
      <c r="O1156">
        <v>-0.52853248055863</v>
      </c>
      <c r="P1156">
        <v>-0.574620256277247</v>
      </c>
      <c r="Q1156">
        <v>-0.60700305632307405</v>
      </c>
      <c r="R1156">
        <v>-0.64690619794718396</v>
      </c>
      <c r="S1156">
        <v>-0.69200655932146704</v>
      </c>
      <c r="T1156">
        <v>-0.72257045758785698</v>
      </c>
      <c r="U1156">
        <v>-0.767195148992172</v>
      </c>
      <c r="V1156">
        <v>-0.80151980654121802</v>
      </c>
      <c r="W1156">
        <v>-0.80957179097899101</v>
      </c>
      <c r="X1156">
        <v>-0.81882845834525497</v>
      </c>
      <c r="Y1156">
        <v>-0.82621805306243301</v>
      </c>
      <c r="Z1156">
        <v>-0.82619383576931804</v>
      </c>
      <c r="AA1156">
        <v>-0.82678372056099703</v>
      </c>
      <c r="AB1156">
        <v>-0.82656400856900802</v>
      </c>
      <c r="AC1156">
        <v>-0.82651460354099504</v>
      </c>
      <c r="AD1156">
        <v>-0.82965402764617602</v>
      </c>
      <c r="AE1156">
        <v>-0.83167220943989295</v>
      </c>
      <c r="AF1156">
        <v>-0.832484989199755</v>
      </c>
      <c r="AG1156">
        <v>-0.83518259184126598</v>
      </c>
      <c r="AH1156">
        <v>-0.83755302419756805</v>
      </c>
      <c r="AI1156">
        <v>-0.83865264298093001</v>
      </c>
      <c r="AJ1156">
        <v>-0.84237893458358704</v>
      </c>
      <c r="AK1156">
        <v>-0.84204287689495505</v>
      </c>
      <c r="AL1156">
        <v>-0.84203210625246605</v>
      </c>
      <c r="AM1156">
        <v>-0.84269110713323103</v>
      </c>
      <c r="AN1156">
        <v>-0.84362349365134603</v>
      </c>
      <c r="AO1156">
        <v>-0.84352162706572398</v>
      </c>
      <c r="AP1156">
        <v>-0.84400351962110598</v>
      </c>
      <c r="AQ1156">
        <v>-0.84439906346891502</v>
      </c>
      <c r="AR1156">
        <v>-0.845228254981234</v>
      </c>
      <c r="AS1156">
        <v>-0.848032061217319</v>
      </c>
      <c r="AT1156">
        <v>-0.84926150955871904</v>
      </c>
      <c r="AU1156">
        <v>-0.84983230770552298</v>
      </c>
      <c r="AV1156">
        <v>-0.84978785672438195</v>
      </c>
      <c r="AW1156">
        <v>-0.85034111903672405</v>
      </c>
      <c r="AX1156">
        <v>-0.85040964272554698</v>
      </c>
      <c r="AY1156">
        <v>-0.85099615874887302</v>
      </c>
      <c r="AZ1156">
        <v>-0.85267387804854899</v>
      </c>
      <c r="BA1156">
        <v>-0.85330929870143202</v>
      </c>
      <c r="BB1156">
        <v>-0.85632923908063296</v>
      </c>
      <c r="BC1156">
        <v>-0.85709498826506103</v>
      </c>
      <c r="BD1156">
        <v>-0.85722671327549405</v>
      </c>
      <c r="BE1156">
        <v>-0.85738005748443602</v>
      </c>
      <c r="BF1156">
        <v>-0.85801292628868697</v>
      </c>
      <c r="BG1156">
        <v>-0.858187554002798</v>
      </c>
      <c r="BH1156">
        <v>-0.85883273085215495</v>
      </c>
      <c r="BI1156">
        <v>-0.85908270672630005</v>
      </c>
      <c r="BJ1156">
        <v>-0.85933207437631798</v>
      </c>
      <c r="BK1156">
        <v>-0.86007370188498899</v>
      </c>
      <c r="BL1156">
        <v>-0.86025726742600095</v>
      </c>
      <c r="BM1156">
        <v>-0.86079882666305596</v>
      </c>
      <c r="BN1156">
        <v>-0.86194788961053703</v>
      </c>
      <c r="BO1156">
        <v>-0.86287203729253903</v>
      </c>
      <c r="BP1156">
        <v>-0.863568086892053</v>
      </c>
      <c r="BQ1156">
        <v>-0.86453612874447505</v>
      </c>
      <c r="BR1156">
        <v>-0.86473343222384103</v>
      </c>
      <c r="BS1156">
        <v>-0.86493488374125305</v>
      </c>
      <c r="BT1156">
        <v>-0.86513520296544999</v>
      </c>
      <c r="BU1156">
        <v>-0.86594311454723005</v>
      </c>
      <c r="BV1156">
        <v>-0.86612056930101</v>
      </c>
      <c r="BW1156">
        <v>-0.86791417900141699</v>
      </c>
      <c r="BX1156">
        <v>-0.87599945492915499</v>
      </c>
      <c r="BY1156">
        <v>-0.88341165192424898</v>
      </c>
      <c r="BZ1156">
        <v>-0.88928571591093697</v>
      </c>
      <c r="CA1156">
        <v>-0.89576460132739799</v>
      </c>
      <c r="CB1156">
        <v>-0.90224523748019303</v>
      </c>
      <c r="CC1156">
        <v>-0.90872805949035995</v>
      </c>
      <c r="CD1156">
        <v>-0.915213496497713</v>
      </c>
      <c r="CE1156">
        <v>-0.92170197269071397</v>
      </c>
      <c r="CF1156">
        <v>-0.92819390903071697</v>
      </c>
      <c r="CG1156">
        <v>-0.93468972567363195</v>
      </c>
      <c r="CH1156">
        <v>-0.94118984510731496</v>
      </c>
      <c r="CI1156" t="s">
        <v>212</v>
      </c>
    </row>
    <row r="1157" spans="1:87" x14ac:dyDescent="0.45">
      <c r="A1157" t="s">
        <v>25</v>
      </c>
      <c r="B1157" t="s">
        <v>6</v>
      </c>
      <c r="C1157" t="s">
        <v>47</v>
      </c>
      <c r="D1157" t="s">
        <v>214</v>
      </c>
      <c r="E1157" t="s">
        <v>213</v>
      </c>
      <c r="F1157">
        <v>0</v>
      </c>
      <c r="G1157">
        <v>-6.0312522873573499E-2</v>
      </c>
      <c r="H1157">
        <v>-0.14954397998866401</v>
      </c>
      <c r="I1157">
        <v>-0.24244005091309501</v>
      </c>
      <c r="J1157">
        <v>-0.34125683914761901</v>
      </c>
      <c r="K1157">
        <v>-0.43780281806967702</v>
      </c>
      <c r="L1157">
        <v>-0.53105496792272799</v>
      </c>
      <c r="M1157">
        <v>-0.61636378845151296</v>
      </c>
      <c r="N1157">
        <v>-0.70987901905089601</v>
      </c>
      <c r="O1157">
        <v>-0.80484917399187295</v>
      </c>
      <c r="P1157">
        <v>-0.898886086159711</v>
      </c>
      <c r="Q1157">
        <v>-0.96626345740169495</v>
      </c>
      <c r="R1157">
        <v>-1.0420554282107299</v>
      </c>
      <c r="S1157">
        <v>-1.1186631168287799</v>
      </c>
      <c r="T1157">
        <v>-1.1812569060953999</v>
      </c>
      <c r="U1157">
        <v>-1.2607988639197201</v>
      </c>
      <c r="V1157">
        <v>-1.3181541197205999</v>
      </c>
      <c r="W1157">
        <v>-1.33670506250154</v>
      </c>
      <c r="X1157">
        <v>-1.36041866903496</v>
      </c>
      <c r="Y1157">
        <v>-1.3754986453679301</v>
      </c>
      <c r="Z1157">
        <v>-1.37604373744672</v>
      </c>
      <c r="AA1157">
        <v>-1.3769595152068099</v>
      </c>
      <c r="AB1157">
        <v>-1.37671654361298</v>
      </c>
      <c r="AC1157">
        <v>-1.37644108070033</v>
      </c>
      <c r="AD1157">
        <v>-1.3879442907253301</v>
      </c>
      <c r="AE1157">
        <v>-1.3990596002678899</v>
      </c>
      <c r="AF1157">
        <v>-1.4031360184413599</v>
      </c>
      <c r="AG1157">
        <v>-1.4087330328887899</v>
      </c>
      <c r="AH1157">
        <v>-1.4138146346359901</v>
      </c>
      <c r="AI1157">
        <v>-1.4151933320240899</v>
      </c>
      <c r="AJ1157">
        <v>-1.4200725749849199</v>
      </c>
      <c r="AK1157">
        <v>-1.4191691858717601</v>
      </c>
      <c r="AL1157">
        <v>-1.41934958817174</v>
      </c>
      <c r="AM1157">
        <v>-1.4195360281112701</v>
      </c>
      <c r="AN1157">
        <v>-1.4198566310037499</v>
      </c>
      <c r="AO1157">
        <v>-1.41890847409356</v>
      </c>
      <c r="AP1157">
        <v>-1.41857590973715</v>
      </c>
      <c r="AQ1157">
        <v>-1.4209997691102301</v>
      </c>
      <c r="AR1157">
        <v>-1.4277048382161599</v>
      </c>
      <c r="AS1157">
        <v>-1.4335208641159001</v>
      </c>
      <c r="AT1157">
        <v>-1.4335058837015</v>
      </c>
      <c r="AU1157">
        <v>-1.43354989923167</v>
      </c>
      <c r="AV1157">
        <v>-1.4330247459637699</v>
      </c>
      <c r="AW1157">
        <v>-1.4336602798357201</v>
      </c>
      <c r="AX1157">
        <v>-1.43321760464593</v>
      </c>
      <c r="AY1157">
        <v>-1.43358559476386</v>
      </c>
      <c r="AZ1157">
        <v>-1.4389434965408101</v>
      </c>
      <c r="BA1157">
        <v>-1.4417476590793099</v>
      </c>
      <c r="BB1157">
        <v>-1.4468527332891701</v>
      </c>
      <c r="BC1157">
        <v>-1.44613406101827</v>
      </c>
      <c r="BD1157">
        <v>-1.4454629124903899</v>
      </c>
      <c r="BE1157">
        <v>-1.4449875041887199</v>
      </c>
      <c r="BF1157">
        <v>-1.4467287014785599</v>
      </c>
      <c r="BG1157">
        <v>-1.4464362569364699</v>
      </c>
      <c r="BH1157">
        <v>-1.44614325937379</v>
      </c>
      <c r="BI1157">
        <v>-1.4459541706150001</v>
      </c>
      <c r="BJ1157">
        <v>-1.4461478782475099</v>
      </c>
      <c r="BK1157">
        <v>-1.4472774770552099</v>
      </c>
      <c r="BL1157">
        <v>-1.44740831039047</v>
      </c>
      <c r="BM1157">
        <v>-1.44989483007401</v>
      </c>
      <c r="BN1157">
        <v>-1.4517436112412501</v>
      </c>
      <c r="BO1157">
        <v>-1.4548191919748401</v>
      </c>
      <c r="BP1157">
        <v>-1.45594107227097</v>
      </c>
      <c r="BQ1157">
        <v>-1.4567263947809601</v>
      </c>
      <c r="BR1157">
        <v>-1.45652931609189</v>
      </c>
      <c r="BS1157">
        <v>-1.45855245417098</v>
      </c>
      <c r="BT1157">
        <v>-1.4639471007686</v>
      </c>
      <c r="BU1157">
        <v>-1.4691748363486501</v>
      </c>
      <c r="BV1157">
        <v>-1.46909477340461</v>
      </c>
      <c r="BW1157">
        <v>-1.4745677460544999</v>
      </c>
      <c r="BX1157">
        <v>-1.4960632619565699</v>
      </c>
      <c r="BY1157">
        <v>-1.5153883016759</v>
      </c>
      <c r="BZ1157">
        <v>-1.5286143521248501</v>
      </c>
      <c r="CA1157">
        <v>-1.54194952662732</v>
      </c>
      <c r="CB1157">
        <v>-1.55529167343661</v>
      </c>
      <c r="CC1157">
        <v>-1.56864169047783</v>
      </c>
      <c r="CD1157">
        <v>-1.5820004639629699</v>
      </c>
      <c r="CE1157">
        <v>-1.59536887050082</v>
      </c>
      <c r="CF1157">
        <v>-1.6087477806406001</v>
      </c>
      <c r="CG1157">
        <v>-1.6221380638571301</v>
      </c>
      <c r="CH1157">
        <v>-1.6355405950178701</v>
      </c>
      <c r="CI1157" t="s">
        <v>214</v>
      </c>
    </row>
    <row r="1158" spans="1:87" x14ac:dyDescent="0.45">
      <c r="A1158" t="s">
        <v>25</v>
      </c>
      <c r="B1158" t="s">
        <v>6</v>
      </c>
      <c r="C1158" t="s">
        <v>47</v>
      </c>
      <c r="D1158" t="s">
        <v>215</v>
      </c>
      <c r="E1158" t="s">
        <v>213</v>
      </c>
      <c r="F1158">
        <v>0</v>
      </c>
      <c r="G1158">
        <v>-0.10762282159551</v>
      </c>
      <c r="H1158">
        <v>-0.22241617722849</v>
      </c>
      <c r="I1158">
        <v>-0.33635560507989698</v>
      </c>
      <c r="J1158">
        <v>-0.45107040695895301</v>
      </c>
      <c r="K1158">
        <v>-0.56397304954521899</v>
      </c>
      <c r="L1158">
        <v>-0.68032435834766103</v>
      </c>
      <c r="M1158">
        <v>-0.81232895174187003</v>
      </c>
      <c r="N1158">
        <v>-0.96764304635883502</v>
      </c>
      <c r="O1158">
        <v>-1.1074302845124699</v>
      </c>
      <c r="P1158">
        <v>-1.2214114255817301</v>
      </c>
      <c r="Q1158">
        <v>-1.3038643277739701</v>
      </c>
      <c r="R1158">
        <v>-1.4016988430630699</v>
      </c>
      <c r="S1158">
        <v>-1.49524957479872</v>
      </c>
      <c r="T1158">
        <v>-1.5809211799021099</v>
      </c>
      <c r="U1158">
        <v>-1.6691552357766899</v>
      </c>
      <c r="V1158">
        <v>-1.76525543027904</v>
      </c>
      <c r="W1158">
        <v>-1.83549520891121</v>
      </c>
      <c r="X1158">
        <v>-1.87866398549307</v>
      </c>
      <c r="Y1158">
        <v>-1.92373477101707</v>
      </c>
      <c r="Z1158">
        <v>-1.96364540299188</v>
      </c>
      <c r="AA1158">
        <v>-2.00782589886553</v>
      </c>
      <c r="AB1158">
        <v>-2.0399375477106401</v>
      </c>
      <c r="AC1158">
        <v>-2.05200235882202</v>
      </c>
      <c r="AD1158">
        <v>-2.0736064097995799</v>
      </c>
      <c r="AE1158">
        <v>-2.1157951591262201</v>
      </c>
      <c r="AF1158">
        <v>-2.1431628534579601</v>
      </c>
      <c r="AG1158">
        <v>-2.1854541374693301</v>
      </c>
      <c r="AH1158">
        <v>-2.2349892114232999</v>
      </c>
      <c r="AI1158">
        <v>-2.2626501281121301</v>
      </c>
      <c r="AJ1158">
        <v>-2.2717415381684001</v>
      </c>
      <c r="AK1158">
        <v>-2.27795029580991</v>
      </c>
      <c r="AL1158">
        <v>-2.29234642502619</v>
      </c>
      <c r="AM1158">
        <v>-2.3017919975471002</v>
      </c>
      <c r="AN1158">
        <v>-2.3020690162212998</v>
      </c>
      <c r="AO1158">
        <v>-2.3159784141216702</v>
      </c>
      <c r="AP1158">
        <v>-2.3278163482651699</v>
      </c>
      <c r="AQ1158">
        <v>-2.33009126187783</v>
      </c>
      <c r="AR1158">
        <v>-2.3385246771496599</v>
      </c>
      <c r="AS1158">
        <v>-2.3584392631154998</v>
      </c>
      <c r="AT1158">
        <v>-2.3768904406534901</v>
      </c>
      <c r="AU1158">
        <v>-2.3841814566310502</v>
      </c>
      <c r="AV1158">
        <v>-2.3862054341871501</v>
      </c>
      <c r="AW1158">
        <v>-2.3844983429931799</v>
      </c>
      <c r="AX1158">
        <v>-2.3933066911756198</v>
      </c>
      <c r="AY1158">
        <v>-2.3999768485800201</v>
      </c>
      <c r="AZ1158">
        <v>-2.40127597930148</v>
      </c>
      <c r="BA1158">
        <v>-2.4104909280503599</v>
      </c>
      <c r="BB1158">
        <v>-2.4173485962418901</v>
      </c>
      <c r="BC1158">
        <v>-2.41706671573982</v>
      </c>
      <c r="BD1158">
        <v>-2.4168853308565699</v>
      </c>
      <c r="BE1158">
        <v>-2.4178992049122998</v>
      </c>
      <c r="BF1158">
        <v>-2.4174873945742998</v>
      </c>
      <c r="BG1158">
        <v>-2.4176416942533701</v>
      </c>
      <c r="BH1158">
        <v>-2.4171325603721301</v>
      </c>
      <c r="BI1158">
        <v>-2.4173261066481002</v>
      </c>
      <c r="BJ1158">
        <v>-2.41784595307983</v>
      </c>
      <c r="BK1158">
        <v>-2.4231712555998901</v>
      </c>
      <c r="BL1158">
        <v>-2.4301115711318402</v>
      </c>
      <c r="BM1158">
        <v>-2.4342694364839601</v>
      </c>
      <c r="BN1158">
        <v>-2.43365133151678</v>
      </c>
      <c r="BO1158">
        <v>-2.4382358443223202</v>
      </c>
      <c r="BP1158">
        <v>-2.4417556191673202</v>
      </c>
      <c r="BQ1158">
        <v>-2.4488726299882599</v>
      </c>
      <c r="BR1158">
        <v>-2.4538856759290599</v>
      </c>
      <c r="BS1158">
        <v>-2.45630990675618</v>
      </c>
      <c r="BT1158">
        <v>-2.4559645043006899</v>
      </c>
      <c r="BU1158">
        <v>-2.4554966495651498</v>
      </c>
      <c r="BV1158">
        <v>-2.4552156343809699</v>
      </c>
      <c r="BW1158">
        <v>-2.46513247583081</v>
      </c>
      <c r="BX1158">
        <v>-2.4794805380556499</v>
      </c>
      <c r="BY1158">
        <v>-2.49091071764445</v>
      </c>
      <c r="BZ1158">
        <v>-2.5003608219106601</v>
      </c>
      <c r="CA1158">
        <v>-2.50981395805614</v>
      </c>
      <c r="CB1158">
        <v>-2.5192702821161701</v>
      </c>
      <c r="CC1158">
        <v>-2.5287304288422399</v>
      </c>
      <c r="CD1158">
        <v>-2.5381950243630902</v>
      </c>
      <c r="CE1158">
        <v>-2.5476646876854501</v>
      </c>
      <c r="CF1158">
        <v>-2.5571400332087402</v>
      </c>
      <c r="CG1158">
        <v>-2.5666216742583501</v>
      </c>
      <c r="CH1158">
        <v>-2.5761102276649299</v>
      </c>
      <c r="CI1158" t="s">
        <v>215</v>
      </c>
    </row>
    <row r="1159" spans="1:87" x14ac:dyDescent="0.45">
      <c r="A1159" t="s">
        <v>25</v>
      </c>
      <c r="B1159" t="s">
        <v>6</v>
      </c>
      <c r="C1159" t="s">
        <v>47</v>
      </c>
      <c r="D1159" t="s">
        <v>216</v>
      </c>
      <c r="E1159" t="s">
        <v>213</v>
      </c>
      <c r="F1159">
        <v>0</v>
      </c>
      <c r="G1159">
        <v>-2.24440396744074E-2</v>
      </c>
      <c r="H1159">
        <v>-5.2151521890453398E-2</v>
      </c>
      <c r="I1159">
        <v>-8.4552192299491805E-2</v>
      </c>
      <c r="J1159">
        <v>-0.11834361549766199</v>
      </c>
      <c r="K1159">
        <v>-0.15096672241651199</v>
      </c>
      <c r="L1159">
        <v>-0.180684385979413</v>
      </c>
      <c r="M1159">
        <v>-0.20883089914209799</v>
      </c>
      <c r="N1159">
        <v>-0.23609228684512401</v>
      </c>
      <c r="O1159">
        <v>-0.25926934689257702</v>
      </c>
      <c r="P1159">
        <v>-0.28173786429895897</v>
      </c>
      <c r="Q1159">
        <v>-0.29754648855199201</v>
      </c>
      <c r="R1159">
        <v>-0.315280170146304</v>
      </c>
      <c r="S1159">
        <v>-0.33804046959773298</v>
      </c>
      <c r="T1159">
        <v>-0.35345897165777201</v>
      </c>
      <c r="U1159">
        <v>-0.37370213756375797</v>
      </c>
      <c r="V1159">
        <v>-0.390236532795529</v>
      </c>
      <c r="W1159">
        <v>-0.392778698366125</v>
      </c>
      <c r="X1159">
        <v>-0.39578796062930099</v>
      </c>
      <c r="Y1159">
        <v>-0.39463468125187101</v>
      </c>
      <c r="Z1159">
        <v>-0.38744058937958398</v>
      </c>
      <c r="AA1159">
        <v>-0.37859345907627101</v>
      </c>
      <c r="AB1159">
        <v>-0.37003212224786503</v>
      </c>
      <c r="AC1159">
        <v>-0.36304281741084099</v>
      </c>
      <c r="AD1159">
        <v>-0.36113383555868001</v>
      </c>
      <c r="AE1159">
        <v>-0.36114320188719301</v>
      </c>
      <c r="AF1159">
        <v>-0.35798640471260701</v>
      </c>
      <c r="AG1159">
        <v>-0.35704654324518698</v>
      </c>
      <c r="AH1159">
        <v>-0.35607427649746398</v>
      </c>
      <c r="AI1159">
        <v>-0.35047027434704803</v>
      </c>
      <c r="AJ1159">
        <v>-0.335266954998925</v>
      </c>
      <c r="AK1159">
        <v>-0.31832864758984902</v>
      </c>
      <c r="AL1159">
        <v>-0.30534257395925501</v>
      </c>
      <c r="AM1159">
        <v>-0.29118408580202099</v>
      </c>
      <c r="AN1159">
        <v>-0.27351551318781597</v>
      </c>
      <c r="AO1159">
        <v>-0.25883946898037602</v>
      </c>
      <c r="AP1159">
        <v>-0.24692714569476401</v>
      </c>
      <c r="AQ1159">
        <v>-0.238707227654256</v>
      </c>
      <c r="AR1159">
        <v>-0.236457791938294</v>
      </c>
      <c r="AS1159">
        <v>-0.23172080905982101</v>
      </c>
      <c r="AT1159">
        <v>-0.22079549762776801</v>
      </c>
      <c r="AU1159">
        <v>-0.20683731777448899</v>
      </c>
      <c r="AV1159">
        <v>-0.19443822480383899</v>
      </c>
      <c r="AW1159">
        <v>-0.18294863363296199</v>
      </c>
      <c r="AX1159">
        <v>-0.17194776104196799</v>
      </c>
      <c r="AY1159">
        <v>-0.16096802156944101</v>
      </c>
      <c r="AZ1159">
        <v>-0.15497978582800201</v>
      </c>
      <c r="BA1159">
        <v>-0.152310424992086</v>
      </c>
      <c r="BB1159">
        <v>-0.143399907688746</v>
      </c>
      <c r="BC1159">
        <v>-0.129254174667603</v>
      </c>
      <c r="BD1159">
        <v>-0.116104075889023</v>
      </c>
      <c r="BE1159">
        <v>-0.105576047231004</v>
      </c>
      <c r="BF1159">
        <v>-9.51704164692702E-2</v>
      </c>
      <c r="BG1159">
        <v>-8.5236578708880503E-2</v>
      </c>
      <c r="BH1159">
        <v>-7.5378232757727898E-2</v>
      </c>
      <c r="BI1159">
        <v>-6.5639123972360797E-2</v>
      </c>
      <c r="BJ1159">
        <v>-5.70697289317579E-2</v>
      </c>
      <c r="BK1159">
        <v>-4.7914947249727599E-2</v>
      </c>
      <c r="BL1159">
        <v>-4.0421014560354497E-2</v>
      </c>
      <c r="BM1159">
        <v>-3.4134044782818701E-2</v>
      </c>
      <c r="BN1159">
        <v>-2.5307116115580501E-2</v>
      </c>
      <c r="BO1159">
        <v>-1.9216151973089301E-2</v>
      </c>
      <c r="BP1159">
        <v>-1.53122540571871E-2</v>
      </c>
      <c r="BQ1159">
        <v>-8.8142981661376001E-3</v>
      </c>
      <c r="BR1159">
        <v>-1.8831124899421001E-3</v>
      </c>
      <c r="BS1159">
        <v>3.8726887116702002E-3</v>
      </c>
      <c r="BT1159">
        <v>8.9236967308891999E-3</v>
      </c>
      <c r="BU1159">
        <v>1.5004329959600301E-2</v>
      </c>
      <c r="BV1159">
        <v>2.1140878681125099E-2</v>
      </c>
      <c r="BW1159">
        <v>2.3185615943588402E-2</v>
      </c>
      <c r="BX1159">
        <v>1.99858259794405E-2</v>
      </c>
      <c r="BY1159">
        <v>1.63533295794327E-2</v>
      </c>
      <c r="BZ1159">
        <v>1.35515194273239E-2</v>
      </c>
      <c r="CA1159">
        <v>1.0370163192585701E-2</v>
      </c>
      <c r="CB1159">
        <v>7.1870678203245003E-3</v>
      </c>
      <c r="CC1159">
        <v>4.0020198895929001E-3</v>
      </c>
      <c r="CD1159">
        <v>8.1480873495019996E-4</v>
      </c>
      <c r="CE1159">
        <v>-2.3747740561685E-3</v>
      </c>
      <c r="CF1159">
        <v>-5.5669354883102996E-3</v>
      </c>
      <c r="CG1159">
        <v>-8.7618823468526997E-3</v>
      </c>
      <c r="CH1159">
        <v>-1.19598227409701E-2</v>
      </c>
      <c r="CI1159" t="s">
        <v>216</v>
      </c>
    </row>
    <row r="1160" spans="1:87" x14ac:dyDescent="0.45">
      <c r="A1160" t="s">
        <v>25</v>
      </c>
      <c r="B1160" t="s">
        <v>6</v>
      </c>
      <c r="C1160" t="s">
        <v>47</v>
      </c>
      <c r="D1160" t="s">
        <v>217</v>
      </c>
      <c r="E1160" t="s">
        <v>213</v>
      </c>
      <c r="F1160">
        <v>0</v>
      </c>
      <c r="G1160">
        <v>-2.8844259563098901E-2</v>
      </c>
      <c r="H1160">
        <v>-7.1022819444421806E-2</v>
      </c>
      <c r="I1160">
        <v>-0.11735205211562701</v>
      </c>
      <c r="J1160">
        <v>-0.16568641477516799</v>
      </c>
      <c r="K1160">
        <v>-0.21420400270432099</v>
      </c>
      <c r="L1160">
        <v>-0.260730937303921</v>
      </c>
      <c r="M1160">
        <v>-0.30394540309274198</v>
      </c>
      <c r="N1160">
        <v>-0.35004831772433898</v>
      </c>
      <c r="O1160">
        <v>-0.39830855542804</v>
      </c>
      <c r="P1160">
        <v>-0.44576250818191299</v>
      </c>
      <c r="Q1160">
        <v>-0.48006172898416</v>
      </c>
      <c r="R1160">
        <v>-0.51598705547772905</v>
      </c>
      <c r="S1160">
        <v>-0.55557799179157796</v>
      </c>
      <c r="T1160">
        <v>-0.58781623196263499</v>
      </c>
      <c r="U1160">
        <v>-0.62706394380432895</v>
      </c>
      <c r="V1160">
        <v>-0.655703299782329</v>
      </c>
      <c r="W1160">
        <v>-0.66500162460928502</v>
      </c>
      <c r="X1160">
        <v>-0.67581418120900005</v>
      </c>
      <c r="Y1160">
        <v>-0.67795306033163705</v>
      </c>
      <c r="Z1160">
        <v>-0.673510737948113</v>
      </c>
      <c r="AA1160">
        <v>-0.66972627776212801</v>
      </c>
      <c r="AB1160">
        <v>-0.66422009571442997</v>
      </c>
      <c r="AC1160">
        <v>-0.65903139669552002</v>
      </c>
      <c r="AD1160">
        <v>-0.66180455502031799</v>
      </c>
      <c r="AE1160">
        <v>-0.66741203973919005</v>
      </c>
      <c r="AF1160">
        <v>-0.66495905592008897</v>
      </c>
      <c r="AG1160">
        <v>-0.664411549907307</v>
      </c>
      <c r="AH1160">
        <v>-0.66688448223065599</v>
      </c>
      <c r="AI1160">
        <v>-0.66603330611843004</v>
      </c>
      <c r="AJ1160">
        <v>-0.65364457709016199</v>
      </c>
      <c r="AK1160">
        <v>-0.63848976569714799</v>
      </c>
      <c r="AL1160">
        <v>-0.62499486120057801</v>
      </c>
      <c r="AM1160">
        <v>-0.60696228201040403</v>
      </c>
      <c r="AN1160">
        <v>-0.58301156026858703</v>
      </c>
      <c r="AO1160">
        <v>-0.56333773368372198</v>
      </c>
      <c r="AP1160">
        <v>-0.54875136090329901</v>
      </c>
      <c r="AQ1160">
        <v>-0.54186832339503399</v>
      </c>
      <c r="AR1160">
        <v>-0.54431413315367805</v>
      </c>
      <c r="AS1160">
        <v>-0.54184192606105996</v>
      </c>
      <c r="AT1160">
        <v>-0.53279885142104599</v>
      </c>
      <c r="AU1160">
        <v>-0.52184750264742097</v>
      </c>
      <c r="AV1160">
        <v>-0.51145317289166303</v>
      </c>
      <c r="AW1160">
        <v>-0.49949016322564699</v>
      </c>
      <c r="AX1160">
        <v>-0.48588216975814502</v>
      </c>
      <c r="AY1160">
        <v>-0.47031726911592697</v>
      </c>
      <c r="AZ1160">
        <v>-0.46405209182017698</v>
      </c>
      <c r="BA1160">
        <v>-0.463159403244573</v>
      </c>
      <c r="BB1160">
        <v>-0.44951389353392601</v>
      </c>
      <c r="BC1160">
        <v>-0.42969901544361899</v>
      </c>
      <c r="BD1160">
        <v>-0.41402874221226899</v>
      </c>
      <c r="BE1160">
        <v>-0.40254384047025998</v>
      </c>
      <c r="BF1160">
        <v>-0.38768168895577698</v>
      </c>
      <c r="BG1160">
        <v>-0.37427657787577601</v>
      </c>
      <c r="BH1160">
        <v>-0.36658963418784202</v>
      </c>
      <c r="BI1160">
        <v>-0.361447288122063</v>
      </c>
      <c r="BJ1160">
        <v>-0.35902761810042699</v>
      </c>
      <c r="BK1160">
        <v>-0.35566813836608302</v>
      </c>
      <c r="BL1160">
        <v>-0.35246392618879502</v>
      </c>
      <c r="BM1160">
        <v>-0.34601995855693102</v>
      </c>
      <c r="BN1160">
        <v>-0.33088542676501498</v>
      </c>
      <c r="BO1160">
        <v>-0.321881501550347</v>
      </c>
      <c r="BP1160">
        <v>-0.31851239860332098</v>
      </c>
      <c r="BQ1160">
        <v>-0.31125783277471403</v>
      </c>
      <c r="BR1160">
        <v>-0.304341556709331</v>
      </c>
      <c r="BS1160">
        <v>-0.30260635385729301</v>
      </c>
      <c r="BT1160">
        <v>-0.305018160830139</v>
      </c>
      <c r="BU1160">
        <v>-0.30157236755248301</v>
      </c>
      <c r="BV1160">
        <v>-0.29294760128916197</v>
      </c>
      <c r="BW1160">
        <v>-0.29140472677763302</v>
      </c>
      <c r="BX1160">
        <v>-0.30088687576662598</v>
      </c>
      <c r="BY1160">
        <v>-0.31071558049331499</v>
      </c>
      <c r="BZ1160">
        <v>-0.31741653598980102</v>
      </c>
      <c r="CA1160">
        <v>-0.32418600501599198</v>
      </c>
      <c r="CB1160">
        <v>-0.33096215733866602</v>
      </c>
      <c r="CC1160">
        <v>-0.33774544649635102</v>
      </c>
      <c r="CD1160">
        <v>-0.34453632073753199</v>
      </c>
      <c r="CE1160">
        <v>-0.35133522408018503</v>
      </c>
      <c r="CF1160">
        <v>-0.35814259810316201</v>
      </c>
      <c r="CG1160">
        <v>-0.364958884475997</v>
      </c>
      <c r="CH1160">
        <v>-0.37178452824917502</v>
      </c>
      <c r="CI1160" t="s">
        <v>217</v>
      </c>
    </row>
    <row r="1161" spans="1:87" x14ac:dyDescent="0.45">
      <c r="A1161" t="s">
        <v>25</v>
      </c>
      <c r="B1161" t="s">
        <v>6</v>
      </c>
      <c r="C1161" t="s">
        <v>47</v>
      </c>
      <c r="D1161" t="s">
        <v>218</v>
      </c>
      <c r="E1161" t="s">
        <v>213</v>
      </c>
      <c r="F1161">
        <v>0</v>
      </c>
      <c r="G1161">
        <v>-5.1431940594026698E-2</v>
      </c>
      <c r="H1161">
        <v>-0.109069248280924</v>
      </c>
      <c r="I1161">
        <v>-0.16600446247016001</v>
      </c>
      <c r="J1161">
        <v>-0.223826322093723</v>
      </c>
      <c r="K1161">
        <v>-0.28096676602140702</v>
      </c>
      <c r="L1161">
        <v>-0.33978120917768101</v>
      </c>
      <c r="M1161">
        <v>-0.40619021921584098</v>
      </c>
      <c r="N1161">
        <v>-0.48465432109848799</v>
      </c>
      <c r="O1161">
        <v>-0.55739759707180703</v>
      </c>
      <c r="P1161">
        <v>-0.61664505694164495</v>
      </c>
      <c r="Q1161">
        <v>-0.65980420112429194</v>
      </c>
      <c r="R1161">
        <v>-0.70776484434819098</v>
      </c>
      <c r="S1161">
        <v>-0.75705737219428104</v>
      </c>
      <c r="T1161">
        <v>-0.80132547998825698</v>
      </c>
      <c r="U1161">
        <v>-0.84749173076325002</v>
      </c>
      <c r="V1161">
        <v>-0.89729681329930899</v>
      </c>
      <c r="W1161">
        <v>-0.93417071889110304</v>
      </c>
      <c r="X1161">
        <v>-0.957016064523175</v>
      </c>
      <c r="Y1161">
        <v>-0.98049755278787298</v>
      </c>
      <c r="Z1161">
        <v>-1.00178285479895</v>
      </c>
      <c r="AA1161">
        <v>-1.02443194885949</v>
      </c>
      <c r="AB1161">
        <v>-1.0411209734062701</v>
      </c>
      <c r="AC1161">
        <v>-1.04742463394883</v>
      </c>
      <c r="AD1161">
        <v>-1.0573701658024</v>
      </c>
      <c r="AE1161">
        <v>-1.0785103576980499</v>
      </c>
      <c r="AF1161">
        <v>-1.09103647052633</v>
      </c>
      <c r="AG1161">
        <v>-1.1090615318919399</v>
      </c>
      <c r="AH1161">
        <v>-1.1356182480661901</v>
      </c>
      <c r="AI1161">
        <v>-1.1497561110441801</v>
      </c>
      <c r="AJ1161">
        <v>-1.1545961427410001</v>
      </c>
      <c r="AK1161">
        <v>-1.1578930826379701</v>
      </c>
      <c r="AL1161">
        <v>-1.164754320248</v>
      </c>
      <c r="AM1161">
        <v>-1.16857514954707</v>
      </c>
      <c r="AN1161">
        <v>-1.16697746129955</v>
      </c>
      <c r="AO1161">
        <v>-1.1719769358443499</v>
      </c>
      <c r="AP1161">
        <v>-1.17784138648845</v>
      </c>
      <c r="AQ1161">
        <v>-1.17688694801409</v>
      </c>
      <c r="AR1161">
        <v>-1.1792276268781401</v>
      </c>
      <c r="AS1161">
        <v>-1.18921459134482</v>
      </c>
      <c r="AT1161">
        <v>-1.1991510270763399</v>
      </c>
      <c r="AU1161">
        <v>-1.2001564576244601</v>
      </c>
      <c r="AV1161">
        <v>-1.18873242630647</v>
      </c>
      <c r="AW1161">
        <v>-1.1741676784383299</v>
      </c>
      <c r="AX1161">
        <v>-1.17268102332608</v>
      </c>
      <c r="AY1161">
        <v>-1.1727806891722801</v>
      </c>
      <c r="AZ1161">
        <v>-1.1617165204229301</v>
      </c>
      <c r="BA1161">
        <v>-1.1592089353318</v>
      </c>
      <c r="BB1161">
        <v>-1.1608198876856901</v>
      </c>
      <c r="BC1161">
        <v>-1.1584228812244299</v>
      </c>
      <c r="BD1161">
        <v>-1.1568466901018799</v>
      </c>
      <c r="BE1161">
        <v>-1.15260446376548</v>
      </c>
      <c r="BF1161">
        <v>-1.1480766946385701</v>
      </c>
      <c r="BG1161">
        <v>-1.1434925515451899</v>
      </c>
      <c r="BH1161">
        <v>-1.13900564324609</v>
      </c>
      <c r="BI1161">
        <v>-1.13363427259158</v>
      </c>
      <c r="BJ1161">
        <v>-1.12261988867837</v>
      </c>
      <c r="BK1161">
        <v>-1.1185758051010699</v>
      </c>
      <c r="BL1161">
        <v>-1.12227042330694</v>
      </c>
      <c r="BM1161">
        <v>-1.11970821441927</v>
      </c>
      <c r="BN1161">
        <v>-1.11412797456927</v>
      </c>
      <c r="BO1161">
        <v>-1.11442533470104</v>
      </c>
      <c r="BP1161">
        <v>-1.1153796392433699</v>
      </c>
      <c r="BQ1161">
        <v>-1.1179268935841</v>
      </c>
      <c r="BR1161">
        <v>-1.11880221110282</v>
      </c>
      <c r="BS1161">
        <v>-1.1091863891025699</v>
      </c>
      <c r="BT1161">
        <v>-1.0999617805356501</v>
      </c>
      <c r="BU1161">
        <v>-1.09569879363943</v>
      </c>
      <c r="BV1161">
        <v>-1.0929175664435</v>
      </c>
      <c r="BW1161">
        <v>-1.09637188192632</v>
      </c>
      <c r="BX1161">
        <v>-1.1039957537918199</v>
      </c>
      <c r="BY1161">
        <v>-1.11014779220527</v>
      </c>
      <c r="BZ1161">
        <v>-1.115171343306</v>
      </c>
      <c r="CA1161">
        <v>-1.1201976744092601</v>
      </c>
      <c r="CB1161">
        <v>-1.1252268229834701</v>
      </c>
      <c r="CC1161">
        <v>-1.1302591260489301</v>
      </c>
      <c r="CD1161">
        <v>-1.1352949162797501</v>
      </c>
      <c r="CE1161">
        <v>-1.14033452279763</v>
      </c>
      <c r="CF1161">
        <v>-1.1453782725064601</v>
      </c>
      <c r="CG1161">
        <v>-1.1504264919707201</v>
      </c>
      <c r="CH1161">
        <v>-1.1554795098531401</v>
      </c>
      <c r="CI1161" t="s">
        <v>218</v>
      </c>
    </row>
    <row r="1162" spans="1:87" x14ac:dyDescent="0.45">
      <c r="A1162" t="s">
        <v>25</v>
      </c>
      <c r="B1162" t="s">
        <v>6</v>
      </c>
      <c r="C1162" t="s">
        <v>47</v>
      </c>
      <c r="D1162" t="s">
        <v>219</v>
      </c>
      <c r="E1162" t="s">
        <v>101</v>
      </c>
      <c r="F1162">
        <v>123.68980000000001</v>
      </c>
      <c r="G1162">
        <v>127.6139</v>
      </c>
      <c r="H1162">
        <v>132.20849999999999</v>
      </c>
      <c r="I1162">
        <v>137.10650000000001</v>
      </c>
      <c r="J1162">
        <v>141.9194</v>
      </c>
      <c r="K1162">
        <v>146.2758</v>
      </c>
      <c r="L1162">
        <v>149.88820000000001</v>
      </c>
      <c r="M1162">
        <v>152.8409</v>
      </c>
      <c r="N1162">
        <v>155.30950000000001</v>
      </c>
      <c r="O1162">
        <v>157.48519999999999</v>
      </c>
      <c r="P1162">
        <v>159.53200000000001</v>
      </c>
      <c r="Q1162">
        <v>161.6183</v>
      </c>
      <c r="R1162">
        <v>163.7278</v>
      </c>
      <c r="S1162">
        <v>165.84960000000001</v>
      </c>
      <c r="T1162">
        <v>168.0026</v>
      </c>
      <c r="U1162">
        <v>170.12430000000001</v>
      </c>
      <c r="V1162">
        <v>172.24459999999999</v>
      </c>
      <c r="W1162">
        <v>174.3904</v>
      </c>
      <c r="X1162">
        <v>176.5154</v>
      </c>
      <c r="Y1162">
        <v>178.6258</v>
      </c>
      <c r="Z1162">
        <v>180.73269999999999</v>
      </c>
      <c r="AA1162">
        <v>182.82</v>
      </c>
      <c r="AB1162">
        <v>184.87970000000001</v>
      </c>
      <c r="AC1162">
        <v>186.89689999999999</v>
      </c>
      <c r="AD1162">
        <v>188.8528</v>
      </c>
      <c r="AE1162">
        <v>190.7422</v>
      </c>
      <c r="AF1162">
        <v>192.5598</v>
      </c>
      <c r="AG1162">
        <v>194.32310000000001</v>
      </c>
      <c r="AH1162">
        <v>196.06720000000001</v>
      </c>
      <c r="AI1162">
        <v>197.82509999999999</v>
      </c>
      <c r="AJ1162">
        <v>199.6198</v>
      </c>
      <c r="AK1162">
        <v>201.4933</v>
      </c>
      <c r="AL1162">
        <v>203.45590000000001</v>
      </c>
      <c r="AM1162">
        <v>205.52359999999999</v>
      </c>
      <c r="AN1162">
        <v>207.714</v>
      </c>
      <c r="AO1162">
        <v>210.04640000000001</v>
      </c>
      <c r="AP1162">
        <v>212.52539999999999</v>
      </c>
      <c r="AQ1162">
        <v>215.12440000000001</v>
      </c>
      <c r="AR1162">
        <v>217.8057</v>
      </c>
      <c r="AS1162">
        <v>220.529</v>
      </c>
      <c r="AT1162">
        <v>223.26560000000001</v>
      </c>
      <c r="AU1162">
        <v>225.99090000000001</v>
      </c>
      <c r="AV1162">
        <v>228.73949999999999</v>
      </c>
      <c r="AW1162">
        <v>231.5575</v>
      </c>
      <c r="AX1162">
        <v>234.49629999999999</v>
      </c>
      <c r="AY1162">
        <v>237.60220000000001</v>
      </c>
      <c r="AZ1162">
        <v>240.8734</v>
      </c>
      <c r="BA1162">
        <v>244.11760000000001</v>
      </c>
      <c r="BB1162">
        <v>247.0795</v>
      </c>
      <c r="BC1162">
        <v>249.524</v>
      </c>
      <c r="BD1162">
        <v>251.2003</v>
      </c>
      <c r="BE1162">
        <v>251.9436</v>
      </c>
      <c r="BF1162">
        <v>251.9228</v>
      </c>
      <c r="BG1162">
        <v>251.39410000000001</v>
      </c>
      <c r="BH1162">
        <v>250.6088</v>
      </c>
      <c r="BI1162">
        <v>249.8228</v>
      </c>
      <c r="BJ1162">
        <v>249.2379</v>
      </c>
      <c r="BK1162">
        <v>248.8526</v>
      </c>
      <c r="BL1162">
        <v>248.6183</v>
      </c>
      <c r="BM1162">
        <v>248.48159999999999</v>
      </c>
      <c r="BN1162">
        <v>248.39060000000001</v>
      </c>
      <c r="BO1162">
        <v>248.304</v>
      </c>
      <c r="BP1162">
        <v>248.20949999999999</v>
      </c>
      <c r="BQ1162">
        <v>248.1011</v>
      </c>
      <c r="BR1162">
        <v>247.97669999999999</v>
      </c>
      <c r="BS1162">
        <v>247.8297</v>
      </c>
      <c r="BT1162">
        <v>247.6602</v>
      </c>
      <c r="BU1162">
        <v>247.48560000000001</v>
      </c>
      <c r="BV1162">
        <v>247.33260000000001</v>
      </c>
      <c r="BW1162">
        <v>247.2192</v>
      </c>
      <c r="BX1162">
        <v>247.1575</v>
      </c>
      <c r="BY1162">
        <v>247.1797</v>
      </c>
      <c r="BZ1162">
        <v>247.2681</v>
      </c>
      <c r="CA1162">
        <v>247.3888</v>
      </c>
      <c r="CB1162">
        <v>247.5147</v>
      </c>
      <c r="CC1162">
        <v>247.6173</v>
      </c>
      <c r="CD1162">
        <v>247.6679</v>
      </c>
      <c r="CE1162">
        <v>247.63810000000001</v>
      </c>
      <c r="CF1162">
        <v>247.49930000000001</v>
      </c>
      <c r="CG1162">
        <v>247.22290000000001</v>
      </c>
      <c r="CH1162">
        <v>246.78039999999999</v>
      </c>
      <c r="CI1162" t="s">
        <v>219</v>
      </c>
    </row>
    <row r="1163" spans="1:87" x14ac:dyDescent="0.45">
      <c r="A1163" t="s">
        <v>25</v>
      </c>
      <c r="B1163" t="s">
        <v>6</v>
      </c>
      <c r="C1163" t="s">
        <v>47</v>
      </c>
      <c r="D1163" t="s">
        <v>220</v>
      </c>
      <c r="E1163" t="s">
        <v>101</v>
      </c>
      <c r="F1163">
        <v>123.68980000000001</v>
      </c>
      <c r="G1163">
        <v>127.5958</v>
      </c>
      <c r="H1163">
        <v>132.1558</v>
      </c>
      <c r="I1163">
        <v>137.01429999999999</v>
      </c>
      <c r="J1163">
        <v>141.78280000000001</v>
      </c>
      <c r="K1163">
        <v>146.08930000000001</v>
      </c>
      <c r="L1163">
        <v>149.6474</v>
      </c>
      <c r="M1163">
        <v>152.55090000000001</v>
      </c>
      <c r="N1163">
        <v>154.9547</v>
      </c>
      <c r="O1163">
        <v>157.04769999999999</v>
      </c>
      <c r="P1163">
        <v>159.01169999999999</v>
      </c>
      <c r="Q1163">
        <v>161.0342</v>
      </c>
      <c r="R1163">
        <v>163.07669999999999</v>
      </c>
      <c r="S1163">
        <v>165.1371</v>
      </c>
      <c r="T1163">
        <v>167.22640000000001</v>
      </c>
      <c r="U1163">
        <v>169.27809999999999</v>
      </c>
      <c r="V1163">
        <v>171.3475</v>
      </c>
      <c r="W1163">
        <v>173.46369999999999</v>
      </c>
      <c r="X1163">
        <v>175.55160000000001</v>
      </c>
      <c r="Y1163">
        <v>177.63650000000001</v>
      </c>
      <c r="Z1163">
        <v>179.73060000000001</v>
      </c>
      <c r="AA1163">
        <v>181.8058</v>
      </c>
      <c r="AB1163">
        <v>183.85409999999999</v>
      </c>
      <c r="AC1163">
        <v>185.86060000000001</v>
      </c>
      <c r="AD1163">
        <v>187.78960000000001</v>
      </c>
      <c r="AE1163">
        <v>189.65090000000001</v>
      </c>
      <c r="AF1163">
        <v>191.45169999999999</v>
      </c>
      <c r="AG1163">
        <v>193.19919999999999</v>
      </c>
      <c r="AH1163">
        <v>194.92779999999999</v>
      </c>
      <c r="AI1163">
        <v>196.67490000000001</v>
      </c>
      <c r="AJ1163">
        <v>198.45679999999999</v>
      </c>
      <c r="AK1163">
        <v>200.32050000000001</v>
      </c>
      <c r="AL1163">
        <v>202.2713</v>
      </c>
      <c r="AM1163">
        <v>204.328</v>
      </c>
      <c r="AN1163">
        <v>206.5069</v>
      </c>
      <c r="AO1163">
        <v>208.82759999999999</v>
      </c>
      <c r="AP1163">
        <v>211.29390000000001</v>
      </c>
      <c r="AQ1163">
        <v>213.8734</v>
      </c>
      <c r="AR1163">
        <v>216.52619999999999</v>
      </c>
      <c r="AS1163">
        <v>219.2268</v>
      </c>
      <c r="AT1163">
        <v>221.95</v>
      </c>
      <c r="AU1163">
        <v>224.66040000000001</v>
      </c>
      <c r="AV1163">
        <v>227.39400000000001</v>
      </c>
      <c r="AW1163">
        <v>230.1952</v>
      </c>
      <c r="AX1163">
        <v>233.11789999999999</v>
      </c>
      <c r="AY1163">
        <v>236.20599999999999</v>
      </c>
      <c r="AZ1163">
        <v>239.44909999999999</v>
      </c>
      <c r="BA1163">
        <v>242.6687</v>
      </c>
      <c r="BB1163">
        <v>245.6078</v>
      </c>
      <c r="BC1163">
        <v>248.04150000000001</v>
      </c>
      <c r="BD1163">
        <v>249.7099</v>
      </c>
      <c r="BE1163">
        <v>250.4503</v>
      </c>
      <c r="BF1163">
        <v>250.42689999999999</v>
      </c>
      <c r="BG1163">
        <v>249.9025</v>
      </c>
      <c r="BH1163">
        <v>249.1242</v>
      </c>
      <c r="BI1163">
        <v>248.34399999999999</v>
      </c>
      <c r="BJ1163">
        <v>247.7627</v>
      </c>
      <c r="BK1163">
        <v>247.37870000000001</v>
      </c>
      <c r="BL1163">
        <v>247.14590000000001</v>
      </c>
      <c r="BM1163">
        <v>247.0051</v>
      </c>
      <c r="BN1163">
        <v>246.91290000000001</v>
      </c>
      <c r="BO1163">
        <v>246.82140000000001</v>
      </c>
      <c r="BP1163">
        <v>246.72640000000001</v>
      </c>
      <c r="BQ1163">
        <v>246.6191</v>
      </c>
      <c r="BR1163">
        <v>246.49639999999999</v>
      </c>
      <c r="BS1163">
        <v>246.34569999999999</v>
      </c>
      <c r="BT1163">
        <v>246.1643</v>
      </c>
      <c r="BU1163">
        <v>245.9796</v>
      </c>
      <c r="BV1163">
        <v>245.82820000000001</v>
      </c>
      <c r="BW1163">
        <v>245.7063</v>
      </c>
      <c r="BX1163">
        <v>245.6114</v>
      </c>
      <c r="BY1163">
        <v>245.6036</v>
      </c>
      <c r="BZ1163">
        <v>245.67310000000001</v>
      </c>
      <c r="CA1163">
        <v>245.7758</v>
      </c>
      <c r="CB1163">
        <v>245.8836</v>
      </c>
      <c r="CC1163">
        <v>245.9683</v>
      </c>
      <c r="CD1163">
        <v>246.00129999999999</v>
      </c>
      <c r="CE1163">
        <v>245.95429999999999</v>
      </c>
      <c r="CF1163">
        <v>245.79910000000001</v>
      </c>
      <c r="CG1163">
        <v>245.50729999999999</v>
      </c>
      <c r="CH1163">
        <v>245.0506</v>
      </c>
      <c r="CI1163" t="s">
        <v>220</v>
      </c>
    </row>
    <row r="1164" spans="1:87" x14ac:dyDescent="0.45">
      <c r="A1164" t="s">
        <v>25</v>
      </c>
      <c r="B1164" t="s">
        <v>6</v>
      </c>
      <c r="C1164" t="s">
        <v>47</v>
      </c>
      <c r="D1164" t="s">
        <v>221</v>
      </c>
      <c r="E1164" t="s">
        <v>101</v>
      </c>
      <c r="F1164">
        <v>123.68980000000001</v>
      </c>
      <c r="G1164">
        <v>127.5354</v>
      </c>
      <c r="H1164">
        <v>132.05930000000001</v>
      </c>
      <c r="I1164">
        <v>136.8853</v>
      </c>
      <c r="J1164">
        <v>141.6266</v>
      </c>
      <c r="K1164">
        <v>145.9042</v>
      </c>
      <c r="L1164">
        <v>149.4228</v>
      </c>
      <c r="M1164">
        <v>152.2501</v>
      </c>
      <c r="N1164">
        <v>154.55250000000001</v>
      </c>
      <c r="O1164">
        <v>156.56870000000001</v>
      </c>
      <c r="P1164">
        <v>158.49420000000001</v>
      </c>
      <c r="Q1164">
        <v>160.48519999999999</v>
      </c>
      <c r="R1164">
        <v>162.48400000000001</v>
      </c>
      <c r="S1164">
        <v>164.50819999999999</v>
      </c>
      <c r="T1164">
        <v>166.55</v>
      </c>
      <c r="U1164">
        <v>168.578</v>
      </c>
      <c r="V1164">
        <v>170.5712</v>
      </c>
      <c r="W1164">
        <v>172.58670000000001</v>
      </c>
      <c r="X1164">
        <v>174.6292</v>
      </c>
      <c r="Y1164">
        <v>176.6491</v>
      </c>
      <c r="Z1164">
        <v>178.65979999999999</v>
      </c>
      <c r="AA1164">
        <v>180.64279999999999</v>
      </c>
      <c r="AB1164">
        <v>182.61779999999999</v>
      </c>
      <c r="AC1164">
        <v>184.58750000000001</v>
      </c>
      <c r="AD1164">
        <v>186.48390000000001</v>
      </c>
      <c r="AE1164">
        <v>188.2723</v>
      </c>
      <c r="AF1164">
        <v>190.01480000000001</v>
      </c>
      <c r="AG1164">
        <v>191.6771</v>
      </c>
      <c r="AH1164">
        <v>193.30420000000001</v>
      </c>
      <c r="AI1164">
        <v>194.98419999999999</v>
      </c>
      <c r="AJ1164">
        <v>196.7422</v>
      </c>
      <c r="AK1164">
        <v>198.5754</v>
      </c>
      <c r="AL1164">
        <v>200.48009999999999</v>
      </c>
      <c r="AM1164">
        <v>202.49940000000001</v>
      </c>
      <c r="AN1164">
        <v>204.65880000000001</v>
      </c>
      <c r="AO1164">
        <v>206.9273</v>
      </c>
      <c r="AP1164">
        <v>209.345</v>
      </c>
      <c r="AQ1164">
        <v>211.90110000000001</v>
      </c>
      <c r="AR1164">
        <v>214.52549999999999</v>
      </c>
      <c r="AS1164">
        <v>217.1696</v>
      </c>
      <c r="AT1164">
        <v>219.82570000000001</v>
      </c>
      <c r="AU1164">
        <v>222.49369999999999</v>
      </c>
      <c r="AV1164">
        <v>225.19499999999999</v>
      </c>
      <c r="AW1164">
        <v>227.97460000000001</v>
      </c>
      <c r="AX1164">
        <v>230.84719999999999</v>
      </c>
      <c r="AY1164">
        <v>233.89019999999999</v>
      </c>
      <c r="AZ1164">
        <v>237.11109999999999</v>
      </c>
      <c r="BA1164">
        <v>240.2835</v>
      </c>
      <c r="BB1164">
        <v>243.1892</v>
      </c>
      <c r="BC1164">
        <v>245.59780000000001</v>
      </c>
      <c r="BD1164">
        <v>247.24860000000001</v>
      </c>
      <c r="BE1164">
        <v>247.97790000000001</v>
      </c>
      <c r="BF1164">
        <v>247.96010000000001</v>
      </c>
      <c r="BG1164">
        <v>247.43979999999999</v>
      </c>
      <c r="BH1164">
        <v>246.66980000000001</v>
      </c>
      <c r="BI1164">
        <v>245.89619999999999</v>
      </c>
      <c r="BJ1164">
        <v>245.31989999999999</v>
      </c>
      <c r="BK1164">
        <v>244.92910000000001</v>
      </c>
      <c r="BL1164">
        <v>244.6815</v>
      </c>
      <c r="BM1164">
        <v>244.5378</v>
      </c>
      <c r="BN1164">
        <v>244.45269999999999</v>
      </c>
      <c r="BO1164">
        <v>244.35830000000001</v>
      </c>
      <c r="BP1164">
        <v>244.25819999999999</v>
      </c>
      <c r="BQ1164">
        <v>244.1361</v>
      </c>
      <c r="BR1164">
        <v>244.0016</v>
      </c>
      <c r="BS1164">
        <v>243.85140000000001</v>
      </c>
      <c r="BT1164">
        <v>243.68600000000001</v>
      </c>
      <c r="BU1164">
        <v>243.51730000000001</v>
      </c>
      <c r="BV1164">
        <v>243.36789999999999</v>
      </c>
      <c r="BW1164">
        <v>243.23599999999999</v>
      </c>
      <c r="BX1164">
        <v>243.1593</v>
      </c>
      <c r="BY1164">
        <v>243.17089999999999</v>
      </c>
      <c r="BZ1164">
        <v>243.24870000000001</v>
      </c>
      <c r="CA1164">
        <v>243.3597</v>
      </c>
      <c r="CB1164">
        <v>243.4759</v>
      </c>
      <c r="CC1164">
        <v>243.56909999999999</v>
      </c>
      <c r="CD1164">
        <v>243.6112</v>
      </c>
      <c r="CE1164">
        <v>243.57419999999999</v>
      </c>
      <c r="CF1164">
        <v>243.4299</v>
      </c>
      <c r="CG1164">
        <v>243.15029999999999</v>
      </c>
      <c r="CH1164">
        <v>242.70740000000001</v>
      </c>
      <c r="CI1164" t="s">
        <v>221</v>
      </c>
    </row>
    <row r="1165" spans="1:87" x14ac:dyDescent="0.45">
      <c r="A1165" t="s">
        <v>25</v>
      </c>
      <c r="B1165" t="s">
        <v>6</v>
      </c>
      <c r="C1165" t="s">
        <v>47</v>
      </c>
      <c r="D1165" t="s">
        <v>222</v>
      </c>
      <c r="E1165" t="s">
        <v>101</v>
      </c>
      <c r="F1165">
        <v>123.68980000000001</v>
      </c>
      <c r="G1165">
        <v>127.6442</v>
      </c>
      <c r="H1165">
        <v>132.28469999999999</v>
      </c>
      <c r="I1165">
        <v>137.2311</v>
      </c>
      <c r="J1165">
        <v>142.09989999999999</v>
      </c>
      <c r="K1165">
        <v>146.5102</v>
      </c>
      <c r="L1165">
        <v>150.17449999999999</v>
      </c>
      <c r="M1165">
        <v>153.1764</v>
      </c>
      <c r="N1165">
        <v>155.69409999999999</v>
      </c>
      <c r="O1165">
        <v>157.91149999999999</v>
      </c>
      <c r="P1165">
        <v>160.00190000000001</v>
      </c>
      <c r="Q1165">
        <v>162.1215</v>
      </c>
      <c r="R1165">
        <v>164.27430000000001</v>
      </c>
      <c r="S1165">
        <v>166.4408</v>
      </c>
      <c r="T1165">
        <v>168.62719999999999</v>
      </c>
      <c r="U1165">
        <v>170.7989</v>
      </c>
      <c r="V1165">
        <v>172.95869999999999</v>
      </c>
      <c r="W1165">
        <v>175.1232</v>
      </c>
      <c r="X1165">
        <v>177.26830000000001</v>
      </c>
      <c r="Y1165">
        <v>179.4032</v>
      </c>
      <c r="Z1165">
        <v>181.53219999999999</v>
      </c>
      <c r="AA1165">
        <v>183.64619999999999</v>
      </c>
      <c r="AB1165">
        <v>185.73079999999999</v>
      </c>
      <c r="AC1165">
        <v>187.7704</v>
      </c>
      <c r="AD1165">
        <v>189.745</v>
      </c>
      <c r="AE1165">
        <v>191.6473</v>
      </c>
      <c r="AF1165">
        <v>193.4812</v>
      </c>
      <c r="AG1165">
        <v>195.26</v>
      </c>
      <c r="AH1165">
        <v>197.01920000000001</v>
      </c>
      <c r="AI1165">
        <v>198.79900000000001</v>
      </c>
      <c r="AJ1165">
        <v>200.64070000000001</v>
      </c>
      <c r="AK1165">
        <v>202.5575</v>
      </c>
      <c r="AL1165">
        <v>204.55709999999999</v>
      </c>
      <c r="AM1165">
        <v>206.66679999999999</v>
      </c>
      <c r="AN1165">
        <v>208.9083</v>
      </c>
      <c r="AO1165">
        <v>211.285</v>
      </c>
      <c r="AP1165">
        <v>213.80510000000001</v>
      </c>
      <c r="AQ1165">
        <v>216.4385</v>
      </c>
      <c r="AR1165">
        <v>219.1429</v>
      </c>
      <c r="AS1165">
        <v>221.8998</v>
      </c>
      <c r="AT1165">
        <v>224.6807</v>
      </c>
      <c r="AU1165">
        <v>227.4564</v>
      </c>
      <c r="AV1165">
        <v>230.25139999999999</v>
      </c>
      <c r="AW1165">
        <v>233.11619999999999</v>
      </c>
      <c r="AX1165">
        <v>236.1009</v>
      </c>
      <c r="AY1165">
        <v>239.25579999999999</v>
      </c>
      <c r="AZ1165">
        <v>242.5684</v>
      </c>
      <c r="BA1165">
        <v>245.84350000000001</v>
      </c>
      <c r="BB1165">
        <v>248.8562</v>
      </c>
      <c r="BC1165">
        <v>251.35579999999999</v>
      </c>
      <c r="BD1165">
        <v>253.07810000000001</v>
      </c>
      <c r="BE1165">
        <v>253.85409999999999</v>
      </c>
      <c r="BF1165">
        <v>253.8612</v>
      </c>
      <c r="BG1165">
        <v>253.35409999999999</v>
      </c>
      <c r="BH1165">
        <v>252.58920000000001</v>
      </c>
      <c r="BI1165">
        <v>251.82220000000001</v>
      </c>
      <c r="BJ1165">
        <v>251.25479999999999</v>
      </c>
      <c r="BK1165">
        <v>250.8912</v>
      </c>
      <c r="BL1165">
        <v>250.67429999999999</v>
      </c>
      <c r="BM1165">
        <v>250.55350000000001</v>
      </c>
      <c r="BN1165">
        <v>250.48679999999999</v>
      </c>
      <c r="BO1165">
        <v>250.4171</v>
      </c>
      <c r="BP1165">
        <v>250.33330000000001</v>
      </c>
      <c r="BQ1165">
        <v>250.24270000000001</v>
      </c>
      <c r="BR1165">
        <v>250.13499999999999</v>
      </c>
      <c r="BS1165">
        <v>250.0017</v>
      </c>
      <c r="BT1165">
        <v>249.84379999999999</v>
      </c>
      <c r="BU1165">
        <v>249.6848</v>
      </c>
      <c r="BV1165">
        <v>249.5462</v>
      </c>
      <c r="BW1165">
        <v>249.44149999999999</v>
      </c>
      <c r="BX1165">
        <v>249.39150000000001</v>
      </c>
      <c r="BY1165">
        <v>249.42349999999999</v>
      </c>
      <c r="BZ1165">
        <v>249.5206</v>
      </c>
      <c r="CA1165">
        <v>249.6508</v>
      </c>
      <c r="CB1165">
        <v>249.78620000000001</v>
      </c>
      <c r="CC1165">
        <v>249.8981</v>
      </c>
      <c r="CD1165">
        <v>249.95760000000001</v>
      </c>
      <c r="CE1165">
        <v>249.9359</v>
      </c>
      <c r="CF1165">
        <v>249.80420000000001</v>
      </c>
      <c r="CG1165">
        <v>249.53360000000001</v>
      </c>
      <c r="CH1165">
        <v>249.09530000000001</v>
      </c>
      <c r="CI1165" t="s">
        <v>222</v>
      </c>
    </row>
    <row r="1166" spans="1:87" x14ac:dyDescent="0.45">
      <c r="A1166" t="s">
        <v>25</v>
      </c>
      <c r="B1166" t="s">
        <v>6</v>
      </c>
      <c r="C1166" t="s">
        <v>47</v>
      </c>
      <c r="D1166" t="s">
        <v>223</v>
      </c>
      <c r="E1166" t="s">
        <v>101</v>
      </c>
      <c r="F1166">
        <v>123.68980000000001</v>
      </c>
      <c r="G1166">
        <v>127.636</v>
      </c>
      <c r="H1166">
        <v>132.25970000000001</v>
      </c>
      <c r="I1166">
        <v>137.18610000000001</v>
      </c>
      <c r="J1166">
        <v>142.0326</v>
      </c>
      <c r="K1166">
        <v>146.41739999999999</v>
      </c>
      <c r="L1166">
        <v>150.05410000000001</v>
      </c>
      <c r="M1166">
        <v>153.03039999999999</v>
      </c>
      <c r="N1166">
        <v>155.5163</v>
      </c>
      <c r="O1166">
        <v>157.69139999999999</v>
      </c>
      <c r="P1166">
        <v>159.7388</v>
      </c>
      <c r="Q1166">
        <v>161.82470000000001</v>
      </c>
      <c r="R1166">
        <v>163.9436</v>
      </c>
      <c r="S1166">
        <v>166.07749999999999</v>
      </c>
      <c r="T1166">
        <v>168.23060000000001</v>
      </c>
      <c r="U1166">
        <v>170.3646</v>
      </c>
      <c r="V1166">
        <v>172.49780000000001</v>
      </c>
      <c r="W1166">
        <v>174.6446</v>
      </c>
      <c r="X1166">
        <v>176.77</v>
      </c>
      <c r="Y1166">
        <v>178.8929</v>
      </c>
      <c r="Z1166">
        <v>181.01089999999999</v>
      </c>
      <c r="AA1166">
        <v>183.1095</v>
      </c>
      <c r="AB1166">
        <v>185.1824</v>
      </c>
      <c r="AC1166">
        <v>187.21260000000001</v>
      </c>
      <c r="AD1166">
        <v>189.17240000000001</v>
      </c>
      <c r="AE1166">
        <v>191.0582</v>
      </c>
      <c r="AF1166">
        <v>192.88509999999999</v>
      </c>
      <c r="AG1166">
        <v>194.65770000000001</v>
      </c>
      <c r="AH1166">
        <v>196.40469999999999</v>
      </c>
      <c r="AI1166">
        <v>198.1695</v>
      </c>
      <c r="AJ1166">
        <v>199.99969999999999</v>
      </c>
      <c r="AK1166">
        <v>201.90690000000001</v>
      </c>
      <c r="AL1166">
        <v>203.90119999999999</v>
      </c>
      <c r="AM1166">
        <v>206.01220000000001</v>
      </c>
      <c r="AN1166">
        <v>208.25989999999999</v>
      </c>
      <c r="AO1166">
        <v>210.64</v>
      </c>
      <c r="AP1166">
        <v>213.15819999999999</v>
      </c>
      <c r="AQ1166">
        <v>215.7808</v>
      </c>
      <c r="AR1166">
        <v>218.4667</v>
      </c>
      <c r="AS1166">
        <v>221.21</v>
      </c>
      <c r="AT1166">
        <v>223.97819999999999</v>
      </c>
      <c r="AU1166">
        <v>226.73840000000001</v>
      </c>
      <c r="AV1166">
        <v>229.52010000000001</v>
      </c>
      <c r="AW1166">
        <v>232.37690000000001</v>
      </c>
      <c r="AX1166">
        <v>235.35839999999999</v>
      </c>
      <c r="AY1166">
        <v>238.51439999999999</v>
      </c>
      <c r="AZ1166">
        <v>241.8175</v>
      </c>
      <c r="BA1166">
        <v>245.07820000000001</v>
      </c>
      <c r="BB1166">
        <v>248.0933</v>
      </c>
      <c r="BC1166">
        <v>250.59970000000001</v>
      </c>
      <c r="BD1166">
        <v>252.32329999999999</v>
      </c>
      <c r="BE1166">
        <v>253.0994</v>
      </c>
      <c r="BF1166">
        <v>253.11789999999999</v>
      </c>
      <c r="BG1166">
        <v>252.62119999999999</v>
      </c>
      <c r="BH1166">
        <v>251.85310000000001</v>
      </c>
      <c r="BI1166">
        <v>251.07679999999999</v>
      </c>
      <c r="BJ1166">
        <v>250.4957</v>
      </c>
      <c r="BK1166">
        <v>250.11869999999999</v>
      </c>
      <c r="BL1166">
        <v>249.89169999999999</v>
      </c>
      <c r="BM1166">
        <v>249.77180000000001</v>
      </c>
      <c r="BN1166">
        <v>249.72120000000001</v>
      </c>
      <c r="BO1166">
        <v>249.65899999999999</v>
      </c>
      <c r="BP1166">
        <v>249.57419999999999</v>
      </c>
      <c r="BQ1166">
        <v>249.48580000000001</v>
      </c>
      <c r="BR1166">
        <v>249.3785</v>
      </c>
      <c r="BS1166">
        <v>249.2355</v>
      </c>
      <c r="BT1166">
        <v>249.05950000000001</v>
      </c>
      <c r="BU1166">
        <v>248.89449999999999</v>
      </c>
      <c r="BV1166">
        <v>248.76259999999999</v>
      </c>
      <c r="BW1166">
        <v>248.65690000000001</v>
      </c>
      <c r="BX1166">
        <v>248.5915</v>
      </c>
      <c r="BY1166">
        <v>248.6079</v>
      </c>
      <c r="BZ1166">
        <v>248.69479999999999</v>
      </c>
      <c r="CA1166">
        <v>248.81559999999999</v>
      </c>
      <c r="CB1166">
        <v>248.94159999999999</v>
      </c>
      <c r="CC1166">
        <v>249.04409999999999</v>
      </c>
      <c r="CD1166">
        <v>249.09440000000001</v>
      </c>
      <c r="CE1166">
        <v>249.06370000000001</v>
      </c>
      <c r="CF1166">
        <v>248.92339999999999</v>
      </c>
      <c r="CG1166">
        <v>248.6447</v>
      </c>
      <c r="CH1166">
        <v>248.19890000000001</v>
      </c>
      <c r="CI1166" t="s">
        <v>223</v>
      </c>
    </row>
    <row r="1167" spans="1:87" x14ac:dyDescent="0.45">
      <c r="A1167" t="s">
        <v>25</v>
      </c>
      <c r="B1167" t="s">
        <v>6</v>
      </c>
      <c r="C1167" t="s">
        <v>47</v>
      </c>
      <c r="D1167" t="s">
        <v>224</v>
      </c>
      <c r="E1167" t="s">
        <v>101</v>
      </c>
      <c r="F1167">
        <v>123.68980000000001</v>
      </c>
      <c r="G1167">
        <v>127.60720000000001</v>
      </c>
      <c r="H1167">
        <v>132.20930000000001</v>
      </c>
      <c r="I1167">
        <v>137.11920000000001</v>
      </c>
      <c r="J1167">
        <v>141.94990000000001</v>
      </c>
      <c r="K1167">
        <v>146.3194</v>
      </c>
      <c r="L1167">
        <v>149.93510000000001</v>
      </c>
      <c r="M1167">
        <v>152.87350000000001</v>
      </c>
      <c r="N1167">
        <v>155.30619999999999</v>
      </c>
      <c r="O1167">
        <v>157.43950000000001</v>
      </c>
      <c r="P1167">
        <v>159.46459999999999</v>
      </c>
      <c r="Q1167">
        <v>161.5325</v>
      </c>
      <c r="R1167">
        <v>163.6275</v>
      </c>
      <c r="S1167">
        <v>165.74100000000001</v>
      </c>
      <c r="T1167">
        <v>167.86930000000001</v>
      </c>
      <c r="U1167">
        <v>169.98670000000001</v>
      </c>
      <c r="V1167">
        <v>172.07830000000001</v>
      </c>
      <c r="W1167">
        <v>174.17140000000001</v>
      </c>
      <c r="X1167">
        <v>176.26949999999999</v>
      </c>
      <c r="Y1167">
        <v>178.34800000000001</v>
      </c>
      <c r="Z1167">
        <v>180.4127</v>
      </c>
      <c r="AA1167">
        <v>182.45570000000001</v>
      </c>
      <c r="AB1167">
        <v>184.47980000000001</v>
      </c>
      <c r="AC1167">
        <v>186.48060000000001</v>
      </c>
      <c r="AD1167">
        <v>188.41909999999999</v>
      </c>
      <c r="AE1167">
        <v>190.26750000000001</v>
      </c>
      <c r="AF1167">
        <v>192.05779999999999</v>
      </c>
      <c r="AG1167">
        <v>193.78639999999999</v>
      </c>
      <c r="AH1167">
        <v>195.47790000000001</v>
      </c>
      <c r="AI1167">
        <v>197.20439999999999</v>
      </c>
      <c r="AJ1167">
        <v>198.99119999999999</v>
      </c>
      <c r="AK1167">
        <v>200.85140000000001</v>
      </c>
      <c r="AL1167">
        <v>202.7937</v>
      </c>
      <c r="AM1167">
        <v>204.84819999999999</v>
      </c>
      <c r="AN1167">
        <v>207.03659999999999</v>
      </c>
      <c r="AO1167">
        <v>209.35069999999999</v>
      </c>
      <c r="AP1167">
        <v>211.8098</v>
      </c>
      <c r="AQ1167">
        <v>214.40299999999999</v>
      </c>
      <c r="AR1167">
        <v>217.072</v>
      </c>
      <c r="AS1167">
        <v>219.77019999999999</v>
      </c>
      <c r="AT1167">
        <v>222.4777</v>
      </c>
      <c r="AU1167">
        <v>225.19239999999999</v>
      </c>
      <c r="AV1167">
        <v>227.95760000000001</v>
      </c>
      <c r="AW1167">
        <v>230.8013</v>
      </c>
      <c r="AX1167">
        <v>233.73410000000001</v>
      </c>
      <c r="AY1167">
        <v>236.83099999999999</v>
      </c>
      <c r="AZ1167">
        <v>240.12260000000001</v>
      </c>
      <c r="BA1167">
        <v>243.36439999999999</v>
      </c>
      <c r="BB1167">
        <v>246.32069999999999</v>
      </c>
      <c r="BC1167">
        <v>248.76560000000001</v>
      </c>
      <c r="BD1167">
        <v>250.44120000000001</v>
      </c>
      <c r="BE1167">
        <v>251.19329999999999</v>
      </c>
      <c r="BF1167">
        <v>251.1857</v>
      </c>
      <c r="BG1167">
        <v>250.67070000000001</v>
      </c>
      <c r="BH1167">
        <v>249.9006</v>
      </c>
      <c r="BI1167">
        <v>249.131</v>
      </c>
      <c r="BJ1167">
        <v>248.57599999999999</v>
      </c>
      <c r="BK1167">
        <v>248.2038</v>
      </c>
      <c r="BL1167">
        <v>247.96129999999999</v>
      </c>
      <c r="BM1167">
        <v>247.83260000000001</v>
      </c>
      <c r="BN1167">
        <v>247.75880000000001</v>
      </c>
      <c r="BO1167">
        <v>247.67400000000001</v>
      </c>
      <c r="BP1167">
        <v>247.57910000000001</v>
      </c>
      <c r="BQ1167">
        <v>247.46700000000001</v>
      </c>
      <c r="BR1167">
        <v>247.34119999999999</v>
      </c>
      <c r="BS1167">
        <v>247.2191</v>
      </c>
      <c r="BT1167">
        <v>247.0736</v>
      </c>
      <c r="BU1167">
        <v>246.91200000000001</v>
      </c>
      <c r="BV1167">
        <v>246.76669999999999</v>
      </c>
      <c r="BW1167">
        <v>246.64949999999999</v>
      </c>
      <c r="BX1167">
        <v>246.589</v>
      </c>
      <c r="BY1167">
        <v>246.61420000000001</v>
      </c>
      <c r="BZ1167">
        <v>246.7046</v>
      </c>
      <c r="CA1167">
        <v>246.82859999999999</v>
      </c>
      <c r="CB1167">
        <v>246.95779999999999</v>
      </c>
      <c r="CC1167">
        <v>247.06370000000001</v>
      </c>
      <c r="CD1167">
        <v>247.11779999999999</v>
      </c>
      <c r="CE1167">
        <v>247.0917</v>
      </c>
      <c r="CF1167">
        <v>246.95670000000001</v>
      </c>
      <c r="CG1167">
        <v>246.68450000000001</v>
      </c>
      <c r="CH1167">
        <v>246.2465</v>
      </c>
      <c r="CI1167" t="s">
        <v>224</v>
      </c>
    </row>
    <row r="1168" spans="1:87" x14ac:dyDescent="0.45">
      <c r="A1168" t="s">
        <v>25</v>
      </c>
      <c r="B1168" t="s">
        <v>1</v>
      </c>
      <c r="C1168" t="s">
        <v>47</v>
      </c>
      <c r="D1168" t="s">
        <v>225</v>
      </c>
      <c r="E1168" t="s">
        <v>101</v>
      </c>
      <c r="F1168">
        <v>123.68980000000001</v>
      </c>
      <c r="G1168">
        <v>127.58029999999999</v>
      </c>
      <c r="H1168">
        <v>132.15350000000001</v>
      </c>
      <c r="I1168">
        <v>137.00980000000001</v>
      </c>
      <c r="J1168">
        <v>141.7431</v>
      </c>
      <c r="K1168">
        <v>145.9658</v>
      </c>
      <c r="L1168">
        <v>149.3801</v>
      </c>
      <c r="M1168">
        <v>152.1062</v>
      </c>
      <c r="N1168">
        <v>154.34870000000001</v>
      </c>
      <c r="O1168">
        <v>156.33600000000001</v>
      </c>
      <c r="P1168">
        <v>158.2852</v>
      </c>
      <c r="Q1168">
        <v>160.34049999999999</v>
      </c>
      <c r="R1168">
        <v>162.4332</v>
      </c>
      <c r="S1168">
        <v>164.56379999999999</v>
      </c>
      <c r="T1168">
        <v>166.6875</v>
      </c>
      <c r="U1168">
        <v>168.75309999999999</v>
      </c>
      <c r="V1168">
        <v>170.7397</v>
      </c>
      <c r="W1168">
        <v>172.6833</v>
      </c>
      <c r="X1168">
        <v>174.61410000000001</v>
      </c>
      <c r="Y1168">
        <v>176.5232</v>
      </c>
      <c r="Z1168">
        <v>178.40049999999999</v>
      </c>
      <c r="AA1168">
        <v>180.2543</v>
      </c>
      <c r="AB1168">
        <v>182.1404</v>
      </c>
      <c r="AC1168">
        <v>184.05529999999999</v>
      </c>
      <c r="AD1168">
        <v>185.9074</v>
      </c>
      <c r="AE1168">
        <v>187.63650000000001</v>
      </c>
      <c r="AF1168">
        <v>189.28899999999999</v>
      </c>
      <c r="AG1168">
        <v>190.8563</v>
      </c>
      <c r="AH1168">
        <v>192.3981</v>
      </c>
      <c r="AI1168">
        <v>194.00479999999999</v>
      </c>
      <c r="AJ1168">
        <v>195.67439999999999</v>
      </c>
      <c r="AK1168">
        <v>197.4179</v>
      </c>
      <c r="AL1168">
        <v>199.24100000000001</v>
      </c>
      <c r="AM1168">
        <v>201.17830000000001</v>
      </c>
      <c r="AN1168">
        <v>203.23769999999999</v>
      </c>
      <c r="AO1168">
        <v>205.3887</v>
      </c>
      <c r="AP1168">
        <v>207.6995</v>
      </c>
      <c r="AQ1168">
        <v>210.1807</v>
      </c>
      <c r="AR1168">
        <v>212.71180000000001</v>
      </c>
      <c r="AS1168">
        <v>215.2517</v>
      </c>
      <c r="AT1168">
        <v>217.81360000000001</v>
      </c>
      <c r="AU1168">
        <v>220.41390000000001</v>
      </c>
      <c r="AV1168">
        <v>223.08080000000001</v>
      </c>
      <c r="AW1168">
        <v>225.82820000000001</v>
      </c>
      <c r="AX1168">
        <v>228.63300000000001</v>
      </c>
      <c r="AY1168">
        <v>231.5883</v>
      </c>
      <c r="AZ1168">
        <v>234.74879999999999</v>
      </c>
      <c r="BA1168">
        <v>237.8426</v>
      </c>
      <c r="BB1168">
        <v>240.67429999999999</v>
      </c>
      <c r="BC1168">
        <v>243.0463</v>
      </c>
      <c r="BD1168">
        <v>244.67830000000001</v>
      </c>
      <c r="BE1168">
        <v>245.40119999999999</v>
      </c>
      <c r="BF1168">
        <v>245.38640000000001</v>
      </c>
      <c r="BG1168">
        <v>244.87219999999999</v>
      </c>
      <c r="BH1168">
        <v>244.10820000000001</v>
      </c>
      <c r="BI1168">
        <v>243.34209999999999</v>
      </c>
      <c r="BJ1168">
        <v>242.77269999999999</v>
      </c>
      <c r="BK1168">
        <v>242.35599999999999</v>
      </c>
      <c r="BL1168">
        <v>242.0881</v>
      </c>
      <c r="BM1168">
        <v>241.9427</v>
      </c>
      <c r="BN1168">
        <v>241.8597</v>
      </c>
      <c r="BO1168">
        <v>241.76349999999999</v>
      </c>
      <c r="BP1168">
        <v>241.66239999999999</v>
      </c>
      <c r="BQ1168">
        <v>241.53210000000001</v>
      </c>
      <c r="BR1168">
        <v>241.3896</v>
      </c>
      <c r="BS1168">
        <v>241.23820000000001</v>
      </c>
      <c r="BT1168">
        <v>241.06989999999999</v>
      </c>
      <c r="BU1168">
        <v>240.89840000000001</v>
      </c>
      <c r="BV1168">
        <v>240.7474</v>
      </c>
      <c r="BW1168">
        <v>240.59469999999999</v>
      </c>
      <c r="BX1168">
        <v>240.48670000000001</v>
      </c>
      <c r="BY1168">
        <v>240.4622</v>
      </c>
      <c r="BZ1168">
        <v>240.50120000000001</v>
      </c>
      <c r="CA1168">
        <v>240.57300000000001</v>
      </c>
      <c r="CB1168">
        <v>240.6498</v>
      </c>
      <c r="CC1168">
        <v>240.7038</v>
      </c>
      <c r="CD1168">
        <v>240.7072</v>
      </c>
      <c r="CE1168">
        <v>240.63229999999999</v>
      </c>
      <c r="CF1168">
        <v>240.45150000000001</v>
      </c>
      <c r="CG1168">
        <v>240.1371</v>
      </c>
      <c r="CH1168">
        <v>239.66130000000001</v>
      </c>
      <c r="CI1168" t="s">
        <v>225</v>
      </c>
    </row>
    <row r="1169" spans="1:87" x14ac:dyDescent="0.45">
      <c r="A1169" t="s">
        <v>25</v>
      </c>
      <c r="B1169" t="s">
        <v>1</v>
      </c>
      <c r="C1169" t="s">
        <v>47</v>
      </c>
      <c r="D1169" t="s">
        <v>226</v>
      </c>
      <c r="E1169" t="s">
        <v>101</v>
      </c>
      <c r="F1169">
        <v>123.68980000000001</v>
      </c>
      <c r="G1169">
        <v>127.68017891879001</v>
      </c>
      <c r="H1169">
        <v>132.35023400272101</v>
      </c>
      <c r="I1169">
        <v>137.30474851118601</v>
      </c>
      <c r="J1169">
        <v>142.14167801916901</v>
      </c>
      <c r="K1169">
        <v>146.461927035576</v>
      </c>
      <c r="L1169">
        <v>149.97962112638399</v>
      </c>
      <c r="M1169">
        <v>152.805161106523</v>
      </c>
      <c r="N1169">
        <v>155.14131693502799</v>
      </c>
      <c r="O1169">
        <v>157.211018391202</v>
      </c>
      <c r="P1169">
        <v>159.220865093605</v>
      </c>
      <c r="Q1169">
        <v>161.344579907308</v>
      </c>
      <c r="R1169">
        <v>163.564531072417</v>
      </c>
      <c r="S1169">
        <v>165.8351617129</v>
      </c>
      <c r="T1169">
        <v>168.118581648533</v>
      </c>
      <c r="U1169">
        <v>170.346465500959</v>
      </c>
      <c r="V1169">
        <v>172.51018825284299</v>
      </c>
      <c r="W1169">
        <v>174.63480553107999</v>
      </c>
      <c r="X1169">
        <v>176.70194799631901</v>
      </c>
      <c r="Y1169">
        <v>178.74706009265</v>
      </c>
      <c r="Z1169">
        <v>180.78997000936801</v>
      </c>
      <c r="AA1169">
        <v>182.83194851933499</v>
      </c>
      <c r="AB1169">
        <v>184.86259841506899</v>
      </c>
      <c r="AC1169">
        <v>186.86478989559899</v>
      </c>
      <c r="AD1169">
        <v>188.80167222351301</v>
      </c>
      <c r="AE1169">
        <v>190.66335840409999</v>
      </c>
      <c r="AF1169">
        <v>192.45924450536199</v>
      </c>
      <c r="AG1169">
        <v>194.200742327884</v>
      </c>
      <c r="AH1169">
        <v>195.91517644628999</v>
      </c>
      <c r="AI1169">
        <v>197.644153460555</v>
      </c>
      <c r="AJ1169">
        <v>199.444036782593</v>
      </c>
      <c r="AK1169">
        <v>201.32566446195801</v>
      </c>
      <c r="AL1169">
        <v>203.29931359587599</v>
      </c>
      <c r="AM1169">
        <v>205.390979969391</v>
      </c>
      <c r="AN1169">
        <v>207.61687432947701</v>
      </c>
      <c r="AO1169">
        <v>209.967207634776</v>
      </c>
      <c r="AP1169">
        <v>212.45792944201901</v>
      </c>
      <c r="AQ1169">
        <v>215.05087135615301</v>
      </c>
      <c r="AR1169">
        <v>217.69838741805401</v>
      </c>
      <c r="AS1169">
        <v>220.40900725159401</v>
      </c>
      <c r="AT1169">
        <v>223.152157291273</v>
      </c>
      <c r="AU1169">
        <v>225.88988704875899</v>
      </c>
      <c r="AV1169">
        <v>228.64150835537299</v>
      </c>
      <c r="AW1169">
        <v>231.46479095387099</v>
      </c>
      <c r="AX1169">
        <v>234.42191411146899</v>
      </c>
      <c r="AY1169">
        <v>237.56130336677401</v>
      </c>
      <c r="AZ1169">
        <v>240.83926840337401</v>
      </c>
      <c r="BA1169">
        <v>244.073779036069</v>
      </c>
      <c r="BB1169">
        <v>247.08084297984101</v>
      </c>
      <c r="BC1169">
        <v>249.58998893979501</v>
      </c>
      <c r="BD1169">
        <v>251.31236253292499</v>
      </c>
      <c r="BE1169">
        <v>252.079703984112</v>
      </c>
      <c r="BF1169">
        <v>252.08716604138499</v>
      </c>
      <c r="BG1169">
        <v>251.58311212163099</v>
      </c>
      <c r="BH1169">
        <v>250.80980797563799</v>
      </c>
      <c r="BI1169">
        <v>250.02899230742699</v>
      </c>
      <c r="BJ1169">
        <v>249.44723334477101</v>
      </c>
      <c r="BK1169">
        <v>249.08290117042699</v>
      </c>
      <c r="BL1169">
        <v>248.874749774398</v>
      </c>
      <c r="BM1169">
        <v>248.769179583995</v>
      </c>
      <c r="BN1169">
        <v>248.73522091340999</v>
      </c>
      <c r="BO1169">
        <v>248.68334019325599</v>
      </c>
      <c r="BP1169">
        <v>248.606305088982</v>
      </c>
      <c r="BQ1169">
        <v>248.53217340256799</v>
      </c>
      <c r="BR1169">
        <v>248.438750578411</v>
      </c>
      <c r="BS1169">
        <v>248.30416664647501</v>
      </c>
      <c r="BT1169">
        <v>248.127293988741</v>
      </c>
      <c r="BU1169">
        <v>247.968604172835</v>
      </c>
      <c r="BV1169">
        <v>247.845588536728</v>
      </c>
      <c r="BW1169">
        <v>247.734062094786</v>
      </c>
      <c r="BX1169">
        <v>247.651339686851</v>
      </c>
      <c r="BY1169">
        <v>247.65011875125299</v>
      </c>
      <c r="BZ1169">
        <v>247.72159668765201</v>
      </c>
      <c r="CA1169">
        <v>247.826860867254</v>
      </c>
      <c r="CB1169">
        <v>247.93728063763101</v>
      </c>
      <c r="CC1169">
        <v>248.02423779761801</v>
      </c>
      <c r="CD1169">
        <v>248.05912895212501</v>
      </c>
      <c r="CE1169">
        <v>248.01336557460499</v>
      </c>
      <c r="CF1169">
        <v>247.85837407083201</v>
      </c>
      <c r="CG1169">
        <v>247.565595843929</v>
      </c>
      <c r="CH1169">
        <v>247.106487360644</v>
      </c>
      <c r="CI1169" t="s">
        <v>226</v>
      </c>
    </row>
    <row r="1170" spans="1:87" x14ac:dyDescent="0.45">
      <c r="A1170" t="s">
        <v>25</v>
      </c>
      <c r="B1170" t="s">
        <v>7</v>
      </c>
      <c r="C1170" t="s">
        <v>47</v>
      </c>
      <c r="D1170" t="s">
        <v>225</v>
      </c>
      <c r="E1170" t="s">
        <v>101</v>
      </c>
      <c r="F1170">
        <v>123.68980000000001</v>
      </c>
      <c r="G1170">
        <v>127.6112</v>
      </c>
      <c r="H1170">
        <v>132.19329999999999</v>
      </c>
      <c r="I1170">
        <v>137.0138</v>
      </c>
      <c r="J1170">
        <v>141.72640000000001</v>
      </c>
      <c r="K1170">
        <v>145.95179999999999</v>
      </c>
      <c r="L1170">
        <v>149.3708</v>
      </c>
      <c r="M1170">
        <v>152.08510000000001</v>
      </c>
      <c r="N1170">
        <v>154.29839999999999</v>
      </c>
      <c r="O1170">
        <v>156.2603</v>
      </c>
      <c r="P1170">
        <v>158.1464</v>
      </c>
      <c r="Q1170">
        <v>160.14940000000001</v>
      </c>
      <c r="R1170">
        <v>162.26929999999999</v>
      </c>
      <c r="S1170">
        <v>164.38929999999999</v>
      </c>
      <c r="T1170">
        <v>166.49440000000001</v>
      </c>
      <c r="U1170">
        <v>168.54179999999999</v>
      </c>
      <c r="V1170">
        <v>170.51599999999999</v>
      </c>
      <c r="W1170">
        <v>172.43020000000001</v>
      </c>
      <c r="X1170">
        <v>174.28110000000001</v>
      </c>
      <c r="Y1170">
        <v>176.12899999999999</v>
      </c>
      <c r="Z1170">
        <v>178.00749999999999</v>
      </c>
      <c r="AA1170">
        <v>179.87780000000001</v>
      </c>
      <c r="AB1170">
        <v>181.69300000000001</v>
      </c>
      <c r="AC1170">
        <v>183.47550000000001</v>
      </c>
      <c r="AD1170">
        <v>185.23070000000001</v>
      </c>
      <c r="AE1170">
        <v>186.9091</v>
      </c>
      <c r="AF1170">
        <v>188.49010000000001</v>
      </c>
      <c r="AG1170">
        <v>189.98390000000001</v>
      </c>
      <c r="AH1170">
        <v>191.4966</v>
      </c>
      <c r="AI1170">
        <v>193.07259999999999</v>
      </c>
      <c r="AJ1170">
        <v>194.7218</v>
      </c>
      <c r="AK1170">
        <v>196.4665</v>
      </c>
      <c r="AL1170">
        <v>198.31610000000001</v>
      </c>
      <c r="AM1170">
        <v>200.2492</v>
      </c>
      <c r="AN1170">
        <v>202.2902</v>
      </c>
      <c r="AO1170">
        <v>204.42570000000001</v>
      </c>
      <c r="AP1170">
        <v>206.67240000000001</v>
      </c>
      <c r="AQ1170">
        <v>209.0421</v>
      </c>
      <c r="AR1170">
        <v>211.49</v>
      </c>
      <c r="AS1170">
        <v>214.02090000000001</v>
      </c>
      <c r="AT1170">
        <v>216.57589999999999</v>
      </c>
      <c r="AU1170">
        <v>219.15</v>
      </c>
      <c r="AV1170">
        <v>221.77590000000001</v>
      </c>
      <c r="AW1170">
        <v>224.46549999999999</v>
      </c>
      <c r="AX1170">
        <v>227.24940000000001</v>
      </c>
      <c r="AY1170">
        <v>230.1942</v>
      </c>
      <c r="AZ1170">
        <v>233.27350000000001</v>
      </c>
      <c r="BA1170">
        <v>236.28450000000001</v>
      </c>
      <c r="BB1170">
        <v>239.02160000000001</v>
      </c>
      <c r="BC1170">
        <v>241.24590000000001</v>
      </c>
      <c r="BD1170">
        <v>242.75360000000001</v>
      </c>
      <c r="BE1170">
        <v>243.39109999999999</v>
      </c>
      <c r="BF1170">
        <v>243.30430000000001</v>
      </c>
      <c r="BG1170">
        <v>242.733</v>
      </c>
      <c r="BH1170">
        <v>241.9093</v>
      </c>
      <c r="BI1170">
        <v>241.0829</v>
      </c>
      <c r="BJ1170">
        <v>240.47280000000001</v>
      </c>
      <c r="BK1170">
        <v>240.04509999999999</v>
      </c>
      <c r="BL1170">
        <v>239.7619</v>
      </c>
      <c r="BM1170">
        <v>239.59180000000001</v>
      </c>
      <c r="BN1170">
        <v>239.4212</v>
      </c>
      <c r="BO1170">
        <v>239.2448</v>
      </c>
      <c r="BP1170">
        <v>239.03639999999999</v>
      </c>
      <c r="BQ1170">
        <v>238.82069999999999</v>
      </c>
      <c r="BR1170">
        <v>238.6087</v>
      </c>
      <c r="BS1170">
        <v>238.3843</v>
      </c>
      <c r="BT1170">
        <v>238.13990000000001</v>
      </c>
      <c r="BU1170">
        <v>237.9102</v>
      </c>
      <c r="BV1170">
        <v>237.6857</v>
      </c>
      <c r="BW1170">
        <v>237.4956</v>
      </c>
      <c r="BX1170">
        <v>237.37450000000001</v>
      </c>
      <c r="BY1170">
        <v>237.33240000000001</v>
      </c>
      <c r="BZ1170">
        <v>237.34979999999999</v>
      </c>
      <c r="CA1170">
        <v>237.39959999999999</v>
      </c>
      <c r="CB1170">
        <v>237.45429999999999</v>
      </c>
      <c r="CC1170">
        <v>237.4864</v>
      </c>
      <c r="CD1170">
        <v>237.46850000000001</v>
      </c>
      <c r="CE1170">
        <v>237.3734</v>
      </c>
      <c r="CF1170">
        <v>237.1737</v>
      </c>
      <c r="CG1170">
        <v>236.84229999999999</v>
      </c>
      <c r="CH1170">
        <v>236.3518</v>
      </c>
      <c r="CI1170" t="s">
        <v>225</v>
      </c>
    </row>
    <row r="1171" spans="1:87" x14ac:dyDescent="0.45">
      <c r="A1171" t="s">
        <v>25</v>
      </c>
      <c r="B1171" t="s">
        <v>7</v>
      </c>
      <c r="C1171" t="s">
        <v>47</v>
      </c>
      <c r="D1171" t="s">
        <v>226</v>
      </c>
      <c r="E1171" t="s">
        <v>101</v>
      </c>
      <c r="F1171">
        <v>123.68980000000001</v>
      </c>
      <c r="G1171">
        <v>127.666598207372</v>
      </c>
      <c r="H1171">
        <v>132.33551964938499</v>
      </c>
      <c r="I1171">
        <v>137.304906991129</v>
      </c>
      <c r="J1171">
        <v>142.15870722347501</v>
      </c>
      <c r="K1171">
        <v>146.491035592721</v>
      </c>
      <c r="L1171">
        <v>150.013770772068</v>
      </c>
      <c r="M1171">
        <v>152.84297235223801</v>
      </c>
      <c r="N1171">
        <v>155.185724871405</v>
      </c>
      <c r="O1171">
        <v>157.267710923067</v>
      </c>
      <c r="P1171">
        <v>159.30279107939799</v>
      </c>
      <c r="Q1171">
        <v>161.45492263123799</v>
      </c>
      <c r="R1171">
        <v>163.703262223574</v>
      </c>
      <c r="S1171">
        <v>166.00836667571301</v>
      </c>
      <c r="T1171">
        <v>168.320274177714</v>
      </c>
      <c r="U1171">
        <v>170.58125630820899</v>
      </c>
      <c r="V1171">
        <v>172.76094090984199</v>
      </c>
      <c r="W1171">
        <v>174.88267374585399</v>
      </c>
      <c r="X1171">
        <v>176.95745295327899</v>
      </c>
      <c r="Y1171">
        <v>178.99692758797201</v>
      </c>
      <c r="Z1171">
        <v>181.02490913018599</v>
      </c>
      <c r="AA1171">
        <v>183.04396436741899</v>
      </c>
      <c r="AB1171">
        <v>185.058971176792</v>
      </c>
      <c r="AC1171">
        <v>187.05870304132301</v>
      </c>
      <c r="AD1171">
        <v>189.00292086483</v>
      </c>
      <c r="AE1171">
        <v>190.856416234568</v>
      </c>
      <c r="AF1171">
        <v>192.631805799321</v>
      </c>
      <c r="AG1171">
        <v>194.34149521420201</v>
      </c>
      <c r="AH1171">
        <v>196.020792329193</v>
      </c>
      <c r="AI1171">
        <v>197.73779368327499</v>
      </c>
      <c r="AJ1171">
        <v>199.50759054806099</v>
      </c>
      <c r="AK1171">
        <v>201.34900579198501</v>
      </c>
      <c r="AL1171">
        <v>203.28250434907901</v>
      </c>
      <c r="AM1171">
        <v>205.32990070471701</v>
      </c>
      <c r="AN1171">
        <v>207.49961470439101</v>
      </c>
      <c r="AO1171">
        <v>209.790203103815</v>
      </c>
      <c r="AP1171">
        <v>212.22885527980199</v>
      </c>
      <c r="AQ1171">
        <v>214.79868867143099</v>
      </c>
      <c r="AR1171">
        <v>217.44429476129099</v>
      </c>
      <c r="AS1171">
        <v>220.12464149426</v>
      </c>
      <c r="AT1171">
        <v>222.824434082544</v>
      </c>
      <c r="AU1171">
        <v>225.53649636452599</v>
      </c>
      <c r="AV1171">
        <v>228.29360898005299</v>
      </c>
      <c r="AW1171">
        <v>231.11679552305699</v>
      </c>
      <c r="AX1171">
        <v>234.02961632700601</v>
      </c>
      <c r="AY1171">
        <v>237.103197155804</v>
      </c>
      <c r="AZ1171">
        <v>240.36991700818399</v>
      </c>
      <c r="BA1171">
        <v>243.59439266861699</v>
      </c>
      <c r="BB1171">
        <v>246.53325342511999</v>
      </c>
      <c r="BC1171">
        <v>248.955157557646</v>
      </c>
      <c r="BD1171">
        <v>250.61023153877699</v>
      </c>
      <c r="BE1171">
        <v>251.345537544791</v>
      </c>
      <c r="BF1171">
        <v>251.322768754414</v>
      </c>
      <c r="BG1171">
        <v>250.796899881337</v>
      </c>
      <c r="BH1171">
        <v>250.019777003679</v>
      </c>
      <c r="BI1171">
        <v>249.236876573675</v>
      </c>
      <c r="BJ1171">
        <v>248.65700541599401</v>
      </c>
      <c r="BK1171">
        <v>248.26825330879799</v>
      </c>
      <c r="BL1171">
        <v>248.015740567742</v>
      </c>
      <c r="BM1171">
        <v>247.86939552136801</v>
      </c>
      <c r="BN1171">
        <v>247.775350665594</v>
      </c>
      <c r="BO1171">
        <v>247.67788699845201</v>
      </c>
      <c r="BP1171">
        <v>247.572757710784</v>
      </c>
      <c r="BQ1171">
        <v>247.44956430059901</v>
      </c>
      <c r="BR1171">
        <v>247.31290148499301</v>
      </c>
      <c r="BS1171">
        <v>247.18043149924401</v>
      </c>
      <c r="BT1171">
        <v>247.02623197896301</v>
      </c>
      <c r="BU1171">
        <v>246.855239348748</v>
      </c>
      <c r="BV1171">
        <v>246.69828185972801</v>
      </c>
      <c r="BW1171">
        <v>246.568979843291</v>
      </c>
      <c r="BX1171">
        <v>246.49605425672701</v>
      </c>
      <c r="BY1171">
        <v>246.50811667070499</v>
      </c>
      <c r="BZ1171">
        <v>246.58496751441501</v>
      </c>
      <c r="CA1171">
        <v>246.69541836182199</v>
      </c>
      <c r="CB1171">
        <v>246.81102912041899</v>
      </c>
      <c r="CC1171">
        <v>246.90331169836401</v>
      </c>
      <c r="CD1171">
        <v>246.94379009484501</v>
      </c>
      <c r="CE1171">
        <v>246.90400043710099</v>
      </c>
      <c r="CF1171">
        <v>246.755491018535</v>
      </c>
      <c r="CG1171">
        <v>246.46982233786599</v>
      </c>
      <c r="CH1171">
        <v>246.018567139304</v>
      </c>
      <c r="CI1171" t="s">
        <v>226</v>
      </c>
    </row>
    <row r="1172" spans="1:87" x14ac:dyDescent="0.45">
      <c r="A1172" t="s">
        <v>25</v>
      </c>
      <c r="B1172" t="s">
        <v>5</v>
      </c>
      <c r="C1172" t="s">
        <v>47</v>
      </c>
      <c r="D1172" t="s">
        <v>225</v>
      </c>
      <c r="E1172" t="s">
        <v>101</v>
      </c>
      <c r="F1172">
        <v>123.68980000000001</v>
      </c>
      <c r="G1172">
        <v>127.6046</v>
      </c>
      <c r="H1172">
        <v>132.18049999999999</v>
      </c>
      <c r="I1172">
        <v>136.9975</v>
      </c>
      <c r="J1172">
        <v>141.7133</v>
      </c>
      <c r="K1172">
        <v>145.9504</v>
      </c>
      <c r="L1172">
        <v>149.39189999999999</v>
      </c>
      <c r="M1172">
        <v>152.12950000000001</v>
      </c>
      <c r="N1172">
        <v>154.35380000000001</v>
      </c>
      <c r="O1172">
        <v>156.30410000000001</v>
      </c>
      <c r="P1172">
        <v>158.1473</v>
      </c>
      <c r="Q1172">
        <v>160.07660000000001</v>
      </c>
      <c r="R1172">
        <v>162.10640000000001</v>
      </c>
      <c r="S1172">
        <v>164.1344</v>
      </c>
      <c r="T1172">
        <v>166.16890000000001</v>
      </c>
      <c r="U1172">
        <v>168.18510000000001</v>
      </c>
      <c r="V1172">
        <v>170.148</v>
      </c>
      <c r="W1172">
        <v>172.08189999999999</v>
      </c>
      <c r="X1172">
        <v>173.96279999999999</v>
      </c>
      <c r="Y1172">
        <v>175.84030000000001</v>
      </c>
      <c r="Z1172">
        <v>177.73580000000001</v>
      </c>
      <c r="AA1172">
        <v>179.62260000000001</v>
      </c>
      <c r="AB1172">
        <v>181.4348</v>
      </c>
      <c r="AC1172">
        <v>183.20529999999999</v>
      </c>
      <c r="AD1172">
        <v>184.92339999999999</v>
      </c>
      <c r="AE1172">
        <v>186.54429999999999</v>
      </c>
      <c r="AF1172">
        <v>188.0889</v>
      </c>
      <c r="AG1172">
        <v>189.553</v>
      </c>
      <c r="AH1172">
        <v>191.01679999999999</v>
      </c>
      <c r="AI1172">
        <v>192.52359999999999</v>
      </c>
      <c r="AJ1172">
        <v>194.09059999999999</v>
      </c>
      <c r="AK1172">
        <v>195.75360000000001</v>
      </c>
      <c r="AL1172">
        <v>197.5068</v>
      </c>
      <c r="AM1172">
        <v>199.3492</v>
      </c>
      <c r="AN1172">
        <v>201.31440000000001</v>
      </c>
      <c r="AO1172">
        <v>203.3818</v>
      </c>
      <c r="AP1172">
        <v>205.55279999999999</v>
      </c>
      <c r="AQ1172">
        <v>207.8451</v>
      </c>
      <c r="AR1172">
        <v>210.2038</v>
      </c>
      <c r="AS1172">
        <v>212.6216</v>
      </c>
      <c r="AT1172">
        <v>215.05549999999999</v>
      </c>
      <c r="AU1172">
        <v>217.4966</v>
      </c>
      <c r="AV1172">
        <v>219.96010000000001</v>
      </c>
      <c r="AW1172">
        <v>222.47450000000001</v>
      </c>
      <c r="AX1172">
        <v>225.07900000000001</v>
      </c>
      <c r="AY1172">
        <v>227.84460000000001</v>
      </c>
      <c r="AZ1172">
        <v>230.75049999999999</v>
      </c>
      <c r="BA1172">
        <v>233.58799999999999</v>
      </c>
      <c r="BB1172">
        <v>236.15280000000001</v>
      </c>
      <c r="BC1172">
        <v>238.2039</v>
      </c>
      <c r="BD1172">
        <v>239.5411</v>
      </c>
      <c r="BE1172">
        <v>240.0033</v>
      </c>
      <c r="BF1172">
        <v>239.73150000000001</v>
      </c>
      <c r="BG1172">
        <v>238.99209999999999</v>
      </c>
      <c r="BH1172">
        <v>237.965</v>
      </c>
      <c r="BI1172">
        <v>236.93719999999999</v>
      </c>
      <c r="BJ1172">
        <v>236.15260000000001</v>
      </c>
      <c r="BK1172">
        <v>235.52359999999999</v>
      </c>
      <c r="BL1172">
        <v>234.99420000000001</v>
      </c>
      <c r="BM1172">
        <v>234.56620000000001</v>
      </c>
      <c r="BN1172">
        <v>234.19980000000001</v>
      </c>
      <c r="BO1172">
        <v>233.85939999999999</v>
      </c>
      <c r="BP1172">
        <v>233.47130000000001</v>
      </c>
      <c r="BQ1172">
        <v>233.0617</v>
      </c>
      <c r="BR1172">
        <v>232.66050000000001</v>
      </c>
      <c r="BS1172">
        <v>232.24189999999999</v>
      </c>
      <c r="BT1172">
        <v>231.7747</v>
      </c>
      <c r="BU1172">
        <v>231.3117</v>
      </c>
      <c r="BV1172">
        <v>230.82990000000001</v>
      </c>
      <c r="BW1172">
        <v>230.3717</v>
      </c>
      <c r="BX1172">
        <v>230.00620000000001</v>
      </c>
      <c r="BY1172">
        <v>229.733</v>
      </c>
      <c r="BZ1172">
        <v>229.51779999999999</v>
      </c>
      <c r="CA1172">
        <v>229.33240000000001</v>
      </c>
      <c r="CB1172">
        <v>229.15029999999999</v>
      </c>
      <c r="CC1172">
        <v>228.9453</v>
      </c>
      <c r="CD1172">
        <v>228.69130000000001</v>
      </c>
      <c r="CE1172">
        <v>228.3623</v>
      </c>
      <c r="CF1172">
        <v>227.9325</v>
      </c>
      <c r="CG1172">
        <v>227.37610000000001</v>
      </c>
      <c r="CH1172">
        <v>226.6677</v>
      </c>
      <c r="CI1172" t="s">
        <v>225</v>
      </c>
    </row>
    <row r="1173" spans="1:87" x14ac:dyDescent="0.45">
      <c r="A1173" t="s">
        <v>25</v>
      </c>
      <c r="B1173" t="s">
        <v>5</v>
      </c>
      <c r="C1173" t="s">
        <v>47</v>
      </c>
      <c r="D1173" t="s">
        <v>226</v>
      </c>
      <c r="E1173" t="s">
        <v>101</v>
      </c>
      <c r="F1173">
        <v>123.68980000000001</v>
      </c>
      <c r="G1173">
        <v>127.660381701803</v>
      </c>
      <c r="H1173">
        <v>132.32299166871201</v>
      </c>
      <c r="I1173">
        <v>137.288703304427</v>
      </c>
      <c r="J1173">
        <v>142.145266128061</v>
      </c>
      <c r="K1173">
        <v>146.489919903909</v>
      </c>
      <c r="L1173">
        <v>150.03510176501899</v>
      </c>
      <c r="M1173">
        <v>152.88742297056999</v>
      </c>
      <c r="N1173">
        <v>155.24188418841399</v>
      </c>
      <c r="O1173">
        <v>157.31194262613599</v>
      </c>
      <c r="P1173">
        <v>159.30201583800499</v>
      </c>
      <c r="Q1173">
        <v>161.372762615759</v>
      </c>
      <c r="R1173">
        <v>163.51586741355601</v>
      </c>
      <c r="S1173">
        <v>165.70501355637299</v>
      </c>
      <c r="T1173">
        <v>167.91345875961801</v>
      </c>
      <c r="U1173">
        <v>170.102432477783</v>
      </c>
      <c r="V1173">
        <v>172.2442008406</v>
      </c>
      <c r="W1173">
        <v>174.36037860856001</v>
      </c>
      <c r="X1173">
        <v>176.460577856518</v>
      </c>
      <c r="Y1173">
        <v>178.535497877914</v>
      </c>
      <c r="Z1173">
        <v>180.59383127006501</v>
      </c>
      <c r="AA1173">
        <v>182.62547450203999</v>
      </c>
      <c r="AB1173">
        <v>184.63101245485299</v>
      </c>
      <c r="AC1173">
        <v>186.61226928842899</v>
      </c>
      <c r="AD1173">
        <v>188.53638277708399</v>
      </c>
      <c r="AE1173">
        <v>190.37342960996901</v>
      </c>
      <c r="AF1173">
        <v>192.14330632678499</v>
      </c>
      <c r="AG1173">
        <v>193.849551465122</v>
      </c>
      <c r="AH1173">
        <v>195.51698367850699</v>
      </c>
      <c r="AI1173">
        <v>197.20963792545501</v>
      </c>
      <c r="AJ1173">
        <v>198.95445134816001</v>
      </c>
      <c r="AK1173">
        <v>200.772470747966</v>
      </c>
      <c r="AL1173">
        <v>202.67378498862601</v>
      </c>
      <c r="AM1173">
        <v>204.68615841492499</v>
      </c>
      <c r="AN1173">
        <v>206.821743823069</v>
      </c>
      <c r="AO1173">
        <v>209.073199434575</v>
      </c>
      <c r="AP1173">
        <v>211.467176041736</v>
      </c>
      <c r="AQ1173">
        <v>213.993807182572</v>
      </c>
      <c r="AR1173">
        <v>216.59653419963701</v>
      </c>
      <c r="AS1173">
        <v>219.230190151941</v>
      </c>
      <c r="AT1173">
        <v>221.87094550082699</v>
      </c>
      <c r="AU1173">
        <v>224.515505667219</v>
      </c>
      <c r="AV1173">
        <v>227.212615214555</v>
      </c>
      <c r="AW1173">
        <v>229.97817784135901</v>
      </c>
      <c r="AX1173">
        <v>232.82682973805299</v>
      </c>
      <c r="AY1173">
        <v>235.83037893590301</v>
      </c>
      <c r="AZ1173">
        <v>239.028031328233</v>
      </c>
      <c r="BA1173">
        <v>242.180781631386</v>
      </c>
      <c r="BB1173">
        <v>245.04915217692701</v>
      </c>
      <c r="BC1173">
        <v>247.40257140428699</v>
      </c>
      <c r="BD1173">
        <v>248.986373719922</v>
      </c>
      <c r="BE1173">
        <v>249.64968012656399</v>
      </c>
      <c r="BF1173">
        <v>249.55447408566499</v>
      </c>
      <c r="BG1173">
        <v>248.95970212243799</v>
      </c>
      <c r="BH1173">
        <v>248.11905862482999</v>
      </c>
      <c r="BI1173">
        <v>247.27866024610901</v>
      </c>
      <c r="BJ1173">
        <v>246.63693967509599</v>
      </c>
      <c r="BK1173">
        <v>246.17101691014099</v>
      </c>
      <c r="BL1173">
        <v>245.84188105513999</v>
      </c>
      <c r="BM1173">
        <v>245.63970718506999</v>
      </c>
      <c r="BN1173">
        <v>245.48953494029601</v>
      </c>
      <c r="BO1173">
        <v>245.316505731555</v>
      </c>
      <c r="BP1173">
        <v>245.13585128567701</v>
      </c>
      <c r="BQ1173">
        <v>244.93811768761199</v>
      </c>
      <c r="BR1173">
        <v>244.726898846235</v>
      </c>
      <c r="BS1173">
        <v>244.53149096451301</v>
      </c>
      <c r="BT1173">
        <v>244.31421530726999</v>
      </c>
      <c r="BU1173">
        <v>244.07622609259101</v>
      </c>
      <c r="BV1173">
        <v>243.85079385436899</v>
      </c>
      <c r="BW1173">
        <v>243.64405692569099</v>
      </c>
      <c r="BX1173">
        <v>243.48879355139101</v>
      </c>
      <c r="BY1173">
        <v>243.429796404917</v>
      </c>
      <c r="BZ1173">
        <v>243.44318174257401</v>
      </c>
      <c r="CA1173">
        <v>243.48906642707601</v>
      </c>
      <c r="CB1173">
        <v>243.539507715534</v>
      </c>
      <c r="CC1173">
        <v>243.566598545728</v>
      </c>
      <c r="CD1173">
        <v>243.54246920199799</v>
      </c>
      <c r="CE1173">
        <v>243.43928758443599</v>
      </c>
      <c r="CF1173">
        <v>243.22925948087399</v>
      </c>
      <c r="CG1173">
        <v>242.88462884158099</v>
      </c>
      <c r="CH1173">
        <v>242.377678056599</v>
      </c>
      <c r="CI1173" t="s">
        <v>226</v>
      </c>
    </row>
    <row r="1174" spans="1:87" x14ac:dyDescent="0.45">
      <c r="A1174" t="s">
        <v>25</v>
      </c>
      <c r="B1174" t="s">
        <v>3</v>
      </c>
      <c r="C1174" t="s">
        <v>47</v>
      </c>
      <c r="D1174" t="s">
        <v>225</v>
      </c>
      <c r="E1174" t="s">
        <v>101</v>
      </c>
      <c r="F1174">
        <v>123.68980000000001</v>
      </c>
      <c r="G1174">
        <v>127.5928</v>
      </c>
      <c r="H1174">
        <v>132.15170000000001</v>
      </c>
      <c r="I1174">
        <v>136.95490000000001</v>
      </c>
      <c r="J1174">
        <v>141.66399999999999</v>
      </c>
      <c r="K1174">
        <v>145.90090000000001</v>
      </c>
      <c r="L1174">
        <v>149.35380000000001</v>
      </c>
      <c r="M1174">
        <v>152.10749999999999</v>
      </c>
      <c r="N1174">
        <v>154.34129999999999</v>
      </c>
      <c r="O1174">
        <v>156.29169999999999</v>
      </c>
      <c r="P1174">
        <v>158.10429999999999</v>
      </c>
      <c r="Q1174">
        <v>159.98410000000001</v>
      </c>
      <c r="R1174">
        <v>161.95249999999999</v>
      </c>
      <c r="S1174">
        <v>163.9144</v>
      </c>
      <c r="T1174">
        <v>165.87950000000001</v>
      </c>
      <c r="U1174">
        <v>167.8203</v>
      </c>
      <c r="V1174">
        <v>169.70359999999999</v>
      </c>
      <c r="W1174">
        <v>171.6028</v>
      </c>
      <c r="X1174">
        <v>173.46549999999999</v>
      </c>
      <c r="Y1174">
        <v>175.30609999999999</v>
      </c>
      <c r="Z1174">
        <v>177.17869999999999</v>
      </c>
      <c r="AA1174">
        <v>179.0461</v>
      </c>
      <c r="AB1174">
        <v>180.85230000000001</v>
      </c>
      <c r="AC1174">
        <v>182.6174</v>
      </c>
      <c r="AD1174">
        <v>184.33670000000001</v>
      </c>
      <c r="AE1174">
        <v>185.97720000000001</v>
      </c>
      <c r="AF1174">
        <v>187.55189999999999</v>
      </c>
      <c r="AG1174">
        <v>189.03630000000001</v>
      </c>
      <c r="AH1174">
        <v>190.50290000000001</v>
      </c>
      <c r="AI1174">
        <v>192.02170000000001</v>
      </c>
      <c r="AJ1174">
        <v>193.63069999999999</v>
      </c>
      <c r="AK1174">
        <v>195.3569</v>
      </c>
      <c r="AL1174">
        <v>197.17619999999999</v>
      </c>
      <c r="AM1174">
        <v>199.05770000000001</v>
      </c>
      <c r="AN1174">
        <v>201.05439999999999</v>
      </c>
      <c r="AO1174">
        <v>203.1568</v>
      </c>
      <c r="AP1174">
        <v>205.36879999999999</v>
      </c>
      <c r="AQ1174">
        <v>207.69200000000001</v>
      </c>
      <c r="AR1174">
        <v>210.0763</v>
      </c>
      <c r="AS1174">
        <v>212.52879999999999</v>
      </c>
      <c r="AT1174">
        <v>215.01859999999999</v>
      </c>
      <c r="AU1174">
        <v>217.52719999999999</v>
      </c>
      <c r="AV1174">
        <v>220.0472</v>
      </c>
      <c r="AW1174">
        <v>222.64160000000001</v>
      </c>
      <c r="AX1174">
        <v>225.36539999999999</v>
      </c>
      <c r="AY1174">
        <v>228.26300000000001</v>
      </c>
      <c r="AZ1174">
        <v>231.28909999999999</v>
      </c>
      <c r="BA1174">
        <v>234.2294</v>
      </c>
      <c r="BB1174">
        <v>236.88200000000001</v>
      </c>
      <c r="BC1174">
        <v>239.01820000000001</v>
      </c>
      <c r="BD1174">
        <v>240.44329999999999</v>
      </c>
      <c r="BE1174">
        <v>241.00470000000001</v>
      </c>
      <c r="BF1174">
        <v>240.83850000000001</v>
      </c>
      <c r="BG1174">
        <v>240.18020000000001</v>
      </c>
      <c r="BH1174">
        <v>239.267</v>
      </c>
      <c r="BI1174">
        <v>238.35140000000001</v>
      </c>
      <c r="BJ1174">
        <v>237.65389999999999</v>
      </c>
      <c r="BK1174">
        <v>237.13140000000001</v>
      </c>
      <c r="BL1174">
        <v>236.7243</v>
      </c>
      <c r="BM1174">
        <v>236.43209999999999</v>
      </c>
      <c r="BN1174">
        <v>236.19829999999999</v>
      </c>
      <c r="BO1174">
        <v>235.999</v>
      </c>
      <c r="BP1174">
        <v>235.78110000000001</v>
      </c>
      <c r="BQ1174">
        <v>235.51830000000001</v>
      </c>
      <c r="BR1174">
        <v>235.23929999999999</v>
      </c>
      <c r="BS1174">
        <v>234.95580000000001</v>
      </c>
      <c r="BT1174">
        <v>234.6388</v>
      </c>
      <c r="BU1174">
        <v>234.34309999999999</v>
      </c>
      <c r="BV1174">
        <v>234.0659</v>
      </c>
      <c r="BW1174">
        <v>233.82550000000001</v>
      </c>
      <c r="BX1174">
        <v>233.6799</v>
      </c>
      <c r="BY1174">
        <v>233.60900000000001</v>
      </c>
      <c r="BZ1174">
        <v>233.58519999999999</v>
      </c>
      <c r="CA1174">
        <v>233.5925</v>
      </c>
      <c r="CB1174">
        <v>233.60390000000001</v>
      </c>
      <c r="CC1174">
        <v>233.59280000000001</v>
      </c>
      <c r="CD1174">
        <v>233.53229999999999</v>
      </c>
      <c r="CE1174">
        <v>233.39590000000001</v>
      </c>
      <c r="CF1174">
        <v>233.15690000000001</v>
      </c>
      <c r="CG1174">
        <v>232.78880000000001</v>
      </c>
      <c r="CH1174">
        <v>232.26509999999999</v>
      </c>
      <c r="CI1174" t="s">
        <v>225</v>
      </c>
    </row>
    <row r="1175" spans="1:87" x14ac:dyDescent="0.45">
      <c r="A1175" t="s">
        <v>25</v>
      </c>
      <c r="B1175" t="s">
        <v>3</v>
      </c>
      <c r="C1175" t="s">
        <v>47</v>
      </c>
      <c r="D1175" t="s">
        <v>226</v>
      </c>
      <c r="E1175" t="s">
        <v>101</v>
      </c>
      <c r="F1175">
        <v>123.68980000000001</v>
      </c>
      <c r="G1175">
        <v>127.64870336651001</v>
      </c>
      <c r="H1175">
        <v>132.29750312567401</v>
      </c>
      <c r="I1175">
        <v>137.251867839455</v>
      </c>
      <c r="J1175">
        <v>142.10207341376801</v>
      </c>
      <c r="K1175">
        <v>146.448909909007</v>
      </c>
      <c r="L1175">
        <v>150.00592933842401</v>
      </c>
      <c r="M1175">
        <v>152.874099056858</v>
      </c>
      <c r="N1175">
        <v>155.241416648198</v>
      </c>
      <c r="O1175">
        <v>157.31259973897099</v>
      </c>
      <c r="P1175">
        <v>159.28407296207899</v>
      </c>
      <c r="Q1175">
        <v>161.30873661096101</v>
      </c>
      <c r="R1175">
        <v>163.386338548693</v>
      </c>
      <c r="S1175">
        <v>165.503773817693</v>
      </c>
      <c r="T1175">
        <v>167.63580953392801</v>
      </c>
      <c r="U1175">
        <v>169.75131204369401</v>
      </c>
      <c r="V1175">
        <v>171.83643587273201</v>
      </c>
      <c r="W1175">
        <v>173.90951347435799</v>
      </c>
      <c r="X1175">
        <v>175.97379378974099</v>
      </c>
      <c r="Y1175">
        <v>178.014645723652</v>
      </c>
      <c r="Z1175">
        <v>180.040496618883</v>
      </c>
      <c r="AA1175">
        <v>182.04371836837799</v>
      </c>
      <c r="AB1175">
        <v>184.03000555127099</v>
      </c>
      <c r="AC1175">
        <v>185.990998292033</v>
      </c>
      <c r="AD1175">
        <v>187.89227758173499</v>
      </c>
      <c r="AE1175">
        <v>189.710222997579</v>
      </c>
      <c r="AF1175">
        <v>191.463245118554</v>
      </c>
      <c r="AG1175">
        <v>193.15631704225601</v>
      </c>
      <c r="AH1175">
        <v>194.81654980049601</v>
      </c>
      <c r="AI1175">
        <v>196.51230196649499</v>
      </c>
      <c r="AJ1175">
        <v>198.26043789182901</v>
      </c>
      <c r="AK1175">
        <v>200.08309905609599</v>
      </c>
      <c r="AL1175">
        <v>201.998855126308</v>
      </c>
      <c r="AM1175">
        <v>204.02582908792201</v>
      </c>
      <c r="AN1175">
        <v>206.17374879482301</v>
      </c>
      <c r="AO1175">
        <v>208.440315061137</v>
      </c>
      <c r="AP1175">
        <v>210.848818172466</v>
      </c>
      <c r="AQ1175">
        <v>213.38655421890201</v>
      </c>
      <c r="AR1175">
        <v>216.00021850759001</v>
      </c>
      <c r="AS1175">
        <v>218.64871661988499</v>
      </c>
      <c r="AT1175">
        <v>221.31550026603401</v>
      </c>
      <c r="AU1175">
        <v>223.99091773652299</v>
      </c>
      <c r="AV1175">
        <v>226.71027780824599</v>
      </c>
      <c r="AW1175">
        <v>229.50090464386</v>
      </c>
      <c r="AX1175">
        <v>232.38489850302699</v>
      </c>
      <c r="AY1175">
        <v>235.42323143551801</v>
      </c>
      <c r="AZ1175">
        <v>238.646017151661</v>
      </c>
      <c r="BA1175">
        <v>241.82503232924299</v>
      </c>
      <c r="BB1175">
        <v>244.72008166304801</v>
      </c>
      <c r="BC1175">
        <v>247.10586694914801</v>
      </c>
      <c r="BD1175">
        <v>248.72981811780701</v>
      </c>
      <c r="BE1175">
        <v>249.436013246492</v>
      </c>
      <c r="BF1175">
        <v>249.38608400430201</v>
      </c>
      <c r="BG1175">
        <v>248.84227777279699</v>
      </c>
      <c r="BH1175">
        <v>248.05552577154799</v>
      </c>
      <c r="BI1175">
        <v>247.265276711589</v>
      </c>
      <c r="BJ1175">
        <v>246.67106005826901</v>
      </c>
      <c r="BK1175">
        <v>246.254278961197</v>
      </c>
      <c r="BL1175">
        <v>245.97611842144701</v>
      </c>
      <c r="BM1175">
        <v>245.817171674881</v>
      </c>
      <c r="BN1175">
        <v>245.715040747963</v>
      </c>
      <c r="BO1175">
        <v>245.600433377288</v>
      </c>
      <c r="BP1175">
        <v>245.47708631568599</v>
      </c>
      <c r="BQ1175">
        <v>245.34147830342599</v>
      </c>
      <c r="BR1175">
        <v>245.196530486981</v>
      </c>
      <c r="BS1175">
        <v>245.05983252086801</v>
      </c>
      <c r="BT1175">
        <v>244.90257914159801</v>
      </c>
      <c r="BU1175">
        <v>244.72751586381099</v>
      </c>
      <c r="BV1175">
        <v>244.56196820566799</v>
      </c>
      <c r="BW1175">
        <v>244.41775357641399</v>
      </c>
      <c r="BX1175">
        <v>244.327328044578</v>
      </c>
      <c r="BY1175">
        <v>244.334944407743</v>
      </c>
      <c r="BZ1175">
        <v>244.417092700723</v>
      </c>
      <c r="CA1175">
        <v>244.53243749202301</v>
      </c>
      <c r="CB1175">
        <v>244.65291936313801</v>
      </c>
      <c r="CC1175">
        <v>244.75048849585201</v>
      </c>
      <c r="CD1175">
        <v>244.79710549218299</v>
      </c>
      <c r="CE1175">
        <v>244.76474088334601</v>
      </c>
      <c r="CF1175">
        <v>244.62537465731199</v>
      </c>
      <c r="CG1175">
        <v>244.35099580442301</v>
      </c>
      <c r="CH1175">
        <v>243.91360188047901</v>
      </c>
      <c r="CI1175" t="s">
        <v>226</v>
      </c>
    </row>
    <row r="1176" spans="1:87" x14ac:dyDescent="0.45">
      <c r="A1176" t="s">
        <v>25</v>
      </c>
      <c r="B1176" t="s">
        <v>2</v>
      </c>
      <c r="C1176" t="s">
        <v>47</v>
      </c>
      <c r="D1176" t="s">
        <v>225</v>
      </c>
      <c r="E1176" t="s">
        <v>101</v>
      </c>
      <c r="F1176">
        <v>123.68980000000001</v>
      </c>
      <c r="G1176">
        <v>127.5354</v>
      </c>
      <c r="H1176">
        <v>132.05930000000001</v>
      </c>
      <c r="I1176">
        <v>136.8853</v>
      </c>
      <c r="J1176">
        <v>141.6266</v>
      </c>
      <c r="K1176">
        <v>145.9059</v>
      </c>
      <c r="L1176">
        <v>149.43100000000001</v>
      </c>
      <c r="M1176">
        <v>152.29</v>
      </c>
      <c r="N1176">
        <v>154.62520000000001</v>
      </c>
      <c r="O1176">
        <v>156.65459999999999</v>
      </c>
      <c r="P1176">
        <v>158.5966</v>
      </c>
      <c r="Q1176">
        <v>160.6182</v>
      </c>
      <c r="R1176">
        <v>162.6361</v>
      </c>
      <c r="S1176">
        <v>164.67169999999999</v>
      </c>
      <c r="T1176">
        <v>166.72399999999999</v>
      </c>
      <c r="U1176">
        <v>168.76140000000001</v>
      </c>
      <c r="V1176">
        <v>170.7757</v>
      </c>
      <c r="W1176">
        <v>172.8116</v>
      </c>
      <c r="X1176">
        <v>174.8767</v>
      </c>
      <c r="Y1176">
        <v>176.89859999999999</v>
      </c>
      <c r="Z1176">
        <v>178.92959999999999</v>
      </c>
      <c r="AA1176">
        <v>180.9547</v>
      </c>
      <c r="AB1176">
        <v>182.94220000000001</v>
      </c>
      <c r="AC1176">
        <v>184.904</v>
      </c>
      <c r="AD1176">
        <v>186.79830000000001</v>
      </c>
      <c r="AE1176">
        <v>188.5985</v>
      </c>
      <c r="AF1176">
        <v>190.3509</v>
      </c>
      <c r="AG1176">
        <v>191.9837</v>
      </c>
      <c r="AH1176">
        <v>193.60390000000001</v>
      </c>
      <c r="AI1176">
        <v>195.29810000000001</v>
      </c>
      <c r="AJ1176">
        <v>197.06489999999999</v>
      </c>
      <c r="AK1176">
        <v>198.9127</v>
      </c>
      <c r="AL1176">
        <v>200.8399</v>
      </c>
      <c r="AM1176">
        <v>202.86799999999999</v>
      </c>
      <c r="AN1176">
        <v>205.01</v>
      </c>
      <c r="AO1176">
        <v>207.25970000000001</v>
      </c>
      <c r="AP1176">
        <v>209.65889999999999</v>
      </c>
      <c r="AQ1176">
        <v>212.2056</v>
      </c>
      <c r="AR1176">
        <v>214.83779999999999</v>
      </c>
      <c r="AS1176">
        <v>217.4863</v>
      </c>
      <c r="AT1176">
        <v>220.14930000000001</v>
      </c>
      <c r="AU1176">
        <v>222.8244</v>
      </c>
      <c r="AV1176">
        <v>225.53120000000001</v>
      </c>
      <c r="AW1176">
        <v>228.315</v>
      </c>
      <c r="AX1176">
        <v>231.21530000000001</v>
      </c>
      <c r="AY1176">
        <v>234.2807</v>
      </c>
      <c r="AZ1176">
        <v>237.5076</v>
      </c>
      <c r="BA1176">
        <v>240.67410000000001</v>
      </c>
      <c r="BB1176">
        <v>243.56139999999999</v>
      </c>
      <c r="BC1176">
        <v>245.94829999999999</v>
      </c>
      <c r="BD1176">
        <v>247.59030000000001</v>
      </c>
      <c r="BE1176">
        <v>248.32419999999999</v>
      </c>
      <c r="BF1176">
        <v>248.30279999999999</v>
      </c>
      <c r="BG1176">
        <v>247.7825</v>
      </c>
      <c r="BH1176">
        <v>247.01339999999999</v>
      </c>
      <c r="BI1176">
        <v>246.2415</v>
      </c>
      <c r="BJ1176">
        <v>245.65870000000001</v>
      </c>
      <c r="BK1176">
        <v>245.2294</v>
      </c>
      <c r="BL1176">
        <v>244.93129999999999</v>
      </c>
      <c r="BM1176">
        <v>244.75810000000001</v>
      </c>
      <c r="BN1176">
        <v>244.65450000000001</v>
      </c>
      <c r="BO1176">
        <v>244.55009999999999</v>
      </c>
      <c r="BP1176">
        <v>244.447</v>
      </c>
      <c r="BQ1176">
        <v>244.3306</v>
      </c>
      <c r="BR1176">
        <v>244.19909999999999</v>
      </c>
      <c r="BS1176">
        <v>244.04939999999999</v>
      </c>
      <c r="BT1176">
        <v>243.8809</v>
      </c>
      <c r="BU1176">
        <v>243.70590000000001</v>
      </c>
      <c r="BV1176">
        <v>243.5438</v>
      </c>
      <c r="BW1176">
        <v>243.3947</v>
      </c>
      <c r="BX1176">
        <v>243.30459999999999</v>
      </c>
      <c r="BY1176">
        <v>243.30160000000001</v>
      </c>
      <c r="BZ1176">
        <v>243.36189999999999</v>
      </c>
      <c r="CA1176">
        <v>243.4555</v>
      </c>
      <c r="CB1176">
        <v>243.55420000000001</v>
      </c>
      <c r="CC1176">
        <v>243.62979999999999</v>
      </c>
      <c r="CD1176">
        <v>243.65430000000001</v>
      </c>
      <c r="CE1176">
        <v>243.59960000000001</v>
      </c>
      <c r="CF1176">
        <v>243.43770000000001</v>
      </c>
      <c r="CG1176">
        <v>243.1404</v>
      </c>
      <c r="CH1176">
        <v>242.6799</v>
      </c>
      <c r="CI1176" t="s">
        <v>225</v>
      </c>
    </row>
    <row r="1177" spans="1:87" x14ac:dyDescent="0.45">
      <c r="A1177" t="s">
        <v>25</v>
      </c>
      <c r="B1177" t="s">
        <v>2</v>
      </c>
      <c r="C1177" t="s">
        <v>47</v>
      </c>
      <c r="D1177" t="s">
        <v>226</v>
      </c>
      <c r="E1177" t="s">
        <v>101</v>
      </c>
      <c r="F1177">
        <v>123.68980000000001</v>
      </c>
      <c r="G1177">
        <v>127.636010771923</v>
      </c>
      <c r="H1177">
        <v>132.259701581423</v>
      </c>
      <c r="I1177">
        <v>137.18606043614199</v>
      </c>
      <c r="J1177">
        <v>142.03257248097</v>
      </c>
      <c r="K1177">
        <v>146.41786766369901</v>
      </c>
      <c r="L1177">
        <v>150.06005393359399</v>
      </c>
      <c r="M1177">
        <v>153.040691605169</v>
      </c>
      <c r="N1177">
        <v>155.532128297973</v>
      </c>
      <c r="O1177">
        <v>157.713845545467</v>
      </c>
      <c r="P1177">
        <v>159.768223652584</v>
      </c>
      <c r="Q1177">
        <v>161.86123752840399</v>
      </c>
      <c r="R1177">
        <v>163.98741858582801</v>
      </c>
      <c r="S1177">
        <v>166.12688184954899</v>
      </c>
      <c r="T1177">
        <v>168.28407261100199</v>
      </c>
      <c r="U1177">
        <v>170.42186686747601</v>
      </c>
      <c r="V1177">
        <v>172.555819048003</v>
      </c>
      <c r="W1177">
        <v>174.70282692499899</v>
      </c>
      <c r="X1177">
        <v>176.831271333155</v>
      </c>
      <c r="Y1177">
        <v>178.951858791322</v>
      </c>
      <c r="Z1177">
        <v>181.067926681693</v>
      </c>
      <c r="AA1177">
        <v>183.16943220234899</v>
      </c>
      <c r="AB1177">
        <v>185.23866463414899</v>
      </c>
      <c r="AC1177">
        <v>187.26276753794801</v>
      </c>
      <c r="AD1177">
        <v>189.22229867727901</v>
      </c>
      <c r="AE1177">
        <v>191.11536423518501</v>
      </c>
      <c r="AF1177">
        <v>192.95262510962399</v>
      </c>
      <c r="AG1177">
        <v>194.729784480392</v>
      </c>
      <c r="AH1177">
        <v>196.47579269407399</v>
      </c>
      <c r="AI1177">
        <v>198.24125161463701</v>
      </c>
      <c r="AJ1177">
        <v>200.07368860139701</v>
      </c>
      <c r="AK1177">
        <v>201.98345793958799</v>
      </c>
      <c r="AL1177">
        <v>203.98254507854301</v>
      </c>
      <c r="AM1177">
        <v>206.093386199912</v>
      </c>
      <c r="AN1177">
        <v>208.34096573920999</v>
      </c>
      <c r="AO1177">
        <v>210.720292822602</v>
      </c>
      <c r="AP1177">
        <v>213.23450875172199</v>
      </c>
      <c r="AQ1177">
        <v>215.859312927677</v>
      </c>
      <c r="AR1177">
        <v>218.544995907425</v>
      </c>
      <c r="AS1177">
        <v>221.287707567751</v>
      </c>
      <c r="AT1177">
        <v>224.06188884209601</v>
      </c>
      <c r="AU1177">
        <v>226.82332622867901</v>
      </c>
      <c r="AV1177">
        <v>229.59531962031099</v>
      </c>
      <c r="AW1177">
        <v>232.44169451070201</v>
      </c>
      <c r="AX1177">
        <v>235.424259553204</v>
      </c>
      <c r="AY1177">
        <v>238.586289553238</v>
      </c>
      <c r="AZ1177">
        <v>241.88765309294399</v>
      </c>
      <c r="BA1177">
        <v>245.141919230897</v>
      </c>
      <c r="BB1177">
        <v>248.152275674621</v>
      </c>
      <c r="BC1177">
        <v>250.65813780428999</v>
      </c>
      <c r="BD1177">
        <v>252.38223121513201</v>
      </c>
      <c r="BE1177">
        <v>253.152344004447</v>
      </c>
      <c r="BF1177">
        <v>253.15882511567099</v>
      </c>
      <c r="BG1177">
        <v>252.65418575115501</v>
      </c>
      <c r="BH1177">
        <v>251.878706211706</v>
      </c>
      <c r="BI1177">
        <v>251.09426697931301</v>
      </c>
      <c r="BJ1177">
        <v>250.509916796109</v>
      </c>
      <c r="BK1177">
        <v>250.13582988588701</v>
      </c>
      <c r="BL1177">
        <v>249.91263743979499</v>
      </c>
      <c r="BM1177">
        <v>249.79200052085099</v>
      </c>
      <c r="BN1177">
        <v>249.736939648288</v>
      </c>
      <c r="BO1177">
        <v>249.668880699868</v>
      </c>
      <c r="BP1177">
        <v>249.58087750829301</v>
      </c>
      <c r="BQ1177">
        <v>249.49216357771999</v>
      </c>
      <c r="BR1177">
        <v>249.38383975855001</v>
      </c>
      <c r="BS1177">
        <v>249.24366567055799</v>
      </c>
      <c r="BT1177">
        <v>249.07637452408099</v>
      </c>
      <c r="BU1177">
        <v>248.91818020254701</v>
      </c>
      <c r="BV1177">
        <v>248.78512745762899</v>
      </c>
      <c r="BW1177">
        <v>248.67072209075201</v>
      </c>
      <c r="BX1177">
        <v>248.59488845906</v>
      </c>
      <c r="BY1177">
        <v>248.60352220222401</v>
      </c>
      <c r="BZ1177">
        <v>248.68416819294299</v>
      </c>
      <c r="CA1177">
        <v>248.79876180813</v>
      </c>
      <c r="CB1177">
        <v>248.918562910519</v>
      </c>
      <c r="CC1177">
        <v>249.01484020061801</v>
      </c>
      <c r="CD1177">
        <v>249.05887309056001</v>
      </c>
      <c r="CE1177">
        <v>249.02195174128701</v>
      </c>
      <c r="CF1177">
        <v>248.87537710069</v>
      </c>
      <c r="CG1177">
        <v>248.590460942672</v>
      </c>
      <c r="CH1177">
        <v>248.138525907126</v>
      </c>
      <c r="CI1177" t="s">
        <v>226</v>
      </c>
    </row>
    <row r="1178" spans="1:87" x14ac:dyDescent="0.45">
      <c r="A1178" t="s">
        <v>25</v>
      </c>
      <c r="B1178" t="s">
        <v>4</v>
      </c>
      <c r="C1178" t="s">
        <v>47</v>
      </c>
      <c r="D1178" t="s">
        <v>225</v>
      </c>
      <c r="E1178" t="s">
        <v>101</v>
      </c>
      <c r="F1178">
        <v>123.68980000000001</v>
      </c>
      <c r="G1178">
        <v>127.5711</v>
      </c>
      <c r="H1178">
        <v>132.13040000000001</v>
      </c>
      <c r="I1178">
        <v>136.97399999999999</v>
      </c>
      <c r="J1178">
        <v>141.69730000000001</v>
      </c>
      <c r="K1178">
        <v>145.9085</v>
      </c>
      <c r="L1178">
        <v>149.30950000000001</v>
      </c>
      <c r="M1178">
        <v>152.00149999999999</v>
      </c>
      <c r="N1178">
        <v>154.16970000000001</v>
      </c>
      <c r="O1178">
        <v>156.02850000000001</v>
      </c>
      <c r="P1178">
        <v>157.80500000000001</v>
      </c>
      <c r="Q1178">
        <v>159.70259999999999</v>
      </c>
      <c r="R1178">
        <v>161.65309999999999</v>
      </c>
      <c r="S1178">
        <v>163.6447</v>
      </c>
      <c r="T1178">
        <v>165.6354</v>
      </c>
      <c r="U1178">
        <v>167.59219999999999</v>
      </c>
      <c r="V1178">
        <v>169.5326</v>
      </c>
      <c r="W1178">
        <v>171.50030000000001</v>
      </c>
      <c r="X1178">
        <v>173.44820000000001</v>
      </c>
      <c r="Y1178">
        <v>175.36930000000001</v>
      </c>
      <c r="Z1178">
        <v>177.2878</v>
      </c>
      <c r="AA1178">
        <v>179.17259999999999</v>
      </c>
      <c r="AB1178">
        <v>181.0591</v>
      </c>
      <c r="AC1178">
        <v>182.9494</v>
      </c>
      <c r="AD1178">
        <v>184.76779999999999</v>
      </c>
      <c r="AE1178">
        <v>186.44569999999999</v>
      </c>
      <c r="AF1178">
        <v>188.05969999999999</v>
      </c>
      <c r="AG1178">
        <v>189.6011</v>
      </c>
      <c r="AH1178">
        <v>191.13489999999999</v>
      </c>
      <c r="AI1178">
        <v>192.7432</v>
      </c>
      <c r="AJ1178">
        <v>194.393</v>
      </c>
      <c r="AK1178">
        <v>196.1131</v>
      </c>
      <c r="AL1178">
        <v>197.92449999999999</v>
      </c>
      <c r="AM1178">
        <v>199.84530000000001</v>
      </c>
      <c r="AN1178">
        <v>201.8931</v>
      </c>
      <c r="AO1178">
        <v>204.0247</v>
      </c>
      <c r="AP1178">
        <v>206.30709999999999</v>
      </c>
      <c r="AQ1178">
        <v>208.74189999999999</v>
      </c>
      <c r="AR1178">
        <v>211.2278</v>
      </c>
      <c r="AS1178">
        <v>213.73349999999999</v>
      </c>
      <c r="AT1178">
        <v>216.26599999999999</v>
      </c>
      <c r="AU1178">
        <v>218.83949999999999</v>
      </c>
      <c r="AV1178">
        <v>221.48480000000001</v>
      </c>
      <c r="AW1178">
        <v>224.21109999999999</v>
      </c>
      <c r="AX1178">
        <v>226.99250000000001</v>
      </c>
      <c r="AY1178">
        <v>229.92169999999999</v>
      </c>
      <c r="AZ1178">
        <v>233.05439999999999</v>
      </c>
      <c r="BA1178">
        <v>236.13650000000001</v>
      </c>
      <c r="BB1178">
        <v>238.96639999999999</v>
      </c>
      <c r="BC1178">
        <v>241.33420000000001</v>
      </c>
      <c r="BD1178">
        <v>242.9606</v>
      </c>
      <c r="BE1178">
        <v>243.68539999999999</v>
      </c>
      <c r="BF1178">
        <v>243.6765</v>
      </c>
      <c r="BG1178">
        <v>243.1771</v>
      </c>
      <c r="BH1178">
        <v>242.417</v>
      </c>
      <c r="BI1178">
        <v>241.65629999999999</v>
      </c>
      <c r="BJ1178">
        <v>241.09559999999999</v>
      </c>
      <c r="BK1178">
        <v>240.69669999999999</v>
      </c>
      <c r="BL1178">
        <v>240.4425</v>
      </c>
      <c r="BM1178">
        <v>240.30789999999999</v>
      </c>
      <c r="BN1178">
        <v>240.23949999999999</v>
      </c>
      <c r="BO1178">
        <v>240.17429999999999</v>
      </c>
      <c r="BP1178">
        <v>240.10169999999999</v>
      </c>
      <c r="BQ1178">
        <v>239.97450000000001</v>
      </c>
      <c r="BR1178">
        <v>239.8476</v>
      </c>
      <c r="BS1178">
        <v>239.72669999999999</v>
      </c>
      <c r="BT1178">
        <v>239.5874</v>
      </c>
      <c r="BU1178">
        <v>239.44210000000001</v>
      </c>
      <c r="BV1178">
        <v>239.30799999999999</v>
      </c>
      <c r="BW1178">
        <v>239.17439999999999</v>
      </c>
      <c r="BX1178">
        <v>239.09440000000001</v>
      </c>
      <c r="BY1178">
        <v>239.10470000000001</v>
      </c>
      <c r="BZ1178">
        <v>239.17850000000001</v>
      </c>
      <c r="CA1178">
        <v>239.2824</v>
      </c>
      <c r="CB1178">
        <v>239.3896</v>
      </c>
      <c r="CC1178">
        <v>239.47329999999999</v>
      </c>
      <c r="CD1178">
        <v>239.50659999999999</v>
      </c>
      <c r="CE1178">
        <v>239.46279999999999</v>
      </c>
      <c r="CF1178">
        <v>239.315</v>
      </c>
      <c r="CG1178">
        <v>239.03649999999999</v>
      </c>
      <c r="CH1178">
        <v>238.60059999999999</v>
      </c>
      <c r="CI1178" t="s">
        <v>225</v>
      </c>
    </row>
    <row r="1179" spans="1:87" x14ac:dyDescent="0.45">
      <c r="A1179" t="s">
        <v>25</v>
      </c>
      <c r="B1179" t="s">
        <v>4</v>
      </c>
      <c r="C1179" t="s">
        <v>47</v>
      </c>
      <c r="D1179" t="s">
        <v>226</v>
      </c>
      <c r="E1179" t="s">
        <v>101</v>
      </c>
      <c r="F1179">
        <v>123.68980000000001</v>
      </c>
      <c r="G1179">
        <v>127.671578295611</v>
      </c>
      <c r="H1179">
        <v>132.33085173098701</v>
      </c>
      <c r="I1179">
        <v>137.27494412248001</v>
      </c>
      <c r="J1179">
        <v>142.103564652161</v>
      </c>
      <c r="K1179">
        <v>146.41850152895299</v>
      </c>
      <c r="L1179">
        <v>149.92917856055001</v>
      </c>
      <c r="M1179">
        <v>152.73582258484001</v>
      </c>
      <c r="N1179">
        <v>155.03296763979199</v>
      </c>
      <c r="O1179">
        <v>157.02711425418599</v>
      </c>
      <c r="P1179">
        <v>158.921128159842</v>
      </c>
      <c r="Q1179">
        <v>160.893140888738</v>
      </c>
      <c r="R1179">
        <v>162.93775310471</v>
      </c>
      <c r="S1179">
        <v>165.02669574615501</v>
      </c>
      <c r="T1179">
        <v>167.144310523695</v>
      </c>
      <c r="U1179">
        <v>169.24189143017301</v>
      </c>
      <c r="V1179">
        <v>171.330360226181</v>
      </c>
      <c r="W1179">
        <v>173.422527497743</v>
      </c>
      <c r="X1179">
        <v>175.48254505118001</v>
      </c>
      <c r="Y1179">
        <v>177.533191512689</v>
      </c>
      <c r="Z1179">
        <v>179.57920247578701</v>
      </c>
      <c r="AA1179">
        <v>181.608190709046</v>
      </c>
      <c r="AB1179">
        <v>183.61047122278799</v>
      </c>
      <c r="AC1179">
        <v>185.571068971747</v>
      </c>
      <c r="AD1179">
        <v>187.46669790253199</v>
      </c>
      <c r="AE1179">
        <v>189.294091609144</v>
      </c>
      <c r="AF1179">
        <v>191.064690051014</v>
      </c>
      <c r="AG1179">
        <v>192.78731710799701</v>
      </c>
      <c r="AH1179">
        <v>194.48655768210699</v>
      </c>
      <c r="AI1179">
        <v>196.202584939741</v>
      </c>
      <c r="AJ1179">
        <v>197.98784252958299</v>
      </c>
      <c r="AK1179">
        <v>199.84735207839199</v>
      </c>
      <c r="AL1179">
        <v>201.785001238501</v>
      </c>
      <c r="AM1179">
        <v>203.831322043413</v>
      </c>
      <c r="AN1179">
        <v>206.012524973995</v>
      </c>
      <c r="AO1179">
        <v>208.32288127414199</v>
      </c>
      <c r="AP1179">
        <v>210.772948236882</v>
      </c>
      <c r="AQ1179">
        <v>213.32623387169201</v>
      </c>
      <c r="AR1179">
        <v>215.935652156305</v>
      </c>
      <c r="AS1179">
        <v>218.607587303607</v>
      </c>
      <c r="AT1179">
        <v>221.31228820452401</v>
      </c>
      <c r="AU1179">
        <v>224.019969535272</v>
      </c>
      <c r="AV1179">
        <v>226.749332835242</v>
      </c>
      <c r="AW1179">
        <v>229.55555707600499</v>
      </c>
      <c r="AX1179">
        <v>232.48877636584601</v>
      </c>
      <c r="AY1179">
        <v>235.596186817942</v>
      </c>
      <c r="AZ1179">
        <v>238.83962874375399</v>
      </c>
      <c r="BA1179">
        <v>242.04073742273999</v>
      </c>
      <c r="BB1179">
        <v>245.01358776359899</v>
      </c>
      <c r="BC1179">
        <v>247.49203601044201</v>
      </c>
      <c r="BD1179">
        <v>249.19760310605599</v>
      </c>
      <c r="BE1179">
        <v>249.965801062483</v>
      </c>
      <c r="BF1179">
        <v>249.98583070116501</v>
      </c>
      <c r="BG1179">
        <v>249.50253600937299</v>
      </c>
      <c r="BH1179">
        <v>248.745753524843</v>
      </c>
      <c r="BI1179">
        <v>247.97434256871099</v>
      </c>
      <c r="BJ1179">
        <v>247.406165648398</v>
      </c>
      <c r="BK1179">
        <v>247.05524490194699</v>
      </c>
      <c r="BL1179">
        <v>246.85363299859699</v>
      </c>
      <c r="BM1179">
        <v>246.756339407144</v>
      </c>
      <c r="BN1179">
        <v>246.734278731968</v>
      </c>
      <c r="BO1179">
        <v>246.696472559113</v>
      </c>
      <c r="BP1179">
        <v>246.64110488822601</v>
      </c>
      <c r="BQ1179">
        <v>246.593932030681</v>
      </c>
      <c r="BR1179">
        <v>246.526444646545</v>
      </c>
      <c r="BS1179">
        <v>246.41152179576099</v>
      </c>
      <c r="BT1179">
        <v>246.261593104935</v>
      </c>
      <c r="BU1179">
        <v>246.13232116291701</v>
      </c>
      <c r="BV1179">
        <v>246.032633636897</v>
      </c>
      <c r="BW1179">
        <v>245.94300472907699</v>
      </c>
      <c r="BX1179">
        <v>245.87995334361401</v>
      </c>
      <c r="BY1179">
        <v>245.90014888952399</v>
      </c>
      <c r="BZ1179">
        <v>245.99375027052801</v>
      </c>
      <c r="CA1179">
        <v>246.11835553976599</v>
      </c>
      <c r="CB1179">
        <v>246.246360200981</v>
      </c>
      <c r="CC1179">
        <v>246.35016560586399</v>
      </c>
      <c r="CD1179">
        <v>246.402181412083</v>
      </c>
      <c r="CE1179">
        <v>246.37482560459901</v>
      </c>
      <c r="CF1179">
        <v>246.24052451768799</v>
      </c>
      <c r="CG1179">
        <v>245.971712857618</v>
      </c>
      <c r="CH1179">
        <v>245.540833725977</v>
      </c>
      <c r="CI1179" t="s">
        <v>226</v>
      </c>
    </row>
    <row r="1180" spans="1:87" x14ac:dyDescent="0.45">
      <c r="A1180" t="s">
        <v>25</v>
      </c>
      <c r="B1180" t="s">
        <v>6</v>
      </c>
      <c r="C1180" t="s">
        <v>47</v>
      </c>
      <c r="D1180" t="s">
        <v>225</v>
      </c>
      <c r="E1180" t="s">
        <v>101</v>
      </c>
      <c r="F1180">
        <v>123.68980000000001</v>
      </c>
      <c r="G1180">
        <v>127.5354</v>
      </c>
      <c r="H1180">
        <v>132.05930000000001</v>
      </c>
      <c r="I1180">
        <v>136.8853</v>
      </c>
      <c r="J1180">
        <v>141.6266</v>
      </c>
      <c r="K1180">
        <v>145.9042</v>
      </c>
      <c r="L1180">
        <v>149.4228</v>
      </c>
      <c r="M1180">
        <v>152.2501</v>
      </c>
      <c r="N1180">
        <v>154.55250000000001</v>
      </c>
      <c r="O1180">
        <v>156.56870000000001</v>
      </c>
      <c r="P1180">
        <v>158.49420000000001</v>
      </c>
      <c r="Q1180">
        <v>160.48519999999999</v>
      </c>
      <c r="R1180">
        <v>162.48400000000001</v>
      </c>
      <c r="S1180">
        <v>164.50819999999999</v>
      </c>
      <c r="T1180">
        <v>166.55</v>
      </c>
      <c r="U1180">
        <v>168.578</v>
      </c>
      <c r="V1180">
        <v>170.5712</v>
      </c>
      <c r="W1180">
        <v>172.58670000000001</v>
      </c>
      <c r="X1180">
        <v>174.6292</v>
      </c>
      <c r="Y1180">
        <v>176.6491</v>
      </c>
      <c r="Z1180">
        <v>178.65979999999999</v>
      </c>
      <c r="AA1180">
        <v>180.64279999999999</v>
      </c>
      <c r="AB1180">
        <v>182.61779999999999</v>
      </c>
      <c r="AC1180">
        <v>184.58750000000001</v>
      </c>
      <c r="AD1180">
        <v>186.48390000000001</v>
      </c>
      <c r="AE1180">
        <v>188.2723</v>
      </c>
      <c r="AF1180">
        <v>190.01480000000001</v>
      </c>
      <c r="AG1180">
        <v>191.6771</v>
      </c>
      <c r="AH1180">
        <v>193.30420000000001</v>
      </c>
      <c r="AI1180">
        <v>194.98419999999999</v>
      </c>
      <c r="AJ1180">
        <v>196.7422</v>
      </c>
      <c r="AK1180">
        <v>198.5754</v>
      </c>
      <c r="AL1180">
        <v>200.48009999999999</v>
      </c>
      <c r="AM1180">
        <v>202.49940000000001</v>
      </c>
      <c r="AN1180">
        <v>204.65880000000001</v>
      </c>
      <c r="AO1180">
        <v>206.9273</v>
      </c>
      <c r="AP1180">
        <v>209.345</v>
      </c>
      <c r="AQ1180">
        <v>211.90110000000001</v>
      </c>
      <c r="AR1180">
        <v>214.52549999999999</v>
      </c>
      <c r="AS1180">
        <v>217.1696</v>
      </c>
      <c r="AT1180">
        <v>219.82570000000001</v>
      </c>
      <c r="AU1180">
        <v>222.49369999999999</v>
      </c>
      <c r="AV1180">
        <v>225.19499999999999</v>
      </c>
      <c r="AW1180">
        <v>227.97460000000001</v>
      </c>
      <c r="AX1180">
        <v>230.84719999999999</v>
      </c>
      <c r="AY1180">
        <v>233.89019999999999</v>
      </c>
      <c r="AZ1180">
        <v>237.11109999999999</v>
      </c>
      <c r="BA1180">
        <v>240.2835</v>
      </c>
      <c r="BB1180">
        <v>243.1892</v>
      </c>
      <c r="BC1180">
        <v>245.59780000000001</v>
      </c>
      <c r="BD1180">
        <v>247.24860000000001</v>
      </c>
      <c r="BE1180">
        <v>247.97790000000001</v>
      </c>
      <c r="BF1180">
        <v>247.96010000000001</v>
      </c>
      <c r="BG1180">
        <v>247.43979999999999</v>
      </c>
      <c r="BH1180">
        <v>246.66980000000001</v>
      </c>
      <c r="BI1180">
        <v>245.89619999999999</v>
      </c>
      <c r="BJ1180">
        <v>245.31989999999999</v>
      </c>
      <c r="BK1180">
        <v>244.92910000000001</v>
      </c>
      <c r="BL1180">
        <v>244.6815</v>
      </c>
      <c r="BM1180">
        <v>244.5378</v>
      </c>
      <c r="BN1180">
        <v>244.45269999999999</v>
      </c>
      <c r="BO1180">
        <v>244.35830000000001</v>
      </c>
      <c r="BP1180">
        <v>244.25819999999999</v>
      </c>
      <c r="BQ1180">
        <v>244.1361</v>
      </c>
      <c r="BR1180">
        <v>244.0016</v>
      </c>
      <c r="BS1180">
        <v>243.85140000000001</v>
      </c>
      <c r="BT1180">
        <v>243.68600000000001</v>
      </c>
      <c r="BU1180">
        <v>243.51730000000001</v>
      </c>
      <c r="BV1180">
        <v>243.36789999999999</v>
      </c>
      <c r="BW1180">
        <v>243.23599999999999</v>
      </c>
      <c r="BX1180">
        <v>243.1593</v>
      </c>
      <c r="BY1180">
        <v>243.17089999999999</v>
      </c>
      <c r="BZ1180">
        <v>243.24870000000001</v>
      </c>
      <c r="CA1180">
        <v>243.3597</v>
      </c>
      <c r="CB1180">
        <v>243.4759</v>
      </c>
      <c r="CC1180">
        <v>243.56909999999999</v>
      </c>
      <c r="CD1180">
        <v>243.6112</v>
      </c>
      <c r="CE1180">
        <v>243.57419999999999</v>
      </c>
      <c r="CF1180">
        <v>243.4299</v>
      </c>
      <c r="CG1180">
        <v>243.15029999999999</v>
      </c>
      <c r="CH1180">
        <v>242.70740000000001</v>
      </c>
      <c r="CI1180" t="s">
        <v>225</v>
      </c>
    </row>
    <row r="1181" spans="1:87" x14ac:dyDescent="0.45">
      <c r="A1181" t="s">
        <v>25</v>
      </c>
      <c r="B1181" t="s">
        <v>6</v>
      </c>
      <c r="C1181" t="s">
        <v>47</v>
      </c>
      <c r="D1181" t="s">
        <v>226</v>
      </c>
      <c r="E1181" t="s">
        <v>101</v>
      </c>
      <c r="F1181">
        <v>123.68980000000001</v>
      </c>
      <c r="G1181">
        <v>127.636</v>
      </c>
      <c r="H1181">
        <v>132.25970000000001</v>
      </c>
      <c r="I1181">
        <v>137.18610000000001</v>
      </c>
      <c r="J1181">
        <v>142.0326</v>
      </c>
      <c r="K1181">
        <v>146.41739999999999</v>
      </c>
      <c r="L1181">
        <v>150.05410000000001</v>
      </c>
      <c r="M1181">
        <v>153.03039999999999</v>
      </c>
      <c r="N1181">
        <v>155.5163</v>
      </c>
      <c r="O1181">
        <v>157.69139999999999</v>
      </c>
      <c r="P1181">
        <v>159.7388</v>
      </c>
      <c r="Q1181">
        <v>161.82470000000001</v>
      </c>
      <c r="R1181">
        <v>163.9436</v>
      </c>
      <c r="S1181">
        <v>166.07749999999999</v>
      </c>
      <c r="T1181">
        <v>168.23060000000001</v>
      </c>
      <c r="U1181">
        <v>170.3646</v>
      </c>
      <c r="V1181">
        <v>172.49780000000001</v>
      </c>
      <c r="W1181">
        <v>174.6446</v>
      </c>
      <c r="X1181">
        <v>176.77</v>
      </c>
      <c r="Y1181">
        <v>178.8929</v>
      </c>
      <c r="Z1181">
        <v>181.01089999999999</v>
      </c>
      <c r="AA1181">
        <v>183.1095</v>
      </c>
      <c r="AB1181">
        <v>185.1824</v>
      </c>
      <c r="AC1181">
        <v>187.21260000000001</v>
      </c>
      <c r="AD1181">
        <v>189.17240000000001</v>
      </c>
      <c r="AE1181">
        <v>191.0582</v>
      </c>
      <c r="AF1181">
        <v>192.88509999999999</v>
      </c>
      <c r="AG1181">
        <v>194.65770000000001</v>
      </c>
      <c r="AH1181">
        <v>196.40469999999999</v>
      </c>
      <c r="AI1181">
        <v>198.1695</v>
      </c>
      <c r="AJ1181">
        <v>199.99969999999999</v>
      </c>
      <c r="AK1181">
        <v>201.90690000000001</v>
      </c>
      <c r="AL1181">
        <v>203.90119999999999</v>
      </c>
      <c r="AM1181">
        <v>206.01220000000001</v>
      </c>
      <c r="AN1181">
        <v>208.25989999999999</v>
      </c>
      <c r="AO1181">
        <v>210.64</v>
      </c>
      <c r="AP1181">
        <v>213.15819999999999</v>
      </c>
      <c r="AQ1181">
        <v>215.7808</v>
      </c>
      <c r="AR1181">
        <v>218.4667</v>
      </c>
      <c r="AS1181">
        <v>221.21</v>
      </c>
      <c r="AT1181">
        <v>223.97819999999999</v>
      </c>
      <c r="AU1181">
        <v>226.73840000000001</v>
      </c>
      <c r="AV1181">
        <v>229.52010000000001</v>
      </c>
      <c r="AW1181">
        <v>232.37690000000001</v>
      </c>
      <c r="AX1181">
        <v>235.35839999999999</v>
      </c>
      <c r="AY1181">
        <v>238.51439999999999</v>
      </c>
      <c r="AZ1181">
        <v>241.8175</v>
      </c>
      <c r="BA1181">
        <v>245.07820000000001</v>
      </c>
      <c r="BB1181">
        <v>248.0933</v>
      </c>
      <c r="BC1181">
        <v>250.59970000000001</v>
      </c>
      <c r="BD1181">
        <v>252.32329999999999</v>
      </c>
      <c r="BE1181">
        <v>253.0994</v>
      </c>
      <c r="BF1181">
        <v>253.11789999999999</v>
      </c>
      <c r="BG1181">
        <v>252.62119999999999</v>
      </c>
      <c r="BH1181">
        <v>251.85310000000001</v>
      </c>
      <c r="BI1181">
        <v>251.07679999999999</v>
      </c>
      <c r="BJ1181">
        <v>250.4957</v>
      </c>
      <c r="BK1181">
        <v>250.11869999999999</v>
      </c>
      <c r="BL1181">
        <v>249.89169999999999</v>
      </c>
      <c r="BM1181">
        <v>249.77180000000001</v>
      </c>
      <c r="BN1181">
        <v>249.72120000000001</v>
      </c>
      <c r="BO1181">
        <v>249.65899999999999</v>
      </c>
      <c r="BP1181">
        <v>249.57419999999999</v>
      </c>
      <c r="BQ1181">
        <v>249.48580000000001</v>
      </c>
      <c r="BR1181">
        <v>249.3785</v>
      </c>
      <c r="BS1181">
        <v>249.2355</v>
      </c>
      <c r="BT1181">
        <v>249.05950000000001</v>
      </c>
      <c r="BU1181">
        <v>248.89449999999999</v>
      </c>
      <c r="BV1181">
        <v>248.76259999999999</v>
      </c>
      <c r="BW1181">
        <v>248.65690000000001</v>
      </c>
      <c r="BX1181">
        <v>248.5915</v>
      </c>
      <c r="BY1181">
        <v>248.6079</v>
      </c>
      <c r="BZ1181">
        <v>248.69479999999999</v>
      </c>
      <c r="CA1181">
        <v>248.81559999999999</v>
      </c>
      <c r="CB1181">
        <v>248.94159999999999</v>
      </c>
      <c r="CC1181">
        <v>249.04409999999999</v>
      </c>
      <c r="CD1181">
        <v>249.09440000000001</v>
      </c>
      <c r="CE1181">
        <v>249.06370000000001</v>
      </c>
      <c r="CF1181">
        <v>248.92339999999999</v>
      </c>
      <c r="CG1181">
        <v>248.6447</v>
      </c>
      <c r="CH1181">
        <v>248.19890000000001</v>
      </c>
      <c r="CI1181" t="s">
        <v>226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227</v>
      </c>
    </row>
    <row r="2" spans="1:25" x14ac:dyDescent="0.45">
      <c r="A2" s="8" t="s">
        <v>228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36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38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229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230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40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231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232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233</v>
      </c>
    </row>
    <row r="16" spans="1:25" x14ac:dyDescent="0.45">
      <c r="A16" s="8" t="s">
        <v>228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229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230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40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231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232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234</v>
      </c>
    </row>
    <row r="31" spans="1:25" x14ac:dyDescent="0.45">
      <c r="A31" s="8" t="s">
        <v>228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235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36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38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229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230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40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231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232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236</v>
      </c>
    </row>
    <row r="45" spans="1:25" x14ac:dyDescent="0.45">
      <c r="A45" s="8" t="s">
        <v>228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235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34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36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38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229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230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40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231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232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237</v>
      </c>
    </row>
    <row r="59" spans="1:25" x14ac:dyDescent="0.45">
      <c r="A59" s="8" t="s">
        <v>228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36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38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229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230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231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232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238</v>
      </c>
    </row>
    <row r="71" spans="1:26" x14ac:dyDescent="0.45">
      <c r="A71" s="8" t="s">
        <v>228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229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230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40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231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232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5" spans="1:26" ht="15.75" x14ac:dyDescent="0.5">
      <c r="A85" s="7" t="s">
        <v>239</v>
      </c>
    </row>
    <row r="86" spans="1:26" x14ac:dyDescent="0.45">
      <c r="A86" s="8" t="s">
        <v>240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241</v>
      </c>
      <c r="C87" s="11">
        <v>5.6</v>
      </c>
      <c r="D87" s="11">
        <v>8</v>
      </c>
      <c r="E87" s="11">
        <v>8.3000000000000007</v>
      </c>
      <c r="F87" s="11">
        <v>6.8</v>
      </c>
      <c r="G87" s="11">
        <v>6.6</v>
      </c>
      <c r="H87" s="11">
        <v>8.4</v>
      </c>
      <c r="I87" s="11">
        <v>8.9</v>
      </c>
      <c r="J87" s="11">
        <v>7.5</v>
      </c>
      <c r="K87" s="11">
        <v>8.4</v>
      </c>
      <c r="L87" s="11">
        <v>7.7</v>
      </c>
      <c r="M87" s="11">
        <v>9.6</v>
      </c>
      <c r="N87" s="11">
        <v>12.1</v>
      </c>
      <c r="O87" s="11">
        <v>10.7</v>
      </c>
      <c r="P87" s="11">
        <v>9.5</v>
      </c>
      <c r="Q87" s="11">
        <v>13.8</v>
      </c>
      <c r="R87" s="11">
        <v>14.8</v>
      </c>
      <c r="S87" s="11">
        <v>10.9</v>
      </c>
      <c r="T87" s="11">
        <v>9.1999999999999993</v>
      </c>
      <c r="U87" s="11">
        <v>10</v>
      </c>
      <c r="V87" s="11">
        <v>8.9</v>
      </c>
      <c r="W87" s="11">
        <v>7.1</v>
      </c>
      <c r="X87" s="11">
        <v>10.6</v>
      </c>
      <c r="Y87" s="11">
        <v>13.7</v>
      </c>
      <c r="Z87" s="11">
        <v>7.7</v>
      </c>
    </row>
    <row r="88" spans="1:26" x14ac:dyDescent="0.45">
      <c r="A88" t="s">
        <v>47</v>
      </c>
      <c r="B88" t="s">
        <v>242</v>
      </c>
      <c r="C88" s="11">
        <v>1</v>
      </c>
      <c r="D88" s="11">
        <v>1.1000000000000001</v>
      </c>
      <c r="E88" s="11">
        <v>2</v>
      </c>
      <c r="F88" s="11">
        <v>1.3</v>
      </c>
      <c r="G88" s="11">
        <v>0.7</v>
      </c>
      <c r="H88" s="11">
        <v>0.8</v>
      </c>
      <c r="I88" s="11">
        <v>1.1000000000000001</v>
      </c>
      <c r="J88" s="11">
        <v>3.1</v>
      </c>
      <c r="K88" s="11">
        <v>3.1</v>
      </c>
      <c r="L88" s="11">
        <v>2.7</v>
      </c>
      <c r="M88" s="11">
        <v>1.2</v>
      </c>
      <c r="N88" s="11">
        <v>1.4</v>
      </c>
      <c r="O88" s="11">
        <v>2.4</v>
      </c>
      <c r="P88" s="11">
        <v>3.4</v>
      </c>
      <c r="Q88" s="11">
        <v>4.3</v>
      </c>
      <c r="R88" s="11">
        <v>4.3</v>
      </c>
      <c r="S88" s="11">
        <v>4.5999999999999996</v>
      </c>
      <c r="T88" s="11">
        <v>3.7</v>
      </c>
      <c r="U88" s="11">
        <v>2.2000000000000002</v>
      </c>
      <c r="V88" s="11">
        <v>3</v>
      </c>
      <c r="W88" s="11">
        <v>3.7</v>
      </c>
      <c r="X88" s="11">
        <v>1.9</v>
      </c>
      <c r="Y88" s="11">
        <v>1.5</v>
      </c>
      <c r="Z88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2025-08-03T09:44:40Z</dcterms:modified>
</cp:coreProperties>
</file>