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8_{6E125CED-ED35-4A93-9E5A-7F369ED8932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<sst xmlns="http://schemas.openxmlformats.org/spreadsheetml/2006/main" count="58782" uniqueCount="96">
  <si>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</si>
  <si>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</si>
  <si>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</si>
  <si>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</si>
  <si>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</si>
  <si>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</si>
  <si>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</si>
  <si>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</si>
  <si>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</si>
  <si>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</si>
  <si>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</si>
  <si>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</si>
  <si>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</si>
  <si>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</si>
  <si>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</si>
  <si>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</si>
  <si>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</si>
  <si>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</si>
  <si>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</si>
  <si>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</si>
  <si>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</si>
  <si>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</si>
  <si>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</si>
  <si>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</si>
  <si>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</si>
  <si>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</si>
  <si>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</si>
  <si>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</si>
  <si>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</si>
  <si>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</si>
  <si>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</si>
  <si>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</si>
  <si>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</si>
  <si>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</si>
  <si>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</si>
  <si>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</si>
  <si>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</si>
  <si>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</si>
  <si>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</si>
  <si>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</si>
  <si>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</si>
  <si>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</si>
  <si>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</si>
  <si>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</si>
  <si>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</si>
  <si>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</si>
  <si>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</si>
  <si>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</si>
  <si>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</si>
  <si>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</si>
  <si>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</si>
  <si>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</si>
  <si>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</si>
  <si>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</si>
  <si>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</si>
  <si>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</si>
  <si>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</si>
  <si>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</si>
  <si>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</si>
  <si>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</si>
  <si>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</si>
  <si>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</si>
  <si>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</si>
  <si>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</si>
  <si>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</si>
  <si>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</si>
  <si>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</si>
  <si>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</si>
  <si>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</si>
  <si>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</si>
  <si>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</si>
  <si>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</si>
  <si>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</si>
  <si>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</si>
  <si>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</si>
  <si>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</si>
  <si>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</si>
  <si>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</si>
  <si>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</si>
  <si>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</si>
  <si>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</si>
  <si>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</si>
  <si>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</si>
  <si>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</si>
  <si>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</si>
  <si>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FIN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</si>
  <si>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</si>
  <si>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</si>
  <si>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</si>
  <si>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</si>
  <si>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</si>
  <si>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</si>
  <si>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</si>
  <si>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fx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</si>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</sst>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85.670000000000016</c:v>
                </c:pt>
                <c:pt idx="1">
                  <c:v>93.892542153047998</c:v>
                </c:pt>
                <c:pt idx="2">
                  <c:v>97.767692931258111</c:v>
                </c:pt>
                <c:pt idx="3">
                  <c:v>100.30945849546046</c:v>
                </c:pt>
                <c:pt idx="4">
                  <c:v>100.65669422827497</c:v>
                </c:pt>
                <c:pt idx="5">
                  <c:v>99.753881322957199</c:v>
                </c:pt>
                <c:pt idx="6">
                  <c:v>99.878886186770444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9.009999999999998</c:v>
                </c:pt>
                <c:pt idx="1">
                  <c:v>6.6458218044615087</c:v>
                </c:pt>
                <c:pt idx="2">
                  <c:v>2.4097043313254338</c:v>
                </c:pt>
                <c:pt idx="3">
                  <c:v>4.0440727256680118</c:v>
                </c:pt>
                <c:pt idx="4">
                  <c:v>6.9597334568963598</c:v>
                </c:pt>
                <c:pt idx="5">
                  <c:v>10.035829085854239</c:v>
                </c:pt>
                <c:pt idx="6">
                  <c:v>8.1615041592197848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4350F4-D4AF-7509-DA36-7BD0E5362A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85.670000000000016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85.670000000000016</v>
      </c>
      <c r="S12" s="8">
        <f t="shared" ref="S12:X12" si="0">SUM(S17:S20)</f>
        <v>93.892542153047998</v>
      </c>
      <c r="T12" s="8">
        <f t="shared" si="0"/>
        <v>97.767692931258111</v>
      </c>
      <c r="U12" s="8">
        <f t="shared" si="0"/>
        <v>100.30945849546046</v>
      </c>
      <c r="V12" s="8">
        <f t="shared" si="0"/>
        <v>100.65669422827497</v>
      </c>
      <c r="W12" s="8">
        <f t="shared" si="0"/>
        <v>99.753881322957199</v>
      </c>
      <c r="X12" s="8">
        <f t="shared" si="0"/>
        <v>99.878886186770444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1.1999999999999999E-3</v>
      </c>
      <c r="H16" s="10">
        <f>SUMIFS(ngfs_median!$J$2:$J$17119,ngfs_median!$B$2:$B$17119,Veda!$C$5,ngfs_median!$H$2:$H$17119,Veda!$Q16,ngfs_median!$I$2:$I$17119,Veda!H$15)</f>
        <v>5.0000000000000001E-3</v>
      </c>
      <c r="I16" s="10">
        <f>SUMIFS(ngfs_median!$J$2:$J$17119,ngfs_median!$B$2:$B$17119,Veda!$C$5,ngfs_median!$H$2:$H$17119,Veda!$Q16,ngfs_median!$I$2:$I$17119,Veda!I$15)</f>
        <v>9.0000000000000011E-3</v>
      </c>
      <c r="J16" s="10">
        <f>SUMIFS(ngfs_median!$J$2:$J$17119,ngfs_median!$B$2:$B$17119,Veda!$C$5,ngfs_median!$H$2:$H$17119,Veda!$Q16,ngfs_median!$I$2:$I$17119,Veda!J$15)</f>
        <v>1.1349999999999999E-2</v>
      </c>
      <c r="K16" s="10">
        <f>SUMIFS(ngfs_median!$J$2:$J$17119,ngfs_median!$B$2:$B$17119,Veda!$C$5,ngfs_median!$H$2:$H$17119,Veda!$Q16,ngfs_median!$I$2:$I$17119,Veda!K$15)</f>
        <v>1.2150000000000001E-2</v>
      </c>
      <c r="L16" s="10">
        <f>SUMIFS(ngfs_median!$J$2:$J$17119,ngfs_median!$B$2:$B$17119,Veda!$C$5,ngfs_median!$H$2:$H$17119,Veda!$Q16,ngfs_median!$I$2:$I$17119,Veda!L$15)</f>
        <v>1.26E-2</v>
      </c>
      <c r="M16" s="10">
        <f>SUMIFS(ngfs_median!$J$2:$J$17119,ngfs_median!$B$2:$B$17119,Veda!$C$5,ngfs_median!$H$2:$H$17119,Veda!$Q16,ngfs_median!$I$2:$I$17119,Veda!M$15)</f>
        <v>1.5349999999999999E-2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1.1111111111111114</v>
      </c>
      <c r="U16" s="6">
        <f t="shared" si="2"/>
        <v>1.7638888888888886</v>
      </c>
      <c r="V16" s="6">
        <f t="shared" si="2"/>
        <v>1.9861111111111114</v>
      </c>
      <c r="W16" s="6">
        <f t="shared" si="2"/>
        <v>2.1111111111111112</v>
      </c>
      <c r="X16" s="6">
        <f t="shared" si="2"/>
        <v>2.8749999999999996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3.8E-3</v>
      </c>
      <c r="H17" s="10">
        <f>SUMIFS(ngfs_median!$J$2:$J$17119,ngfs_median!$B$2:$B$17119,Veda!$C$5,ngfs_median!$H$2:$H$17119,Veda!$Q17,ngfs_median!$I$2:$I$17119,Veda!H$15)</f>
        <v>6.0000000000000001E-3</v>
      </c>
      <c r="I17" s="10">
        <f>SUMIFS(ngfs_median!$J$2:$J$17119,ngfs_median!$B$2:$B$17119,Veda!$C$5,ngfs_median!$H$2:$H$17119,Veda!$Q17,ngfs_median!$I$2:$I$17119,Veda!I$15)</f>
        <v>8.7999999999999988E-3</v>
      </c>
      <c r="J17" s="10">
        <f>SUMIFS(ngfs_median!$J$2:$J$17119,ngfs_median!$B$2:$B$17119,Veda!$C$5,ngfs_median!$H$2:$H$17119,Veda!$Q17,ngfs_median!$I$2:$I$17119,Veda!J$15)</f>
        <v>1.1650000000000001E-2</v>
      </c>
      <c r="K17" s="10">
        <f>SUMIFS(ngfs_median!$J$2:$J$17119,ngfs_median!$B$2:$B$17119,Veda!$C$5,ngfs_median!$H$2:$H$17119,Veda!$Q17,ngfs_median!$I$2:$I$17119,Veda!K$15)</f>
        <v>1.35E-2</v>
      </c>
      <c r="L17" s="10">
        <f>SUMIFS(ngfs_median!$J$2:$J$17119,ngfs_median!$B$2:$B$17119,Veda!$C$5,ngfs_median!$H$2:$H$17119,Veda!$Q17,ngfs_median!$I$2:$I$17119,Veda!L$15)</f>
        <v>1.6250000000000001E-2</v>
      </c>
      <c r="M17" s="10">
        <f>SUMIFS(ngfs_median!$J$2:$J$17119,ngfs_median!$B$2:$B$17119,Veda!$C$5,ngfs_median!$H$2:$H$17119,Veda!$Q17,ngfs_median!$I$2:$I$17119,Veda!M$15)</f>
        <v>1.915E-2</v>
      </c>
      <c r="Q17" s="12" t="s">
        <v>10</v>
      </c>
      <c r="R17" s="6">
        <f>$Q$10*G17/SUM($G$17:$G$19)</f>
        <v>1.055596627756161</v>
      </c>
      <c r="S17" s="6">
        <f>R17</f>
        <v>1.055596627756161</v>
      </c>
      <c r="T17" s="6">
        <f t="shared" ref="T17:X17" si="3">S17</f>
        <v>1.055596627756161</v>
      </c>
      <c r="U17" s="6">
        <f t="shared" si="3"/>
        <v>1.055596627756161</v>
      </c>
      <c r="V17" s="6">
        <f t="shared" si="3"/>
        <v>1.055596627756161</v>
      </c>
      <c r="W17" s="6">
        <f t="shared" si="3"/>
        <v>1.055596627756161</v>
      </c>
      <c r="X17" s="6">
        <f t="shared" si="3"/>
        <v>1.055596627756161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0.16075</v>
      </c>
      <c r="H18" s="10">
        <f>SUMIFS(ngfs_median!$J$2:$J$17119,ngfs_median!$B$2:$B$17119,Veda!$C$5,ngfs_median!$H$2:$H$17119,Veda!$Q18,ngfs_median!$I$2:$I$17119,Veda!H$15)</f>
        <v>0.17549999999999999</v>
      </c>
      <c r="I18" s="10">
        <f>SUMIFS(ngfs_median!$J$2:$J$17119,ngfs_median!$B$2:$B$17119,Veda!$C$5,ngfs_median!$H$2:$H$17119,Veda!$Q18,ngfs_median!$I$2:$I$17119,Veda!I$15)</f>
        <v>0.1832</v>
      </c>
      <c r="J18" s="10">
        <f>SUMIFS(ngfs_median!$J$2:$J$17119,ngfs_median!$B$2:$B$17119,Veda!$C$5,ngfs_median!$H$2:$H$17119,Veda!$Q18,ngfs_median!$I$2:$I$17119,Veda!J$15)</f>
        <v>0.18840000000000001</v>
      </c>
      <c r="K18" s="10">
        <f>SUMIFS(ngfs_median!$J$2:$J$17119,ngfs_median!$B$2:$B$17119,Veda!$C$5,ngfs_median!$H$2:$H$17119,Veda!$Q18,ngfs_median!$I$2:$I$17119,Veda!K$15)</f>
        <v>0.18940000000000001</v>
      </c>
      <c r="L18" s="10">
        <f>SUMIFS(ngfs_median!$J$2:$J$17119,ngfs_median!$B$2:$B$17119,Veda!$C$5,ngfs_median!$H$2:$H$17119,Veda!$Q18,ngfs_median!$I$2:$I$17119,Veda!L$15)</f>
        <v>0.1885</v>
      </c>
      <c r="M18" s="10">
        <f>SUMIFS(ngfs_median!$J$2:$J$17119,ngfs_median!$B$2:$B$17119,Veda!$C$5,ngfs_median!$H$2:$H$17119,Veda!$Q18,ngfs_median!$I$2:$I$17119,Veda!M$15)</f>
        <v>0.18820000000000001</v>
      </c>
      <c r="Q18" s="12" t="s">
        <v>12</v>
      </c>
      <c r="R18" s="6">
        <f>$Q$10*G18/SUM($G$17:$G$19)</f>
        <v>44.654515239948125</v>
      </c>
      <c r="S18" s="6">
        <f t="shared" ref="S18:X19" si="4">R18*H18/G18</f>
        <v>48.751896887159539</v>
      </c>
      <c r="T18" s="6">
        <f t="shared" si="4"/>
        <v>50.890869001297027</v>
      </c>
      <c r="U18" s="6">
        <f t="shared" si="4"/>
        <v>52.335369649805465</v>
      </c>
      <c r="V18" s="6">
        <f t="shared" si="4"/>
        <v>52.613158236057082</v>
      </c>
      <c r="W18" s="6">
        <f t="shared" si="4"/>
        <v>52.363148508430619</v>
      </c>
      <c r="X18" s="6">
        <f t="shared" si="4"/>
        <v>52.279811932555134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0.14385000000000001</v>
      </c>
      <c r="H19" s="10">
        <f>SUMIFS(ngfs_median!$J$2:$J$17119,ngfs_median!$B$2:$B$17119,Veda!$C$5,ngfs_median!$H$2:$H$17119,Veda!$Q19,ngfs_median!$I$2:$I$17119,Veda!H$15)</f>
        <v>0.1565</v>
      </c>
      <c r="I19" s="10">
        <f>SUMIFS(ngfs_median!$J$2:$J$17119,ngfs_median!$B$2:$B$17119,Veda!$C$5,ngfs_median!$H$2:$H$17119,Veda!$Q19,ngfs_median!$I$2:$I$17119,Veda!I$15)</f>
        <v>0.15994999999999998</v>
      </c>
      <c r="J19" s="10">
        <f>SUMIFS(ngfs_median!$J$2:$J$17119,ngfs_median!$B$2:$B$17119,Veda!$C$5,ngfs_median!$H$2:$H$17119,Veda!$Q19,ngfs_median!$I$2:$I$17119,Veda!J$15)</f>
        <v>0.16105</v>
      </c>
      <c r="K19" s="10">
        <f>SUMIFS(ngfs_median!$J$2:$J$17119,ngfs_median!$B$2:$B$17119,Veda!$C$5,ngfs_median!$H$2:$H$17119,Veda!$Q19,ngfs_median!$I$2:$I$17119,Veda!K$15)</f>
        <v>0.15945000000000001</v>
      </c>
      <c r="L19" s="10">
        <f>SUMIFS(ngfs_median!$J$2:$J$17119,ngfs_median!$B$2:$B$17119,Veda!$C$5,ngfs_median!$H$2:$H$17119,Veda!$Q19,ngfs_median!$I$2:$I$17119,Veda!L$15)</f>
        <v>0.15434999999999999</v>
      </c>
      <c r="M19" s="10">
        <f>SUMIFS(ngfs_median!$J$2:$J$17119,ngfs_median!$B$2:$B$17119,Veda!$C$5,ngfs_median!$H$2:$H$17119,Veda!$Q19,ngfs_median!$I$2:$I$17119,Veda!M$15)</f>
        <v>0.1522</v>
      </c>
      <c r="Q19" s="12" t="s">
        <v>13</v>
      </c>
      <c r="R19" s="6">
        <f>$Q$10*G19/SUM($G$17:$G$19)</f>
        <v>39.959888132295731</v>
      </c>
      <c r="S19" s="6">
        <f t="shared" si="4"/>
        <v>43.473913748378735</v>
      </c>
      <c r="T19" s="6">
        <f t="shared" si="4"/>
        <v>44.432284370946824</v>
      </c>
      <c r="U19" s="6">
        <f t="shared" si="4"/>
        <v>44.73785181582361</v>
      </c>
      <c r="V19" s="6">
        <f t="shared" si="4"/>
        <v>44.293390077821016</v>
      </c>
      <c r="W19" s="6">
        <f t="shared" si="4"/>
        <v>42.87666828793774</v>
      </c>
      <c r="X19" s="6">
        <f t="shared" si="4"/>
        <v>42.279422827496759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0.61113488975356711</v>
      </c>
      <c r="T20" s="6">
        <f t="shared" si="5"/>
        <v>1.3889429312581061</v>
      </c>
      <c r="U20" s="6">
        <f t="shared" si="5"/>
        <v>2.1806404020752277</v>
      </c>
      <c r="V20" s="6">
        <f t="shared" si="5"/>
        <v>2.6945492866407266</v>
      </c>
      <c r="W20" s="6">
        <f t="shared" si="5"/>
        <v>3.4584678988326853</v>
      </c>
      <c r="X20" s="6">
        <f t="shared" si="5"/>
        <v>4.2640547989623876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9.009999999999998</v>
      </c>
      <c r="D22" s="12" t="s">
        <v>80</v>
      </c>
      <c r="G22" s="8">
        <f>G35/$G$35*$B22</f>
        <v>9.009999999999998</v>
      </c>
      <c r="H22" s="8">
        <f t="shared" ref="H22:M22" si="6">H35/$G$35*$B22</f>
        <v>6.6458218044615087</v>
      </c>
      <c r="I22" s="8">
        <f t="shared" si="6"/>
        <v>2.4097043313254338</v>
      </c>
      <c r="J22" s="8">
        <f t="shared" si="6"/>
        <v>4.0440727256680118</v>
      </c>
      <c r="K22" s="8">
        <f t="shared" si="6"/>
        <v>6.9597334568963598</v>
      </c>
      <c r="L22" s="8">
        <f t="shared" si="6"/>
        <v>10.035829085854239</v>
      </c>
      <c r="M22" s="8">
        <f t="shared" si="6"/>
        <v>8.1615041592197848</v>
      </c>
      <c r="Q22" t="s">
        <v>65</v>
      </c>
      <c r="T22" s="8">
        <f>I35*1000</f>
        <v>1212.0999999999999</v>
      </c>
      <c r="U22" s="8">
        <f>J35*1000</f>
        <v>2034.1999999999998</v>
      </c>
      <c r="V22" s="8">
        <f>K35*1000</f>
        <v>3500.7999999999997</v>
      </c>
      <c r="W22" s="8">
        <f>L35*1000</f>
        <v>5048.1000000000004</v>
      </c>
      <c r="X22" s="8">
        <f>M35*1000</f>
        <v>4105.2999999999993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19.399999999999999</v>
      </c>
      <c r="S26" s="3">
        <f>AVERAGEIFS(historical_data_long!$D$3:$D$9999,historical_data_long!$B$3:$B$9999,"&gt;2017",historical_data_long!$A$3:$A$9999,$O26)</f>
        <v>20.283333333333331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6.9</v>
      </c>
      <c r="S27" s="3">
        <f>AVERAGEIFS(historical_data_long!$D$3:$D$9999,historical_data_long!$B$3:$B$9999,"&gt;2017",historical_data_long!$A$3:$A$9999,$O27)</f>
        <v>5.7833333333333323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4.5320999999999998</v>
      </c>
      <c r="H35" s="11">
        <f>SUMIFS(ngfs_median!$J$2:$J$17119,ngfs_median!$B$2:$B$17119,Veda!$C$5,ngfs_median!$D$2:$D$17119,Veda!$D22,ngfs_median!$I$2:$I$17119,Veda!H$15)</f>
        <v>3.3429000000000006</v>
      </c>
      <c r="I35" s="11">
        <f>SUMIFS(ngfs_median!$J$2:$J$17119,ngfs_median!$B$2:$B$17119,Veda!$C$5,ngfs_median!$D$2:$D$17119,Veda!$D22,ngfs_median!$I$2:$I$17119,Veda!I$15)</f>
        <v>1.2121</v>
      </c>
      <c r="J35" s="11">
        <f>SUMIFS(ngfs_median!$J$2:$J$17119,ngfs_median!$B$2:$B$17119,Veda!$C$5,ngfs_median!$D$2:$D$17119,Veda!$D22,ngfs_median!$I$2:$I$17119,Veda!J$15)</f>
        <v>2.0341999999999998</v>
      </c>
      <c r="K35" s="11">
        <f>SUMIFS(ngfs_median!$J$2:$J$17119,ngfs_median!$B$2:$B$17119,Veda!$C$5,ngfs_median!$D$2:$D$17119,Veda!$D22,ngfs_median!$I$2:$I$17119,Veda!K$15)</f>
        <v>3.5007999999999999</v>
      </c>
      <c r="L35" s="11">
        <f>SUMIFS(ngfs_median!$J$2:$J$17119,ngfs_median!$B$2:$B$17119,Veda!$C$5,ngfs_median!$D$2:$D$17119,Veda!$D22,ngfs_median!$I$2:$I$17119,Veda!L$15)</f>
        <v>5.0481000000000007</v>
      </c>
      <c r="M35" s="11">
        <f>SUMIFS(ngfs_median!$J$2:$J$17119,ngfs_median!$B$2:$B$17119,Veda!$C$5,ngfs_median!$D$2:$D$17119,Veda!$D22,ngfs_median!$I$2:$I$17119,Veda!M$15)</f>
        <v>4.1052999999999997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1.55</v>
      </c>
      <c r="T37" s="23">
        <v>3.2</v>
      </c>
      <c r="U37" s="23">
        <v>4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1.016</v>
      </c>
      <c r="T38" s="25">
        <v>1.016</v>
      </c>
      <c r="U38" s="25">
        <v>1.716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8.64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8.49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10.130000000000001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14.66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22.48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5.49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59</v>
      </c>
      <c r="B11" s="16">
        <v>2000</v>
      </c>
      <c r="C11" s="16" t="s">
        <v>75</v>
      </c>
      <c r="D11" s="17">
        <v>0.08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8.27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10.61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11.69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13.2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22.77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7.84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</v>
      </c>
    </row>
    <row r="20" spans="1:4" x14ac:dyDescent="0.45">
      <c r="A20" s="18" t="s">
        <v>59</v>
      </c>
      <c r="B20" s="18">
        <v>2001</v>
      </c>
      <c r="C20" s="18" t="s">
        <v>75</v>
      </c>
      <c r="D20" s="19">
        <v>7.0000000000000007E-2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8.99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12.71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11.63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10.78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22.3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8.4499999999999993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</v>
      </c>
    </row>
    <row r="29" spans="1:4" x14ac:dyDescent="0.45">
      <c r="A29" s="16" t="s">
        <v>59</v>
      </c>
      <c r="B29" s="16">
        <v>2002</v>
      </c>
      <c r="C29" s="16" t="s">
        <v>75</v>
      </c>
      <c r="D29" s="17">
        <v>0.06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9.3800000000000008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19.25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13.85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9.59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22.73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9.39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</v>
      </c>
    </row>
    <row r="38" spans="1:4" x14ac:dyDescent="0.45">
      <c r="A38" s="18" t="s">
        <v>59</v>
      </c>
      <c r="B38" s="18">
        <v>2003</v>
      </c>
      <c r="C38" s="18" t="s">
        <v>75</v>
      </c>
      <c r="D38" s="19">
        <v>0.09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10.44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16.5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12.75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15.07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22.72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8.24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</v>
      </c>
    </row>
    <row r="47" spans="1:4" x14ac:dyDescent="0.45">
      <c r="A47" s="16" t="s">
        <v>59</v>
      </c>
      <c r="B47" s="16">
        <v>2004</v>
      </c>
      <c r="C47" s="16" t="s">
        <v>75</v>
      </c>
      <c r="D47" s="17">
        <v>0.12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9.51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6.5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11.23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13.78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23.27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6.1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0</v>
      </c>
    </row>
    <row r="56" spans="1:4" x14ac:dyDescent="0.45">
      <c r="A56" s="18" t="s">
        <v>59</v>
      </c>
      <c r="B56" s="18">
        <v>2005</v>
      </c>
      <c r="C56" s="18" t="s">
        <v>75</v>
      </c>
      <c r="D56" s="19">
        <v>0.17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10.81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16.329999999999998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12.32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11.49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22.91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8.27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0</v>
      </c>
    </row>
    <row r="65" spans="1:4" x14ac:dyDescent="0.45">
      <c r="A65" s="16" t="s">
        <v>59</v>
      </c>
      <c r="B65" s="16">
        <v>2006</v>
      </c>
      <c r="C65" s="16" t="s">
        <v>75</v>
      </c>
      <c r="D65" s="17">
        <v>0.16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9.9499999999999993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13.89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10.56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14.18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23.42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8.98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0</v>
      </c>
    </row>
    <row r="74" spans="1:4" x14ac:dyDescent="0.45">
      <c r="A74" s="18" t="s">
        <v>59</v>
      </c>
      <c r="B74" s="18">
        <v>2007</v>
      </c>
      <c r="C74" s="18" t="s">
        <v>75</v>
      </c>
      <c r="D74" s="19">
        <v>0.19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10.4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8.5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11.03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17.11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22.96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7.09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0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0</v>
      </c>
    </row>
    <row r="83" spans="1:4" x14ac:dyDescent="0.45">
      <c r="A83" s="16" t="s">
        <v>59</v>
      </c>
      <c r="B83" s="16">
        <v>2008</v>
      </c>
      <c r="C83" s="16" t="s">
        <v>75</v>
      </c>
      <c r="D83" s="17">
        <v>0.26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8.73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11.13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9.82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12.69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23.53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5.88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0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0</v>
      </c>
    </row>
    <row r="92" spans="1:4" x14ac:dyDescent="0.45">
      <c r="A92" s="18" t="s">
        <v>59</v>
      </c>
      <c r="B92" s="18">
        <v>2009</v>
      </c>
      <c r="C92" s="18" t="s">
        <v>75</v>
      </c>
      <c r="D92" s="19">
        <v>0.28000000000000003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10.97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14.54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11.26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12.92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22.8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7.86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0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0</v>
      </c>
    </row>
    <row r="101" spans="1:4" x14ac:dyDescent="0.45">
      <c r="A101" s="16" t="s">
        <v>59</v>
      </c>
      <c r="B101" s="16">
        <v>2010</v>
      </c>
      <c r="C101" s="16" t="s">
        <v>75</v>
      </c>
      <c r="D101" s="17">
        <v>0.28999999999999998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11.24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9.7799999999999994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9.4499999999999993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12.45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23.19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6.9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0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0.01</v>
      </c>
    </row>
    <row r="110" spans="1:4" x14ac:dyDescent="0.45">
      <c r="A110" s="18" t="s">
        <v>59</v>
      </c>
      <c r="B110" s="18">
        <v>2011</v>
      </c>
      <c r="C110" s="18" t="s">
        <v>75</v>
      </c>
      <c r="D110" s="19">
        <v>0.48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11.2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7.1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6.73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16.86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22.99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5.03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0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0.01</v>
      </c>
    </row>
    <row r="119" spans="1:4" x14ac:dyDescent="0.45">
      <c r="A119" s="16" t="s">
        <v>59</v>
      </c>
      <c r="B119" s="16">
        <v>2012</v>
      </c>
      <c r="C119" s="16" t="s">
        <v>75</v>
      </c>
      <c r="D119" s="17">
        <v>0.49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12.01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10.69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6.79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12.84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23.61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4.54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0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0.01</v>
      </c>
    </row>
    <row r="128" spans="1:4" x14ac:dyDescent="0.45">
      <c r="A128" s="18" t="s">
        <v>59</v>
      </c>
      <c r="B128" s="18">
        <v>2013</v>
      </c>
      <c r="C128" s="18" t="s">
        <v>75</v>
      </c>
      <c r="D128" s="19">
        <v>0.77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11.76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7.92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5.52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13.4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23.58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4.8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0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0.01</v>
      </c>
    </row>
    <row r="137" spans="1:4" x14ac:dyDescent="0.45">
      <c r="A137" s="16" t="s">
        <v>59</v>
      </c>
      <c r="B137" s="16">
        <v>2014</v>
      </c>
      <c r="C137" s="16" t="s">
        <v>75</v>
      </c>
      <c r="D137" s="17">
        <v>1.1100000000000001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11.42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5.12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5.2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16.77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23.25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4.51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0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0.01</v>
      </c>
    </row>
    <row r="146" spans="1:4" x14ac:dyDescent="0.45">
      <c r="A146" s="18" t="s">
        <v>59</v>
      </c>
      <c r="B146" s="18">
        <v>2015</v>
      </c>
      <c r="C146" s="18" t="s">
        <v>75</v>
      </c>
      <c r="D146" s="19">
        <v>2.33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11.52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6.97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3.74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15.8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23.2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4.43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0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0.02</v>
      </c>
    </row>
    <row r="155" spans="1:4" x14ac:dyDescent="0.45">
      <c r="A155" s="16" t="s">
        <v>59</v>
      </c>
      <c r="B155" s="16">
        <v>2016</v>
      </c>
      <c r="C155" s="16" t="s">
        <v>75</v>
      </c>
      <c r="D155" s="17">
        <v>3.07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11.86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5.86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3.3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14.77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22.48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4.41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0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0.05</v>
      </c>
    </row>
    <row r="164" spans="1:4" x14ac:dyDescent="0.45">
      <c r="A164" s="18" t="s">
        <v>59</v>
      </c>
      <c r="B164" s="18">
        <v>2017</v>
      </c>
      <c r="C164" s="18" t="s">
        <v>75</v>
      </c>
      <c r="D164" s="19">
        <v>4.79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12.91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5.79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4.2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13.3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22.79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5.31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0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0.09</v>
      </c>
    </row>
    <row r="173" spans="1:4" x14ac:dyDescent="0.45">
      <c r="A173" s="16" t="s">
        <v>59</v>
      </c>
      <c r="B173" s="16">
        <v>2018</v>
      </c>
      <c r="C173" s="16" t="s">
        <v>75</v>
      </c>
      <c r="D173" s="17">
        <v>5.84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13.29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4.3600000000000003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3.85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12.42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23.87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4.6500000000000004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0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0.15</v>
      </c>
    </row>
    <row r="182" spans="1:4" x14ac:dyDescent="0.45">
      <c r="A182" s="18" t="s">
        <v>59</v>
      </c>
      <c r="B182" s="18">
        <v>2019</v>
      </c>
      <c r="C182" s="18" t="s">
        <v>75</v>
      </c>
      <c r="D182" s="19">
        <v>6.02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11.57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2.44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3.99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15.88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23.29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3.59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0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0.22</v>
      </c>
    </row>
    <row r="191" spans="1:4" x14ac:dyDescent="0.45">
      <c r="A191" s="16" t="s">
        <v>59</v>
      </c>
      <c r="B191" s="16">
        <v>2020</v>
      </c>
      <c r="C191" s="16" t="s">
        <v>75</v>
      </c>
      <c r="D191" s="17">
        <v>8.26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13.58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2.67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3.83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15.79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23.6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3.83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0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0.3</v>
      </c>
    </row>
    <row r="200" spans="1:4" x14ac:dyDescent="0.45">
      <c r="A200" s="18" t="s">
        <v>59</v>
      </c>
      <c r="B200" s="18">
        <v>2021</v>
      </c>
      <c r="C200" s="18" t="s">
        <v>75</v>
      </c>
      <c r="D200" s="19">
        <v>8.51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12.76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3.44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0.96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13.49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25.34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3.77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0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0.39</v>
      </c>
    </row>
    <row r="209" spans="1:4" x14ac:dyDescent="0.45">
      <c r="A209" s="16" t="s">
        <v>59</v>
      </c>
      <c r="B209" s="16">
        <v>2022</v>
      </c>
      <c r="C209" s="16" t="s">
        <v>75</v>
      </c>
      <c r="D209" s="17">
        <v>11.72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11.04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1.58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0.54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15.17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33.92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2.35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0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0.65</v>
      </c>
    </row>
    <row r="218" spans="1:4" x14ac:dyDescent="0.45">
      <c r="A218" s="18" t="s">
        <v>59</v>
      </c>
      <c r="B218" s="18">
        <v>2023</v>
      </c>
      <c r="C218" s="18" t="s">
        <v>75</v>
      </c>
      <c r="D218" s="19">
        <v>14.63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1.51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3.72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1.77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2.88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>
        <v>2.64</v>
      </c>
    </row>
    <row r="224" spans="1:4" x14ac:dyDescent="0.45">
      <c r="A224" s="18" t="s">
        <v>38</v>
      </c>
      <c r="B224" s="18">
        <v>2000</v>
      </c>
      <c r="C224" s="18" t="s">
        <v>76</v>
      </c>
      <c r="D224" s="19">
        <v>0.93</v>
      </c>
    </row>
    <row r="225" spans="1:4" x14ac:dyDescent="0.45">
      <c r="A225" s="16" t="s">
        <v>32</v>
      </c>
      <c r="B225" s="16">
        <v>2000</v>
      </c>
      <c r="C225" s="16" t="s">
        <v>76</v>
      </c>
      <c r="D225" s="17">
        <v>0.03</v>
      </c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</v>
      </c>
    </row>
    <row r="227" spans="1:4" x14ac:dyDescent="0.45">
      <c r="A227" s="16" t="s">
        <v>59</v>
      </c>
      <c r="B227" s="16">
        <v>2000</v>
      </c>
      <c r="C227" s="16" t="s">
        <v>76</v>
      </c>
      <c r="D227" s="17">
        <v>0.04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1.61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3.72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1.77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2.93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>
        <v>2.64</v>
      </c>
    </row>
    <row r="233" spans="1:4" x14ac:dyDescent="0.45">
      <c r="A233" s="16" t="s">
        <v>38</v>
      </c>
      <c r="B233" s="16">
        <v>2001</v>
      </c>
      <c r="C233" s="16" t="s">
        <v>76</v>
      </c>
      <c r="D233" s="17">
        <v>0.93</v>
      </c>
    </row>
    <row r="234" spans="1:4" x14ac:dyDescent="0.45">
      <c r="A234" s="18" t="s">
        <v>32</v>
      </c>
      <c r="B234" s="18">
        <v>2001</v>
      </c>
      <c r="C234" s="18" t="s">
        <v>76</v>
      </c>
      <c r="D234" s="19">
        <v>0.04</v>
      </c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</v>
      </c>
    </row>
    <row r="236" spans="1:4" x14ac:dyDescent="0.45">
      <c r="A236" s="18" t="s">
        <v>59</v>
      </c>
      <c r="B236" s="18">
        <v>2001</v>
      </c>
      <c r="C236" s="18" t="s">
        <v>76</v>
      </c>
      <c r="D236" s="19">
        <v>0.04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1.61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3.72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1.77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2.96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>
        <v>2.67</v>
      </c>
    </row>
    <row r="242" spans="1:4" x14ac:dyDescent="0.45">
      <c r="A242" s="18" t="s">
        <v>38</v>
      </c>
      <c r="B242" s="18">
        <v>2002</v>
      </c>
      <c r="C242" s="18" t="s">
        <v>76</v>
      </c>
      <c r="D242" s="19">
        <v>0.93</v>
      </c>
    </row>
    <row r="243" spans="1:4" x14ac:dyDescent="0.45">
      <c r="A243" s="16" t="s">
        <v>32</v>
      </c>
      <c r="B243" s="16">
        <v>2002</v>
      </c>
      <c r="C243" s="16" t="s">
        <v>76</v>
      </c>
      <c r="D243" s="17">
        <v>0.04</v>
      </c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</v>
      </c>
    </row>
    <row r="245" spans="1:4" x14ac:dyDescent="0.45">
      <c r="A245" s="16" t="s">
        <v>59</v>
      </c>
      <c r="B245" s="16">
        <v>2002</v>
      </c>
      <c r="C245" s="16" t="s">
        <v>76</v>
      </c>
      <c r="D245" s="17">
        <v>0.04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1.71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3.69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1.77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2.97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>
        <v>2.67</v>
      </c>
    </row>
    <row r="251" spans="1:4" x14ac:dyDescent="0.45">
      <c r="A251" s="16" t="s">
        <v>38</v>
      </c>
      <c r="B251" s="16">
        <v>2003</v>
      </c>
      <c r="C251" s="16" t="s">
        <v>76</v>
      </c>
      <c r="D251" s="17">
        <v>0.93</v>
      </c>
    </row>
    <row r="252" spans="1:4" x14ac:dyDescent="0.45">
      <c r="A252" s="18" t="s">
        <v>32</v>
      </c>
      <c r="B252" s="18">
        <v>2003</v>
      </c>
      <c r="C252" s="18" t="s">
        <v>76</v>
      </c>
      <c r="D252" s="19">
        <v>0.05</v>
      </c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</v>
      </c>
    </row>
    <row r="254" spans="1:4" x14ac:dyDescent="0.45">
      <c r="A254" s="18" t="s">
        <v>59</v>
      </c>
      <c r="B254" s="18">
        <v>2003</v>
      </c>
      <c r="C254" s="18" t="s">
        <v>76</v>
      </c>
      <c r="D254" s="19">
        <v>0.05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1.71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3.69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1.77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3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>
        <v>2.67</v>
      </c>
    </row>
    <row r="260" spans="1:4" x14ac:dyDescent="0.45">
      <c r="A260" s="18" t="s">
        <v>38</v>
      </c>
      <c r="B260" s="18">
        <v>2004</v>
      </c>
      <c r="C260" s="18" t="s">
        <v>76</v>
      </c>
      <c r="D260" s="19">
        <v>0.93</v>
      </c>
    </row>
    <row r="261" spans="1:4" x14ac:dyDescent="0.45">
      <c r="A261" s="16" t="s">
        <v>32</v>
      </c>
      <c r="B261" s="16">
        <v>2004</v>
      </c>
      <c r="C261" s="16" t="s">
        <v>76</v>
      </c>
      <c r="D261" s="17">
        <v>0.06</v>
      </c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0</v>
      </c>
    </row>
    <row r="263" spans="1:4" x14ac:dyDescent="0.45">
      <c r="A263" s="16" t="s">
        <v>59</v>
      </c>
      <c r="B263" s="16">
        <v>2004</v>
      </c>
      <c r="C263" s="16" t="s">
        <v>76</v>
      </c>
      <c r="D263" s="17">
        <v>0.08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1.73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3.69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1.77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3.04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>
        <v>2.67</v>
      </c>
    </row>
    <row r="269" spans="1:4" x14ac:dyDescent="0.45">
      <c r="A269" s="16" t="s">
        <v>38</v>
      </c>
      <c r="B269" s="16">
        <v>2005</v>
      </c>
      <c r="C269" s="16" t="s">
        <v>76</v>
      </c>
      <c r="D269" s="17">
        <v>0.93</v>
      </c>
    </row>
    <row r="270" spans="1:4" x14ac:dyDescent="0.45">
      <c r="A270" s="18" t="s">
        <v>32</v>
      </c>
      <c r="B270" s="18">
        <v>2005</v>
      </c>
      <c r="C270" s="18" t="s">
        <v>76</v>
      </c>
      <c r="D270" s="19">
        <v>0.08</v>
      </c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0</v>
      </c>
    </row>
    <row r="272" spans="1:4" x14ac:dyDescent="0.45">
      <c r="A272" s="18" t="s">
        <v>59</v>
      </c>
      <c r="B272" s="18">
        <v>2005</v>
      </c>
      <c r="C272" s="18" t="s">
        <v>76</v>
      </c>
      <c r="D272" s="19">
        <v>0.08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1.74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3.61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1.77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3.06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>
        <v>2.67</v>
      </c>
    </row>
    <row r="278" spans="1:4" x14ac:dyDescent="0.45">
      <c r="A278" s="18" t="s">
        <v>38</v>
      </c>
      <c r="B278" s="18">
        <v>2006</v>
      </c>
      <c r="C278" s="18" t="s">
        <v>76</v>
      </c>
      <c r="D278" s="19">
        <v>0.93</v>
      </c>
    </row>
    <row r="279" spans="1:4" x14ac:dyDescent="0.45">
      <c r="A279" s="16" t="s">
        <v>32</v>
      </c>
      <c r="B279" s="16">
        <v>2006</v>
      </c>
      <c r="C279" s="16" t="s">
        <v>76</v>
      </c>
      <c r="D279" s="17">
        <v>0.06</v>
      </c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0</v>
      </c>
    </row>
    <row r="281" spans="1:4" x14ac:dyDescent="0.45">
      <c r="A281" s="16" t="s">
        <v>59</v>
      </c>
      <c r="B281" s="16">
        <v>2006</v>
      </c>
      <c r="C281" s="16" t="s">
        <v>76</v>
      </c>
      <c r="D281" s="17">
        <v>0.09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1.77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3.61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1.77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3.1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>
        <v>2.67</v>
      </c>
    </row>
    <row r="287" spans="1:4" x14ac:dyDescent="0.45">
      <c r="A287" s="16" t="s">
        <v>38</v>
      </c>
      <c r="B287" s="16">
        <v>2007</v>
      </c>
      <c r="C287" s="16" t="s">
        <v>76</v>
      </c>
      <c r="D287" s="17">
        <v>0.93</v>
      </c>
    </row>
    <row r="288" spans="1:4" x14ac:dyDescent="0.45">
      <c r="A288" s="18" t="s">
        <v>32</v>
      </c>
      <c r="B288" s="18">
        <v>2007</v>
      </c>
      <c r="C288" s="18" t="s">
        <v>76</v>
      </c>
      <c r="D288" s="19">
        <v>0.08</v>
      </c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0</v>
      </c>
    </row>
    <row r="290" spans="1:4" x14ac:dyDescent="0.45">
      <c r="A290" s="18" t="s">
        <v>59</v>
      </c>
      <c r="B290" s="18">
        <v>2007</v>
      </c>
      <c r="C290" s="18" t="s">
        <v>76</v>
      </c>
      <c r="D290" s="19">
        <v>0.11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1.77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3.61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1.77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3.01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>
        <v>2.72</v>
      </c>
    </row>
    <row r="296" spans="1:4" x14ac:dyDescent="0.45">
      <c r="A296" s="18" t="s">
        <v>38</v>
      </c>
      <c r="B296" s="18">
        <v>2008</v>
      </c>
      <c r="C296" s="18" t="s">
        <v>76</v>
      </c>
      <c r="D296" s="19">
        <v>0.93</v>
      </c>
    </row>
    <row r="297" spans="1:4" x14ac:dyDescent="0.45">
      <c r="A297" s="16" t="s">
        <v>32</v>
      </c>
      <c r="B297" s="16">
        <v>2008</v>
      </c>
      <c r="C297" s="16" t="s">
        <v>76</v>
      </c>
      <c r="D297" s="17">
        <v>0.08</v>
      </c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0.01</v>
      </c>
    </row>
    <row r="299" spans="1:4" x14ac:dyDescent="0.45">
      <c r="A299" s="16" t="s">
        <v>59</v>
      </c>
      <c r="B299" s="16">
        <v>2008</v>
      </c>
      <c r="C299" s="16" t="s">
        <v>76</v>
      </c>
      <c r="D299" s="17">
        <v>0.14000000000000001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1.67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3.61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2.0499999999999998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3.03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>
        <v>2.72</v>
      </c>
    </row>
    <row r="305" spans="1:4" x14ac:dyDescent="0.45">
      <c r="A305" s="16" t="s">
        <v>38</v>
      </c>
      <c r="B305" s="16">
        <v>2009</v>
      </c>
      <c r="C305" s="16" t="s">
        <v>76</v>
      </c>
      <c r="D305" s="17">
        <v>0.93</v>
      </c>
    </row>
    <row r="306" spans="1:4" x14ac:dyDescent="0.45">
      <c r="A306" s="18" t="s">
        <v>32</v>
      </c>
      <c r="B306" s="18">
        <v>2009</v>
      </c>
      <c r="C306" s="18" t="s">
        <v>76</v>
      </c>
      <c r="D306" s="19">
        <v>0.08</v>
      </c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0.01</v>
      </c>
    </row>
    <row r="308" spans="1:4" x14ac:dyDescent="0.45">
      <c r="A308" s="18" t="s">
        <v>59</v>
      </c>
      <c r="B308" s="18">
        <v>2009</v>
      </c>
      <c r="C308" s="18" t="s">
        <v>76</v>
      </c>
      <c r="D308" s="19">
        <v>0.15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1.68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3.61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2.0499999999999998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3.04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>
        <v>2.72</v>
      </c>
    </row>
    <row r="314" spans="1:4" x14ac:dyDescent="0.45">
      <c r="A314" s="18" t="s">
        <v>38</v>
      </c>
      <c r="B314" s="18">
        <v>2010</v>
      </c>
      <c r="C314" s="18" t="s">
        <v>76</v>
      </c>
      <c r="D314" s="19">
        <v>0.93</v>
      </c>
    </row>
    <row r="315" spans="1:4" x14ac:dyDescent="0.45">
      <c r="A315" s="16" t="s">
        <v>32</v>
      </c>
      <c r="B315" s="16">
        <v>2010</v>
      </c>
      <c r="C315" s="16" t="s">
        <v>76</v>
      </c>
      <c r="D315" s="17">
        <v>0.09</v>
      </c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0.01</v>
      </c>
    </row>
    <row r="317" spans="1:4" x14ac:dyDescent="0.45">
      <c r="A317" s="16" t="s">
        <v>59</v>
      </c>
      <c r="B317" s="16">
        <v>2010</v>
      </c>
      <c r="C317" s="16" t="s">
        <v>76</v>
      </c>
      <c r="D317" s="17">
        <v>0.2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1.8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3.61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2.0499999999999998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3.08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>
        <v>2.72</v>
      </c>
    </row>
    <row r="323" spans="1:4" x14ac:dyDescent="0.45">
      <c r="A323" s="16" t="s">
        <v>38</v>
      </c>
      <c r="B323" s="16">
        <v>2011</v>
      </c>
      <c r="C323" s="16" t="s">
        <v>76</v>
      </c>
      <c r="D323" s="17">
        <v>0.93</v>
      </c>
    </row>
    <row r="324" spans="1:4" x14ac:dyDescent="0.45">
      <c r="A324" s="18" t="s">
        <v>32</v>
      </c>
      <c r="B324" s="18">
        <v>2011</v>
      </c>
      <c r="C324" s="18" t="s">
        <v>76</v>
      </c>
      <c r="D324" s="19">
        <v>0.08</v>
      </c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0.01</v>
      </c>
    </row>
    <row r="326" spans="1:4" x14ac:dyDescent="0.45">
      <c r="A326" s="18" t="s">
        <v>59</v>
      </c>
      <c r="B326" s="18">
        <v>2011</v>
      </c>
      <c r="C326" s="18" t="s">
        <v>76</v>
      </c>
      <c r="D326" s="19">
        <v>0.2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1.77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3.61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2.0499999999999998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3.08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>
        <v>2.73</v>
      </c>
    </row>
    <row r="332" spans="1:4" x14ac:dyDescent="0.45">
      <c r="A332" s="18" t="s">
        <v>38</v>
      </c>
      <c r="B332" s="18">
        <v>2012</v>
      </c>
      <c r="C332" s="18" t="s">
        <v>76</v>
      </c>
      <c r="D332" s="19">
        <v>0.93</v>
      </c>
    </row>
    <row r="333" spans="1:4" x14ac:dyDescent="0.45">
      <c r="A333" s="16" t="s">
        <v>32</v>
      </c>
      <c r="B333" s="16">
        <v>2012</v>
      </c>
      <c r="C333" s="16" t="s">
        <v>76</v>
      </c>
      <c r="D333" s="17">
        <v>0.09</v>
      </c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0.01</v>
      </c>
    </row>
    <row r="335" spans="1:4" x14ac:dyDescent="0.45">
      <c r="A335" s="16" t="s">
        <v>59</v>
      </c>
      <c r="B335" s="16">
        <v>2012</v>
      </c>
      <c r="C335" s="16" t="s">
        <v>76</v>
      </c>
      <c r="D335" s="17">
        <v>0.26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1.84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3.53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2.0499999999999998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3.11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>
        <v>2.75</v>
      </c>
    </row>
    <row r="341" spans="1:4" x14ac:dyDescent="0.45">
      <c r="A341" s="16" t="s">
        <v>38</v>
      </c>
      <c r="B341" s="16">
        <v>2013</v>
      </c>
      <c r="C341" s="16" t="s">
        <v>76</v>
      </c>
      <c r="D341" s="17">
        <v>1.24</v>
      </c>
    </row>
    <row r="342" spans="1:4" x14ac:dyDescent="0.45">
      <c r="A342" s="18" t="s">
        <v>32</v>
      </c>
      <c r="B342" s="18">
        <v>2013</v>
      </c>
      <c r="C342" s="18" t="s">
        <v>76</v>
      </c>
      <c r="D342" s="19">
        <v>0.11</v>
      </c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0.01</v>
      </c>
    </row>
    <row r="344" spans="1:4" x14ac:dyDescent="0.45">
      <c r="A344" s="18" t="s">
        <v>59</v>
      </c>
      <c r="B344" s="18">
        <v>2013</v>
      </c>
      <c r="C344" s="18" t="s">
        <v>76</v>
      </c>
      <c r="D344" s="19">
        <v>0.45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1.85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2.5299999999999998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2.0499999999999998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3.13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>
        <v>2.75</v>
      </c>
    </row>
    <row r="350" spans="1:4" x14ac:dyDescent="0.45">
      <c r="A350" s="18" t="s">
        <v>38</v>
      </c>
      <c r="B350" s="18">
        <v>2014</v>
      </c>
      <c r="C350" s="18" t="s">
        <v>76</v>
      </c>
      <c r="D350" s="19">
        <v>1.24</v>
      </c>
    </row>
    <row r="351" spans="1:4" x14ac:dyDescent="0.45">
      <c r="A351" s="16" t="s">
        <v>32</v>
      </c>
      <c r="B351" s="16">
        <v>2014</v>
      </c>
      <c r="C351" s="16" t="s">
        <v>76</v>
      </c>
      <c r="D351" s="17">
        <v>0.13</v>
      </c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0.01</v>
      </c>
    </row>
    <row r="353" spans="1:4" x14ac:dyDescent="0.45">
      <c r="A353" s="16" t="s">
        <v>59</v>
      </c>
      <c r="B353" s="16">
        <v>2014</v>
      </c>
      <c r="C353" s="16" t="s">
        <v>76</v>
      </c>
      <c r="D353" s="17">
        <v>0.63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1.85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2.5299999999999998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2.0499999999999998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3.13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>
        <v>2.75</v>
      </c>
    </row>
    <row r="359" spans="1:4" x14ac:dyDescent="0.45">
      <c r="A359" s="16" t="s">
        <v>38</v>
      </c>
      <c r="B359" s="16">
        <v>2015</v>
      </c>
      <c r="C359" s="16" t="s">
        <v>76</v>
      </c>
      <c r="D359" s="17">
        <v>1.24</v>
      </c>
    </row>
    <row r="360" spans="1:4" x14ac:dyDescent="0.45">
      <c r="A360" s="18" t="s">
        <v>32</v>
      </c>
      <c r="B360" s="18">
        <v>2015</v>
      </c>
      <c r="C360" s="18" t="s">
        <v>76</v>
      </c>
      <c r="D360" s="19">
        <v>0.13</v>
      </c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0.02</v>
      </c>
    </row>
    <row r="362" spans="1:4" x14ac:dyDescent="0.45">
      <c r="A362" s="18" t="s">
        <v>59</v>
      </c>
      <c r="B362" s="18">
        <v>2015</v>
      </c>
      <c r="C362" s="18" t="s">
        <v>76</v>
      </c>
      <c r="D362" s="19">
        <v>1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1.86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2.5299999999999998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2.17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3.13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>
        <v>2.76</v>
      </c>
    </row>
    <row r="368" spans="1:4" x14ac:dyDescent="0.45">
      <c r="A368" s="18" t="s">
        <v>38</v>
      </c>
      <c r="B368" s="18">
        <v>2016</v>
      </c>
      <c r="C368" s="18" t="s">
        <v>76</v>
      </c>
      <c r="D368" s="19">
        <v>1.24</v>
      </c>
    </row>
    <row r="369" spans="1:4" x14ac:dyDescent="0.45">
      <c r="A369" s="16" t="s">
        <v>32</v>
      </c>
      <c r="B369" s="16">
        <v>2016</v>
      </c>
      <c r="C369" s="16" t="s">
        <v>76</v>
      </c>
      <c r="D369" s="17">
        <v>0.15</v>
      </c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0.04</v>
      </c>
    </row>
    <row r="371" spans="1:4" x14ac:dyDescent="0.45">
      <c r="A371" s="16" t="s">
        <v>59</v>
      </c>
      <c r="B371" s="16">
        <v>2016</v>
      </c>
      <c r="C371" s="16" t="s">
        <v>76</v>
      </c>
      <c r="D371" s="17">
        <v>1.56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2.08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2.06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2.17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3.16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>
        <v>2.78</v>
      </c>
    </row>
    <row r="377" spans="1:4" x14ac:dyDescent="0.45">
      <c r="A377" s="16" t="s">
        <v>38</v>
      </c>
      <c r="B377" s="16">
        <v>2017</v>
      </c>
      <c r="C377" s="16" t="s">
        <v>76</v>
      </c>
      <c r="D377" s="17">
        <v>1.24</v>
      </c>
    </row>
    <row r="378" spans="1:4" x14ac:dyDescent="0.45">
      <c r="A378" s="18" t="s">
        <v>32</v>
      </c>
      <c r="B378" s="18">
        <v>2017</v>
      </c>
      <c r="C378" s="18" t="s">
        <v>76</v>
      </c>
      <c r="D378" s="19">
        <v>0.15</v>
      </c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0.08</v>
      </c>
    </row>
    <row r="380" spans="1:4" x14ac:dyDescent="0.45">
      <c r="A380" s="18" t="s">
        <v>59</v>
      </c>
      <c r="B380" s="18">
        <v>2017</v>
      </c>
      <c r="C380" s="18" t="s">
        <v>76</v>
      </c>
      <c r="D380" s="19">
        <v>2.04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2.08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2.06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2.2200000000000002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3.15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>
        <v>2.78</v>
      </c>
    </row>
    <row r="386" spans="1:4" x14ac:dyDescent="0.45">
      <c r="A386" s="18" t="s">
        <v>38</v>
      </c>
      <c r="B386" s="18">
        <v>2018</v>
      </c>
      <c r="C386" s="18" t="s">
        <v>76</v>
      </c>
      <c r="D386" s="19">
        <v>1.24</v>
      </c>
    </row>
    <row r="387" spans="1:4" x14ac:dyDescent="0.45">
      <c r="A387" s="16" t="s">
        <v>32</v>
      </c>
      <c r="B387" s="16">
        <v>2018</v>
      </c>
      <c r="C387" s="16" t="s">
        <v>76</v>
      </c>
      <c r="D387" s="17">
        <v>0.15</v>
      </c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0.14000000000000001</v>
      </c>
    </row>
    <row r="389" spans="1:4" x14ac:dyDescent="0.45">
      <c r="A389" s="16" t="s">
        <v>59</v>
      </c>
      <c r="B389" s="16">
        <v>2018</v>
      </c>
      <c r="C389" s="16" t="s">
        <v>76</v>
      </c>
      <c r="D389" s="17">
        <v>2.04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2.08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1.92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2.2200000000000002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3.16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>
        <v>2.79</v>
      </c>
    </row>
    <row r="395" spans="1:4" x14ac:dyDescent="0.45">
      <c r="A395" s="16" t="s">
        <v>38</v>
      </c>
      <c r="B395" s="16">
        <v>2019</v>
      </c>
      <c r="C395" s="16" t="s">
        <v>76</v>
      </c>
      <c r="D395" s="17">
        <v>1.24</v>
      </c>
    </row>
    <row r="396" spans="1:4" x14ac:dyDescent="0.45">
      <c r="A396" s="18" t="s">
        <v>32</v>
      </c>
      <c r="B396" s="18">
        <v>2019</v>
      </c>
      <c r="C396" s="18" t="s">
        <v>76</v>
      </c>
      <c r="D396" s="19">
        <v>0.15</v>
      </c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0.22</v>
      </c>
    </row>
    <row r="398" spans="1:4" x14ac:dyDescent="0.45">
      <c r="A398" s="18" t="s">
        <v>59</v>
      </c>
      <c r="B398" s="18">
        <v>2019</v>
      </c>
      <c r="C398" s="18" t="s">
        <v>76</v>
      </c>
      <c r="D398" s="19">
        <v>2.2799999999999998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2.56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1.59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2.2200000000000002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3.16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>
        <v>2.79</v>
      </c>
    </row>
    <row r="404" spans="1:4" x14ac:dyDescent="0.45">
      <c r="A404" s="18" t="s">
        <v>38</v>
      </c>
      <c r="B404" s="18">
        <v>2020</v>
      </c>
      <c r="C404" s="18" t="s">
        <v>76</v>
      </c>
      <c r="D404" s="19">
        <v>1.24</v>
      </c>
    </row>
    <row r="405" spans="1:4" x14ac:dyDescent="0.45">
      <c r="A405" s="16" t="s">
        <v>32</v>
      </c>
      <c r="B405" s="16">
        <v>2020</v>
      </c>
      <c r="C405" s="16" t="s">
        <v>76</v>
      </c>
      <c r="D405" s="17">
        <v>0.15</v>
      </c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0.32</v>
      </c>
    </row>
    <row r="407" spans="1:4" x14ac:dyDescent="0.45">
      <c r="A407" s="16" t="s">
        <v>59</v>
      </c>
      <c r="B407" s="16">
        <v>2020</v>
      </c>
      <c r="C407" s="16" t="s">
        <v>76</v>
      </c>
      <c r="D407" s="17">
        <v>2.59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2.5099999999999998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1.59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2.2200000000000002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3.17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>
        <v>2.79</v>
      </c>
    </row>
    <row r="413" spans="1:4" x14ac:dyDescent="0.45">
      <c r="A413" s="16" t="s">
        <v>38</v>
      </c>
      <c r="B413" s="16">
        <v>2021</v>
      </c>
      <c r="C413" s="16" t="s">
        <v>76</v>
      </c>
      <c r="D413" s="17">
        <v>1.24</v>
      </c>
    </row>
    <row r="414" spans="1:4" x14ac:dyDescent="0.45">
      <c r="A414" s="18" t="s">
        <v>32</v>
      </c>
      <c r="B414" s="18">
        <v>2021</v>
      </c>
      <c r="C414" s="18" t="s">
        <v>76</v>
      </c>
      <c r="D414" s="19">
        <v>0.2</v>
      </c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0.43</v>
      </c>
    </row>
    <row r="416" spans="1:4" x14ac:dyDescent="0.45">
      <c r="A416" s="18" t="s">
        <v>59</v>
      </c>
      <c r="B416" s="18">
        <v>2021</v>
      </c>
      <c r="C416" s="18" t="s">
        <v>76</v>
      </c>
      <c r="D416" s="19">
        <v>3.26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2.95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1.59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2.16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3.17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>
        <v>2.79</v>
      </c>
    </row>
    <row r="422" spans="1:4" x14ac:dyDescent="0.45">
      <c r="A422" s="18" t="s">
        <v>38</v>
      </c>
      <c r="B422" s="18">
        <v>2022</v>
      </c>
      <c r="C422" s="18" t="s">
        <v>76</v>
      </c>
      <c r="D422" s="19">
        <v>1.24</v>
      </c>
    </row>
    <row r="423" spans="1:4" x14ac:dyDescent="0.45">
      <c r="A423" s="16" t="s">
        <v>32</v>
      </c>
      <c r="B423" s="16">
        <v>2022</v>
      </c>
      <c r="C423" s="16" t="s">
        <v>76</v>
      </c>
      <c r="D423" s="17">
        <v>0.25</v>
      </c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0.66</v>
      </c>
    </row>
    <row r="425" spans="1:4" x14ac:dyDescent="0.45">
      <c r="A425" s="16" t="s">
        <v>59</v>
      </c>
      <c r="B425" s="16">
        <v>2022</v>
      </c>
      <c r="C425" s="16" t="s">
        <v>76</v>
      </c>
      <c r="D425" s="17">
        <v>5.68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2.81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1.37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2.16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3.18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>
        <v>4.3899999999999997</v>
      </c>
    </row>
    <row r="431" spans="1:4" x14ac:dyDescent="0.45">
      <c r="A431" s="16" t="s">
        <v>38</v>
      </c>
      <c r="B431" s="16">
        <v>2023</v>
      </c>
      <c r="C431" s="16" t="s">
        <v>76</v>
      </c>
      <c r="D431" s="17">
        <v>1.24</v>
      </c>
    </row>
    <row r="432" spans="1:4" x14ac:dyDescent="0.45">
      <c r="A432" s="18" t="s">
        <v>32</v>
      </c>
      <c r="B432" s="18">
        <v>2023</v>
      </c>
      <c r="C432" s="18" t="s">
        <v>76</v>
      </c>
      <c r="D432" s="19">
        <v>0.25</v>
      </c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0.9</v>
      </c>
    </row>
    <row r="434" spans="1:4" x14ac:dyDescent="0.45">
      <c r="A434" s="18" t="s">
        <v>59</v>
      </c>
      <c r="B434" s="18">
        <v>2023</v>
      </c>
      <c r="C434" s="18" t="s">
        <v>76</v>
      </c>
      <c r="D434" s="19">
        <v>6.96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1.87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8.08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3.24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0.35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0.11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3.61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77</v>
      </c>
      <c r="D443" s="17">
        <v>0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1.79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10.1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3.73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0.31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0.11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5.16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77</v>
      </c>
      <c r="D452" s="19">
        <v>0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1.94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12.1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3.71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0.26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0.11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5.56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77</v>
      </c>
      <c r="D461" s="17">
        <v>0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2.0299999999999998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18.32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4.42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0.23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0.11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6.18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77</v>
      </c>
      <c r="D470" s="19">
        <v>0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2.2599999999999998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15.7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4.07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0.36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0.11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5.42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77</v>
      </c>
      <c r="D479" s="17">
        <v>0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2.06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6.18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3.59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0.33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0.11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4.01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77</v>
      </c>
      <c r="D488" s="19">
        <v>0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2.34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15.53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3.93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0.27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0.11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5.44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77</v>
      </c>
      <c r="D497" s="17">
        <v>0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2.15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13.2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3.37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0.34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0.11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5.91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77</v>
      </c>
      <c r="D506" s="19">
        <v>0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2.25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8.08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3.52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0.41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0.11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4.67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</v>
      </c>
    </row>
    <row r="515" spans="1:4" x14ac:dyDescent="0.45">
      <c r="A515" s="16" t="s">
        <v>59</v>
      </c>
      <c r="B515" s="16">
        <v>2008</v>
      </c>
      <c r="C515" s="16" t="s">
        <v>77</v>
      </c>
      <c r="D515" s="17">
        <v>0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1.89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10.58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3.14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0.3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0.11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3.87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</v>
      </c>
    </row>
    <row r="524" spans="1:4" x14ac:dyDescent="0.45">
      <c r="A524" s="18" t="s">
        <v>59</v>
      </c>
      <c r="B524" s="18">
        <v>2009</v>
      </c>
      <c r="C524" s="18" t="s">
        <v>77</v>
      </c>
      <c r="D524" s="19">
        <v>0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2.37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13.82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3.6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0.31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0.11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5.17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</v>
      </c>
    </row>
    <row r="533" spans="1:4" x14ac:dyDescent="0.45">
      <c r="A533" s="16" t="s">
        <v>59</v>
      </c>
      <c r="B533" s="16">
        <v>2010</v>
      </c>
      <c r="C533" s="16" t="s">
        <v>77</v>
      </c>
      <c r="D533" s="17">
        <v>0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2.4300000000000002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9.3000000000000007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3.02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0.3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0.11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4.54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</v>
      </c>
    </row>
    <row r="542" spans="1:4" x14ac:dyDescent="0.45">
      <c r="A542" s="18" t="s">
        <v>59</v>
      </c>
      <c r="B542" s="18">
        <v>2011</v>
      </c>
      <c r="C542" s="18" t="s">
        <v>77</v>
      </c>
      <c r="D542" s="19">
        <v>0.01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2.42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6.75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2.15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0.4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0.11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3.31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0</v>
      </c>
    </row>
    <row r="551" spans="1:4" x14ac:dyDescent="0.45">
      <c r="A551" s="16" t="s">
        <v>59</v>
      </c>
      <c r="B551" s="16">
        <v>2012</v>
      </c>
      <c r="C551" s="16" t="s">
        <v>77</v>
      </c>
      <c r="D551" s="17">
        <v>0.01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2.6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10.16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2.17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0.31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0.11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2.99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0</v>
      </c>
    </row>
    <row r="560" spans="1:4" x14ac:dyDescent="0.45">
      <c r="A560" s="18" t="s">
        <v>59</v>
      </c>
      <c r="B560" s="18">
        <v>2013</v>
      </c>
      <c r="C560" s="18" t="s">
        <v>77</v>
      </c>
      <c r="D560" s="19">
        <v>0.01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2.54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7.51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1.76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0.32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0.11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3.16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0</v>
      </c>
    </row>
    <row r="569" spans="1:4" x14ac:dyDescent="0.45">
      <c r="A569" s="16" t="s">
        <v>59</v>
      </c>
      <c r="B569" s="16">
        <v>2014</v>
      </c>
      <c r="C569" s="16" t="s">
        <v>77</v>
      </c>
      <c r="D569" s="17">
        <v>0.01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2.4700000000000002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4.84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1.66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0.4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0.11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2.97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0</v>
      </c>
    </row>
    <row r="578" spans="1:4" x14ac:dyDescent="0.45">
      <c r="A578" s="18" t="s">
        <v>59</v>
      </c>
      <c r="B578" s="18">
        <v>2015</v>
      </c>
      <c r="C578" s="18" t="s">
        <v>77</v>
      </c>
      <c r="D578" s="19">
        <v>0.03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2.4900000000000002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6.59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1.19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0.38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0.11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2.91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0</v>
      </c>
    </row>
    <row r="587" spans="1:4" x14ac:dyDescent="0.45">
      <c r="A587" s="16" t="s">
        <v>59</v>
      </c>
      <c r="B587" s="16">
        <v>2016</v>
      </c>
      <c r="C587" s="16" t="s">
        <v>77</v>
      </c>
      <c r="D587" s="17">
        <v>0.04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2.56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5.52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1.05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0.35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0.11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2.9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0</v>
      </c>
    </row>
    <row r="596" spans="1:4" x14ac:dyDescent="0.45">
      <c r="A596" s="18" t="s">
        <v>59</v>
      </c>
      <c r="B596" s="18">
        <v>2017</v>
      </c>
      <c r="C596" s="18" t="s">
        <v>77</v>
      </c>
      <c r="D596" s="19">
        <v>0.06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2.79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5.43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1.34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0.32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0.11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3.49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0</v>
      </c>
    </row>
    <row r="605" spans="1:4" x14ac:dyDescent="0.45">
      <c r="A605" s="16" t="s">
        <v>59</v>
      </c>
      <c r="B605" s="16">
        <v>2018</v>
      </c>
      <c r="C605" s="16" t="s">
        <v>77</v>
      </c>
      <c r="D605" s="17">
        <v>7.0000000000000007E-2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2.87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4.08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1.23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0.3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0.12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3.06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0.01</v>
      </c>
    </row>
    <row r="614" spans="1:4" x14ac:dyDescent="0.45">
      <c r="A614" s="18" t="s">
        <v>59</v>
      </c>
      <c r="B614" s="18">
        <v>2019</v>
      </c>
      <c r="C614" s="18" t="s">
        <v>77</v>
      </c>
      <c r="D614" s="19">
        <v>7.0000000000000007E-2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2.5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2.2799999999999998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1.27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0.38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0.11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2.36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0.01</v>
      </c>
    </row>
    <row r="623" spans="1:4" x14ac:dyDescent="0.45">
      <c r="A623" s="16" t="s">
        <v>59</v>
      </c>
      <c r="B623" s="16">
        <v>2020</v>
      </c>
      <c r="C623" s="16" t="s">
        <v>77</v>
      </c>
      <c r="D623" s="17">
        <v>0.1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2.94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2.4900000000000002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1.22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0.38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0.11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2.52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0.01</v>
      </c>
    </row>
    <row r="632" spans="1:4" x14ac:dyDescent="0.45">
      <c r="A632" s="18" t="s">
        <v>59</v>
      </c>
      <c r="B632" s="18">
        <v>2021</v>
      </c>
      <c r="C632" s="18" t="s">
        <v>77</v>
      </c>
      <c r="D632" s="19">
        <v>0.1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2.76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3.21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0.31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0.32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0.12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2.48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0.02</v>
      </c>
    </row>
    <row r="641" spans="1:4" x14ac:dyDescent="0.45">
      <c r="A641" s="16" t="s">
        <v>59</v>
      </c>
      <c r="B641" s="16">
        <v>2022</v>
      </c>
      <c r="C641" s="16" t="s">
        <v>77</v>
      </c>
      <c r="D641" s="17">
        <v>0.14000000000000001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2.39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1.48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0.17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0.36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0.16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1.55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0.03</v>
      </c>
    </row>
    <row r="650" spans="1:4" x14ac:dyDescent="0.45">
      <c r="A650" s="18" t="s">
        <v>59</v>
      </c>
      <c r="B650" s="18">
        <v>2023</v>
      </c>
      <c r="C650" s="18" t="s">
        <v>77</v>
      </c>
      <c r="D650" s="19">
        <v>0.18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0.3</v>
      </c>
    </row>
    <row r="652" spans="1:4" x14ac:dyDescent="0.45">
      <c r="A652" s="18" t="s">
        <v>61</v>
      </c>
      <c r="B652" s="18">
        <v>2000</v>
      </c>
      <c r="C652" s="18" t="s">
        <v>75</v>
      </c>
      <c r="D652" s="19">
        <v>12.2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1.8</v>
      </c>
    </row>
    <row r="654" spans="1:4" x14ac:dyDescent="0.45">
      <c r="A654" s="18" t="s">
        <v>61</v>
      </c>
      <c r="B654" s="18">
        <v>2001</v>
      </c>
      <c r="C654" s="18" t="s">
        <v>75</v>
      </c>
      <c r="D654" s="19">
        <v>11.8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1.5</v>
      </c>
    </row>
    <row r="656" spans="1:4" x14ac:dyDescent="0.45">
      <c r="A656" s="18" t="s">
        <v>61</v>
      </c>
      <c r="B656" s="18">
        <v>2002</v>
      </c>
      <c r="C656" s="18" t="s">
        <v>75</v>
      </c>
      <c r="D656" s="19">
        <v>13.5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7</v>
      </c>
    </row>
    <row r="658" spans="1:4" x14ac:dyDescent="0.45">
      <c r="A658" s="18" t="s">
        <v>61</v>
      </c>
      <c r="B658" s="18">
        <v>2003</v>
      </c>
      <c r="C658" s="18" t="s">
        <v>75</v>
      </c>
      <c r="D658" s="19">
        <v>11.9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6.8</v>
      </c>
    </row>
    <row r="660" spans="1:4" x14ac:dyDescent="0.45">
      <c r="A660" s="18" t="s">
        <v>61</v>
      </c>
      <c r="B660" s="18">
        <v>2004</v>
      </c>
      <c r="C660" s="18" t="s">
        <v>75</v>
      </c>
      <c r="D660" s="19">
        <v>11.7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0.9</v>
      </c>
    </row>
    <row r="662" spans="1:4" x14ac:dyDescent="0.45">
      <c r="A662" s="18" t="s">
        <v>61</v>
      </c>
      <c r="B662" s="18">
        <v>2005</v>
      </c>
      <c r="C662" s="18" t="s">
        <v>75</v>
      </c>
      <c r="D662" s="19">
        <v>17.899999999999999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2.7</v>
      </c>
    </row>
    <row r="664" spans="1:4" x14ac:dyDescent="0.45">
      <c r="A664" s="18" t="s">
        <v>61</v>
      </c>
      <c r="B664" s="18">
        <v>2006</v>
      </c>
      <c r="C664" s="18" t="s">
        <v>75</v>
      </c>
      <c r="D664" s="19">
        <v>14.1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2.9</v>
      </c>
    </row>
    <row r="666" spans="1:4" x14ac:dyDescent="0.45">
      <c r="A666" s="18" t="s">
        <v>61</v>
      </c>
      <c r="B666" s="18">
        <v>2007</v>
      </c>
      <c r="C666" s="18" t="s">
        <v>75</v>
      </c>
      <c r="D666" s="19">
        <v>15.4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3.3</v>
      </c>
    </row>
    <row r="668" spans="1:4" x14ac:dyDescent="0.45">
      <c r="A668" s="18" t="s">
        <v>61</v>
      </c>
      <c r="B668" s="18">
        <v>2008</v>
      </c>
      <c r="C668" s="18" t="s">
        <v>75</v>
      </c>
      <c r="D668" s="19">
        <v>16.100000000000001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3.4</v>
      </c>
    </row>
    <row r="670" spans="1:4" x14ac:dyDescent="0.45">
      <c r="A670" s="18" t="s">
        <v>61</v>
      </c>
      <c r="B670" s="18">
        <v>2009</v>
      </c>
      <c r="C670" s="18" t="s">
        <v>75</v>
      </c>
      <c r="D670" s="19">
        <v>15.5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5.2</v>
      </c>
    </row>
    <row r="672" spans="1:4" x14ac:dyDescent="0.45">
      <c r="A672" s="18" t="s">
        <v>61</v>
      </c>
      <c r="B672" s="18">
        <v>2010</v>
      </c>
      <c r="C672" s="18" t="s">
        <v>75</v>
      </c>
      <c r="D672" s="19">
        <v>15.7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3.8</v>
      </c>
    </row>
    <row r="674" spans="1:4" x14ac:dyDescent="0.45">
      <c r="A674" s="18" t="s">
        <v>61</v>
      </c>
      <c r="B674" s="18">
        <v>2011</v>
      </c>
      <c r="C674" s="18" t="s">
        <v>75</v>
      </c>
      <c r="D674" s="19">
        <v>17.7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1.6</v>
      </c>
    </row>
    <row r="676" spans="1:4" x14ac:dyDescent="0.45">
      <c r="A676" s="18" t="s">
        <v>61</v>
      </c>
      <c r="B676" s="18">
        <v>2012</v>
      </c>
      <c r="C676" s="18" t="s">
        <v>75</v>
      </c>
      <c r="D676" s="19">
        <v>19.100000000000001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1.9</v>
      </c>
    </row>
    <row r="678" spans="1:4" x14ac:dyDescent="0.45">
      <c r="A678" s="18" t="s">
        <v>61</v>
      </c>
      <c r="B678" s="18">
        <v>2013</v>
      </c>
      <c r="C678" s="18" t="s">
        <v>75</v>
      </c>
      <c r="D678" s="19">
        <v>17.600000000000001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3.7</v>
      </c>
    </row>
    <row r="680" spans="1:4" x14ac:dyDescent="0.45">
      <c r="A680" s="18" t="s">
        <v>61</v>
      </c>
      <c r="B680" s="18">
        <v>2014</v>
      </c>
      <c r="C680" s="18" t="s">
        <v>75</v>
      </c>
      <c r="D680" s="19">
        <v>21.6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5.0999999999999996</v>
      </c>
    </row>
    <row r="682" spans="1:4" x14ac:dyDescent="0.45">
      <c r="A682" s="18" t="s">
        <v>61</v>
      </c>
      <c r="B682" s="18">
        <v>2015</v>
      </c>
      <c r="C682" s="18" t="s">
        <v>75</v>
      </c>
      <c r="D682" s="19">
        <v>21.5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3.2</v>
      </c>
    </row>
    <row r="684" spans="1:4" x14ac:dyDescent="0.45">
      <c r="A684" s="18" t="s">
        <v>61</v>
      </c>
      <c r="B684" s="18">
        <v>2016</v>
      </c>
      <c r="C684" s="18" t="s">
        <v>75</v>
      </c>
      <c r="D684" s="19">
        <v>22.1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1.8</v>
      </c>
    </row>
    <row r="686" spans="1:4" x14ac:dyDescent="0.45">
      <c r="A686" s="18" t="s">
        <v>61</v>
      </c>
      <c r="B686" s="18">
        <v>2017</v>
      </c>
      <c r="C686" s="18" t="s">
        <v>75</v>
      </c>
      <c r="D686" s="19">
        <v>22.2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2.6</v>
      </c>
    </row>
    <row r="688" spans="1:4" x14ac:dyDescent="0.45">
      <c r="A688" s="18" t="s">
        <v>61</v>
      </c>
      <c r="B688" s="18">
        <v>2018</v>
      </c>
      <c r="C688" s="18" t="s">
        <v>75</v>
      </c>
      <c r="D688" s="19">
        <v>22.5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3.9</v>
      </c>
    </row>
    <row r="690" spans="1:4" x14ac:dyDescent="0.45">
      <c r="A690" s="18" t="s">
        <v>61</v>
      </c>
      <c r="B690" s="18">
        <v>2019</v>
      </c>
      <c r="C690" s="18" t="s">
        <v>75</v>
      </c>
      <c r="D690" s="19">
        <v>23.9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6.7</v>
      </c>
    </row>
    <row r="692" spans="1:4" x14ac:dyDescent="0.45">
      <c r="A692" s="18" t="s">
        <v>61</v>
      </c>
      <c r="B692" s="18">
        <v>2020</v>
      </c>
      <c r="C692" s="18" t="s">
        <v>75</v>
      </c>
      <c r="D692" s="19">
        <v>21.8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6.7</v>
      </c>
    </row>
    <row r="694" spans="1:4" x14ac:dyDescent="0.45">
      <c r="A694" s="18" t="s">
        <v>61</v>
      </c>
      <c r="B694" s="18">
        <v>2021</v>
      </c>
      <c r="C694" s="18" t="s">
        <v>75</v>
      </c>
      <c r="D694" s="19">
        <v>24.5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6.9</v>
      </c>
    </row>
    <row r="696" spans="1:4" x14ac:dyDescent="0.45">
      <c r="A696" s="18" t="s">
        <v>61</v>
      </c>
      <c r="B696" s="18">
        <v>2022</v>
      </c>
      <c r="C696" s="18" t="s">
        <v>75</v>
      </c>
      <c r="D696" s="19">
        <v>19.399999999999999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7.9</v>
      </c>
    </row>
    <row r="698" spans="1:4" x14ac:dyDescent="0.45">
      <c r="A698" s="18" t="s">
        <v>61</v>
      </c>
      <c r="B698" s="18">
        <v>2023</v>
      </c>
      <c r="C698" s="18" t="s">
        <v>75</v>
      </c>
      <c r="D698" s="19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70</v>
      </c>
      <c r="E2" t="s">
        <v>71</v>
      </c>
      <c r="F2" t="s">
        <v>52</v>
      </c>
      <c r="G2" t="s">
        <v>72</v>
      </c>
      <c r="H2" t="s">
        <v>90</v>
      </c>
      <c r="I2">
        <v>2020</v>
      </c>
      <c r="J2">
        <v>2.9985999999999997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85</v>
      </c>
      <c r="D3" t="s">
        <v>70</v>
      </c>
      <c r="E3" t="s">
        <v>71</v>
      </c>
      <c r="F3" t="s">
        <v>52</v>
      </c>
      <c r="G3" t="s">
        <v>72</v>
      </c>
      <c r="H3" t="s">
        <v>90</v>
      </c>
      <c r="I3">
        <v>2020</v>
      </c>
      <c r="J3">
        <v>3.0926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85</v>
      </c>
      <c r="D4" t="s">
        <v>70</v>
      </c>
      <c r="E4" t="s">
        <v>71</v>
      </c>
      <c r="F4" t="s">
        <v>52</v>
      </c>
      <c r="G4" t="s">
        <v>72</v>
      </c>
      <c r="H4" t="s">
        <v>90</v>
      </c>
      <c r="I4">
        <v>2020</v>
      </c>
      <c r="J4">
        <v>3.1302000000000003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85</v>
      </c>
      <c r="D5" t="s">
        <v>70</v>
      </c>
      <c r="E5" t="s">
        <v>71</v>
      </c>
      <c r="F5" t="s">
        <v>52</v>
      </c>
      <c r="G5" t="s">
        <v>72</v>
      </c>
      <c r="H5" t="s">
        <v>90</v>
      </c>
      <c r="I5">
        <v>2020</v>
      </c>
      <c r="J5">
        <v>3.008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85</v>
      </c>
      <c r="D6" t="s">
        <v>70</v>
      </c>
      <c r="E6" t="s">
        <v>71</v>
      </c>
      <c r="F6" t="s">
        <v>52</v>
      </c>
      <c r="G6" t="s">
        <v>72</v>
      </c>
      <c r="H6" t="s">
        <v>90</v>
      </c>
      <c r="I6">
        <v>2020</v>
      </c>
      <c r="J6">
        <v>3.149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85</v>
      </c>
      <c r="D7" t="s">
        <v>70</v>
      </c>
      <c r="E7" t="s">
        <v>71</v>
      </c>
      <c r="F7" t="s">
        <v>52</v>
      </c>
      <c r="G7" t="s">
        <v>72</v>
      </c>
      <c r="H7" t="s">
        <v>90</v>
      </c>
      <c r="I7">
        <v>2020</v>
      </c>
      <c r="J7">
        <v>3.0362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85</v>
      </c>
      <c r="D8" t="s">
        <v>70</v>
      </c>
      <c r="E8" t="s">
        <v>71</v>
      </c>
      <c r="F8" t="s">
        <v>52</v>
      </c>
      <c r="G8" t="s">
        <v>72</v>
      </c>
      <c r="H8" t="s">
        <v>90</v>
      </c>
      <c r="I8">
        <v>2020</v>
      </c>
      <c r="J8">
        <v>3.0173999999999999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85</v>
      </c>
      <c r="D9" t="s">
        <v>70</v>
      </c>
      <c r="E9" t="s">
        <v>71</v>
      </c>
      <c r="F9" t="s">
        <v>52</v>
      </c>
      <c r="G9" t="s">
        <v>72</v>
      </c>
      <c r="H9" t="s">
        <v>90</v>
      </c>
      <c r="I9">
        <v>2025</v>
      </c>
      <c r="J9">
        <v>1.3160000000000001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85</v>
      </c>
      <c r="D10" t="s">
        <v>70</v>
      </c>
      <c r="E10" t="s">
        <v>71</v>
      </c>
      <c r="F10" t="s">
        <v>52</v>
      </c>
      <c r="G10" t="s">
        <v>72</v>
      </c>
      <c r="H10" t="s">
        <v>90</v>
      </c>
      <c r="I10">
        <v>2025</v>
      </c>
      <c r="J10">
        <v>1.3724000000000001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85</v>
      </c>
      <c r="D11" t="s">
        <v>70</v>
      </c>
      <c r="E11" t="s">
        <v>71</v>
      </c>
      <c r="F11" t="s">
        <v>52</v>
      </c>
      <c r="G11" t="s">
        <v>72</v>
      </c>
      <c r="H11" t="s">
        <v>90</v>
      </c>
      <c r="I11">
        <v>2025</v>
      </c>
      <c r="J11">
        <v>1.3817999999999999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85</v>
      </c>
      <c r="D12" t="s">
        <v>70</v>
      </c>
      <c r="E12" t="s">
        <v>71</v>
      </c>
      <c r="F12" t="s">
        <v>52</v>
      </c>
      <c r="G12" t="s">
        <v>72</v>
      </c>
      <c r="H12" t="s">
        <v>90</v>
      </c>
      <c r="I12">
        <v>2025</v>
      </c>
      <c r="J12">
        <v>1.3535999999999999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85</v>
      </c>
      <c r="D13" t="s">
        <v>70</v>
      </c>
      <c r="E13" t="s">
        <v>71</v>
      </c>
      <c r="F13" t="s">
        <v>52</v>
      </c>
      <c r="G13" t="s">
        <v>72</v>
      </c>
      <c r="H13" t="s">
        <v>90</v>
      </c>
      <c r="I13">
        <v>2025</v>
      </c>
      <c r="J13">
        <v>1.3253999999999999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85</v>
      </c>
      <c r="D14" t="s">
        <v>70</v>
      </c>
      <c r="E14" t="s">
        <v>71</v>
      </c>
      <c r="F14" t="s">
        <v>52</v>
      </c>
      <c r="G14" t="s">
        <v>72</v>
      </c>
      <c r="H14" t="s">
        <v>90</v>
      </c>
      <c r="I14">
        <v>2025</v>
      </c>
      <c r="J14">
        <v>1.3253999999999999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85</v>
      </c>
      <c r="D15" t="s">
        <v>70</v>
      </c>
      <c r="E15" t="s">
        <v>71</v>
      </c>
      <c r="F15" t="s">
        <v>52</v>
      </c>
      <c r="G15" t="s">
        <v>72</v>
      </c>
      <c r="H15" t="s">
        <v>90</v>
      </c>
      <c r="I15">
        <v>2025</v>
      </c>
      <c r="J15">
        <v>1.3253999999999999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85</v>
      </c>
      <c r="D16" t="s">
        <v>70</v>
      </c>
      <c r="E16" t="s">
        <v>71</v>
      </c>
      <c r="F16" t="s">
        <v>52</v>
      </c>
      <c r="G16" t="s">
        <v>72</v>
      </c>
      <c r="H16" t="s">
        <v>90</v>
      </c>
      <c r="I16">
        <v>2030</v>
      </c>
      <c r="J16">
        <v>8.4599999999999995E-2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85</v>
      </c>
      <c r="D17" t="s">
        <v>70</v>
      </c>
      <c r="E17" t="s">
        <v>71</v>
      </c>
      <c r="F17" t="s">
        <v>52</v>
      </c>
      <c r="G17" t="s">
        <v>72</v>
      </c>
      <c r="H17" t="s">
        <v>90</v>
      </c>
      <c r="I17">
        <v>2030</v>
      </c>
      <c r="J17">
        <v>8.4599999999999995E-2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85</v>
      </c>
      <c r="D18" t="s">
        <v>70</v>
      </c>
      <c r="E18" t="s">
        <v>71</v>
      </c>
      <c r="F18" t="s">
        <v>52</v>
      </c>
      <c r="G18" t="s">
        <v>72</v>
      </c>
      <c r="H18" t="s">
        <v>90</v>
      </c>
      <c r="I18">
        <v>2030</v>
      </c>
      <c r="J18">
        <v>6.5799999999999997E-2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85</v>
      </c>
      <c r="D19" t="s">
        <v>70</v>
      </c>
      <c r="E19" t="s">
        <v>71</v>
      </c>
      <c r="F19" t="s">
        <v>52</v>
      </c>
      <c r="G19" t="s">
        <v>72</v>
      </c>
      <c r="H19" t="s">
        <v>90</v>
      </c>
      <c r="I19">
        <v>2030</v>
      </c>
      <c r="J19">
        <v>7.5200000000000003E-2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85</v>
      </c>
      <c r="D20" t="s">
        <v>70</v>
      </c>
      <c r="E20" t="s">
        <v>71</v>
      </c>
      <c r="F20" t="s">
        <v>52</v>
      </c>
      <c r="G20" t="s">
        <v>72</v>
      </c>
      <c r="H20" t="s">
        <v>90</v>
      </c>
      <c r="I20">
        <v>2030</v>
      </c>
      <c r="J20">
        <v>8.4599999999999995E-2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85</v>
      </c>
      <c r="D21" t="s">
        <v>70</v>
      </c>
      <c r="E21" t="s">
        <v>71</v>
      </c>
      <c r="F21" t="s">
        <v>52</v>
      </c>
      <c r="G21" t="s">
        <v>72</v>
      </c>
      <c r="H21" t="s">
        <v>90</v>
      </c>
      <c r="I21">
        <v>2030</v>
      </c>
      <c r="J21">
        <v>8.4599999999999995E-2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85</v>
      </c>
      <c r="D22" t="s">
        <v>70</v>
      </c>
      <c r="E22" t="s">
        <v>71</v>
      </c>
      <c r="F22" t="s">
        <v>52</v>
      </c>
      <c r="G22" t="s">
        <v>72</v>
      </c>
      <c r="H22" t="s">
        <v>90</v>
      </c>
      <c r="I22">
        <v>2030</v>
      </c>
      <c r="J22">
        <v>6.5799999999999997E-2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85</v>
      </c>
      <c r="D23" t="s">
        <v>70</v>
      </c>
      <c r="E23" t="s">
        <v>71</v>
      </c>
      <c r="F23" t="s">
        <v>52</v>
      </c>
      <c r="G23" t="s">
        <v>72</v>
      </c>
      <c r="H23" t="s">
        <v>90</v>
      </c>
      <c r="I23">
        <v>2035</v>
      </c>
      <c r="J23">
        <v>7.5200000000000003E-2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85</v>
      </c>
      <c r="D24" t="s">
        <v>70</v>
      </c>
      <c r="E24" t="s">
        <v>71</v>
      </c>
      <c r="F24" t="s">
        <v>52</v>
      </c>
      <c r="G24" t="s">
        <v>72</v>
      </c>
      <c r="H24" t="s">
        <v>90</v>
      </c>
      <c r="I24">
        <v>2035</v>
      </c>
      <c r="J24">
        <v>0.26319999999999999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85</v>
      </c>
      <c r="D25" t="s">
        <v>70</v>
      </c>
      <c r="E25" t="s">
        <v>71</v>
      </c>
      <c r="F25" t="s">
        <v>52</v>
      </c>
      <c r="G25" t="s">
        <v>72</v>
      </c>
      <c r="H25" t="s">
        <v>90</v>
      </c>
      <c r="I25">
        <v>2035</v>
      </c>
      <c r="J25">
        <v>3.7600000000000001E-2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85</v>
      </c>
      <c r="D26" t="s">
        <v>70</v>
      </c>
      <c r="E26" t="s">
        <v>71</v>
      </c>
      <c r="F26" t="s">
        <v>52</v>
      </c>
      <c r="G26" t="s">
        <v>72</v>
      </c>
      <c r="H26" t="s">
        <v>90</v>
      </c>
      <c r="I26">
        <v>2035</v>
      </c>
      <c r="J26">
        <v>2.8199999999999996E-2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85</v>
      </c>
      <c r="D27" t="s">
        <v>70</v>
      </c>
      <c r="E27" t="s">
        <v>71</v>
      </c>
      <c r="F27" t="s">
        <v>52</v>
      </c>
      <c r="G27" t="s">
        <v>72</v>
      </c>
      <c r="H27" t="s">
        <v>90</v>
      </c>
      <c r="I27">
        <v>2035</v>
      </c>
      <c r="J27">
        <v>2.8199999999999996E-2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85</v>
      </c>
      <c r="D28" t="s">
        <v>70</v>
      </c>
      <c r="E28" t="s">
        <v>71</v>
      </c>
      <c r="F28" t="s">
        <v>52</v>
      </c>
      <c r="G28" t="s">
        <v>72</v>
      </c>
      <c r="H28" t="s">
        <v>90</v>
      </c>
      <c r="I28">
        <v>2035</v>
      </c>
      <c r="J28">
        <v>5.6399999999999992E-2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85</v>
      </c>
      <c r="D29" t="s">
        <v>70</v>
      </c>
      <c r="E29" t="s">
        <v>71</v>
      </c>
      <c r="F29" t="s">
        <v>52</v>
      </c>
      <c r="G29" t="s">
        <v>72</v>
      </c>
      <c r="H29" t="s">
        <v>90</v>
      </c>
      <c r="I29">
        <v>2035</v>
      </c>
      <c r="J29">
        <v>1.8800000000000001E-2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85</v>
      </c>
      <c r="D30" t="s">
        <v>70</v>
      </c>
      <c r="E30" t="s">
        <v>71</v>
      </c>
      <c r="F30" t="s">
        <v>52</v>
      </c>
      <c r="G30" t="s">
        <v>72</v>
      </c>
      <c r="H30" t="s">
        <v>90</v>
      </c>
      <c r="I30">
        <v>2040</v>
      </c>
      <c r="J30">
        <v>4.7E-2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85</v>
      </c>
      <c r="D31" t="s">
        <v>70</v>
      </c>
      <c r="E31" t="s">
        <v>71</v>
      </c>
      <c r="F31" t="s">
        <v>52</v>
      </c>
      <c r="G31" t="s">
        <v>72</v>
      </c>
      <c r="H31" t="s">
        <v>90</v>
      </c>
      <c r="I31">
        <v>2040</v>
      </c>
      <c r="J31">
        <v>0.11279999999999998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85</v>
      </c>
      <c r="D32" t="s">
        <v>70</v>
      </c>
      <c r="E32" t="s">
        <v>71</v>
      </c>
      <c r="F32" t="s">
        <v>52</v>
      </c>
      <c r="G32" t="s">
        <v>72</v>
      </c>
      <c r="H32" t="s">
        <v>90</v>
      </c>
      <c r="I32">
        <v>2040</v>
      </c>
      <c r="J32">
        <v>9.4000000000000004E-3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85</v>
      </c>
      <c r="D33" t="s">
        <v>70</v>
      </c>
      <c r="E33" t="s">
        <v>71</v>
      </c>
      <c r="F33" t="s">
        <v>52</v>
      </c>
      <c r="G33" t="s">
        <v>72</v>
      </c>
      <c r="H33" t="s">
        <v>90</v>
      </c>
      <c r="I33">
        <v>2040</v>
      </c>
      <c r="J33">
        <v>1.8800000000000001E-2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85</v>
      </c>
      <c r="D34" t="s">
        <v>70</v>
      </c>
      <c r="E34" t="s">
        <v>71</v>
      </c>
      <c r="F34" t="s">
        <v>52</v>
      </c>
      <c r="G34" t="s">
        <v>72</v>
      </c>
      <c r="H34" t="s">
        <v>90</v>
      </c>
      <c r="I34">
        <v>2040</v>
      </c>
      <c r="J34">
        <v>1.8800000000000001E-2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85</v>
      </c>
      <c r="D35" t="s">
        <v>70</v>
      </c>
      <c r="E35" t="s">
        <v>71</v>
      </c>
      <c r="F35" t="s">
        <v>52</v>
      </c>
      <c r="G35" t="s">
        <v>72</v>
      </c>
      <c r="H35" t="s">
        <v>90</v>
      </c>
      <c r="I35">
        <v>2040</v>
      </c>
      <c r="J35">
        <v>2.8199999999999996E-2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85</v>
      </c>
      <c r="D36" t="s">
        <v>70</v>
      </c>
      <c r="E36" t="s">
        <v>71</v>
      </c>
      <c r="F36" t="s">
        <v>52</v>
      </c>
      <c r="G36" t="s">
        <v>72</v>
      </c>
      <c r="H36" t="s">
        <v>90</v>
      </c>
      <c r="I36">
        <v>2040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H37" t="s">
        <v>90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H38" t="s">
        <v>90</v>
      </c>
      <c r="I38">
        <v>2045</v>
      </c>
      <c r="J38">
        <v>3.7600000000000001E-2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H39" t="s">
        <v>90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H40" t="s">
        <v>90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H41" t="s">
        <v>90</v>
      </c>
      <c r="I41">
        <v>2045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H42" t="s">
        <v>90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H43" t="s">
        <v>90</v>
      </c>
      <c r="I43">
        <v>2045</v>
      </c>
      <c r="J43">
        <v>9.4000000000000004E-3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52</v>
      </c>
      <c r="G44" t="s">
        <v>72</v>
      </c>
      <c r="H44" t="s">
        <v>90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85</v>
      </c>
      <c r="D45" t="s">
        <v>70</v>
      </c>
      <c r="E45" t="s">
        <v>71</v>
      </c>
      <c r="F45" t="s">
        <v>52</v>
      </c>
      <c r="G45" t="s">
        <v>72</v>
      </c>
      <c r="H45" t="s">
        <v>90</v>
      </c>
      <c r="I45">
        <v>2050</v>
      </c>
      <c r="J45">
        <v>1.8800000000000001E-2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85</v>
      </c>
      <c r="D46" t="s">
        <v>70</v>
      </c>
      <c r="E46" t="s">
        <v>71</v>
      </c>
      <c r="F46" t="s">
        <v>52</v>
      </c>
      <c r="G46" t="s">
        <v>72</v>
      </c>
      <c r="H46" t="s">
        <v>90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85</v>
      </c>
      <c r="D47" t="s">
        <v>70</v>
      </c>
      <c r="E47" t="s">
        <v>71</v>
      </c>
      <c r="F47" t="s">
        <v>52</v>
      </c>
      <c r="G47" t="s">
        <v>72</v>
      </c>
      <c r="H47" t="s">
        <v>90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85</v>
      </c>
      <c r="D48" t="s">
        <v>70</v>
      </c>
      <c r="E48" t="s">
        <v>71</v>
      </c>
      <c r="F48" t="s">
        <v>52</v>
      </c>
      <c r="G48" t="s">
        <v>72</v>
      </c>
      <c r="H48" t="s">
        <v>90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85</v>
      </c>
      <c r="D49" t="s">
        <v>70</v>
      </c>
      <c r="E49" t="s">
        <v>71</v>
      </c>
      <c r="F49" t="s">
        <v>52</v>
      </c>
      <c r="G49" t="s">
        <v>72</v>
      </c>
      <c r="H49" t="s">
        <v>90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85</v>
      </c>
      <c r="D50" t="s">
        <v>70</v>
      </c>
      <c r="E50" t="s">
        <v>71</v>
      </c>
      <c r="F50" t="s">
        <v>52</v>
      </c>
      <c r="G50" t="s">
        <v>72</v>
      </c>
      <c r="H50" t="s">
        <v>90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53</v>
      </c>
      <c r="G51" t="s">
        <v>72</v>
      </c>
      <c r="H51" t="s">
        <v>90</v>
      </c>
      <c r="I51">
        <v>2020</v>
      </c>
      <c r="J51">
        <v>0.8909999999999999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85</v>
      </c>
      <c r="D52" t="s">
        <v>70</v>
      </c>
      <c r="E52" t="s">
        <v>71</v>
      </c>
      <c r="F52" t="s">
        <v>53</v>
      </c>
      <c r="G52" t="s">
        <v>72</v>
      </c>
      <c r="H52" t="s">
        <v>90</v>
      </c>
      <c r="I52">
        <v>2020</v>
      </c>
      <c r="J52">
        <v>0.90750000000000008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85</v>
      </c>
      <c r="D53" t="s">
        <v>70</v>
      </c>
      <c r="E53" t="s">
        <v>71</v>
      </c>
      <c r="F53" t="s">
        <v>53</v>
      </c>
      <c r="G53" t="s">
        <v>72</v>
      </c>
      <c r="H53" t="s">
        <v>90</v>
      </c>
      <c r="I53">
        <v>2020</v>
      </c>
      <c r="J53">
        <v>0.91300000000000003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85</v>
      </c>
      <c r="D54" t="s">
        <v>70</v>
      </c>
      <c r="E54" t="s">
        <v>71</v>
      </c>
      <c r="F54" t="s">
        <v>53</v>
      </c>
      <c r="G54" t="s">
        <v>72</v>
      </c>
      <c r="H54" t="s">
        <v>90</v>
      </c>
      <c r="I54">
        <v>2020</v>
      </c>
      <c r="J54">
        <v>0.8909999999999999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85</v>
      </c>
      <c r="D55" t="s">
        <v>70</v>
      </c>
      <c r="E55" t="s">
        <v>71</v>
      </c>
      <c r="F55" t="s">
        <v>53</v>
      </c>
      <c r="G55" t="s">
        <v>72</v>
      </c>
      <c r="H55" t="s">
        <v>90</v>
      </c>
      <c r="I55">
        <v>2020</v>
      </c>
      <c r="J55">
        <v>0.91849999999999998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85</v>
      </c>
      <c r="D56" t="s">
        <v>70</v>
      </c>
      <c r="E56" t="s">
        <v>71</v>
      </c>
      <c r="F56" t="s">
        <v>53</v>
      </c>
      <c r="G56" t="s">
        <v>72</v>
      </c>
      <c r="H56" t="s">
        <v>90</v>
      </c>
      <c r="I56">
        <v>2020</v>
      </c>
      <c r="J56">
        <v>0.8909999999999999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85</v>
      </c>
      <c r="D57" t="s">
        <v>70</v>
      </c>
      <c r="E57" t="s">
        <v>71</v>
      </c>
      <c r="F57" t="s">
        <v>53</v>
      </c>
      <c r="G57" t="s">
        <v>72</v>
      </c>
      <c r="H57" t="s">
        <v>90</v>
      </c>
      <c r="I57">
        <v>2020</v>
      </c>
      <c r="J57">
        <v>0.89649999999999996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85</v>
      </c>
      <c r="D58" t="s">
        <v>70</v>
      </c>
      <c r="E58" t="s">
        <v>71</v>
      </c>
      <c r="F58" t="s">
        <v>53</v>
      </c>
      <c r="G58" t="s">
        <v>72</v>
      </c>
      <c r="H58" t="s">
        <v>90</v>
      </c>
      <c r="I58">
        <v>2025</v>
      </c>
      <c r="J58">
        <v>1.5234999999999999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85</v>
      </c>
      <c r="D59" t="s">
        <v>70</v>
      </c>
      <c r="E59" t="s">
        <v>71</v>
      </c>
      <c r="F59" t="s">
        <v>53</v>
      </c>
      <c r="G59" t="s">
        <v>72</v>
      </c>
      <c r="H59" t="s">
        <v>90</v>
      </c>
      <c r="I59">
        <v>2025</v>
      </c>
      <c r="J59">
        <v>1.9635000000000002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85</v>
      </c>
      <c r="D60" t="s">
        <v>70</v>
      </c>
      <c r="E60" t="s">
        <v>71</v>
      </c>
      <c r="F60" t="s">
        <v>53</v>
      </c>
      <c r="G60" t="s">
        <v>72</v>
      </c>
      <c r="H60" t="s">
        <v>90</v>
      </c>
      <c r="I60">
        <v>2025</v>
      </c>
      <c r="J60">
        <v>1.9855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85</v>
      </c>
      <c r="D61" t="s">
        <v>70</v>
      </c>
      <c r="E61" t="s">
        <v>71</v>
      </c>
      <c r="F61" t="s">
        <v>53</v>
      </c>
      <c r="G61" t="s">
        <v>72</v>
      </c>
      <c r="H61" t="s">
        <v>90</v>
      </c>
      <c r="I61">
        <v>2025</v>
      </c>
      <c r="J61">
        <v>1.9524999999999999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85</v>
      </c>
      <c r="D62" t="s">
        <v>70</v>
      </c>
      <c r="E62" t="s">
        <v>71</v>
      </c>
      <c r="F62" t="s">
        <v>53</v>
      </c>
      <c r="G62" t="s">
        <v>72</v>
      </c>
      <c r="H62" t="s">
        <v>90</v>
      </c>
      <c r="I62">
        <v>2025</v>
      </c>
      <c r="J62">
        <v>1.5455000000000001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85</v>
      </c>
      <c r="D63" t="s">
        <v>70</v>
      </c>
      <c r="E63" t="s">
        <v>71</v>
      </c>
      <c r="F63" t="s">
        <v>53</v>
      </c>
      <c r="G63" t="s">
        <v>72</v>
      </c>
      <c r="H63" t="s">
        <v>90</v>
      </c>
      <c r="I63">
        <v>2025</v>
      </c>
      <c r="J63">
        <v>1.54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85</v>
      </c>
      <c r="D64" t="s">
        <v>70</v>
      </c>
      <c r="E64" t="s">
        <v>71</v>
      </c>
      <c r="F64" t="s">
        <v>53</v>
      </c>
      <c r="G64" t="s">
        <v>72</v>
      </c>
      <c r="H64" t="s">
        <v>90</v>
      </c>
      <c r="I64">
        <v>2025</v>
      </c>
      <c r="J64">
        <v>1.5234999999999999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85</v>
      </c>
      <c r="D65" t="s">
        <v>70</v>
      </c>
      <c r="E65" t="s">
        <v>71</v>
      </c>
      <c r="F65" t="s">
        <v>53</v>
      </c>
      <c r="G65" t="s">
        <v>72</v>
      </c>
      <c r="H65" t="s">
        <v>90</v>
      </c>
      <c r="I65">
        <v>2030</v>
      </c>
      <c r="J65">
        <v>1.5894999999999999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85</v>
      </c>
      <c r="D66" t="s">
        <v>70</v>
      </c>
      <c r="E66" t="s">
        <v>71</v>
      </c>
      <c r="F66" t="s">
        <v>53</v>
      </c>
      <c r="G66" t="s">
        <v>72</v>
      </c>
      <c r="H66" t="s">
        <v>90</v>
      </c>
      <c r="I66">
        <v>2030</v>
      </c>
      <c r="J66">
        <v>1.1274999999999999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85</v>
      </c>
      <c r="D67" t="s">
        <v>70</v>
      </c>
      <c r="E67" t="s">
        <v>71</v>
      </c>
      <c r="F67" t="s">
        <v>53</v>
      </c>
      <c r="G67" t="s">
        <v>72</v>
      </c>
      <c r="H67" t="s">
        <v>90</v>
      </c>
      <c r="I67">
        <v>2030</v>
      </c>
      <c r="J67">
        <v>1.1274999999999999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85</v>
      </c>
      <c r="D68" t="s">
        <v>70</v>
      </c>
      <c r="E68" t="s">
        <v>71</v>
      </c>
      <c r="F68" t="s">
        <v>53</v>
      </c>
      <c r="G68" t="s">
        <v>72</v>
      </c>
      <c r="H68" t="s">
        <v>90</v>
      </c>
      <c r="I68">
        <v>2030</v>
      </c>
      <c r="J68">
        <v>1.133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85</v>
      </c>
      <c r="D69" t="s">
        <v>70</v>
      </c>
      <c r="E69" t="s">
        <v>71</v>
      </c>
      <c r="F69" t="s">
        <v>53</v>
      </c>
      <c r="G69" t="s">
        <v>72</v>
      </c>
      <c r="H69" t="s">
        <v>90</v>
      </c>
      <c r="I69">
        <v>2030</v>
      </c>
      <c r="J69">
        <v>0.91849999999999998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85</v>
      </c>
      <c r="D70" t="s">
        <v>70</v>
      </c>
      <c r="E70" t="s">
        <v>71</v>
      </c>
      <c r="F70" t="s">
        <v>53</v>
      </c>
      <c r="G70" t="s">
        <v>72</v>
      </c>
      <c r="H70" t="s">
        <v>90</v>
      </c>
      <c r="I70">
        <v>2030</v>
      </c>
      <c r="J70">
        <v>1.5620000000000001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85</v>
      </c>
      <c r="D71" t="s">
        <v>70</v>
      </c>
      <c r="E71" t="s">
        <v>71</v>
      </c>
      <c r="F71" t="s">
        <v>53</v>
      </c>
      <c r="G71" t="s">
        <v>72</v>
      </c>
      <c r="H71" t="s">
        <v>90</v>
      </c>
      <c r="I71">
        <v>2030</v>
      </c>
      <c r="J71">
        <v>0.51700000000000002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85</v>
      </c>
      <c r="D72" t="s">
        <v>70</v>
      </c>
      <c r="E72" t="s">
        <v>71</v>
      </c>
      <c r="F72" t="s">
        <v>53</v>
      </c>
      <c r="G72" t="s">
        <v>72</v>
      </c>
      <c r="H72" t="s">
        <v>90</v>
      </c>
      <c r="I72">
        <v>2035</v>
      </c>
      <c r="J72">
        <v>1.76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85</v>
      </c>
      <c r="D73" t="s">
        <v>70</v>
      </c>
      <c r="E73" t="s">
        <v>71</v>
      </c>
      <c r="F73" t="s">
        <v>53</v>
      </c>
      <c r="G73" t="s">
        <v>72</v>
      </c>
      <c r="H73" t="s">
        <v>90</v>
      </c>
      <c r="I73">
        <v>2035</v>
      </c>
      <c r="J73">
        <v>1.7709999999999999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85</v>
      </c>
      <c r="D74" t="s">
        <v>70</v>
      </c>
      <c r="E74" t="s">
        <v>71</v>
      </c>
      <c r="F74" t="s">
        <v>53</v>
      </c>
      <c r="G74" t="s">
        <v>72</v>
      </c>
      <c r="H74" t="s">
        <v>90</v>
      </c>
      <c r="I74">
        <v>2035</v>
      </c>
      <c r="J74">
        <v>1.21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85</v>
      </c>
      <c r="D75" t="s">
        <v>70</v>
      </c>
      <c r="E75" t="s">
        <v>71</v>
      </c>
      <c r="F75" t="s">
        <v>53</v>
      </c>
      <c r="G75" t="s">
        <v>72</v>
      </c>
      <c r="H75" t="s">
        <v>90</v>
      </c>
      <c r="I75">
        <v>2035</v>
      </c>
      <c r="J75">
        <v>1.21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85</v>
      </c>
      <c r="D76" t="s">
        <v>70</v>
      </c>
      <c r="E76" t="s">
        <v>71</v>
      </c>
      <c r="F76" t="s">
        <v>53</v>
      </c>
      <c r="G76" t="s">
        <v>72</v>
      </c>
      <c r="H76" t="s">
        <v>90</v>
      </c>
      <c r="I76">
        <v>2035</v>
      </c>
      <c r="J76">
        <v>7.1499999999999994E-2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85</v>
      </c>
      <c r="D77" t="s">
        <v>70</v>
      </c>
      <c r="E77" t="s">
        <v>71</v>
      </c>
      <c r="F77" t="s">
        <v>53</v>
      </c>
      <c r="G77" t="s">
        <v>72</v>
      </c>
      <c r="H77" t="s">
        <v>90</v>
      </c>
      <c r="I77">
        <v>2035</v>
      </c>
      <c r="J77">
        <v>1.5455000000000001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85</v>
      </c>
      <c r="D78" t="s">
        <v>70</v>
      </c>
      <c r="E78" t="s">
        <v>71</v>
      </c>
      <c r="F78" t="s">
        <v>53</v>
      </c>
      <c r="G78" t="s">
        <v>72</v>
      </c>
      <c r="H78" t="s">
        <v>90</v>
      </c>
      <c r="I78">
        <v>2035</v>
      </c>
      <c r="J78">
        <v>3.2999999999999995E-2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85</v>
      </c>
      <c r="D79" t="s">
        <v>70</v>
      </c>
      <c r="E79" t="s">
        <v>71</v>
      </c>
      <c r="F79" t="s">
        <v>53</v>
      </c>
      <c r="G79" t="s">
        <v>72</v>
      </c>
      <c r="H79" t="s">
        <v>90</v>
      </c>
      <c r="I79">
        <v>2040</v>
      </c>
      <c r="J79">
        <v>2.1780000000000004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85</v>
      </c>
      <c r="D80" t="s">
        <v>70</v>
      </c>
      <c r="E80" t="s">
        <v>71</v>
      </c>
      <c r="F80" t="s">
        <v>53</v>
      </c>
      <c r="G80" t="s">
        <v>72</v>
      </c>
      <c r="H80" t="s">
        <v>90</v>
      </c>
      <c r="I80">
        <v>2040</v>
      </c>
      <c r="J80">
        <v>3.3879999999999999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85</v>
      </c>
      <c r="D81" t="s">
        <v>70</v>
      </c>
      <c r="E81" t="s">
        <v>71</v>
      </c>
      <c r="F81" t="s">
        <v>53</v>
      </c>
      <c r="G81" t="s">
        <v>72</v>
      </c>
      <c r="H81" t="s">
        <v>90</v>
      </c>
      <c r="I81">
        <v>2040</v>
      </c>
      <c r="J81">
        <v>1.2705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85</v>
      </c>
      <c r="D82" t="s">
        <v>70</v>
      </c>
      <c r="E82" t="s">
        <v>71</v>
      </c>
      <c r="F82" t="s">
        <v>53</v>
      </c>
      <c r="G82" t="s">
        <v>72</v>
      </c>
      <c r="H82" t="s">
        <v>90</v>
      </c>
      <c r="I82">
        <v>2040</v>
      </c>
      <c r="J82">
        <v>1.2429999999999999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85</v>
      </c>
      <c r="D83" t="s">
        <v>70</v>
      </c>
      <c r="E83" t="s">
        <v>71</v>
      </c>
      <c r="F83" t="s">
        <v>53</v>
      </c>
      <c r="G83" t="s">
        <v>72</v>
      </c>
      <c r="H83" t="s">
        <v>90</v>
      </c>
      <c r="I83">
        <v>2040</v>
      </c>
      <c r="J83">
        <v>8.2500000000000004E-2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85</v>
      </c>
      <c r="D84" t="s">
        <v>70</v>
      </c>
      <c r="E84" t="s">
        <v>71</v>
      </c>
      <c r="F84" t="s">
        <v>53</v>
      </c>
      <c r="G84" t="s">
        <v>72</v>
      </c>
      <c r="H84" t="s">
        <v>90</v>
      </c>
      <c r="I84">
        <v>2040</v>
      </c>
      <c r="J84">
        <v>2.0734999999999997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85</v>
      </c>
      <c r="D85" t="s">
        <v>70</v>
      </c>
      <c r="E85" t="s">
        <v>71</v>
      </c>
      <c r="F85" t="s">
        <v>53</v>
      </c>
      <c r="G85" t="s">
        <v>72</v>
      </c>
      <c r="H85" t="s">
        <v>90</v>
      </c>
      <c r="I85">
        <v>2040</v>
      </c>
      <c r="J85">
        <v>7.6999999999999999E-2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85</v>
      </c>
      <c r="D86" t="s">
        <v>70</v>
      </c>
      <c r="E86" t="s">
        <v>71</v>
      </c>
      <c r="F86" t="s">
        <v>53</v>
      </c>
      <c r="G86" t="s">
        <v>72</v>
      </c>
      <c r="H86" t="s">
        <v>90</v>
      </c>
      <c r="I86">
        <v>2045</v>
      </c>
      <c r="J86">
        <v>2.4144999999999999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85</v>
      </c>
      <c r="D87" t="s">
        <v>70</v>
      </c>
      <c r="E87" t="s">
        <v>71</v>
      </c>
      <c r="F87" t="s">
        <v>53</v>
      </c>
      <c r="G87" t="s">
        <v>72</v>
      </c>
      <c r="H87" t="s">
        <v>90</v>
      </c>
      <c r="I87">
        <v>2045</v>
      </c>
      <c r="J87">
        <v>5.0105000000000004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85</v>
      </c>
      <c r="D88" t="s">
        <v>70</v>
      </c>
      <c r="E88" t="s">
        <v>71</v>
      </c>
      <c r="F88" t="s">
        <v>53</v>
      </c>
      <c r="G88" t="s">
        <v>72</v>
      </c>
      <c r="H88" t="s">
        <v>90</v>
      </c>
      <c r="I88">
        <v>2045</v>
      </c>
      <c r="J88">
        <v>1.4080000000000001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85</v>
      </c>
      <c r="D89" t="s">
        <v>70</v>
      </c>
      <c r="E89" t="s">
        <v>71</v>
      </c>
      <c r="F89" t="s">
        <v>53</v>
      </c>
      <c r="G89" t="s">
        <v>72</v>
      </c>
      <c r="H89" t="s">
        <v>90</v>
      </c>
      <c r="I89">
        <v>2045</v>
      </c>
      <c r="J89">
        <v>1.133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85</v>
      </c>
      <c r="D90" t="s">
        <v>70</v>
      </c>
      <c r="E90" t="s">
        <v>71</v>
      </c>
      <c r="F90" t="s">
        <v>53</v>
      </c>
      <c r="G90" t="s">
        <v>72</v>
      </c>
      <c r="H90" t="s">
        <v>90</v>
      </c>
      <c r="I90">
        <v>2045</v>
      </c>
      <c r="J90">
        <v>0.253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85</v>
      </c>
      <c r="D91" t="s">
        <v>70</v>
      </c>
      <c r="E91" t="s">
        <v>71</v>
      </c>
      <c r="F91" t="s">
        <v>53</v>
      </c>
      <c r="G91" t="s">
        <v>72</v>
      </c>
      <c r="H91" t="s">
        <v>90</v>
      </c>
      <c r="I91">
        <v>2045</v>
      </c>
      <c r="J91">
        <v>2.1065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85</v>
      </c>
      <c r="D92" t="s">
        <v>70</v>
      </c>
      <c r="E92" t="s">
        <v>71</v>
      </c>
      <c r="F92" t="s">
        <v>53</v>
      </c>
      <c r="G92" t="s">
        <v>72</v>
      </c>
      <c r="H92" t="s">
        <v>90</v>
      </c>
      <c r="I92">
        <v>2045</v>
      </c>
      <c r="J92">
        <v>8.2500000000000004E-2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85</v>
      </c>
      <c r="D93" t="s">
        <v>70</v>
      </c>
      <c r="E93" t="s">
        <v>71</v>
      </c>
      <c r="F93" t="s">
        <v>53</v>
      </c>
      <c r="G93" t="s">
        <v>72</v>
      </c>
      <c r="H93" t="s">
        <v>90</v>
      </c>
      <c r="I93">
        <v>2050</v>
      </c>
      <c r="J93">
        <v>2.2989999999999999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85</v>
      </c>
      <c r="D94" t="s">
        <v>70</v>
      </c>
      <c r="E94" t="s">
        <v>71</v>
      </c>
      <c r="F94" t="s">
        <v>53</v>
      </c>
      <c r="G94" t="s">
        <v>72</v>
      </c>
      <c r="H94" t="s">
        <v>90</v>
      </c>
      <c r="I94">
        <v>2050</v>
      </c>
      <c r="J94">
        <v>4.0865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85</v>
      </c>
      <c r="D95" t="s">
        <v>70</v>
      </c>
      <c r="E95" t="s">
        <v>71</v>
      </c>
      <c r="F95" t="s">
        <v>53</v>
      </c>
      <c r="G95" t="s">
        <v>72</v>
      </c>
      <c r="H95" t="s">
        <v>90</v>
      </c>
      <c r="I95">
        <v>2050</v>
      </c>
      <c r="J95">
        <v>1.0834999999999999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85</v>
      </c>
      <c r="D96" t="s">
        <v>70</v>
      </c>
      <c r="E96" t="s">
        <v>71</v>
      </c>
      <c r="F96" t="s">
        <v>53</v>
      </c>
      <c r="G96" t="s">
        <v>72</v>
      </c>
      <c r="H96" t="s">
        <v>90</v>
      </c>
      <c r="I96">
        <v>2050</v>
      </c>
      <c r="J96">
        <v>0.87450000000000006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85</v>
      </c>
      <c r="D97" t="s">
        <v>70</v>
      </c>
      <c r="E97" t="s">
        <v>71</v>
      </c>
      <c r="F97" t="s">
        <v>53</v>
      </c>
      <c r="G97" t="s">
        <v>72</v>
      </c>
      <c r="H97" t="s">
        <v>90</v>
      </c>
      <c r="I97">
        <v>2050</v>
      </c>
      <c r="J97">
        <v>0.45650000000000002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85</v>
      </c>
      <c r="D98" t="s">
        <v>70</v>
      </c>
      <c r="E98" t="s">
        <v>71</v>
      </c>
      <c r="F98" t="s">
        <v>53</v>
      </c>
      <c r="G98" t="s">
        <v>72</v>
      </c>
      <c r="H98" t="s">
        <v>90</v>
      </c>
      <c r="I98">
        <v>2050</v>
      </c>
      <c r="J98">
        <v>2.4584999999999999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85</v>
      </c>
      <c r="D99" t="s">
        <v>70</v>
      </c>
      <c r="E99" t="s">
        <v>71</v>
      </c>
      <c r="F99" t="s">
        <v>53</v>
      </c>
      <c r="G99" t="s">
        <v>72</v>
      </c>
      <c r="H99" t="s">
        <v>90</v>
      </c>
      <c r="I99">
        <v>2050</v>
      </c>
      <c r="J99">
        <v>2.2000000000000002E-2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85</v>
      </c>
      <c r="D100" t="s">
        <v>70</v>
      </c>
      <c r="E100" t="s">
        <v>71</v>
      </c>
      <c r="F100" t="s">
        <v>54</v>
      </c>
      <c r="G100" t="s">
        <v>72</v>
      </c>
      <c r="H100" t="s">
        <v>90</v>
      </c>
      <c r="I100">
        <v>2020</v>
      </c>
      <c r="J100">
        <v>0.52500000000000002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85</v>
      </c>
      <c r="D101" t="s">
        <v>70</v>
      </c>
      <c r="E101" t="s">
        <v>71</v>
      </c>
      <c r="F101" t="s">
        <v>54</v>
      </c>
      <c r="G101" t="s">
        <v>72</v>
      </c>
      <c r="H101" t="s">
        <v>90</v>
      </c>
      <c r="I101">
        <v>2020</v>
      </c>
      <c r="J101">
        <v>0.53200000000000003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85</v>
      </c>
      <c r="D102" t="s">
        <v>70</v>
      </c>
      <c r="E102" t="s">
        <v>71</v>
      </c>
      <c r="F102" t="s">
        <v>54</v>
      </c>
      <c r="G102" t="s">
        <v>72</v>
      </c>
      <c r="H102" t="s">
        <v>90</v>
      </c>
      <c r="I102">
        <v>2020</v>
      </c>
      <c r="J102">
        <v>0.54599999999999993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85</v>
      </c>
      <c r="D103" t="s">
        <v>70</v>
      </c>
      <c r="E103" t="s">
        <v>71</v>
      </c>
      <c r="F103" t="s">
        <v>54</v>
      </c>
      <c r="G103" t="s">
        <v>72</v>
      </c>
      <c r="H103" t="s">
        <v>90</v>
      </c>
      <c r="I103">
        <v>2020</v>
      </c>
      <c r="J103">
        <v>0.53900000000000003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85</v>
      </c>
      <c r="D104" t="s">
        <v>70</v>
      </c>
      <c r="E104" t="s">
        <v>71</v>
      </c>
      <c r="F104" t="s">
        <v>54</v>
      </c>
      <c r="G104" t="s">
        <v>72</v>
      </c>
      <c r="H104" t="s">
        <v>90</v>
      </c>
      <c r="I104">
        <v>2020</v>
      </c>
      <c r="J104">
        <v>0.53900000000000003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85</v>
      </c>
      <c r="D105" t="s">
        <v>70</v>
      </c>
      <c r="E105" t="s">
        <v>71</v>
      </c>
      <c r="F105" t="s">
        <v>54</v>
      </c>
      <c r="G105" t="s">
        <v>72</v>
      </c>
      <c r="H105" t="s">
        <v>90</v>
      </c>
      <c r="I105">
        <v>2020</v>
      </c>
      <c r="J105">
        <v>0.53900000000000003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85</v>
      </c>
      <c r="D106" t="s">
        <v>70</v>
      </c>
      <c r="E106" t="s">
        <v>71</v>
      </c>
      <c r="F106" t="s">
        <v>54</v>
      </c>
      <c r="G106" t="s">
        <v>72</v>
      </c>
      <c r="H106" t="s">
        <v>90</v>
      </c>
      <c r="I106">
        <v>2020</v>
      </c>
      <c r="J106">
        <v>0.52500000000000002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85</v>
      </c>
      <c r="D107" t="s">
        <v>70</v>
      </c>
      <c r="E107" t="s">
        <v>71</v>
      </c>
      <c r="F107" t="s">
        <v>54</v>
      </c>
      <c r="G107" t="s">
        <v>72</v>
      </c>
      <c r="H107" t="s">
        <v>90</v>
      </c>
      <c r="I107">
        <v>2025</v>
      </c>
      <c r="J107">
        <v>0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85</v>
      </c>
      <c r="D108" t="s">
        <v>70</v>
      </c>
      <c r="E108" t="s">
        <v>71</v>
      </c>
      <c r="F108" t="s">
        <v>54</v>
      </c>
      <c r="G108" t="s">
        <v>72</v>
      </c>
      <c r="H108" t="s">
        <v>90</v>
      </c>
      <c r="I108">
        <v>2025</v>
      </c>
      <c r="J108">
        <v>7.0000000000000001E-3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85</v>
      </c>
      <c r="D109" t="s">
        <v>70</v>
      </c>
      <c r="E109" t="s">
        <v>71</v>
      </c>
      <c r="F109" t="s">
        <v>54</v>
      </c>
      <c r="G109" t="s">
        <v>72</v>
      </c>
      <c r="H109" t="s">
        <v>90</v>
      </c>
      <c r="I109">
        <v>2025</v>
      </c>
      <c r="J109">
        <v>7.0000000000000001E-3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85</v>
      </c>
      <c r="D110" t="s">
        <v>70</v>
      </c>
      <c r="E110" t="s">
        <v>71</v>
      </c>
      <c r="F110" t="s">
        <v>54</v>
      </c>
      <c r="G110" t="s">
        <v>72</v>
      </c>
      <c r="H110" t="s">
        <v>90</v>
      </c>
      <c r="I110">
        <v>2025</v>
      </c>
      <c r="J110">
        <v>7.0000000000000001E-3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85</v>
      </c>
      <c r="D111" t="s">
        <v>70</v>
      </c>
      <c r="E111" t="s">
        <v>71</v>
      </c>
      <c r="F111" t="s">
        <v>54</v>
      </c>
      <c r="G111" t="s">
        <v>72</v>
      </c>
      <c r="H111" t="s">
        <v>90</v>
      </c>
      <c r="I111">
        <v>2025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85</v>
      </c>
      <c r="D112" t="s">
        <v>70</v>
      </c>
      <c r="E112" t="s">
        <v>71</v>
      </c>
      <c r="F112" t="s">
        <v>54</v>
      </c>
      <c r="G112" t="s">
        <v>72</v>
      </c>
      <c r="H112" t="s">
        <v>90</v>
      </c>
      <c r="I112">
        <v>2025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85</v>
      </c>
      <c r="D113" t="s">
        <v>70</v>
      </c>
      <c r="E113" t="s">
        <v>71</v>
      </c>
      <c r="F113" t="s">
        <v>54</v>
      </c>
      <c r="G113" t="s">
        <v>72</v>
      </c>
      <c r="H113" t="s">
        <v>90</v>
      </c>
      <c r="I113">
        <v>2025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85</v>
      </c>
      <c r="D114" t="s">
        <v>70</v>
      </c>
      <c r="E114" t="s">
        <v>71</v>
      </c>
      <c r="F114" t="s">
        <v>54</v>
      </c>
      <c r="G114" t="s">
        <v>72</v>
      </c>
      <c r="H114" t="s">
        <v>90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85</v>
      </c>
      <c r="D115" t="s">
        <v>70</v>
      </c>
      <c r="E115" t="s">
        <v>71</v>
      </c>
      <c r="F115" t="s">
        <v>54</v>
      </c>
      <c r="G115" t="s">
        <v>72</v>
      </c>
      <c r="H115" t="s">
        <v>90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85</v>
      </c>
      <c r="D116" t="s">
        <v>70</v>
      </c>
      <c r="E116" t="s">
        <v>71</v>
      </c>
      <c r="F116" t="s">
        <v>54</v>
      </c>
      <c r="G116" t="s">
        <v>72</v>
      </c>
      <c r="H116" t="s">
        <v>90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85</v>
      </c>
      <c r="D117" t="s">
        <v>70</v>
      </c>
      <c r="E117" t="s">
        <v>71</v>
      </c>
      <c r="F117" t="s">
        <v>54</v>
      </c>
      <c r="G117" t="s">
        <v>72</v>
      </c>
      <c r="H117" t="s">
        <v>90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85</v>
      </c>
      <c r="D118" t="s">
        <v>70</v>
      </c>
      <c r="E118" t="s">
        <v>71</v>
      </c>
      <c r="F118" t="s">
        <v>54</v>
      </c>
      <c r="G118" t="s">
        <v>72</v>
      </c>
      <c r="H118" t="s">
        <v>90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85</v>
      </c>
      <c r="D119" t="s">
        <v>70</v>
      </c>
      <c r="E119" t="s">
        <v>71</v>
      </c>
      <c r="F119" t="s">
        <v>54</v>
      </c>
      <c r="G119" t="s">
        <v>72</v>
      </c>
      <c r="H119" t="s">
        <v>90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85</v>
      </c>
      <c r="D120" t="s">
        <v>70</v>
      </c>
      <c r="E120" t="s">
        <v>71</v>
      </c>
      <c r="F120" t="s">
        <v>54</v>
      </c>
      <c r="G120" t="s">
        <v>72</v>
      </c>
      <c r="H120" t="s">
        <v>90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85</v>
      </c>
      <c r="D121" t="s">
        <v>70</v>
      </c>
      <c r="E121" t="s">
        <v>71</v>
      </c>
      <c r="F121" t="s">
        <v>54</v>
      </c>
      <c r="G121" t="s">
        <v>72</v>
      </c>
      <c r="H121" t="s">
        <v>90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85</v>
      </c>
      <c r="D122" t="s">
        <v>70</v>
      </c>
      <c r="E122" t="s">
        <v>71</v>
      </c>
      <c r="F122" t="s">
        <v>54</v>
      </c>
      <c r="G122" t="s">
        <v>72</v>
      </c>
      <c r="H122" t="s">
        <v>90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85</v>
      </c>
      <c r="D123" t="s">
        <v>70</v>
      </c>
      <c r="E123" t="s">
        <v>71</v>
      </c>
      <c r="F123" t="s">
        <v>54</v>
      </c>
      <c r="G123" t="s">
        <v>72</v>
      </c>
      <c r="H123" t="s">
        <v>90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85</v>
      </c>
      <c r="D124" t="s">
        <v>70</v>
      </c>
      <c r="E124" t="s">
        <v>71</v>
      </c>
      <c r="F124" t="s">
        <v>54</v>
      </c>
      <c r="G124" t="s">
        <v>72</v>
      </c>
      <c r="H124" t="s">
        <v>90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85</v>
      </c>
      <c r="D125" t="s">
        <v>70</v>
      </c>
      <c r="E125" t="s">
        <v>71</v>
      </c>
      <c r="F125" t="s">
        <v>54</v>
      </c>
      <c r="G125" t="s">
        <v>72</v>
      </c>
      <c r="H125" t="s">
        <v>90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85</v>
      </c>
      <c r="D126" t="s">
        <v>70</v>
      </c>
      <c r="E126" t="s">
        <v>71</v>
      </c>
      <c r="F126" t="s">
        <v>54</v>
      </c>
      <c r="G126" t="s">
        <v>72</v>
      </c>
      <c r="H126" t="s">
        <v>90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85</v>
      </c>
      <c r="D127" t="s">
        <v>70</v>
      </c>
      <c r="E127" t="s">
        <v>71</v>
      </c>
      <c r="F127" t="s">
        <v>54</v>
      </c>
      <c r="G127" t="s">
        <v>72</v>
      </c>
      <c r="H127" t="s">
        <v>90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85</v>
      </c>
      <c r="D128" t="s">
        <v>70</v>
      </c>
      <c r="E128" t="s">
        <v>71</v>
      </c>
      <c r="F128" t="s">
        <v>54</v>
      </c>
      <c r="G128" t="s">
        <v>72</v>
      </c>
      <c r="H128" t="s">
        <v>90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85</v>
      </c>
      <c r="D129" t="s">
        <v>70</v>
      </c>
      <c r="E129" t="s">
        <v>71</v>
      </c>
      <c r="F129" t="s">
        <v>54</v>
      </c>
      <c r="G129" t="s">
        <v>72</v>
      </c>
      <c r="H129" t="s">
        <v>90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85</v>
      </c>
      <c r="D130" t="s">
        <v>70</v>
      </c>
      <c r="E130" t="s">
        <v>71</v>
      </c>
      <c r="F130" t="s">
        <v>54</v>
      </c>
      <c r="G130" t="s">
        <v>72</v>
      </c>
      <c r="H130" t="s">
        <v>90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85</v>
      </c>
      <c r="D131" t="s">
        <v>70</v>
      </c>
      <c r="E131" t="s">
        <v>71</v>
      </c>
      <c r="F131" t="s">
        <v>54</v>
      </c>
      <c r="G131" t="s">
        <v>72</v>
      </c>
      <c r="H131" t="s">
        <v>90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85</v>
      </c>
      <c r="D132" t="s">
        <v>70</v>
      </c>
      <c r="E132" t="s">
        <v>71</v>
      </c>
      <c r="F132" t="s">
        <v>54</v>
      </c>
      <c r="G132" t="s">
        <v>72</v>
      </c>
      <c r="H132" t="s">
        <v>90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85</v>
      </c>
      <c r="D133" t="s">
        <v>70</v>
      </c>
      <c r="E133" t="s">
        <v>71</v>
      </c>
      <c r="F133" t="s">
        <v>54</v>
      </c>
      <c r="G133" t="s">
        <v>72</v>
      </c>
      <c r="H133" t="s">
        <v>90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85</v>
      </c>
      <c r="D134" t="s">
        <v>70</v>
      </c>
      <c r="E134" t="s">
        <v>71</v>
      </c>
      <c r="F134" t="s">
        <v>54</v>
      </c>
      <c r="G134" t="s">
        <v>72</v>
      </c>
      <c r="H134" t="s">
        <v>90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85</v>
      </c>
      <c r="D135" t="s">
        <v>70</v>
      </c>
      <c r="E135" t="s">
        <v>71</v>
      </c>
      <c r="F135" t="s">
        <v>54</v>
      </c>
      <c r="G135" t="s">
        <v>72</v>
      </c>
      <c r="H135" t="s">
        <v>90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54</v>
      </c>
      <c r="G136" t="s">
        <v>72</v>
      </c>
      <c r="H136" t="s">
        <v>90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85</v>
      </c>
      <c r="D137" t="s">
        <v>70</v>
      </c>
      <c r="E137" t="s">
        <v>71</v>
      </c>
      <c r="F137" t="s">
        <v>54</v>
      </c>
      <c r="G137" t="s">
        <v>72</v>
      </c>
      <c r="H137" t="s">
        <v>90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85</v>
      </c>
      <c r="D138" t="s">
        <v>70</v>
      </c>
      <c r="E138" t="s">
        <v>71</v>
      </c>
      <c r="F138" t="s">
        <v>54</v>
      </c>
      <c r="G138" t="s">
        <v>72</v>
      </c>
      <c r="H138" t="s">
        <v>90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85</v>
      </c>
      <c r="D139" t="s">
        <v>70</v>
      </c>
      <c r="E139" t="s">
        <v>71</v>
      </c>
      <c r="F139" t="s">
        <v>54</v>
      </c>
      <c r="G139" t="s">
        <v>72</v>
      </c>
      <c r="H139" t="s">
        <v>90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85</v>
      </c>
      <c r="D140" t="s">
        <v>70</v>
      </c>
      <c r="E140" t="s">
        <v>71</v>
      </c>
      <c r="F140" t="s">
        <v>54</v>
      </c>
      <c r="G140" t="s">
        <v>72</v>
      </c>
      <c r="H140" t="s">
        <v>90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85</v>
      </c>
      <c r="D141" t="s">
        <v>70</v>
      </c>
      <c r="E141" t="s">
        <v>71</v>
      </c>
      <c r="F141" t="s">
        <v>54</v>
      </c>
      <c r="G141" t="s">
        <v>72</v>
      </c>
      <c r="H141" t="s">
        <v>90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85</v>
      </c>
      <c r="D142" t="s">
        <v>70</v>
      </c>
      <c r="E142" t="s">
        <v>71</v>
      </c>
      <c r="F142" t="s">
        <v>54</v>
      </c>
      <c r="G142" t="s">
        <v>72</v>
      </c>
      <c r="H142" t="s">
        <v>90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54</v>
      </c>
      <c r="G143" t="s">
        <v>72</v>
      </c>
      <c r="H143" t="s">
        <v>90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85</v>
      </c>
      <c r="D144" t="s">
        <v>70</v>
      </c>
      <c r="E144" t="s">
        <v>71</v>
      </c>
      <c r="F144" t="s">
        <v>54</v>
      </c>
      <c r="G144" t="s">
        <v>72</v>
      </c>
      <c r="H144" t="s">
        <v>90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85</v>
      </c>
      <c r="D145" t="s">
        <v>70</v>
      </c>
      <c r="E145" t="s">
        <v>71</v>
      </c>
      <c r="F145" t="s">
        <v>54</v>
      </c>
      <c r="G145" t="s">
        <v>72</v>
      </c>
      <c r="H145" t="s">
        <v>90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85</v>
      </c>
      <c r="D146" t="s">
        <v>70</v>
      </c>
      <c r="E146" t="s">
        <v>71</v>
      </c>
      <c r="F146" t="s">
        <v>54</v>
      </c>
      <c r="G146" t="s">
        <v>72</v>
      </c>
      <c r="H146" t="s">
        <v>90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85</v>
      </c>
      <c r="D147" t="s">
        <v>70</v>
      </c>
      <c r="E147" t="s">
        <v>71</v>
      </c>
      <c r="F147" t="s">
        <v>54</v>
      </c>
      <c r="G147" t="s">
        <v>72</v>
      </c>
      <c r="H147" t="s">
        <v>90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85</v>
      </c>
      <c r="D148" t="s">
        <v>70</v>
      </c>
      <c r="E148" t="s">
        <v>71</v>
      </c>
      <c r="F148" t="s">
        <v>54</v>
      </c>
      <c r="G148" t="s">
        <v>72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85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4</v>
      </c>
      <c r="C150" t="s">
        <v>85</v>
      </c>
      <c r="D150" t="s">
        <v>45</v>
      </c>
      <c r="E150" t="s">
        <v>46</v>
      </c>
      <c r="F150" t="s">
        <v>45</v>
      </c>
      <c r="G150" t="s">
        <v>47</v>
      </c>
      <c r="H150" t="s">
        <v>90</v>
      </c>
      <c r="I150">
        <v>2020</v>
      </c>
      <c r="J150">
        <v>0</v>
      </c>
      <c r="K150" t="s">
        <v>45</v>
      </c>
    </row>
    <row r="151" spans="1:12" x14ac:dyDescent="0.45">
      <c r="A151" t="s">
        <v>91</v>
      </c>
      <c r="B151" t="s">
        <v>0</v>
      </c>
      <c r="C151" t="s">
        <v>85</v>
      </c>
      <c r="D151" t="s">
        <v>45</v>
      </c>
      <c r="E151" t="s">
        <v>46</v>
      </c>
      <c r="F151" t="s">
        <v>45</v>
      </c>
      <c r="G151" t="s">
        <v>47</v>
      </c>
      <c r="H151" t="s">
        <v>90</v>
      </c>
      <c r="I151">
        <v>2020</v>
      </c>
      <c r="J151">
        <v>0</v>
      </c>
      <c r="K151" t="s">
        <v>45</v>
      </c>
    </row>
    <row r="152" spans="1:12" x14ac:dyDescent="0.45">
      <c r="A152" t="s">
        <v>91</v>
      </c>
      <c r="B152" t="s">
        <v>6</v>
      </c>
      <c r="C152" t="s">
        <v>85</v>
      </c>
      <c r="D152" t="s">
        <v>45</v>
      </c>
      <c r="E152" t="s">
        <v>46</v>
      </c>
      <c r="F152" t="s">
        <v>45</v>
      </c>
      <c r="G152" t="s">
        <v>47</v>
      </c>
      <c r="H152" t="s">
        <v>90</v>
      </c>
      <c r="I152">
        <v>2020</v>
      </c>
      <c r="J152">
        <v>0</v>
      </c>
      <c r="K152" t="s">
        <v>45</v>
      </c>
    </row>
    <row r="153" spans="1:12" x14ac:dyDescent="0.45">
      <c r="A153" t="s">
        <v>91</v>
      </c>
      <c r="B153" t="s">
        <v>5</v>
      </c>
      <c r="C153" t="s">
        <v>85</v>
      </c>
      <c r="D153" t="s">
        <v>45</v>
      </c>
      <c r="E153" t="s">
        <v>46</v>
      </c>
      <c r="F153" t="s">
        <v>45</v>
      </c>
      <c r="G153" t="s">
        <v>47</v>
      </c>
      <c r="H153" t="s">
        <v>90</v>
      </c>
      <c r="I153">
        <v>2020</v>
      </c>
      <c r="J153">
        <v>0</v>
      </c>
      <c r="K153" t="s">
        <v>45</v>
      </c>
    </row>
    <row r="154" spans="1:12" x14ac:dyDescent="0.45">
      <c r="A154" t="s">
        <v>91</v>
      </c>
      <c r="B154" t="s">
        <v>2</v>
      </c>
      <c r="C154" t="s">
        <v>85</v>
      </c>
      <c r="D154" t="s">
        <v>45</v>
      </c>
      <c r="E154" t="s">
        <v>46</v>
      </c>
      <c r="F154" t="s">
        <v>45</v>
      </c>
      <c r="G154" t="s">
        <v>47</v>
      </c>
      <c r="H154" t="s">
        <v>90</v>
      </c>
      <c r="I154">
        <v>2020</v>
      </c>
      <c r="J154">
        <v>0</v>
      </c>
      <c r="K154" t="s">
        <v>45</v>
      </c>
    </row>
    <row r="155" spans="1:12" x14ac:dyDescent="0.45">
      <c r="A155" t="s">
        <v>91</v>
      </c>
      <c r="B155" t="s">
        <v>1</v>
      </c>
      <c r="C155" t="s">
        <v>85</v>
      </c>
      <c r="D155" t="s">
        <v>45</v>
      </c>
      <c r="E155" t="s">
        <v>46</v>
      </c>
      <c r="F155" t="s">
        <v>45</v>
      </c>
      <c r="G155" t="s">
        <v>47</v>
      </c>
      <c r="H155" t="s">
        <v>90</v>
      </c>
      <c r="I155">
        <v>2020</v>
      </c>
      <c r="J155">
        <v>0</v>
      </c>
      <c r="K155" t="s">
        <v>45</v>
      </c>
    </row>
    <row r="156" spans="1:12" x14ac:dyDescent="0.45">
      <c r="A156" t="s">
        <v>91</v>
      </c>
      <c r="B156" t="s">
        <v>3</v>
      </c>
      <c r="C156" t="s">
        <v>85</v>
      </c>
      <c r="D156" t="s">
        <v>45</v>
      </c>
      <c r="E156" t="s">
        <v>46</v>
      </c>
      <c r="F156" t="s">
        <v>45</v>
      </c>
      <c r="G156" t="s">
        <v>47</v>
      </c>
      <c r="H156" t="s">
        <v>90</v>
      </c>
      <c r="I156">
        <v>2025</v>
      </c>
      <c r="J156">
        <v>0.14935000000000001</v>
      </c>
      <c r="K156" t="s">
        <v>45</v>
      </c>
    </row>
    <row r="157" spans="1:12" x14ac:dyDescent="0.45">
      <c r="A157" t="s">
        <v>91</v>
      </c>
      <c r="B157" t="s">
        <v>4</v>
      </c>
      <c r="C157" t="s">
        <v>85</v>
      </c>
      <c r="D157" t="s">
        <v>45</v>
      </c>
      <c r="E157" t="s">
        <v>46</v>
      </c>
      <c r="F157" t="s">
        <v>45</v>
      </c>
      <c r="G157" t="s">
        <v>47</v>
      </c>
      <c r="H157" t="s">
        <v>90</v>
      </c>
      <c r="I157">
        <v>2025</v>
      </c>
      <c r="J157">
        <v>0.10275000000000001</v>
      </c>
      <c r="K157" t="s">
        <v>45</v>
      </c>
    </row>
    <row r="158" spans="1:12" x14ac:dyDescent="0.45">
      <c r="A158" t="s">
        <v>91</v>
      </c>
      <c r="B158" t="s">
        <v>0</v>
      </c>
      <c r="C158" t="s">
        <v>85</v>
      </c>
      <c r="D158" t="s">
        <v>45</v>
      </c>
      <c r="E158" t="s">
        <v>46</v>
      </c>
      <c r="F158" t="s">
        <v>45</v>
      </c>
      <c r="G158" t="s">
        <v>47</v>
      </c>
      <c r="H158" t="s">
        <v>90</v>
      </c>
      <c r="I158">
        <v>2025</v>
      </c>
      <c r="J158">
        <v>0.1026</v>
      </c>
      <c r="K158" t="s">
        <v>45</v>
      </c>
    </row>
    <row r="159" spans="1:12" x14ac:dyDescent="0.45">
      <c r="A159" t="s">
        <v>91</v>
      </c>
      <c r="B159" t="s">
        <v>6</v>
      </c>
      <c r="C159" t="s">
        <v>85</v>
      </c>
      <c r="D159" t="s">
        <v>45</v>
      </c>
      <c r="E159" t="s">
        <v>46</v>
      </c>
      <c r="F159" t="s">
        <v>45</v>
      </c>
      <c r="G159" t="s">
        <v>47</v>
      </c>
      <c r="H159" t="s">
        <v>90</v>
      </c>
      <c r="I159">
        <v>2025</v>
      </c>
      <c r="J159">
        <v>0.10265000000000001</v>
      </c>
      <c r="K159" t="s">
        <v>45</v>
      </c>
    </row>
    <row r="160" spans="1:12" x14ac:dyDescent="0.45">
      <c r="A160" t="s">
        <v>91</v>
      </c>
      <c r="B160" t="s">
        <v>5</v>
      </c>
      <c r="C160" t="s">
        <v>85</v>
      </c>
      <c r="D160" t="s">
        <v>45</v>
      </c>
      <c r="E160" t="s">
        <v>46</v>
      </c>
      <c r="F160" t="s">
        <v>45</v>
      </c>
      <c r="G160" t="s">
        <v>47</v>
      </c>
      <c r="H160" t="s">
        <v>90</v>
      </c>
      <c r="I160">
        <v>2025</v>
      </c>
      <c r="J160">
        <v>0.19545000000000001</v>
      </c>
      <c r="K160" t="s">
        <v>45</v>
      </c>
    </row>
    <row r="161" spans="1:11" x14ac:dyDescent="0.45">
      <c r="A161" t="s">
        <v>91</v>
      </c>
      <c r="B161" t="s">
        <v>2</v>
      </c>
      <c r="C161" t="s">
        <v>85</v>
      </c>
      <c r="D161" t="s">
        <v>45</v>
      </c>
      <c r="E161" t="s">
        <v>46</v>
      </c>
      <c r="F161" t="s">
        <v>45</v>
      </c>
      <c r="G161" t="s">
        <v>47</v>
      </c>
      <c r="H161" t="s">
        <v>90</v>
      </c>
      <c r="I161">
        <v>2025</v>
      </c>
      <c r="J161">
        <v>0.18564999999999998</v>
      </c>
      <c r="K161" t="s">
        <v>45</v>
      </c>
    </row>
    <row r="162" spans="1:11" x14ac:dyDescent="0.45">
      <c r="A162" t="s">
        <v>91</v>
      </c>
      <c r="B162" t="s">
        <v>1</v>
      </c>
      <c r="C162" t="s">
        <v>85</v>
      </c>
      <c r="D162" t="s">
        <v>45</v>
      </c>
      <c r="E162" t="s">
        <v>46</v>
      </c>
      <c r="F162" t="s">
        <v>45</v>
      </c>
      <c r="G162" t="s">
        <v>47</v>
      </c>
      <c r="H162" t="s">
        <v>90</v>
      </c>
      <c r="I162">
        <v>2025</v>
      </c>
      <c r="J162">
        <v>0.18585000000000002</v>
      </c>
      <c r="K162" t="s">
        <v>45</v>
      </c>
    </row>
    <row r="163" spans="1:11" x14ac:dyDescent="0.45">
      <c r="A163" t="s">
        <v>91</v>
      </c>
      <c r="B163" t="s">
        <v>3</v>
      </c>
      <c r="C163" t="s">
        <v>85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2030</v>
      </c>
      <c r="J163">
        <v>0.98580000000000001</v>
      </c>
      <c r="K163" t="s">
        <v>45</v>
      </c>
    </row>
    <row r="164" spans="1:11" x14ac:dyDescent="0.45">
      <c r="A164" t="s">
        <v>91</v>
      </c>
      <c r="B164" t="s">
        <v>4</v>
      </c>
      <c r="C164" t="s">
        <v>85</v>
      </c>
      <c r="D164" t="s">
        <v>45</v>
      </c>
      <c r="E164" t="s">
        <v>46</v>
      </c>
      <c r="F164" t="s">
        <v>45</v>
      </c>
      <c r="G164" t="s">
        <v>47</v>
      </c>
      <c r="H164" t="s">
        <v>90</v>
      </c>
      <c r="I164">
        <v>2030</v>
      </c>
      <c r="J164">
        <v>9.9000000000000005E-2</v>
      </c>
      <c r="K164" t="s">
        <v>45</v>
      </c>
    </row>
    <row r="165" spans="1:11" x14ac:dyDescent="0.45">
      <c r="A165" t="s">
        <v>91</v>
      </c>
      <c r="B165" t="s">
        <v>0</v>
      </c>
      <c r="C165" t="s">
        <v>85</v>
      </c>
      <c r="D165" t="s">
        <v>45</v>
      </c>
      <c r="E165" t="s">
        <v>46</v>
      </c>
      <c r="F165" t="s">
        <v>45</v>
      </c>
      <c r="G165" t="s">
        <v>47</v>
      </c>
      <c r="H165" t="s">
        <v>90</v>
      </c>
      <c r="I165">
        <v>2030</v>
      </c>
      <c r="J165">
        <v>9.8400000000000001E-2</v>
      </c>
      <c r="K165" t="s">
        <v>45</v>
      </c>
    </row>
    <row r="166" spans="1:11" x14ac:dyDescent="0.45">
      <c r="A166" t="s">
        <v>91</v>
      </c>
      <c r="B166" t="s">
        <v>6</v>
      </c>
      <c r="C166" t="s">
        <v>85</v>
      </c>
      <c r="D166" t="s">
        <v>45</v>
      </c>
      <c r="E166" t="s">
        <v>46</v>
      </c>
      <c r="F166" t="s">
        <v>45</v>
      </c>
      <c r="G166" t="s">
        <v>47</v>
      </c>
      <c r="H166" t="s">
        <v>90</v>
      </c>
      <c r="I166">
        <v>2030</v>
      </c>
      <c r="J166">
        <v>9.8650000000000002E-2</v>
      </c>
      <c r="K166" t="s">
        <v>45</v>
      </c>
    </row>
    <row r="167" spans="1:11" x14ac:dyDescent="0.45">
      <c r="A167" t="s">
        <v>91</v>
      </c>
      <c r="B167" t="s">
        <v>5</v>
      </c>
      <c r="C167" t="s">
        <v>85</v>
      </c>
      <c r="D167" t="s">
        <v>45</v>
      </c>
      <c r="E167" t="s">
        <v>46</v>
      </c>
      <c r="F167" t="s">
        <v>45</v>
      </c>
      <c r="G167" t="s">
        <v>47</v>
      </c>
      <c r="H167" t="s">
        <v>90</v>
      </c>
      <c r="I167">
        <v>2030</v>
      </c>
      <c r="J167">
        <v>2.6964000000000001</v>
      </c>
      <c r="K167" t="s">
        <v>45</v>
      </c>
    </row>
    <row r="168" spans="1:11" x14ac:dyDescent="0.45">
      <c r="A168" t="s">
        <v>91</v>
      </c>
      <c r="B168" t="s">
        <v>2</v>
      </c>
      <c r="C168" t="s">
        <v>85</v>
      </c>
      <c r="D168" t="s">
        <v>45</v>
      </c>
      <c r="E168" t="s">
        <v>46</v>
      </c>
      <c r="F168" t="s">
        <v>45</v>
      </c>
      <c r="G168" t="s">
        <v>47</v>
      </c>
      <c r="H168" t="s">
        <v>90</v>
      </c>
      <c r="I168">
        <v>2030</v>
      </c>
      <c r="J168">
        <v>1.2483</v>
      </c>
      <c r="K168" t="s">
        <v>45</v>
      </c>
    </row>
    <row r="169" spans="1:11" x14ac:dyDescent="0.45">
      <c r="A169" t="s">
        <v>91</v>
      </c>
      <c r="B169" t="s">
        <v>1</v>
      </c>
      <c r="C169" t="s">
        <v>85</v>
      </c>
      <c r="D169" t="s">
        <v>45</v>
      </c>
      <c r="E169" t="s">
        <v>46</v>
      </c>
      <c r="F169" t="s">
        <v>45</v>
      </c>
      <c r="G169" t="s">
        <v>47</v>
      </c>
      <c r="H169" t="s">
        <v>90</v>
      </c>
      <c r="I169">
        <v>2030</v>
      </c>
      <c r="J169">
        <v>5.2461500000000001</v>
      </c>
      <c r="K169" t="s">
        <v>45</v>
      </c>
    </row>
    <row r="170" spans="1:11" x14ac:dyDescent="0.45">
      <c r="A170" t="s">
        <v>91</v>
      </c>
      <c r="B170" t="s">
        <v>3</v>
      </c>
      <c r="C170" t="s">
        <v>85</v>
      </c>
      <c r="D170" t="s">
        <v>45</v>
      </c>
      <c r="E170" t="s">
        <v>46</v>
      </c>
      <c r="F170" t="s">
        <v>45</v>
      </c>
      <c r="G170" t="s">
        <v>47</v>
      </c>
      <c r="H170" t="s">
        <v>90</v>
      </c>
      <c r="I170">
        <v>2035</v>
      </c>
      <c r="J170">
        <v>2.2422</v>
      </c>
      <c r="K170" t="s">
        <v>45</v>
      </c>
    </row>
    <row r="171" spans="1:11" x14ac:dyDescent="0.45">
      <c r="A171" t="s">
        <v>91</v>
      </c>
      <c r="B171" t="s">
        <v>4</v>
      </c>
      <c r="C171" t="s">
        <v>85</v>
      </c>
      <c r="D171" t="s">
        <v>45</v>
      </c>
      <c r="E171" t="s">
        <v>46</v>
      </c>
      <c r="F171" t="s">
        <v>45</v>
      </c>
      <c r="G171" t="s">
        <v>47</v>
      </c>
      <c r="H171" t="s">
        <v>90</v>
      </c>
      <c r="I171">
        <v>2035</v>
      </c>
      <c r="J171">
        <v>8.879999999999999E-2</v>
      </c>
      <c r="K171" t="s">
        <v>45</v>
      </c>
    </row>
    <row r="172" spans="1:11" x14ac:dyDescent="0.45">
      <c r="A172" t="s">
        <v>91</v>
      </c>
      <c r="B172" t="s">
        <v>0</v>
      </c>
      <c r="C172" t="s">
        <v>85</v>
      </c>
      <c r="D172" t="s">
        <v>45</v>
      </c>
      <c r="E172" t="s">
        <v>46</v>
      </c>
      <c r="F172" t="s">
        <v>45</v>
      </c>
      <c r="G172" t="s">
        <v>47</v>
      </c>
      <c r="H172" t="s">
        <v>90</v>
      </c>
      <c r="I172">
        <v>2035</v>
      </c>
      <c r="J172">
        <v>0.4617</v>
      </c>
      <c r="K172" t="s">
        <v>45</v>
      </c>
    </row>
    <row r="173" spans="1:11" x14ac:dyDescent="0.45">
      <c r="A173" t="s">
        <v>91</v>
      </c>
      <c r="B173" t="s">
        <v>6</v>
      </c>
      <c r="C173" t="s">
        <v>85</v>
      </c>
      <c r="D173" t="s">
        <v>45</v>
      </c>
      <c r="E173" t="s">
        <v>46</v>
      </c>
      <c r="F173" t="s">
        <v>45</v>
      </c>
      <c r="G173" t="s">
        <v>47</v>
      </c>
      <c r="H173" t="s">
        <v>90</v>
      </c>
      <c r="I173">
        <v>2035</v>
      </c>
      <c r="J173">
        <v>0.26515</v>
      </c>
      <c r="K173" t="s">
        <v>45</v>
      </c>
    </row>
    <row r="174" spans="1:11" x14ac:dyDescent="0.45">
      <c r="A174" t="s">
        <v>91</v>
      </c>
      <c r="B174" t="s">
        <v>5</v>
      </c>
      <c r="C174" t="s">
        <v>85</v>
      </c>
      <c r="D174" t="s">
        <v>45</v>
      </c>
      <c r="E174" t="s">
        <v>46</v>
      </c>
      <c r="F174" t="s">
        <v>45</v>
      </c>
      <c r="G174" t="s">
        <v>47</v>
      </c>
      <c r="H174" t="s">
        <v>90</v>
      </c>
      <c r="I174">
        <v>2035</v>
      </c>
      <c r="J174">
        <v>4.6078999999999999</v>
      </c>
      <c r="K174" t="s">
        <v>45</v>
      </c>
    </row>
    <row r="175" spans="1:11" x14ac:dyDescent="0.45">
      <c r="A175" t="s">
        <v>91</v>
      </c>
      <c r="B175" t="s">
        <v>2</v>
      </c>
      <c r="C175" t="s">
        <v>85</v>
      </c>
      <c r="D175" t="s">
        <v>45</v>
      </c>
      <c r="E175" t="s">
        <v>46</v>
      </c>
      <c r="F175" t="s">
        <v>45</v>
      </c>
      <c r="G175" t="s">
        <v>47</v>
      </c>
      <c r="H175" t="s">
        <v>90</v>
      </c>
      <c r="I175">
        <v>2035</v>
      </c>
      <c r="J175">
        <v>2.45255</v>
      </c>
      <c r="K175" t="s">
        <v>45</v>
      </c>
    </row>
    <row r="176" spans="1:11" x14ac:dyDescent="0.45">
      <c r="A176" t="s">
        <v>91</v>
      </c>
      <c r="B176" t="s">
        <v>1</v>
      </c>
      <c r="C176" t="s">
        <v>85</v>
      </c>
      <c r="D176" t="s">
        <v>45</v>
      </c>
      <c r="E176" t="s">
        <v>46</v>
      </c>
      <c r="F176" t="s">
        <v>45</v>
      </c>
      <c r="G176" t="s">
        <v>47</v>
      </c>
      <c r="H176" t="s">
        <v>90</v>
      </c>
      <c r="I176">
        <v>2035</v>
      </c>
      <c r="J176">
        <v>10.413399999999999</v>
      </c>
      <c r="K176" t="s">
        <v>45</v>
      </c>
    </row>
    <row r="177" spans="1:11" x14ac:dyDescent="0.45">
      <c r="A177" t="s">
        <v>91</v>
      </c>
      <c r="B177" t="s">
        <v>3</v>
      </c>
      <c r="C177" t="s">
        <v>85</v>
      </c>
      <c r="D177" t="s">
        <v>45</v>
      </c>
      <c r="E177" t="s">
        <v>46</v>
      </c>
      <c r="F177" t="s">
        <v>45</v>
      </c>
      <c r="G177" t="s">
        <v>47</v>
      </c>
      <c r="H177" t="s">
        <v>90</v>
      </c>
      <c r="I177">
        <v>2040</v>
      </c>
      <c r="J177">
        <v>3.4881500000000001</v>
      </c>
      <c r="K177" t="s">
        <v>45</v>
      </c>
    </row>
    <row r="178" spans="1:11" x14ac:dyDescent="0.45">
      <c r="A178" t="s">
        <v>91</v>
      </c>
      <c r="B178" t="s">
        <v>4</v>
      </c>
      <c r="C178" t="s">
        <v>85</v>
      </c>
      <c r="D178" t="s">
        <v>45</v>
      </c>
      <c r="E178" t="s">
        <v>46</v>
      </c>
      <c r="F178" t="s">
        <v>45</v>
      </c>
      <c r="G178" t="s">
        <v>47</v>
      </c>
      <c r="H178" t="s">
        <v>90</v>
      </c>
      <c r="I178">
        <v>2040</v>
      </c>
      <c r="J178">
        <v>7.5750000000000012E-2</v>
      </c>
      <c r="K178" t="s">
        <v>45</v>
      </c>
    </row>
    <row r="179" spans="1:11" x14ac:dyDescent="0.45">
      <c r="A179" t="s">
        <v>91</v>
      </c>
      <c r="B179" t="s">
        <v>0</v>
      </c>
      <c r="C179" t="s">
        <v>85</v>
      </c>
      <c r="D179" t="s">
        <v>45</v>
      </c>
      <c r="E179" t="s">
        <v>46</v>
      </c>
      <c r="F179" t="s">
        <v>45</v>
      </c>
      <c r="G179" t="s">
        <v>47</v>
      </c>
      <c r="H179" t="s">
        <v>90</v>
      </c>
      <c r="I179">
        <v>2040</v>
      </c>
      <c r="J179">
        <v>4.34605</v>
      </c>
      <c r="K179" t="s">
        <v>45</v>
      </c>
    </row>
    <row r="180" spans="1:11" x14ac:dyDescent="0.45">
      <c r="A180" t="s">
        <v>91</v>
      </c>
      <c r="B180" t="s">
        <v>6</v>
      </c>
      <c r="C180" t="s">
        <v>85</v>
      </c>
      <c r="D180" t="s">
        <v>45</v>
      </c>
      <c r="E180" t="s">
        <v>46</v>
      </c>
      <c r="F180" t="s">
        <v>45</v>
      </c>
      <c r="G180" t="s">
        <v>47</v>
      </c>
      <c r="H180" t="s">
        <v>90</v>
      </c>
      <c r="I180">
        <v>2040</v>
      </c>
      <c r="J180">
        <v>1.02535</v>
      </c>
      <c r="K180" t="s">
        <v>45</v>
      </c>
    </row>
    <row r="181" spans="1:11" x14ac:dyDescent="0.45">
      <c r="A181" t="s">
        <v>91</v>
      </c>
      <c r="B181" t="s">
        <v>5</v>
      </c>
      <c r="C181" t="s">
        <v>85</v>
      </c>
      <c r="D181" t="s">
        <v>45</v>
      </c>
      <c r="E181" t="s">
        <v>46</v>
      </c>
      <c r="F181" t="s">
        <v>45</v>
      </c>
      <c r="G181" t="s">
        <v>47</v>
      </c>
      <c r="H181" t="s">
        <v>90</v>
      </c>
      <c r="I181">
        <v>2040</v>
      </c>
      <c r="J181">
        <v>5.9382000000000001</v>
      </c>
      <c r="K181" t="s">
        <v>45</v>
      </c>
    </row>
    <row r="182" spans="1:11" x14ac:dyDescent="0.45">
      <c r="A182" t="s">
        <v>91</v>
      </c>
      <c r="B182" t="s">
        <v>2</v>
      </c>
      <c r="C182" t="s">
        <v>85</v>
      </c>
      <c r="D182" t="s">
        <v>45</v>
      </c>
      <c r="E182" t="s">
        <v>46</v>
      </c>
      <c r="F182" t="s">
        <v>45</v>
      </c>
      <c r="G182" t="s">
        <v>47</v>
      </c>
      <c r="H182" t="s">
        <v>90</v>
      </c>
      <c r="I182">
        <v>2040</v>
      </c>
      <c r="J182">
        <v>3.5109500000000002</v>
      </c>
      <c r="K182" t="s">
        <v>45</v>
      </c>
    </row>
    <row r="183" spans="1:11" x14ac:dyDescent="0.45">
      <c r="A183" t="s">
        <v>91</v>
      </c>
      <c r="B183" t="s">
        <v>1</v>
      </c>
      <c r="C183" t="s">
        <v>85</v>
      </c>
      <c r="D183" t="s">
        <v>45</v>
      </c>
      <c r="E183" t="s">
        <v>46</v>
      </c>
      <c r="F183" t="s">
        <v>45</v>
      </c>
      <c r="G183" t="s">
        <v>47</v>
      </c>
      <c r="H183" t="s">
        <v>90</v>
      </c>
      <c r="I183">
        <v>2040</v>
      </c>
      <c r="J183">
        <v>13.447150000000001</v>
      </c>
      <c r="K183" t="s">
        <v>45</v>
      </c>
    </row>
    <row r="184" spans="1:11" x14ac:dyDescent="0.45">
      <c r="A184" t="s">
        <v>91</v>
      </c>
      <c r="B184" t="s">
        <v>3</v>
      </c>
      <c r="C184" t="s">
        <v>85</v>
      </c>
      <c r="D184" t="s">
        <v>45</v>
      </c>
      <c r="E184" t="s">
        <v>46</v>
      </c>
      <c r="F184" t="s">
        <v>45</v>
      </c>
      <c r="G184" t="s">
        <v>47</v>
      </c>
      <c r="H184" t="s">
        <v>90</v>
      </c>
      <c r="I184">
        <v>2045</v>
      </c>
      <c r="J184">
        <v>3.9431000000000003</v>
      </c>
      <c r="K184" t="s">
        <v>45</v>
      </c>
    </row>
    <row r="185" spans="1:11" x14ac:dyDescent="0.45">
      <c r="A185" t="s">
        <v>91</v>
      </c>
      <c r="B185" t="s">
        <v>4</v>
      </c>
      <c r="C185" t="s">
        <v>85</v>
      </c>
      <c r="D185" t="s">
        <v>45</v>
      </c>
      <c r="E185" t="s">
        <v>46</v>
      </c>
      <c r="F185" t="s">
        <v>45</v>
      </c>
      <c r="G185" t="s">
        <v>47</v>
      </c>
      <c r="H185" t="s">
        <v>90</v>
      </c>
      <c r="I185">
        <v>2045</v>
      </c>
      <c r="J185">
        <v>4.2049999999999997E-2</v>
      </c>
      <c r="K185" t="s">
        <v>45</v>
      </c>
    </row>
    <row r="186" spans="1:11" x14ac:dyDescent="0.45">
      <c r="A186" t="s">
        <v>91</v>
      </c>
      <c r="B186" t="s">
        <v>0</v>
      </c>
      <c r="C186" t="s">
        <v>85</v>
      </c>
      <c r="D186" t="s">
        <v>45</v>
      </c>
      <c r="E186" t="s">
        <v>46</v>
      </c>
      <c r="F186" t="s">
        <v>45</v>
      </c>
      <c r="G186" t="s">
        <v>47</v>
      </c>
      <c r="H186" t="s">
        <v>90</v>
      </c>
      <c r="I186">
        <v>2045</v>
      </c>
      <c r="J186">
        <v>9.8250999999999991</v>
      </c>
      <c r="K186" t="s">
        <v>45</v>
      </c>
    </row>
    <row r="187" spans="1:11" x14ac:dyDescent="0.45">
      <c r="A187" t="s">
        <v>91</v>
      </c>
      <c r="B187" t="s">
        <v>6</v>
      </c>
      <c r="C187" t="s">
        <v>85</v>
      </c>
      <c r="D187" t="s">
        <v>45</v>
      </c>
      <c r="E187" t="s">
        <v>46</v>
      </c>
      <c r="F187" t="s">
        <v>45</v>
      </c>
      <c r="G187" t="s">
        <v>47</v>
      </c>
      <c r="H187" t="s">
        <v>90</v>
      </c>
      <c r="I187">
        <v>2045</v>
      </c>
      <c r="J187">
        <v>1.7132999999999998</v>
      </c>
      <c r="K187" t="s">
        <v>45</v>
      </c>
    </row>
    <row r="188" spans="1:11" x14ac:dyDescent="0.45">
      <c r="A188" t="s">
        <v>91</v>
      </c>
      <c r="B188" t="s">
        <v>5</v>
      </c>
      <c r="C188" t="s">
        <v>85</v>
      </c>
      <c r="D188" t="s">
        <v>45</v>
      </c>
      <c r="E188" t="s">
        <v>46</v>
      </c>
      <c r="F188" t="s">
        <v>45</v>
      </c>
      <c r="G188" t="s">
        <v>47</v>
      </c>
      <c r="H188" t="s">
        <v>90</v>
      </c>
      <c r="I188">
        <v>2045</v>
      </c>
      <c r="J188">
        <v>6.3989500000000001</v>
      </c>
      <c r="K188" t="s">
        <v>45</v>
      </c>
    </row>
    <row r="189" spans="1:11" x14ac:dyDescent="0.45">
      <c r="A189" t="s">
        <v>91</v>
      </c>
      <c r="B189" t="s">
        <v>2</v>
      </c>
      <c r="C189" t="s">
        <v>85</v>
      </c>
      <c r="D189" t="s">
        <v>45</v>
      </c>
      <c r="E189" t="s">
        <v>46</v>
      </c>
      <c r="F189" t="s">
        <v>45</v>
      </c>
      <c r="G189" t="s">
        <v>47</v>
      </c>
      <c r="H189" t="s">
        <v>90</v>
      </c>
      <c r="I189">
        <v>2045</v>
      </c>
      <c r="J189">
        <v>3.4204999999999997</v>
      </c>
      <c r="K189" t="s">
        <v>45</v>
      </c>
    </row>
    <row r="190" spans="1:11" x14ac:dyDescent="0.45">
      <c r="A190" t="s">
        <v>91</v>
      </c>
      <c r="B190" t="s">
        <v>1</v>
      </c>
      <c r="C190" t="s">
        <v>85</v>
      </c>
      <c r="D190" t="s">
        <v>45</v>
      </c>
      <c r="E190" t="s">
        <v>46</v>
      </c>
      <c r="F190" t="s">
        <v>45</v>
      </c>
      <c r="G190" t="s">
        <v>47</v>
      </c>
      <c r="H190" t="s">
        <v>90</v>
      </c>
      <c r="I190">
        <v>2045</v>
      </c>
      <c r="J190">
        <v>12.901899999999999</v>
      </c>
      <c r="K190" t="s">
        <v>45</v>
      </c>
    </row>
    <row r="191" spans="1:11" x14ac:dyDescent="0.45">
      <c r="A191" t="s">
        <v>91</v>
      </c>
      <c r="B191" t="s">
        <v>3</v>
      </c>
      <c r="C191" t="s">
        <v>85</v>
      </c>
      <c r="D191" t="s">
        <v>45</v>
      </c>
      <c r="E191" t="s">
        <v>46</v>
      </c>
      <c r="F191" t="s">
        <v>45</v>
      </c>
      <c r="G191" t="s">
        <v>47</v>
      </c>
      <c r="H191" t="s">
        <v>90</v>
      </c>
      <c r="I191">
        <v>2050</v>
      </c>
      <c r="J191">
        <v>4.0402000000000005</v>
      </c>
      <c r="K191" t="s">
        <v>45</v>
      </c>
    </row>
    <row r="192" spans="1:11" x14ac:dyDescent="0.45">
      <c r="A192" t="s">
        <v>91</v>
      </c>
      <c r="B192" t="s">
        <v>4</v>
      </c>
      <c r="C192" t="s">
        <v>85</v>
      </c>
      <c r="D192" t="s">
        <v>45</v>
      </c>
      <c r="E192" t="s">
        <v>46</v>
      </c>
      <c r="F192" t="s">
        <v>45</v>
      </c>
      <c r="G192" t="s">
        <v>47</v>
      </c>
      <c r="H192" t="s">
        <v>90</v>
      </c>
      <c r="I192">
        <v>2050</v>
      </c>
      <c r="J192">
        <v>3.4950000000000002E-2</v>
      </c>
      <c r="K192" t="s">
        <v>45</v>
      </c>
    </row>
    <row r="193" spans="1:11" x14ac:dyDescent="0.45">
      <c r="A193" t="s">
        <v>91</v>
      </c>
      <c r="B193" t="s">
        <v>0</v>
      </c>
      <c r="C193" t="s">
        <v>85</v>
      </c>
      <c r="D193" t="s">
        <v>45</v>
      </c>
      <c r="E193" t="s">
        <v>46</v>
      </c>
      <c r="F193" t="s">
        <v>45</v>
      </c>
      <c r="G193" t="s">
        <v>47</v>
      </c>
      <c r="H193" t="s">
        <v>90</v>
      </c>
      <c r="I193">
        <v>2050</v>
      </c>
      <c r="J193">
        <v>10.719000000000001</v>
      </c>
      <c r="K193" t="s">
        <v>45</v>
      </c>
    </row>
    <row r="194" spans="1:11" x14ac:dyDescent="0.45">
      <c r="A194" t="s">
        <v>91</v>
      </c>
      <c r="B194" t="s">
        <v>6</v>
      </c>
      <c r="C194" t="s">
        <v>85</v>
      </c>
      <c r="D194" t="s">
        <v>45</v>
      </c>
      <c r="E194" t="s">
        <v>46</v>
      </c>
      <c r="F194" t="s">
        <v>45</v>
      </c>
      <c r="G194" t="s">
        <v>47</v>
      </c>
      <c r="H194" t="s">
        <v>90</v>
      </c>
      <c r="I194">
        <v>2050</v>
      </c>
      <c r="J194">
        <v>2.1304499999999997</v>
      </c>
      <c r="K194" t="s">
        <v>45</v>
      </c>
    </row>
    <row r="195" spans="1:11" x14ac:dyDescent="0.45">
      <c r="A195" t="s">
        <v>91</v>
      </c>
      <c r="B195" t="s">
        <v>5</v>
      </c>
      <c r="C195" t="s">
        <v>85</v>
      </c>
      <c r="D195" t="s">
        <v>45</v>
      </c>
      <c r="E195" t="s">
        <v>46</v>
      </c>
      <c r="F195" t="s">
        <v>45</v>
      </c>
      <c r="G195" t="s">
        <v>47</v>
      </c>
      <c r="H195" t="s">
        <v>90</v>
      </c>
      <c r="I195">
        <v>2050</v>
      </c>
      <c r="J195">
        <v>5.8748000000000005</v>
      </c>
      <c r="K195" t="s">
        <v>45</v>
      </c>
    </row>
    <row r="196" spans="1:11" x14ac:dyDescent="0.45">
      <c r="A196" t="s">
        <v>91</v>
      </c>
      <c r="B196" t="s">
        <v>2</v>
      </c>
      <c r="C196" t="s">
        <v>85</v>
      </c>
      <c r="D196" t="s">
        <v>45</v>
      </c>
      <c r="E196" t="s">
        <v>46</v>
      </c>
      <c r="F196" t="s">
        <v>45</v>
      </c>
      <c r="G196" t="s">
        <v>47</v>
      </c>
      <c r="H196" t="s">
        <v>90</v>
      </c>
      <c r="I196">
        <v>2050</v>
      </c>
      <c r="J196">
        <v>3.2875000000000001</v>
      </c>
      <c r="K196" t="s">
        <v>45</v>
      </c>
    </row>
    <row r="197" spans="1:11" x14ac:dyDescent="0.45">
      <c r="A197" t="s">
        <v>91</v>
      </c>
      <c r="B197" t="s">
        <v>1</v>
      </c>
      <c r="C197" t="s">
        <v>85</v>
      </c>
      <c r="D197" t="s">
        <v>45</v>
      </c>
      <c r="E197" t="s">
        <v>46</v>
      </c>
      <c r="F197" t="s">
        <v>45</v>
      </c>
      <c r="G197" t="s">
        <v>47</v>
      </c>
      <c r="H197" t="s">
        <v>90</v>
      </c>
      <c r="I197">
        <v>2050</v>
      </c>
      <c r="J197">
        <v>11.2592</v>
      </c>
      <c r="K197" t="s">
        <v>45</v>
      </c>
    </row>
    <row r="198" spans="1:11" x14ac:dyDescent="0.45">
      <c r="A198" t="s">
        <v>91</v>
      </c>
      <c r="B198" t="s">
        <v>3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H198" t="s">
        <v>90</v>
      </c>
      <c r="I198">
        <v>2055</v>
      </c>
      <c r="J198">
        <v>3.6466000000000003</v>
      </c>
      <c r="K198" t="s">
        <v>45</v>
      </c>
    </row>
    <row r="199" spans="1:11" x14ac:dyDescent="0.45">
      <c r="A199" t="s">
        <v>91</v>
      </c>
      <c r="B199" t="s">
        <v>4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H199" t="s">
        <v>90</v>
      </c>
      <c r="I199">
        <v>2055</v>
      </c>
      <c r="J199">
        <v>3.0300000000000001E-2</v>
      </c>
      <c r="K199" t="s">
        <v>45</v>
      </c>
    </row>
    <row r="200" spans="1:11" x14ac:dyDescent="0.45">
      <c r="A200" t="s">
        <v>91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H200" t="s">
        <v>90</v>
      </c>
      <c r="I200">
        <v>2055</v>
      </c>
      <c r="J200">
        <v>10.65545</v>
      </c>
      <c r="K200" t="s">
        <v>45</v>
      </c>
    </row>
    <row r="201" spans="1:11" x14ac:dyDescent="0.45">
      <c r="A201" t="s">
        <v>91</v>
      </c>
      <c r="B201" t="s">
        <v>6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H201" t="s">
        <v>90</v>
      </c>
      <c r="I201">
        <v>2055</v>
      </c>
      <c r="J201">
        <v>2.1920000000000002</v>
      </c>
      <c r="K201" t="s">
        <v>45</v>
      </c>
    </row>
    <row r="202" spans="1:11" x14ac:dyDescent="0.45">
      <c r="A202" t="s">
        <v>91</v>
      </c>
      <c r="B202" t="s">
        <v>5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H202" t="s">
        <v>90</v>
      </c>
      <c r="I202">
        <v>2055</v>
      </c>
      <c r="J202">
        <v>5.7190000000000003</v>
      </c>
      <c r="K202" t="s">
        <v>45</v>
      </c>
    </row>
    <row r="203" spans="1:11" x14ac:dyDescent="0.45">
      <c r="A203" t="s">
        <v>91</v>
      </c>
      <c r="B203" t="s">
        <v>2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H203" t="s">
        <v>90</v>
      </c>
      <c r="I203">
        <v>2055</v>
      </c>
      <c r="J203">
        <v>2.7881499999999999</v>
      </c>
      <c r="K203" t="s">
        <v>45</v>
      </c>
    </row>
    <row r="204" spans="1:11" x14ac:dyDescent="0.45">
      <c r="A204" t="s">
        <v>91</v>
      </c>
      <c r="B204" t="s">
        <v>1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H204" t="s">
        <v>90</v>
      </c>
      <c r="I204">
        <v>2055</v>
      </c>
      <c r="J204">
        <v>10.1752</v>
      </c>
      <c r="K204" t="s">
        <v>45</v>
      </c>
    </row>
    <row r="205" spans="1:11" x14ac:dyDescent="0.45">
      <c r="A205" t="s">
        <v>91</v>
      </c>
      <c r="B205" t="s">
        <v>3</v>
      </c>
      <c r="C205" t="s">
        <v>85</v>
      </c>
      <c r="D205" t="s">
        <v>45</v>
      </c>
      <c r="E205" t="s">
        <v>46</v>
      </c>
      <c r="F205" t="s">
        <v>45</v>
      </c>
      <c r="G205" t="s">
        <v>47</v>
      </c>
      <c r="H205" t="s">
        <v>90</v>
      </c>
      <c r="I205">
        <v>2060</v>
      </c>
      <c r="J205">
        <v>3.2578499999999999</v>
      </c>
      <c r="K205" t="s">
        <v>45</v>
      </c>
    </row>
    <row r="206" spans="1:11" x14ac:dyDescent="0.45">
      <c r="A206" t="s">
        <v>91</v>
      </c>
      <c r="B206" t="s">
        <v>4</v>
      </c>
      <c r="C206" t="s">
        <v>85</v>
      </c>
      <c r="D206" t="s">
        <v>45</v>
      </c>
      <c r="E206" t="s">
        <v>46</v>
      </c>
      <c r="F206" t="s">
        <v>45</v>
      </c>
      <c r="G206" t="s">
        <v>47</v>
      </c>
      <c r="H206" t="s">
        <v>90</v>
      </c>
      <c r="I206">
        <v>2060</v>
      </c>
      <c r="J206">
        <v>2.5350000000000001E-2</v>
      </c>
      <c r="K206" t="s">
        <v>45</v>
      </c>
    </row>
    <row r="207" spans="1:11" x14ac:dyDescent="0.45">
      <c r="A207" t="s">
        <v>91</v>
      </c>
      <c r="B207" t="s">
        <v>0</v>
      </c>
      <c r="C207" t="s">
        <v>85</v>
      </c>
      <c r="D207" t="s">
        <v>45</v>
      </c>
      <c r="E207" t="s">
        <v>46</v>
      </c>
      <c r="F207" t="s">
        <v>45</v>
      </c>
      <c r="G207" t="s">
        <v>47</v>
      </c>
      <c r="H207" t="s">
        <v>90</v>
      </c>
      <c r="I207">
        <v>2060</v>
      </c>
      <c r="J207">
        <v>9.7588000000000008</v>
      </c>
      <c r="K207" t="s">
        <v>45</v>
      </c>
    </row>
    <row r="208" spans="1:11" x14ac:dyDescent="0.45">
      <c r="A208" t="s">
        <v>91</v>
      </c>
      <c r="B208" t="s">
        <v>6</v>
      </c>
      <c r="C208" t="s">
        <v>85</v>
      </c>
      <c r="D208" t="s">
        <v>45</v>
      </c>
      <c r="E208" t="s">
        <v>46</v>
      </c>
      <c r="F208" t="s">
        <v>45</v>
      </c>
      <c r="G208" t="s">
        <v>47</v>
      </c>
      <c r="H208" t="s">
        <v>90</v>
      </c>
      <c r="I208">
        <v>2060</v>
      </c>
      <c r="J208">
        <v>2.1187499999999999</v>
      </c>
      <c r="K208" t="s">
        <v>45</v>
      </c>
    </row>
    <row r="209" spans="1:11" x14ac:dyDescent="0.45">
      <c r="A209" t="s">
        <v>91</v>
      </c>
      <c r="B209" t="s">
        <v>5</v>
      </c>
      <c r="C209" t="s">
        <v>85</v>
      </c>
      <c r="D209" t="s">
        <v>45</v>
      </c>
      <c r="E209" t="s">
        <v>46</v>
      </c>
      <c r="F209" t="s">
        <v>45</v>
      </c>
      <c r="G209" t="s">
        <v>47</v>
      </c>
      <c r="H209" t="s">
        <v>90</v>
      </c>
      <c r="I209">
        <v>2060</v>
      </c>
      <c r="J209">
        <v>5.1366999999999994</v>
      </c>
      <c r="K209" t="s">
        <v>45</v>
      </c>
    </row>
    <row r="210" spans="1:11" x14ac:dyDescent="0.45">
      <c r="A210" t="s">
        <v>91</v>
      </c>
      <c r="B210" t="s">
        <v>2</v>
      </c>
      <c r="C210" t="s">
        <v>85</v>
      </c>
      <c r="D210" t="s">
        <v>45</v>
      </c>
      <c r="E210" t="s">
        <v>46</v>
      </c>
      <c r="F210" t="s">
        <v>45</v>
      </c>
      <c r="G210" t="s">
        <v>47</v>
      </c>
      <c r="H210" t="s">
        <v>90</v>
      </c>
      <c r="I210">
        <v>2060</v>
      </c>
      <c r="J210">
        <v>2.5259999999999998</v>
      </c>
      <c r="K210" t="s">
        <v>45</v>
      </c>
    </row>
    <row r="211" spans="1:11" x14ac:dyDescent="0.45">
      <c r="A211" t="s">
        <v>91</v>
      </c>
      <c r="B211" t="s">
        <v>1</v>
      </c>
      <c r="C211" t="s">
        <v>85</v>
      </c>
      <c r="D211" t="s">
        <v>45</v>
      </c>
      <c r="E211" t="s">
        <v>46</v>
      </c>
      <c r="F211" t="s">
        <v>45</v>
      </c>
      <c r="G211" t="s">
        <v>47</v>
      </c>
      <c r="H211" t="s">
        <v>90</v>
      </c>
      <c r="I211">
        <v>2060</v>
      </c>
      <c r="J211">
        <v>8.8199499999999986</v>
      </c>
      <c r="K211" t="s">
        <v>45</v>
      </c>
    </row>
    <row r="212" spans="1:11" x14ac:dyDescent="0.45">
      <c r="A212" t="s">
        <v>91</v>
      </c>
      <c r="B212" t="s">
        <v>3</v>
      </c>
      <c r="C212" t="s">
        <v>85</v>
      </c>
      <c r="D212" t="s">
        <v>45</v>
      </c>
      <c r="E212" t="s">
        <v>46</v>
      </c>
      <c r="F212" t="s">
        <v>45</v>
      </c>
      <c r="G212" t="s">
        <v>47</v>
      </c>
      <c r="H212" t="s">
        <v>90</v>
      </c>
      <c r="I212">
        <v>2065</v>
      </c>
      <c r="J212">
        <v>2.8283</v>
      </c>
      <c r="K212" t="s">
        <v>45</v>
      </c>
    </row>
    <row r="213" spans="1:11" x14ac:dyDescent="0.45">
      <c r="A213" t="s">
        <v>91</v>
      </c>
      <c r="B213" t="s">
        <v>4</v>
      </c>
      <c r="C213" t="s">
        <v>85</v>
      </c>
      <c r="D213" t="s">
        <v>45</v>
      </c>
      <c r="E213" t="s">
        <v>46</v>
      </c>
      <c r="F213" t="s">
        <v>45</v>
      </c>
      <c r="G213" t="s">
        <v>47</v>
      </c>
      <c r="H213" t="s">
        <v>90</v>
      </c>
      <c r="I213">
        <v>2065</v>
      </c>
      <c r="J213">
        <v>1.7000000000000001E-2</v>
      </c>
      <c r="K213" t="s">
        <v>45</v>
      </c>
    </row>
    <row r="214" spans="1:11" x14ac:dyDescent="0.45">
      <c r="A214" t="s">
        <v>91</v>
      </c>
      <c r="B214" t="s">
        <v>0</v>
      </c>
      <c r="C214" t="s">
        <v>85</v>
      </c>
      <c r="D214" t="s">
        <v>45</v>
      </c>
      <c r="E214" t="s">
        <v>46</v>
      </c>
      <c r="F214" t="s">
        <v>45</v>
      </c>
      <c r="G214" t="s">
        <v>47</v>
      </c>
      <c r="H214" t="s">
        <v>90</v>
      </c>
      <c r="I214">
        <v>2065</v>
      </c>
      <c r="J214">
        <v>9.0612500000000011</v>
      </c>
      <c r="K214" t="s">
        <v>45</v>
      </c>
    </row>
    <row r="215" spans="1:11" x14ac:dyDescent="0.45">
      <c r="A215" t="s">
        <v>91</v>
      </c>
      <c r="B215" t="s">
        <v>6</v>
      </c>
      <c r="C215" t="s">
        <v>85</v>
      </c>
      <c r="D215" t="s">
        <v>45</v>
      </c>
      <c r="E215" t="s">
        <v>46</v>
      </c>
      <c r="F215" t="s">
        <v>45</v>
      </c>
      <c r="G215" t="s">
        <v>47</v>
      </c>
      <c r="H215" t="s">
        <v>90</v>
      </c>
      <c r="I215">
        <v>2065</v>
      </c>
      <c r="J215">
        <v>1.9544999999999999</v>
      </c>
      <c r="K215" t="s">
        <v>45</v>
      </c>
    </row>
    <row r="216" spans="1:11" x14ac:dyDescent="0.45">
      <c r="A216" t="s">
        <v>91</v>
      </c>
      <c r="B216" t="s">
        <v>5</v>
      </c>
      <c r="C216" t="s">
        <v>85</v>
      </c>
      <c r="D216" t="s">
        <v>45</v>
      </c>
      <c r="E216" t="s">
        <v>46</v>
      </c>
      <c r="F216" t="s">
        <v>45</v>
      </c>
      <c r="G216" t="s">
        <v>47</v>
      </c>
      <c r="H216" t="s">
        <v>90</v>
      </c>
      <c r="I216">
        <v>2065</v>
      </c>
      <c r="J216">
        <v>4.8465000000000007</v>
      </c>
      <c r="K216" t="s">
        <v>45</v>
      </c>
    </row>
    <row r="217" spans="1:11" x14ac:dyDescent="0.45">
      <c r="A217" t="s">
        <v>91</v>
      </c>
      <c r="B217" t="s">
        <v>2</v>
      </c>
      <c r="C217" t="s">
        <v>85</v>
      </c>
      <c r="D217" t="s">
        <v>45</v>
      </c>
      <c r="E217" t="s">
        <v>46</v>
      </c>
      <c r="F217" t="s">
        <v>45</v>
      </c>
      <c r="G217" t="s">
        <v>47</v>
      </c>
      <c r="H217" t="s">
        <v>90</v>
      </c>
      <c r="I217">
        <v>2065</v>
      </c>
      <c r="J217">
        <v>2.2031499999999999</v>
      </c>
      <c r="K217" t="s">
        <v>45</v>
      </c>
    </row>
    <row r="218" spans="1:11" x14ac:dyDescent="0.45">
      <c r="A218" t="s">
        <v>91</v>
      </c>
      <c r="B218" t="s">
        <v>1</v>
      </c>
      <c r="C218" t="s">
        <v>85</v>
      </c>
      <c r="D218" t="s">
        <v>45</v>
      </c>
      <c r="E218" t="s">
        <v>46</v>
      </c>
      <c r="F218" t="s">
        <v>45</v>
      </c>
      <c r="G218" t="s">
        <v>47</v>
      </c>
      <c r="H218" t="s">
        <v>90</v>
      </c>
      <c r="I218">
        <v>2065</v>
      </c>
      <c r="J218">
        <v>7.1401500000000002</v>
      </c>
      <c r="K218" t="s">
        <v>45</v>
      </c>
    </row>
    <row r="219" spans="1:11" x14ac:dyDescent="0.45">
      <c r="A219" t="s">
        <v>91</v>
      </c>
      <c r="B219" t="s">
        <v>3</v>
      </c>
      <c r="C219" t="s">
        <v>85</v>
      </c>
      <c r="D219" t="s">
        <v>45</v>
      </c>
      <c r="E219" t="s">
        <v>46</v>
      </c>
      <c r="F219" t="s">
        <v>45</v>
      </c>
      <c r="G219" t="s">
        <v>47</v>
      </c>
      <c r="H219" t="s">
        <v>90</v>
      </c>
      <c r="I219">
        <v>2070</v>
      </c>
      <c r="J219">
        <v>2.4411499999999999</v>
      </c>
      <c r="K219" t="s">
        <v>45</v>
      </c>
    </row>
    <row r="220" spans="1:11" x14ac:dyDescent="0.45">
      <c r="A220" t="s">
        <v>91</v>
      </c>
      <c r="B220" t="s">
        <v>4</v>
      </c>
      <c r="C220" t="s">
        <v>85</v>
      </c>
      <c r="D220" t="s">
        <v>45</v>
      </c>
      <c r="E220" t="s">
        <v>46</v>
      </c>
      <c r="F220" t="s">
        <v>45</v>
      </c>
      <c r="G220" t="s">
        <v>47</v>
      </c>
      <c r="H220" t="s">
        <v>90</v>
      </c>
      <c r="I220">
        <v>2070</v>
      </c>
      <c r="J220">
        <v>9.1000000000000004E-3</v>
      </c>
      <c r="K220" t="s">
        <v>45</v>
      </c>
    </row>
    <row r="221" spans="1:11" x14ac:dyDescent="0.45">
      <c r="A221" t="s">
        <v>91</v>
      </c>
      <c r="B221" t="s">
        <v>0</v>
      </c>
      <c r="C221" t="s">
        <v>85</v>
      </c>
      <c r="D221" t="s">
        <v>45</v>
      </c>
      <c r="E221" t="s">
        <v>46</v>
      </c>
      <c r="F221" t="s">
        <v>45</v>
      </c>
      <c r="G221" t="s">
        <v>47</v>
      </c>
      <c r="H221" t="s">
        <v>90</v>
      </c>
      <c r="I221">
        <v>2070</v>
      </c>
      <c r="J221">
        <v>8.3175999999999988</v>
      </c>
      <c r="K221" t="s">
        <v>45</v>
      </c>
    </row>
    <row r="222" spans="1:11" x14ac:dyDescent="0.45">
      <c r="A222" t="s">
        <v>91</v>
      </c>
      <c r="B222" t="s">
        <v>6</v>
      </c>
      <c r="C222" t="s">
        <v>85</v>
      </c>
      <c r="D222" t="s">
        <v>45</v>
      </c>
      <c r="E222" t="s">
        <v>46</v>
      </c>
      <c r="F222" t="s">
        <v>45</v>
      </c>
      <c r="G222" t="s">
        <v>47</v>
      </c>
      <c r="H222" t="s">
        <v>90</v>
      </c>
      <c r="I222">
        <v>2070</v>
      </c>
      <c r="J222">
        <v>1.8062499999999999</v>
      </c>
      <c r="K222" t="s">
        <v>45</v>
      </c>
    </row>
    <row r="223" spans="1:11" x14ac:dyDescent="0.45">
      <c r="A223" t="s">
        <v>91</v>
      </c>
      <c r="B223" t="s">
        <v>5</v>
      </c>
      <c r="C223" t="s">
        <v>85</v>
      </c>
      <c r="D223" t="s">
        <v>45</v>
      </c>
      <c r="E223" t="s">
        <v>46</v>
      </c>
      <c r="F223" t="s">
        <v>45</v>
      </c>
      <c r="G223" t="s">
        <v>47</v>
      </c>
      <c r="H223" t="s">
        <v>90</v>
      </c>
      <c r="I223">
        <v>2070</v>
      </c>
      <c r="J223">
        <v>4.5677000000000003</v>
      </c>
      <c r="K223" t="s">
        <v>45</v>
      </c>
    </row>
    <row r="224" spans="1:11" x14ac:dyDescent="0.45">
      <c r="A224" t="s">
        <v>91</v>
      </c>
      <c r="B224" t="s">
        <v>2</v>
      </c>
      <c r="C224" t="s">
        <v>85</v>
      </c>
      <c r="D224" t="s">
        <v>45</v>
      </c>
      <c r="E224" t="s">
        <v>46</v>
      </c>
      <c r="F224" t="s">
        <v>45</v>
      </c>
      <c r="G224" t="s">
        <v>47</v>
      </c>
      <c r="H224" t="s">
        <v>90</v>
      </c>
      <c r="I224">
        <v>2070</v>
      </c>
      <c r="J224">
        <v>1.8906000000000001</v>
      </c>
      <c r="K224" t="s">
        <v>45</v>
      </c>
    </row>
    <row r="225" spans="1:11" x14ac:dyDescent="0.45">
      <c r="A225" t="s">
        <v>91</v>
      </c>
      <c r="B225" t="s">
        <v>1</v>
      </c>
      <c r="C225" t="s">
        <v>85</v>
      </c>
      <c r="D225" t="s">
        <v>45</v>
      </c>
      <c r="E225" t="s">
        <v>46</v>
      </c>
      <c r="F225" t="s">
        <v>45</v>
      </c>
      <c r="G225" t="s">
        <v>47</v>
      </c>
      <c r="H225" t="s">
        <v>90</v>
      </c>
      <c r="I225">
        <v>2070</v>
      </c>
      <c r="J225">
        <v>5.5234000000000005</v>
      </c>
      <c r="K225" t="s">
        <v>45</v>
      </c>
    </row>
    <row r="226" spans="1:11" x14ac:dyDescent="0.45">
      <c r="A226" t="s">
        <v>91</v>
      </c>
      <c r="B226" t="s">
        <v>3</v>
      </c>
      <c r="C226" t="s">
        <v>85</v>
      </c>
      <c r="D226" t="s">
        <v>45</v>
      </c>
      <c r="E226" t="s">
        <v>46</v>
      </c>
      <c r="F226" t="s">
        <v>45</v>
      </c>
      <c r="G226" t="s">
        <v>47</v>
      </c>
      <c r="H226" t="s">
        <v>90</v>
      </c>
      <c r="I226">
        <v>2075</v>
      </c>
      <c r="J226">
        <v>2.3022</v>
      </c>
      <c r="K226" t="s">
        <v>45</v>
      </c>
    </row>
    <row r="227" spans="1:11" x14ac:dyDescent="0.45">
      <c r="A227" t="s">
        <v>91</v>
      </c>
      <c r="B227" t="s">
        <v>4</v>
      </c>
      <c r="C227" t="s">
        <v>85</v>
      </c>
      <c r="D227" t="s">
        <v>45</v>
      </c>
      <c r="E227" t="s">
        <v>46</v>
      </c>
      <c r="F227" t="s">
        <v>45</v>
      </c>
      <c r="G227" t="s">
        <v>47</v>
      </c>
      <c r="H227" t="s">
        <v>90</v>
      </c>
      <c r="I227">
        <v>2075</v>
      </c>
      <c r="J227">
        <v>4.45E-3</v>
      </c>
      <c r="K227" t="s">
        <v>45</v>
      </c>
    </row>
    <row r="228" spans="1:11" x14ac:dyDescent="0.45">
      <c r="A228" t="s">
        <v>91</v>
      </c>
      <c r="B228" t="s">
        <v>0</v>
      </c>
      <c r="C228" t="s">
        <v>85</v>
      </c>
      <c r="D228" t="s">
        <v>45</v>
      </c>
      <c r="E228" t="s">
        <v>46</v>
      </c>
      <c r="F228" t="s">
        <v>45</v>
      </c>
      <c r="G228" t="s">
        <v>47</v>
      </c>
      <c r="H228" t="s">
        <v>90</v>
      </c>
      <c r="I228">
        <v>2075</v>
      </c>
      <c r="J228">
        <v>7.1007499999999997</v>
      </c>
      <c r="K228" t="s">
        <v>45</v>
      </c>
    </row>
    <row r="229" spans="1:11" x14ac:dyDescent="0.45">
      <c r="A229" t="s">
        <v>91</v>
      </c>
      <c r="B229" t="s">
        <v>6</v>
      </c>
      <c r="C229" t="s">
        <v>85</v>
      </c>
      <c r="D229" t="s">
        <v>45</v>
      </c>
      <c r="E229" t="s">
        <v>46</v>
      </c>
      <c r="F229" t="s">
        <v>45</v>
      </c>
      <c r="G229" t="s">
        <v>47</v>
      </c>
      <c r="H229" t="s">
        <v>90</v>
      </c>
      <c r="I229">
        <v>2075</v>
      </c>
      <c r="J229">
        <v>1.5093000000000001</v>
      </c>
      <c r="K229" t="s">
        <v>45</v>
      </c>
    </row>
    <row r="230" spans="1:11" x14ac:dyDescent="0.45">
      <c r="A230" t="s">
        <v>91</v>
      </c>
      <c r="B230" t="s">
        <v>5</v>
      </c>
      <c r="C230" t="s">
        <v>85</v>
      </c>
      <c r="D230" t="s">
        <v>45</v>
      </c>
      <c r="E230" t="s">
        <v>46</v>
      </c>
      <c r="F230" t="s">
        <v>45</v>
      </c>
      <c r="G230" t="s">
        <v>47</v>
      </c>
      <c r="H230" t="s">
        <v>90</v>
      </c>
      <c r="I230">
        <v>2075</v>
      </c>
      <c r="J230">
        <v>4.5299999999999994</v>
      </c>
      <c r="K230" t="s">
        <v>45</v>
      </c>
    </row>
    <row r="231" spans="1:11" x14ac:dyDescent="0.45">
      <c r="A231" t="s">
        <v>91</v>
      </c>
      <c r="B231" t="s">
        <v>2</v>
      </c>
      <c r="C231" t="s">
        <v>85</v>
      </c>
      <c r="D231" t="s">
        <v>45</v>
      </c>
      <c r="E231" t="s">
        <v>46</v>
      </c>
      <c r="F231" t="s">
        <v>45</v>
      </c>
      <c r="G231" t="s">
        <v>47</v>
      </c>
      <c r="H231" t="s">
        <v>90</v>
      </c>
      <c r="I231">
        <v>2075</v>
      </c>
      <c r="J231">
        <v>1.4376</v>
      </c>
      <c r="K231" t="s">
        <v>45</v>
      </c>
    </row>
    <row r="232" spans="1:11" x14ac:dyDescent="0.45">
      <c r="A232" t="s">
        <v>91</v>
      </c>
      <c r="B232" t="s">
        <v>1</v>
      </c>
      <c r="C232" t="s">
        <v>85</v>
      </c>
      <c r="D232" t="s">
        <v>45</v>
      </c>
      <c r="E232" t="s">
        <v>46</v>
      </c>
      <c r="F232" t="s">
        <v>45</v>
      </c>
      <c r="G232" t="s">
        <v>47</v>
      </c>
      <c r="H232" t="s">
        <v>90</v>
      </c>
      <c r="I232">
        <v>2075</v>
      </c>
      <c r="J232">
        <v>4.4028499999999999</v>
      </c>
      <c r="K232" t="s">
        <v>45</v>
      </c>
    </row>
    <row r="233" spans="1:11" x14ac:dyDescent="0.45">
      <c r="A233" t="s">
        <v>91</v>
      </c>
      <c r="B233" t="s">
        <v>3</v>
      </c>
      <c r="C233" t="s">
        <v>85</v>
      </c>
      <c r="D233" t="s">
        <v>45</v>
      </c>
      <c r="E233" t="s">
        <v>46</v>
      </c>
      <c r="F233" t="s">
        <v>45</v>
      </c>
      <c r="G233" t="s">
        <v>47</v>
      </c>
      <c r="H233" t="s">
        <v>90</v>
      </c>
      <c r="I233">
        <v>2080</v>
      </c>
      <c r="J233">
        <v>2.1728000000000001</v>
      </c>
      <c r="K233" t="s">
        <v>45</v>
      </c>
    </row>
    <row r="234" spans="1:11" x14ac:dyDescent="0.45">
      <c r="A234" t="s">
        <v>91</v>
      </c>
      <c r="B234" t="s">
        <v>4</v>
      </c>
      <c r="C234" t="s">
        <v>85</v>
      </c>
      <c r="D234" t="s">
        <v>45</v>
      </c>
      <c r="E234" t="s">
        <v>46</v>
      </c>
      <c r="F234" t="s">
        <v>45</v>
      </c>
      <c r="G234" t="s">
        <v>47</v>
      </c>
      <c r="H234" t="s">
        <v>90</v>
      </c>
      <c r="I234">
        <v>2080</v>
      </c>
      <c r="J234">
        <v>0</v>
      </c>
      <c r="K234" t="s">
        <v>45</v>
      </c>
    </row>
    <row r="235" spans="1:11" x14ac:dyDescent="0.45">
      <c r="A235" t="s">
        <v>91</v>
      </c>
      <c r="B235" t="s">
        <v>0</v>
      </c>
      <c r="C235" t="s">
        <v>85</v>
      </c>
      <c r="D235" t="s">
        <v>45</v>
      </c>
      <c r="E235" t="s">
        <v>46</v>
      </c>
      <c r="F235" t="s">
        <v>45</v>
      </c>
      <c r="G235" t="s">
        <v>47</v>
      </c>
      <c r="H235" t="s">
        <v>90</v>
      </c>
      <c r="I235">
        <v>2080</v>
      </c>
      <c r="J235">
        <v>5.9382999999999999</v>
      </c>
      <c r="K235" t="s">
        <v>45</v>
      </c>
    </row>
    <row r="236" spans="1:11" x14ac:dyDescent="0.45">
      <c r="A236" t="s">
        <v>91</v>
      </c>
      <c r="B236" t="s">
        <v>6</v>
      </c>
      <c r="C236" t="s">
        <v>85</v>
      </c>
      <c r="D236" t="s">
        <v>45</v>
      </c>
      <c r="E236" t="s">
        <v>46</v>
      </c>
      <c r="F236" t="s">
        <v>45</v>
      </c>
      <c r="G236" t="s">
        <v>47</v>
      </c>
      <c r="H236" t="s">
        <v>90</v>
      </c>
      <c r="I236">
        <v>2080</v>
      </c>
      <c r="J236">
        <v>1.2296499999999999</v>
      </c>
      <c r="K236" t="s">
        <v>45</v>
      </c>
    </row>
    <row r="237" spans="1:11" x14ac:dyDescent="0.45">
      <c r="A237" t="s">
        <v>91</v>
      </c>
      <c r="B237" t="s">
        <v>5</v>
      </c>
      <c r="C237" t="s">
        <v>85</v>
      </c>
      <c r="D237" t="s">
        <v>45</v>
      </c>
      <c r="E237" t="s">
        <v>46</v>
      </c>
      <c r="F237" t="s">
        <v>45</v>
      </c>
      <c r="G237" t="s">
        <v>47</v>
      </c>
      <c r="H237" t="s">
        <v>90</v>
      </c>
      <c r="I237">
        <v>2080</v>
      </c>
      <c r="J237">
        <v>4.4965999999999999</v>
      </c>
      <c r="K237" t="s">
        <v>45</v>
      </c>
    </row>
    <row r="238" spans="1:11" x14ac:dyDescent="0.45">
      <c r="A238" t="s">
        <v>91</v>
      </c>
      <c r="B238" t="s">
        <v>2</v>
      </c>
      <c r="C238" t="s">
        <v>85</v>
      </c>
      <c r="D238" t="s">
        <v>45</v>
      </c>
      <c r="E238" t="s">
        <v>46</v>
      </c>
      <c r="F238" t="s">
        <v>45</v>
      </c>
      <c r="G238" t="s">
        <v>47</v>
      </c>
      <c r="H238" t="s">
        <v>90</v>
      </c>
      <c r="I238">
        <v>2080</v>
      </c>
      <c r="J238">
        <v>1.0062500000000001</v>
      </c>
      <c r="K238" t="s">
        <v>45</v>
      </c>
    </row>
    <row r="239" spans="1:11" x14ac:dyDescent="0.45">
      <c r="A239" t="s">
        <v>91</v>
      </c>
      <c r="B239" t="s">
        <v>1</v>
      </c>
      <c r="C239" t="s">
        <v>85</v>
      </c>
      <c r="D239" t="s">
        <v>45</v>
      </c>
      <c r="E239" t="s">
        <v>46</v>
      </c>
      <c r="F239" t="s">
        <v>45</v>
      </c>
      <c r="G239" t="s">
        <v>47</v>
      </c>
      <c r="H239" t="s">
        <v>90</v>
      </c>
      <c r="I239">
        <v>2080</v>
      </c>
      <c r="J239">
        <v>3.7571500000000002</v>
      </c>
      <c r="K239" t="s">
        <v>45</v>
      </c>
    </row>
    <row r="240" spans="1:11" x14ac:dyDescent="0.45">
      <c r="A240" t="s">
        <v>91</v>
      </c>
      <c r="B240" t="s">
        <v>3</v>
      </c>
      <c r="C240" t="s">
        <v>85</v>
      </c>
      <c r="D240" t="s">
        <v>45</v>
      </c>
      <c r="E240" t="s">
        <v>46</v>
      </c>
      <c r="F240" t="s">
        <v>45</v>
      </c>
      <c r="G240" t="s">
        <v>47</v>
      </c>
      <c r="H240" t="s">
        <v>90</v>
      </c>
      <c r="I240">
        <v>2085</v>
      </c>
      <c r="J240">
        <v>2.2640500000000001</v>
      </c>
      <c r="K240" t="s">
        <v>45</v>
      </c>
    </row>
    <row r="241" spans="1:11" x14ac:dyDescent="0.45">
      <c r="A241" t="s">
        <v>91</v>
      </c>
      <c r="B241" t="s">
        <v>4</v>
      </c>
      <c r="C241" t="s">
        <v>85</v>
      </c>
      <c r="D241" t="s">
        <v>45</v>
      </c>
      <c r="E241" t="s">
        <v>46</v>
      </c>
      <c r="F241" t="s">
        <v>45</v>
      </c>
      <c r="G241" t="s">
        <v>47</v>
      </c>
      <c r="H241" t="s">
        <v>90</v>
      </c>
      <c r="I241">
        <v>2085</v>
      </c>
      <c r="J241">
        <v>0</v>
      </c>
      <c r="K241" t="s">
        <v>45</v>
      </c>
    </row>
    <row r="242" spans="1:11" x14ac:dyDescent="0.45">
      <c r="A242" t="s">
        <v>91</v>
      </c>
      <c r="B242" t="s">
        <v>0</v>
      </c>
      <c r="C242" t="s">
        <v>85</v>
      </c>
      <c r="D242" t="s">
        <v>45</v>
      </c>
      <c r="E242" t="s">
        <v>46</v>
      </c>
      <c r="F242" t="s">
        <v>45</v>
      </c>
      <c r="G242" t="s">
        <v>47</v>
      </c>
      <c r="H242" t="s">
        <v>90</v>
      </c>
      <c r="I242">
        <v>2085</v>
      </c>
      <c r="J242">
        <v>4.5930999999999997</v>
      </c>
      <c r="K242" t="s">
        <v>45</v>
      </c>
    </row>
    <row r="243" spans="1:11" x14ac:dyDescent="0.45">
      <c r="A243" t="s">
        <v>91</v>
      </c>
      <c r="B243" t="s">
        <v>6</v>
      </c>
      <c r="C243" t="s">
        <v>85</v>
      </c>
      <c r="D243" t="s">
        <v>45</v>
      </c>
      <c r="E243" t="s">
        <v>46</v>
      </c>
      <c r="F243" t="s">
        <v>45</v>
      </c>
      <c r="G243" t="s">
        <v>47</v>
      </c>
      <c r="H243" t="s">
        <v>90</v>
      </c>
      <c r="I243">
        <v>2085</v>
      </c>
      <c r="J243">
        <v>1.25935</v>
      </c>
      <c r="K243" t="s">
        <v>45</v>
      </c>
    </row>
    <row r="244" spans="1:11" x14ac:dyDescent="0.45">
      <c r="A244" t="s">
        <v>91</v>
      </c>
      <c r="B244" t="s">
        <v>5</v>
      </c>
      <c r="C244" t="s">
        <v>85</v>
      </c>
      <c r="D244" t="s">
        <v>45</v>
      </c>
      <c r="E244" t="s">
        <v>46</v>
      </c>
      <c r="F244" t="s">
        <v>45</v>
      </c>
      <c r="G244" t="s">
        <v>47</v>
      </c>
      <c r="H244" t="s">
        <v>90</v>
      </c>
      <c r="I244">
        <v>2085</v>
      </c>
      <c r="J244">
        <v>4.5201500000000001</v>
      </c>
      <c r="K244" t="s">
        <v>45</v>
      </c>
    </row>
    <row r="245" spans="1:11" x14ac:dyDescent="0.45">
      <c r="A245" t="s">
        <v>91</v>
      </c>
      <c r="B245" t="s">
        <v>2</v>
      </c>
      <c r="C245" t="s">
        <v>85</v>
      </c>
      <c r="D245" t="s">
        <v>45</v>
      </c>
      <c r="E245" t="s">
        <v>46</v>
      </c>
      <c r="F245" t="s">
        <v>45</v>
      </c>
      <c r="G245" t="s">
        <v>47</v>
      </c>
      <c r="H245" t="s">
        <v>90</v>
      </c>
      <c r="I245">
        <v>2085</v>
      </c>
      <c r="J245">
        <v>0.99219999999999997</v>
      </c>
      <c r="K245" t="s">
        <v>45</v>
      </c>
    </row>
    <row r="246" spans="1:11" x14ac:dyDescent="0.45">
      <c r="A246" t="s">
        <v>91</v>
      </c>
      <c r="B246" t="s">
        <v>1</v>
      </c>
      <c r="C246" t="s">
        <v>85</v>
      </c>
      <c r="D246" t="s">
        <v>45</v>
      </c>
      <c r="E246" t="s">
        <v>46</v>
      </c>
      <c r="F246" t="s">
        <v>45</v>
      </c>
      <c r="G246" t="s">
        <v>47</v>
      </c>
      <c r="H246" t="s">
        <v>90</v>
      </c>
      <c r="I246">
        <v>2085</v>
      </c>
      <c r="J246">
        <v>3.8601000000000001</v>
      </c>
      <c r="K246" t="s">
        <v>45</v>
      </c>
    </row>
    <row r="247" spans="1:11" x14ac:dyDescent="0.45">
      <c r="A247" t="s">
        <v>91</v>
      </c>
      <c r="B247" t="s">
        <v>3</v>
      </c>
      <c r="C247" t="s">
        <v>85</v>
      </c>
      <c r="D247" t="s">
        <v>45</v>
      </c>
      <c r="E247" t="s">
        <v>46</v>
      </c>
      <c r="F247" t="s">
        <v>45</v>
      </c>
      <c r="G247" t="s">
        <v>47</v>
      </c>
      <c r="H247" t="s">
        <v>90</v>
      </c>
      <c r="I247">
        <v>2090</v>
      </c>
      <c r="J247">
        <v>2.3611</v>
      </c>
      <c r="K247" t="s">
        <v>45</v>
      </c>
    </row>
    <row r="248" spans="1:11" x14ac:dyDescent="0.45">
      <c r="A248" t="s">
        <v>91</v>
      </c>
      <c r="B248" t="s">
        <v>4</v>
      </c>
      <c r="C248" t="s">
        <v>85</v>
      </c>
      <c r="D248" t="s">
        <v>45</v>
      </c>
      <c r="E248" t="s">
        <v>46</v>
      </c>
      <c r="F248" t="s">
        <v>45</v>
      </c>
      <c r="G248" t="s">
        <v>47</v>
      </c>
      <c r="H248" t="s">
        <v>90</v>
      </c>
      <c r="I248">
        <v>2090</v>
      </c>
      <c r="J248">
        <v>0</v>
      </c>
      <c r="K248" t="s">
        <v>45</v>
      </c>
    </row>
    <row r="249" spans="1:11" x14ac:dyDescent="0.45">
      <c r="A249" t="s">
        <v>91</v>
      </c>
      <c r="B249" t="s">
        <v>0</v>
      </c>
      <c r="C249" t="s">
        <v>85</v>
      </c>
      <c r="D249" t="s">
        <v>45</v>
      </c>
      <c r="E249" t="s">
        <v>46</v>
      </c>
      <c r="F249" t="s">
        <v>45</v>
      </c>
      <c r="G249" t="s">
        <v>47</v>
      </c>
      <c r="H249" t="s">
        <v>90</v>
      </c>
      <c r="I249">
        <v>2090</v>
      </c>
      <c r="J249">
        <v>3.3809500000000003</v>
      </c>
      <c r="K249" t="s">
        <v>45</v>
      </c>
    </row>
    <row r="250" spans="1:11" x14ac:dyDescent="0.45">
      <c r="A250" t="s">
        <v>91</v>
      </c>
      <c r="B250" t="s">
        <v>6</v>
      </c>
      <c r="C250" t="s">
        <v>85</v>
      </c>
      <c r="D250" t="s">
        <v>45</v>
      </c>
      <c r="E250" t="s">
        <v>46</v>
      </c>
      <c r="F250" t="s">
        <v>45</v>
      </c>
      <c r="G250" t="s">
        <v>47</v>
      </c>
      <c r="H250" t="s">
        <v>90</v>
      </c>
      <c r="I250">
        <v>2090</v>
      </c>
      <c r="J250">
        <v>1.29135</v>
      </c>
      <c r="K250" t="s">
        <v>45</v>
      </c>
    </row>
    <row r="251" spans="1:11" x14ac:dyDescent="0.45">
      <c r="A251" t="s">
        <v>91</v>
      </c>
      <c r="B251" t="s">
        <v>5</v>
      </c>
      <c r="C251" t="s">
        <v>85</v>
      </c>
      <c r="D251" t="s">
        <v>45</v>
      </c>
      <c r="E251" t="s">
        <v>46</v>
      </c>
      <c r="F251" t="s">
        <v>45</v>
      </c>
      <c r="G251" t="s">
        <v>47</v>
      </c>
      <c r="H251" t="s">
        <v>90</v>
      </c>
      <c r="I251">
        <v>2090</v>
      </c>
      <c r="J251">
        <v>4.5466999999999995</v>
      </c>
      <c r="K251" t="s">
        <v>45</v>
      </c>
    </row>
    <row r="252" spans="1:11" x14ac:dyDescent="0.45">
      <c r="A252" t="s">
        <v>91</v>
      </c>
      <c r="B252" t="s">
        <v>2</v>
      </c>
      <c r="C252" t="s">
        <v>85</v>
      </c>
      <c r="D252" t="s">
        <v>45</v>
      </c>
      <c r="E252" t="s">
        <v>46</v>
      </c>
      <c r="F252" t="s">
        <v>45</v>
      </c>
      <c r="G252" t="s">
        <v>47</v>
      </c>
      <c r="H252" t="s">
        <v>90</v>
      </c>
      <c r="I252">
        <v>2090</v>
      </c>
      <c r="J252">
        <v>0.98070000000000002</v>
      </c>
      <c r="K252" t="s">
        <v>45</v>
      </c>
    </row>
    <row r="253" spans="1:11" x14ac:dyDescent="0.45">
      <c r="A253" t="s">
        <v>91</v>
      </c>
      <c r="B253" t="s">
        <v>1</v>
      </c>
      <c r="C253" t="s">
        <v>85</v>
      </c>
      <c r="D253" t="s">
        <v>45</v>
      </c>
      <c r="E253" t="s">
        <v>46</v>
      </c>
      <c r="F253" t="s">
        <v>45</v>
      </c>
      <c r="G253" t="s">
        <v>47</v>
      </c>
      <c r="H253" t="s">
        <v>90</v>
      </c>
      <c r="I253">
        <v>2090</v>
      </c>
      <c r="J253">
        <v>3.9834499999999995</v>
      </c>
      <c r="K253" t="s">
        <v>45</v>
      </c>
    </row>
    <row r="254" spans="1:11" x14ac:dyDescent="0.45">
      <c r="A254" t="s">
        <v>91</v>
      </c>
      <c r="B254" t="s">
        <v>3</v>
      </c>
      <c r="C254" t="s">
        <v>85</v>
      </c>
      <c r="D254" t="s">
        <v>45</v>
      </c>
      <c r="E254" t="s">
        <v>46</v>
      </c>
      <c r="F254" t="s">
        <v>45</v>
      </c>
      <c r="G254" t="s">
        <v>47</v>
      </c>
      <c r="H254" t="s">
        <v>90</v>
      </c>
      <c r="I254">
        <v>2095</v>
      </c>
      <c r="J254">
        <v>2.3605999999999998</v>
      </c>
      <c r="K254" t="s">
        <v>45</v>
      </c>
    </row>
    <row r="255" spans="1:11" x14ac:dyDescent="0.45">
      <c r="A255" t="s">
        <v>91</v>
      </c>
      <c r="B255" t="s">
        <v>4</v>
      </c>
      <c r="C255" t="s">
        <v>85</v>
      </c>
      <c r="D255" t="s">
        <v>45</v>
      </c>
      <c r="E255" t="s">
        <v>46</v>
      </c>
      <c r="F255" t="s">
        <v>45</v>
      </c>
      <c r="G255" t="s">
        <v>47</v>
      </c>
      <c r="H255" t="s">
        <v>90</v>
      </c>
      <c r="I255">
        <v>2095</v>
      </c>
      <c r="J255">
        <v>0</v>
      </c>
      <c r="K255" t="s">
        <v>45</v>
      </c>
    </row>
    <row r="256" spans="1:11" x14ac:dyDescent="0.45">
      <c r="A256" t="s">
        <v>91</v>
      </c>
      <c r="B256" t="s">
        <v>0</v>
      </c>
      <c r="C256" t="s">
        <v>85</v>
      </c>
      <c r="D256" t="s">
        <v>45</v>
      </c>
      <c r="E256" t="s">
        <v>46</v>
      </c>
      <c r="F256" t="s">
        <v>45</v>
      </c>
      <c r="G256" t="s">
        <v>47</v>
      </c>
      <c r="H256" t="s">
        <v>90</v>
      </c>
      <c r="I256">
        <v>2095</v>
      </c>
      <c r="J256">
        <v>3.1336500000000003</v>
      </c>
      <c r="K256" t="s">
        <v>45</v>
      </c>
    </row>
    <row r="257" spans="1:11" x14ac:dyDescent="0.45">
      <c r="A257" t="s">
        <v>91</v>
      </c>
      <c r="B257" t="s">
        <v>6</v>
      </c>
      <c r="C257" t="s">
        <v>85</v>
      </c>
      <c r="D257" t="s">
        <v>45</v>
      </c>
      <c r="E257" t="s">
        <v>46</v>
      </c>
      <c r="F257" t="s">
        <v>45</v>
      </c>
      <c r="G257" t="s">
        <v>47</v>
      </c>
      <c r="H257" t="s">
        <v>90</v>
      </c>
      <c r="I257">
        <v>2095</v>
      </c>
      <c r="J257">
        <v>1.3548</v>
      </c>
      <c r="K257" t="s">
        <v>45</v>
      </c>
    </row>
    <row r="258" spans="1:11" x14ac:dyDescent="0.45">
      <c r="A258" t="s">
        <v>91</v>
      </c>
      <c r="B258" t="s">
        <v>5</v>
      </c>
      <c r="C258" t="s">
        <v>85</v>
      </c>
      <c r="D258" t="s">
        <v>45</v>
      </c>
      <c r="E258" t="s">
        <v>46</v>
      </c>
      <c r="F258" t="s">
        <v>45</v>
      </c>
      <c r="G258" t="s">
        <v>47</v>
      </c>
      <c r="H258" t="s">
        <v>90</v>
      </c>
      <c r="I258">
        <v>2095</v>
      </c>
      <c r="J258">
        <v>4.49925</v>
      </c>
      <c r="K258" t="s">
        <v>45</v>
      </c>
    </row>
    <row r="259" spans="1:11" x14ac:dyDescent="0.45">
      <c r="A259" t="s">
        <v>91</v>
      </c>
      <c r="B259" t="s">
        <v>2</v>
      </c>
      <c r="C259" t="s">
        <v>85</v>
      </c>
      <c r="D259" t="s">
        <v>45</v>
      </c>
      <c r="E259" t="s">
        <v>46</v>
      </c>
      <c r="F259" t="s">
        <v>45</v>
      </c>
      <c r="G259" t="s">
        <v>47</v>
      </c>
      <c r="H259" t="s">
        <v>90</v>
      </c>
      <c r="I259">
        <v>2095</v>
      </c>
      <c r="J259">
        <v>1.1552500000000001</v>
      </c>
      <c r="K259" t="s">
        <v>45</v>
      </c>
    </row>
    <row r="260" spans="1:11" x14ac:dyDescent="0.45">
      <c r="A260" t="s">
        <v>91</v>
      </c>
      <c r="B260" t="s">
        <v>1</v>
      </c>
      <c r="C260" t="s">
        <v>85</v>
      </c>
      <c r="D260" t="s">
        <v>45</v>
      </c>
      <c r="E260" t="s">
        <v>46</v>
      </c>
      <c r="F260" t="s">
        <v>45</v>
      </c>
      <c r="G260" t="s">
        <v>47</v>
      </c>
      <c r="H260" t="s">
        <v>90</v>
      </c>
      <c r="I260">
        <v>2095</v>
      </c>
      <c r="J260">
        <v>4.0524000000000004</v>
      </c>
      <c r="K260" t="s">
        <v>45</v>
      </c>
    </row>
    <row r="261" spans="1:11" x14ac:dyDescent="0.45">
      <c r="A261" t="s">
        <v>91</v>
      </c>
      <c r="B261" t="s">
        <v>3</v>
      </c>
      <c r="C261" t="s">
        <v>85</v>
      </c>
      <c r="D261" t="s">
        <v>45</v>
      </c>
      <c r="E261" t="s">
        <v>46</v>
      </c>
      <c r="F261" t="s">
        <v>45</v>
      </c>
      <c r="G261" t="s">
        <v>47</v>
      </c>
      <c r="H261" t="s">
        <v>90</v>
      </c>
      <c r="I261">
        <v>2100</v>
      </c>
      <c r="J261">
        <v>2.37235</v>
      </c>
      <c r="K261" t="s">
        <v>45</v>
      </c>
    </row>
    <row r="262" spans="1:11" x14ac:dyDescent="0.45">
      <c r="A262" t="s">
        <v>91</v>
      </c>
      <c r="B262" t="s">
        <v>4</v>
      </c>
      <c r="C262" t="s">
        <v>85</v>
      </c>
      <c r="D262" t="s">
        <v>45</v>
      </c>
      <c r="E262" t="s">
        <v>46</v>
      </c>
      <c r="F262" t="s">
        <v>45</v>
      </c>
      <c r="G262" t="s">
        <v>47</v>
      </c>
      <c r="H262" t="s">
        <v>90</v>
      </c>
      <c r="I262">
        <v>2100</v>
      </c>
      <c r="J262">
        <v>0</v>
      </c>
      <c r="K262" t="s">
        <v>45</v>
      </c>
    </row>
    <row r="263" spans="1:11" x14ac:dyDescent="0.45">
      <c r="A263" t="s">
        <v>91</v>
      </c>
      <c r="B263" t="s">
        <v>0</v>
      </c>
      <c r="C263" t="s">
        <v>85</v>
      </c>
      <c r="D263" t="s">
        <v>45</v>
      </c>
      <c r="E263" t="s">
        <v>46</v>
      </c>
      <c r="F263" t="s">
        <v>45</v>
      </c>
      <c r="G263" t="s">
        <v>47</v>
      </c>
      <c r="H263" t="s">
        <v>90</v>
      </c>
      <c r="I263">
        <v>2100</v>
      </c>
      <c r="J263">
        <v>2.9816500000000001</v>
      </c>
      <c r="K263" t="s">
        <v>45</v>
      </c>
    </row>
    <row r="264" spans="1:11" x14ac:dyDescent="0.45">
      <c r="A264" t="s">
        <v>91</v>
      </c>
      <c r="B264" t="s">
        <v>6</v>
      </c>
      <c r="C264" t="s">
        <v>85</v>
      </c>
      <c r="D264" t="s">
        <v>45</v>
      </c>
      <c r="E264" t="s">
        <v>46</v>
      </c>
      <c r="F264" t="s">
        <v>45</v>
      </c>
      <c r="G264" t="s">
        <v>47</v>
      </c>
      <c r="H264" t="s">
        <v>90</v>
      </c>
      <c r="I264">
        <v>2100</v>
      </c>
      <c r="J264">
        <v>1.41995</v>
      </c>
      <c r="K264" t="s">
        <v>45</v>
      </c>
    </row>
    <row r="265" spans="1:11" x14ac:dyDescent="0.45">
      <c r="A265" t="s">
        <v>91</v>
      </c>
      <c r="B265" t="s">
        <v>5</v>
      </c>
      <c r="C265" t="s">
        <v>85</v>
      </c>
      <c r="D265" t="s">
        <v>45</v>
      </c>
      <c r="E265" t="s">
        <v>46</v>
      </c>
      <c r="F265" t="s">
        <v>45</v>
      </c>
      <c r="G265" t="s">
        <v>47</v>
      </c>
      <c r="H265" t="s">
        <v>90</v>
      </c>
      <c r="I265">
        <v>2100</v>
      </c>
      <c r="J265">
        <v>4.4500999999999999</v>
      </c>
      <c r="K265" t="s">
        <v>45</v>
      </c>
    </row>
    <row r="266" spans="1:11" x14ac:dyDescent="0.45">
      <c r="A266" t="s">
        <v>91</v>
      </c>
      <c r="B266" t="s">
        <v>2</v>
      </c>
      <c r="C266" t="s">
        <v>85</v>
      </c>
      <c r="D266" t="s">
        <v>45</v>
      </c>
      <c r="E266" t="s">
        <v>46</v>
      </c>
      <c r="F266" t="s">
        <v>45</v>
      </c>
      <c r="G266" t="s">
        <v>47</v>
      </c>
      <c r="H266" t="s">
        <v>90</v>
      </c>
      <c r="I266">
        <v>2100</v>
      </c>
      <c r="J266">
        <v>1.3289499999999999</v>
      </c>
      <c r="K266" t="s">
        <v>45</v>
      </c>
    </row>
    <row r="267" spans="1:11" x14ac:dyDescent="0.45">
      <c r="A267" t="s">
        <v>91</v>
      </c>
      <c r="B267" t="s">
        <v>1</v>
      </c>
      <c r="C267" t="s">
        <v>85</v>
      </c>
      <c r="D267" t="s">
        <v>45</v>
      </c>
      <c r="E267" t="s">
        <v>46</v>
      </c>
      <c r="F267" t="s">
        <v>45</v>
      </c>
      <c r="G267" t="s">
        <v>47</v>
      </c>
      <c r="H267" t="s">
        <v>90</v>
      </c>
      <c r="I267">
        <v>2100</v>
      </c>
      <c r="J267">
        <v>4.1701999999999995</v>
      </c>
      <c r="K267" t="s">
        <v>45</v>
      </c>
    </row>
    <row r="268" spans="1:11" x14ac:dyDescent="0.45">
      <c r="A268" t="s">
        <v>91</v>
      </c>
      <c r="B268" t="s">
        <v>3</v>
      </c>
      <c r="C268" t="s">
        <v>85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19.953099999999999</v>
      </c>
      <c r="K268" t="s">
        <v>48</v>
      </c>
    </row>
    <row r="269" spans="1:11" x14ac:dyDescent="0.45">
      <c r="A269" t="s">
        <v>91</v>
      </c>
      <c r="B269" t="s">
        <v>4</v>
      </c>
      <c r="C269" t="s">
        <v>85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19.911200000000001</v>
      </c>
      <c r="K269" t="s">
        <v>48</v>
      </c>
    </row>
    <row r="270" spans="1:11" x14ac:dyDescent="0.45">
      <c r="A270" t="s">
        <v>91</v>
      </c>
      <c r="B270" t="s">
        <v>0</v>
      </c>
      <c r="C270" t="s">
        <v>85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19.958449999999999</v>
      </c>
      <c r="K270" t="s">
        <v>48</v>
      </c>
    </row>
    <row r="271" spans="1:11" x14ac:dyDescent="0.45">
      <c r="A271" t="s">
        <v>91</v>
      </c>
      <c r="B271" t="s">
        <v>6</v>
      </c>
      <c r="C271" t="s">
        <v>85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20.082450000000001</v>
      </c>
      <c r="K271" t="s">
        <v>48</v>
      </c>
    </row>
    <row r="272" spans="1:11" x14ac:dyDescent="0.45">
      <c r="A272" t="s">
        <v>91</v>
      </c>
      <c r="B272" t="s">
        <v>5</v>
      </c>
      <c r="C272" t="s">
        <v>85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19.582650000000001</v>
      </c>
      <c r="K272" t="s">
        <v>48</v>
      </c>
    </row>
    <row r="273" spans="1:11" x14ac:dyDescent="0.45">
      <c r="A273" t="s">
        <v>91</v>
      </c>
      <c r="B273" t="s">
        <v>2</v>
      </c>
      <c r="C273" t="s">
        <v>85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19.999299999999998</v>
      </c>
      <c r="K273" t="s">
        <v>48</v>
      </c>
    </row>
    <row r="274" spans="1:11" x14ac:dyDescent="0.45">
      <c r="A274" t="s">
        <v>91</v>
      </c>
      <c r="B274" t="s">
        <v>1</v>
      </c>
      <c r="C274" t="s">
        <v>85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19.93065</v>
      </c>
      <c r="K274" t="s">
        <v>48</v>
      </c>
    </row>
    <row r="275" spans="1:11" x14ac:dyDescent="0.45">
      <c r="A275" t="s">
        <v>91</v>
      </c>
      <c r="B275" t="s">
        <v>3</v>
      </c>
      <c r="C275" t="s">
        <v>85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-1.61585</v>
      </c>
      <c r="K275" t="s">
        <v>48</v>
      </c>
    </row>
    <row r="276" spans="1:11" x14ac:dyDescent="0.45">
      <c r="A276" t="s">
        <v>91</v>
      </c>
      <c r="B276" t="s">
        <v>4</v>
      </c>
      <c r="C276" t="s">
        <v>85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-2.9392</v>
      </c>
      <c r="K276" t="s">
        <v>48</v>
      </c>
    </row>
    <row r="277" spans="1:11" x14ac:dyDescent="0.45">
      <c r="A277" t="s">
        <v>91</v>
      </c>
      <c r="B277" t="s">
        <v>0</v>
      </c>
      <c r="C277" t="s">
        <v>85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-0.29915000000000003</v>
      </c>
      <c r="K277" t="s">
        <v>48</v>
      </c>
    </row>
    <row r="278" spans="1:11" x14ac:dyDescent="0.45">
      <c r="A278" t="s">
        <v>91</v>
      </c>
      <c r="B278" t="s">
        <v>6</v>
      </c>
      <c r="C278" t="s">
        <v>85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-1.5314000000000001</v>
      </c>
      <c r="K278" t="s">
        <v>48</v>
      </c>
    </row>
    <row r="279" spans="1:11" x14ac:dyDescent="0.45">
      <c r="A279" t="s">
        <v>91</v>
      </c>
      <c r="B279" t="s">
        <v>5</v>
      </c>
      <c r="C279" t="s">
        <v>85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-2.8181500000000002</v>
      </c>
      <c r="K279" t="s">
        <v>48</v>
      </c>
    </row>
    <row r="280" spans="1:11" x14ac:dyDescent="0.45">
      <c r="A280" t="s">
        <v>91</v>
      </c>
      <c r="B280" t="s">
        <v>2</v>
      </c>
      <c r="C280" t="s">
        <v>85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-3.2583500000000001</v>
      </c>
      <c r="K280" t="s">
        <v>48</v>
      </c>
    </row>
    <row r="281" spans="1:11" x14ac:dyDescent="0.45">
      <c r="A281" t="s">
        <v>91</v>
      </c>
      <c r="B281" t="s">
        <v>1</v>
      </c>
      <c r="C281" t="s">
        <v>85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-2.5880999999999998</v>
      </c>
      <c r="K281" t="s">
        <v>48</v>
      </c>
    </row>
    <row r="282" spans="1:11" x14ac:dyDescent="0.45">
      <c r="A282" t="s">
        <v>91</v>
      </c>
      <c r="B282" t="s">
        <v>3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-9.7753000000000014</v>
      </c>
      <c r="K282" t="s">
        <v>48</v>
      </c>
    </row>
    <row r="283" spans="1:11" x14ac:dyDescent="0.45">
      <c r="A283" t="s">
        <v>91</v>
      </c>
      <c r="B283" t="s">
        <v>4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-9.5434999999999999</v>
      </c>
      <c r="K283" t="s">
        <v>48</v>
      </c>
    </row>
    <row r="284" spans="1:11" x14ac:dyDescent="0.45">
      <c r="A284" t="s">
        <v>91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-4.0794500000000005</v>
      </c>
      <c r="K284" t="s">
        <v>48</v>
      </c>
    </row>
    <row r="285" spans="1:11" x14ac:dyDescent="0.45">
      <c r="A285" t="s">
        <v>91</v>
      </c>
      <c r="B285" t="s">
        <v>6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-6.6974499999999999</v>
      </c>
      <c r="K285" t="s">
        <v>48</v>
      </c>
    </row>
    <row r="286" spans="1:11" x14ac:dyDescent="0.45">
      <c r="A286" t="s">
        <v>91</v>
      </c>
      <c r="B286" t="s">
        <v>5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-19.603899999999999</v>
      </c>
      <c r="K286" t="s">
        <v>48</v>
      </c>
    </row>
    <row r="287" spans="1:11" x14ac:dyDescent="0.45">
      <c r="A287" t="s">
        <v>91</v>
      </c>
      <c r="B287" t="s">
        <v>2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-13.784949999999998</v>
      </c>
      <c r="K287" t="s">
        <v>48</v>
      </c>
    </row>
    <row r="288" spans="1:11" x14ac:dyDescent="0.45">
      <c r="A288" t="s">
        <v>91</v>
      </c>
      <c r="B288" t="s">
        <v>1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-18.113250000000001</v>
      </c>
      <c r="K288" t="s">
        <v>48</v>
      </c>
    </row>
    <row r="289" spans="1:11" x14ac:dyDescent="0.45">
      <c r="A289" t="s">
        <v>91</v>
      </c>
      <c r="B289" t="s">
        <v>3</v>
      </c>
      <c r="C289" t="s">
        <v>85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-17.06345</v>
      </c>
      <c r="K289" t="s">
        <v>48</v>
      </c>
    </row>
    <row r="290" spans="1:11" x14ac:dyDescent="0.45">
      <c r="A290" t="s">
        <v>91</v>
      </c>
      <c r="B290" t="s">
        <v>4</v>
      </c>
      <c r="C290" t="s">
        <v>85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-13.242599999999999</v>
      </c>
      <c r="K290" t="s">
        <v>48</v>
      </c>
    </row>
    <row r="291" spans="1:11" x14ac:dyDescent="0.45">
      <c r="A291" t="s">
        <v>91</v>
      </c>
      <c r="B291" t="s">
        <v>0</v>
      </c>
      <c r="C291" t="s">
        <v>85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-12.22405</v>
      </c>
      <c r="K291" t="s">
        <v>48</v>
      </c>
    </row>
    <row r="292" spans="1:11" x14ac:dyDescent="0.45">
      <c r="A292" t="s">
        <v>91</v>
      </c>
      <c r="B292" t="s">
        <v>6</v>
      </c>
      <c r="C292" t="s">
        <v>85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-13.342449999999999</v>
      </c>
      <c r="K292" t="s">
        <v>48</v>
      </c>
    </row>
    <row r="293" spans="1:11" x14ac:dyDescent="0.45">
      <c r="A293" t="s">
        <v>91</v>
      </c>
      <c r="B293" t="s">
        <v>5</v>
      </c>
      <c r="C293" t="s">
        <v>85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-24.56945</v>
      </c>
      <c r="K293" t="s">
        <v>48</v>
      </c>
    </row>
    <row r="294" spans="1:11" x14ac:dyDescent="0.45">
      <c r="A294" t="s">
        <v>91</v>
      </c>
      <c r="B294" t="s">
        <v>2</v>
      </c>
      <c r="C294" t="s">
        <v>85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-21.793099999999999</v>
      </c>
      <c r="K294" t="s">
        <v>48</v>
      </c>
    </row>
    <row r="295" spans="1:11" x14ac:dyDescent="0.45">
      <c r="A295" t="s">
        <v>91</v>
      </c>
      <c r="B295" t="s">
        <v>1</v>
      </c>
      <c r="C295" t="s">
        <v>85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-27.932499999999997</v>
      </c>
      <c r="K295" t="s">
        <v>48</v>
      </c>
    </row>
    <row r="296" spans="1:11" x14ac:dyDescent="0.45">
      <c r="A296" t="s">
        <v>91</v>
      </c>
      <c r="B296" t="s">
        <v>3</v>
      </c>
      <c r="C296" t="s">
        <v>85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-24.027900000000002</v>
      </c>
      <c r="K296" t="s">
        <v>48</v>
      </c>
    </row>
    <row r="297" spans="1:11" x14ac:dyDescent="0.45">
      <c r="A297" t="s">
        <v>91</v>
      </c>
      <c r="B297" t="s">
        <v>4</v>
      </c>
      <c r="C297" t="s">
        <v>85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-15.60915</v>
      </c>
      <c r="K297" t="s">
        <v>48</v>
      </c>
    </row>
    <row r="298" spans="1:11" x14ac:dyDescent="0.45">
      <c r="A298" t="s">
        <v>91</v>
      </c>
      <c r="B298" t="s">
        <v>0</v>
      </c>
      <c r="C298" t="s">
        <v>85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-30.064299999999999</v>
      </c>
      <c r="K298" t="s">
        <v>48</v>
      </c>
    </row>
    <row r="299" spans="1:11" x14ac:dyDescent="0.45">
      <c r="A299" t="s">
        <v>91</v>
      </c>
      <c r="B299" t="s">
        <v>6</v>
      </c>
      <c r="C299" t="s">
        <v>85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-27.79935</v>
      </c>
      <c r="K299" t="s">
        <v>48</v>
      </c>
    </row>
    <row r="300" spans="1:11" x14ac:dyDescent="0.45">
      <c r="A300" t="s">
        <v>91</v>
      </c>
      <c r="B300" t="s">
        <v>5</v>
      </c>
      <c r="C300" t="s">
        <v>85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-26.684150000000002</v>
      </c>
      <c r="K300" t="s">
        <v>48</v>
      </c>
    </row>
    <row r="301" spans="1:11" x14ac:dyDescent="0.45">
      <c r="A301" t="s">
        <v>91</v>
      </c>
      <c r="B301" t="s">
        <v>2</v>
      </c>
      <c r="C301" t="s">
        <v>85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-29.193950000000001</v>
      </c>
      <c r="K301" t="s">
        <v>48</v>
      </c>
    </row>
    <row r="302" spans="1:11" x14ac:dyDescent="0.45">
      <c r="A302" t="s">
        <v>91</v>
      </c>
      <c r="B302" t="s">
        <v>1</v>
      </c>
      <c r="C302" t="s">
        <v>85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-34.403949999999995</v>
      </c>
      <c r="K302" t="s">
        <v>48</v>
      </c>
    </row>
    <row r="303" spans="1:11" x14ac:dyDescent="0.45">
      <c r="A303" t="s">
        <v>91</v>
      </c>
      <c r="B303" t="s">
        <v>3</v>
      </c>
      <c r="C303" t="s">
        <v>85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-26.020800000000001</v>
      </c>
      <c r="K303" t="s">
        <v>48</v>
      </c>
    </row>
    <row r="304" spans="1:11" x14ac:dyDescent="0.45">
      <c r="A304" t="s">
        <v>91</v>
      </c>
      <c r="B304" t="s">
        <v>4</v>
      </c>
      <c r="C304" t="s">
        <v>85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-14.606349999999999</v>
      </c>
      <c r="K304" t="s">
        <v>48</v>
      </c>
    </row>
    <row r="305" spans="1:11" x14ac:dyDescent="0.45">
      <c r="A305" t="s">
        <v>91</v>
      </c>
      <c r="B305" t="s">
        <v>0</v>
      </c>
      <c r="C305" t="s">
        <v>85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-38.534649999999999</v>
      </c>
      <c r="K305" t="s">
        <v>48</v>
      </c>
    </row>
    <row r="306" spans="1:11" x14ac:dyDescent="0.45">
      <c r="A306" t="s">
        <v>91</v>
      </c>
      <c r="B306" t="s">
        <v>6</v>
      </c>
      <c r="C306" t="s">
        <v>85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-33.686250000000001</v>
      </c>
      <c r="K306" t="s">
        <v>48</v>
      </c>
    </row>
    <row r="307" spans="1:11" x14ac:dyDescent="0.45">
      <c r="A307" t="s">
        <v>91</v>
      </c>
      <c r="B307" t="s">
        <v>5</v>
      </c>
      <c r="C307" t="s">
        <v>85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-27.155099999999997</v>
      </c>
      <c r="K307" t="s">
        <v>48</v>
      </c>
    </row>
    <row r="308" spans="1:11" x14ac:dyDescent="0.45">
      <c r="A308" t="s">
        <v>91</v>
      </c>
      <c r="B308" t="s">
        <v>2</v>
      </c>
      <c r="C308" t="s">
        <v>85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-32.799999999999997</v>
      </c>
      <c r="K308" t="s">
        <v>48</v>
      </c>
    </row>
    <row r="309" spans="1:11" x14ac:dyDescent="0.45">
      <c r="A309" t="s">
        <v>91</v>
      </c>
      <c r="B309" t="s">
        <v>1</v>
      </c>
      <c r="C309" t="s">
        <v>85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-32.584199999999996</v>
      </c>
      <c r="K309" t="s">
        <v>48</v>
      </c>
    </row>
    <row r="310" spans="1:11" x14ac:dyDescent="0.45">
      <c r="A310" t="s">
        <v>91</v>
      </c>
      <c r="B310" t="s">
        <v>3</v>
      </c>
      <c r="C310" t="s">
        <v>85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-26.119949999999999</v>
      </c>
      <c r="K310" t="s">
        <v>48</v>
      </c>
    </row>
    <row r="311" spans="1:11" x14ac:dyDescent="0.45">
      <c r="A311" t="s">
        <v>91</v>
      </c>
      <c r="B311" t="s">
        <v>4</v>
      </c>
      <c r="C311" t="s">
        <v>85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-18.94905</v>
      </c>
      <c r="K311" t="s">
        <v>48</v>
      </c>
    </row>
    <row r="312" spans="1:11" x14ac:dyDescent="0.45">
      <c r="A312" t="s">
        <v>91</v>
      </c>
      <c r="B312" t="s">
        <v>0</v>
      </c>
      <c r="C312" t="s">
        <v>85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-39.440600000000003</v>
      </c>
      <c r="K312" t="s">
        <v>48</v>
      </c>
    </row>
    <row r="313" spans="1:11" x14ac:dyDescent="0.45">
      <c r="A313" t="s">
        <v>91</v>
      </c>
      <c r="B313" t="s">
        <v>6</v>
      </c>
      <c r="C313" t="s">
        <v>85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-36.762450000000001</v>
      </c>
      <c r="K313" t="s">
        <v>48</v>
      </c>
    </row>
    <row r="314" spans="1:11" x14ac:dyDescent="0.45">
      <c r="A314" t="s">
        <v>91</v>
      </c>
      <c r="B314" t="s">
        <v>5</v>
      </c>
      <c r="C314" t="s">
        <v>85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-24.323349999999998</v>
      </c>
      <c r="K314" t="s">
        <v>48</v>
      </c>
    </row>
    <row r="315" spans="1:11" x14ac:dyDescent="0.45">
      <c r="A315" t="s">
        <v>91</v>
      </c>
      <c r="B315" t="s">
        <v>2</v>
      </c>
      <c r="C315" t="s">
        <v>85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-35.014749999999999</v>
      </c>
      <c r="K315" t="s">
        <v>48</v>
      </c>
    </row>
    <row r="316" spans="1:11" x14ac:dyDescent="0.45">
      <c r="A316" t="s">
        <v>91</v>
      </c>
      <c r="B316" t="s">
        <v>1</v>
      </c>
      <c r="C316" t="s">
        <v>85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-28.275700000000001</v>
      </c>
      <c r="K316" t="s">
        <v>48</v>
      </c>
    </row>
    <row r="317" spans="1:11" x14ac:dyDescent="0.45">
      <c r="A317" t="s">
        <v>91</v>
      </c>
      <c r="B317" t="s">
        <v>3</v>
      </c>
      <c r="C317" t="s">
        <v>85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-23.0442</v>
      </c>
      <c r="K317" t="s">
        <v>48</v>
      </c>
    </row>
    <row r="318" spans="1:11" x14ac:dyDescent="0.45">
      <c r="A318" t="s">
        <v>91</v>
      </c>
      <c r="B318" t="s">
        <v>4</v>
      </c>
      <c r="C318" t="s">
        <v>85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-20.824100000000001</v>
      </c>
      <c r="K318" t="s">
        <v>48</v>
      </c>
    </row>
    <row r="319" spans="1:11" x14ac:dyDescent="0.45">
      <c r="A319" t="s">
        <v>91</v>
      </c>
      <c r="B319" t="s">
        <v>0</v>
      </c>
      <c r="C319" t="s">
        <v>85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-35.414199999999994</v>
      </c>
      <c r="K319" t="s">
        <v>48</v>
      </c>
    </row>
    <row r="320" spans="1:11" x14ac:dyDescent="0.45">
      <c r="A320" t="s">
        <v>91</v>
      </c>
      <c r="B320" t="s">
        <v>6</v>
      </c>
      <c r="C320" t="s">
        <v>85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-33.52355</v>
      </c>
      <c r="K320" t="s">
        <v>48</v>
      </c>
    </row>
    <row r="321" spans="1:11" x14ac:dyDescent="0.45">
      <c r="A321" t="s">
        <v>91</v>
      </c>
      <c r="B321" t="s">
        <v>5</v>
      </c>
      <c r="C321" t="s">
        <v>85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-23.35295</v>
      </c>
      <c r="K321" t="s">
        <v>48</v>
      </c>
    </row>
    <row r="322" spans="1:11" x14ac:dyDescent="0.45">
      <c r="A322" t="s">
        <v>91</v>
      </c>
      <c r="B322" t="s">
        <v>2</v>
      </c>
      <c r="C322" t="s">
        <v>85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-30.870100000000001</v>
      </c>
      <c r="K322" t="s">
        <v>48</v>
      </c>
    </row>
    <row r="323" spans="1:11" x14ac:dyDescent="0.45">
      <c r="A323" t="s">
        <v>91</v>
      </c>
      <c r="B323" t="s">
        <v>1</v>
      </c>
      <c r="C323" t="s">
        <v>85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-25.554200000000002</v>
      </c>
      <c r="K323" t="s">
        <v>48</v>
      </c>
    </row>
    <row r="324" spans="1:11" x14ac:dyDescent="0.45">
      <c r="A324" t="s">
        <v>91</v>
      </c>
      <c r="B324" t="s">
        <v>3</v>
      </c>
      <c r="C324" t="s">
        <v>85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-19.971299999999999</v>
      </c>
      <c r="K324" t="s">
        <v>48</v>
      </c>
    </row>
    <row r="325" spans="1:11" x14ac:dyDescent="0.45">
      <c r="A325" t="s">
        <v>91</v>
      </c>
      <c r="B325" t="s">
        <v>4</v>
      </c>
      <c r="C325" t="s">
        <v>85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-21.489899999999999</v>
      </c>
      <c r="K325" t="s">
        <v>48</v>
      </c>
    </row>
    <row r="326" spans="1:11" x14ac:dyDescent="0.45">
      <c r="A326" t="s">
        <v>91</v>
      </c>
      <c r="B326" t="s">
        <v>0</v>
      </c>
      <c r="C326" t="s">
        <v>85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-30.384650000000001</v>
      </c>
      <c r="K326" t="s">
        <v>48</v>
      </c>
    </row>
    <row r="327" spans="1:11" x14ac:dyDescent="0.45">
      <c r="A327" t="s">
        <v>91</v>
      </c>
      <c r="B327" t="s">
        <v>6</v>
      </c>
      <c r="C327" t="s">
        <v>85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-30.0167</v>
      </c>
      <c r="K327" t="s">
        <v>48</v>
      </c>
    </row>
    <row r="328" spans="1:11" x14ac:dyDescent="0.45">
      <c r="A328" t="s">
        <v>91</v>
      </c>
      <c r="B328" t="s">
        <v>5</v>
      </c>
      <c r="C328" t="s">
        <v>85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-21.3339</v>
      </c>
      <c r="K328" t="s">
        <v>48</v>
      </c>
    </row>
    <row r="329" spans="1:11" x14ac:dyDescent="0.45">
      <c r="A329" t="s">
        <v>91</v>
      </c>
      <c r="B329" t="s">
        <v>2</v>
      </c>
      <c r="C329" t="s">
        <v>85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-27.654199999999999</v>
      </c>
      <c r="K329" t="s">
        <v>48</v>
      </c>
    </row>
    <row r="330" spans="1:11" x14ac:dyDescent="0.45">
      <c r="A330" t="s">
        <v>91</v>
      </c>
      <c r="B330" t="s">
        <v>1</v>
      </c>
      <c r="C330" t="s">
        <v>85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-22.936800000000002</v>
      </c>
      <c r="K330" t="s">
        <v>48</v>
      </c>
    </row>
    <row r="331" spans="1:11" x14ac:dyDescent="0.45">
      <c r="A331" t="s">
        <v>91</v>
      </c>
      <c r="B331" t="s">
        <v>3</v>
      </c>
      <c r="C331" t="s">
        <v>85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-18.689399999999999</v>
      </c>
      <c r="K331" t="s">
        <v>48</v>
      </c>
    </row>
    <row r="332" spans="1:11" x14ac:dyDescent="0.45">
      <c r="A332" t="s">
        <v>91</v>
      </c>
      <c r="B332" t="s">
        <v>4</v>
      </c>
      <c r="C332" t="s">
        <v>85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-21.770099999999999</v>
      </c>
      <c r="K332" t="s">
        <v>48</v>
      </c>
    </row>
    <row r="333" spans="1:11" x14ac:dyDescent="0.45">
      <c r="A333" t="s">
        <v>91</v>
      </c>
      <c r="B333" t="s">
        <v>0</v>
      </c>
      <c r="C333" t="s">
        <v>85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-28.4161</v>
      </c>
      <c r="K333" t="s">
        <v>48</v>
      </c>
    </row>
    <row r="334" spans="1:11" x14ac:dyDescent="0.45">
      <c r="A334" t="s">
        <v>91</v>
      </c>
      <c r="B334" t="s">
        <v>6</v>
      </c>
      <c r="C334" t="s">
        <v>85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-27.5687</v>
      </c>
      <c r="K334" t="s">
        <v>48</v>
      </c>
    </row>
    <row r="335" spans="1:11" x14ac:dyDescent="0.45">
      <c r="A335" t="s">
        <v>91</v>
      </c>
      <c r="B335" t="s">
        <v>5</v>
      </c>
      <c r="C335" t="s">
        <v>85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-13.71805</v>
      </c>
      <c r="K335" t="s">
        <v>48</v>
      </c>
    </row>
    <row r="336" spans="1:11" x14ac:dyDescent="0.45">
      <c r="A336" t="s">
        <v>91</v>
      </c>
      <c r="B336" t="s">
        <v>2</v>
      </c>
      <c r="C336" t="s">
        <v>85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-25.245550000000001</v>
      </c>
      <c r="K336" t="s">
        <v>48</v>
      </c>
    </row>
    <row r="337" spans="1:11" x14ac:dyDescent="0.45">
      <c r="A337" t="s">
        <v>91</v>
      </c>
      <c r="B337" t="s">
        <v>1</v>
      </c>
      <c r="C337" t="s">
        <v>85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-14.1309</v>
      </c>
      <c r="K337" t="s">
        <v>48</v>
      </c>
    </row>
    <row r="338" spans="1:11" x14ac:dyDescent="0.45">
      <c r="A338" t="s">
        <v>91</v>
      </c>
      <c r="B338" t="s">
        <v>3</v>
      </c>
      <c r="C338" t="s">
        <v>85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-17.435200000000002</v>
      </c>
      <c r="K338" t="s">
        <v>48</v>
      </c>
    </row>
    <row r="339" spans="1:11" x14ac:dyDescent="0.45">
      <c r="A339" t="s">
        <v>91</v>
      </c>
      <c r="B339" t="s">
        <v>4</v>
      </c>
      <c r="C339" t="s">
        <v>85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-21.97165</v>
      </c>
      <c r="K339" t="s">
        <v>48</v>
      </c>
    </row>
    <row r="340" spans="1:11" x14ac:dyDescent="0.45">
      <c r="A340" t="s">
        <v>91</v>
      </c>
      <c r="B340" t="s">
        <v>0</v>
      </c>
      <c r="C340" t="s">
        <v>85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-26.289549999999998</v>
      </c>
      <c r="K340" t="s">
        <v>48</v>
      </c>
    </row>
    <row r="341" spans="1:11" x14ac:dyDescent="0.45">
      <c r="A341" t="s">
        <v>91</v>
      </c>
      <c r="B341" t="s">
        <v>6</v>
      </c>
      <c r="C341" t="s">
        <v>85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-25.1248</v>
      </c>
      <c r="K341" t="s">
        <v>48</v>
      </c>
    </row>
    <row r="342" spans="1:11" x14ac:dyDescent="0.45">
      <c r="A342" t="s">
        <v>91</v>
      </c>
      <c r="B342" t="s">
        <v>5</v>
      </c>
      <c r="C342" t="s">
        <v>85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-6.1489500000000001</v>
      </c>
      <c r="K342" t="s">
        <v>48</v>
      </c>
    </row>
    <row r="343" spans="1:11" x14ac:dyDescent="0.45">
      <c r="A343" t="s">
        <v>91</v>
      </c>
      <c r="B343" t="s">
        <v>2</v>
      </c>
      <c r="C343" t="s">
        <v>85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-22.768050000000002</v>
      </c>
      <c r="K343" t="s">
        <v>48</v>
      </c>
    </row>
    <row r="344" spans="1:11" x14ac:dyDescent="0.45">
      <c r="A344" t="s">
        <v>91</v>
      </c>
      <c r="B344" t="s">
        <v>1</v>
      </c>
      <c r="C344" t="s">
        <v>85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-5.3387500000000001</v>
      </c>
      <c r="K344" t="s">
        <v>48</v>
      </c>
    </row>
    <row r="345" spans="1:11" x14ac:dyDescent="0.45">
      <c r="A345" t="s">
        <v>91</v>
      </c>
      <c r="B345" t="s">
        <v>3</v>
      </c>
      <c r="C345" t="s">
        <v>85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-16.141549999999999</v>
      </c>
      <c r="K345" t="s">
        <v>48</v>
      </c>
    </row>
    <row r="346" spans="1:11" x14ac:dyDescent="0.45">
      <c r="A346" t="s">
        <v>91</v>
      </c>
      <c r="B346" t="s">
        <v>4</v>
      </c>
      <c r="C346" t="s">
        <v>85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-25.097349999999999</v>
      </c>
      <c r="K346" t="s">
        <v>48</v>
      </c>
    </row>
    <row r="347" spans="1:11" x14ac:dyDescent="0.45">
      <c r="A347" t="s">
        <v>91</v>
      </c>
      <c r="B347" t="s">
        <v>0</v>
      </c>
      <c r="C347" t="s">
        <v>85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-23.534750000000003</v>
      </c>
      <c r="K347" t="s">
        <v>48</v>
      </c>
    </row>
    <row r="348" spans="1:11" x14ac:dyDescent="0.45">
      <c r="A348" t="s">
        <v>91</v>
      </c>
      <c r="B348" t="s">
        <v>6</v>
      </c>
      <c r="C348" t="s">
        <v>85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-26.781749999999999</v>
      </c>
      <c r="K348" t="s">
        <v>48</v>
      </c>
    </row>
    <row r="349" spans="1:11" x14ac:dyDescent="0.45">
      <c r="A349" t="s">
        <v>91</v>
      </c>
      <c r="B349" t="s">
        <v>5</v>
      </c>
      <c r="C349" t="s">
        <v>85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-13.26675</v>
      </c>
      <c r="K349" t="s">
        <v>48</v>
      </c>
    </row>
    <row r="350" spans="1:11" x14ac:dyDescent="0.45">
      <c r="A350" t="s">
        <v>91</v>
      </c>
      <c r="B350" t="s">
        <v>2</v>
      </c>
      <c r="C350" t="s">
        <v>85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-24.146149999999999</v>
      </c>
      <c r="K350" t="s">
        <v>48</v>
      </c>
    </row>
    <row r="351" spans="1:11" x14ac:dyDescent="0.45">
      <c r="A351" t="s">
        <v>91</v>
      </c>
      <c r="B351" t="s">
        <v>1</v>
      </c>
      <c r="C351" t="s">
        <v>85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-11.442599999999999</v>
      </c>
      <c r="K351" t="s">
        <v>48</v>
      </c>
    </row>
    <row r="352" spans="1:11" x14ac:dyDescent="0.45">
      <c r="A352" t="s">
        <v>91</v>
      </c>
      <c r="B352" t="s">
        <v>3</v>
      </c>
      <c r="C352" t="s">
        <v>85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-14.8367</v>
      </c>
      <c r="K352" t="s">
        <v>48</v>
      </c>
    </row>
    <row r="353" spans="1:11" x14ac:dyDescent="0.45">
      <c r="A353" t="s">
        <v>91</v>
      </c>
      <c r="B353" t="s">
        <v>4</v>
      </c>
      <c r="C353" t="s">
        <v>85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-28.026150000000001</v>
      </c>
      <c r="K353" t="s">
        <v>48</v>
      </c>
    </row>
    <row r="354" spans="1:11" x14ac:dyDescent="0.45">
      <c r="A354" t="s">
        <v>91</v>
      </c>
      <c r="B354" t="s">
        <v>0</v>
      </c>
      <c r="C354" t="s">
        <v>85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-20.832949999999997</v>
      </c>
      <c r="K354" t="s">
        <v>48</v>
      </c>
    </row>
    <row r="355" spans="1:11" x14ac:dyDescent="0.45">
      <c r="A355" t="s">
        <v>91</v>
      </c>
      <c r="B355" t="s">
        <v>6</v>
      </c>
      <c r="C355" t="s">
        <v>85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-28.399650000000001</v>
      </c>
      <c r="K355" t="s">
        <v>48</v>
      </c>
    </row>
    <row r="356" spans="1:11" x14ac:dyDescent="0.45">
      <c r="A356" t="s">
        <v>91</v>
      </c>
      <c r="B356" t="s">
        <v>5</v>
      </c>
      <c r="C356" t="s">
        <v>85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-20.398699999999998</v>
      </c>
      <c r="K356" t="s">
        <v>48</v>
      </c>
    </row>
    <row r="357" spans="1:11" x14ac:dyDescent="0.45">
      <c r="A357" t="s">
        <v>91</v>
      </c>
      <c r="B357" t="s">
        <v>2</v>
      </c>
      <c r="C357" t="s">
        <v>85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-25.531649999999999</v>
      </c>
      <c r="K357" t="s">
        <v>48</v>
      </c>
    </row>
    <row r="358" spans="1:11" x14ac:dyDescent="0.45">
      <c r="A358" t="s">
        <v>91</v>
      </c>
      <c r="B358" t="s">
        <v>1</v>
      </c>
      <c r="C358" t="s">
        <v>85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-17.989699999999999</v>
      </c>
      <c r="K358" t="s">
        <v>48</v>
      </c>
    </row>
    <row r="359" spans="1:11" x14ac:dyDescent="0.45">
      <c r="A359" t="s">
        <v>91</v>
      </c>
      <c r="B359" t="s">
        <v>3</v>
      </c>
      <c r="C359" t="s">
        <v>85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-15.029299999999999</v>
      </c>
      <c r="K359" t="s">
        <v>48</v>
      </c>
    </row>
    <row r="360" spans="1:11" x14ac:dyDescent="0.45">
      <c r="A360" t="s">
        <v>91</v>
      </c>
      <c r="B360" t="s">
        <v>4</v>
      </c>
      <c r="C360" t="s">
        <v>85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-26.775749999999999</v>
      </c>
      <c r="K360" t="s">
        <v>48</v>
      </c>
    </row>
    <row r="361" spans="1:11" x14ac:dyDescent="0.45">
      <c r="A361" t="s">
        <v>91</v>
      </c>
      <c r="B361" t="s">
        <v>0</v>
      </c>
      <c r="C361" t="s">
        <v>85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-19.491399999999999</v>
      </c>
      <c r="K361" t="s">
        <v>48</v>
      </c>
    </row>
    <row r="362" spans="1:11" x14ac:dyDescent="0.45">
      <c r="A362" t="s">
        <v>91</v>
      </c>
      <c r="B362" t="s">
        <v>6</v>
      </c>
      <c r="C362" t="s">
        <v>85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-27.375149999999998</v>
      </c>
      <c r="K362" t="s">
        <v>48</v>
      </c>
    </row>
    <row r="363" spans="1:11" x14ac:dyDescent="0.45">
      <c r="A363" t="s">
        <v>91</v>
      </c>
      <c r="B363" t="s">
        <v>5</v>
      </c>
      <c r="C363" t="s">
        <v>85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-16.182949999999998</v>
      </c>
      <c r="K363" t="s">
        <v>48</v>
      </c>
    </row>
    <row r="364" spans="1:11" x14ac:dyDescent="0.45">
      <c r="A364" t="s">
        <v>91</v>
      </c>
      <c r="B364" t="s">
        <v>2</v>
      </c>
      <c r="C364" t="s">
        <v>85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-24.305900000000001</v>
      </c>
      <c r="K364" t="s">
        <v>48</v>
      </c>
    </row>
    <row r="365" spans="1:11" x14ac:dyDescent="0.45">
      <c r="A365" t="s">
        <v>91</v>
      </c>
      <c r="B365" t="s">
        <v>1</v>
      </c>
      <c r="C365" t="s">
        <v>85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-13.834099999999999</v>
      </c>
      <c r="K365" t="s">
        <v>48</v>
      </c>
    </row>
    <row r="366" spans="1:11" x14ac:dyDescent="0.45">
      <c r="A366" t="s">
        <v>91</v>
      </c>
      <c r="B366" t="s">
        <v>3</v>
      </c>
      <c r="C366" t="s">
        <v>85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-15.22395</v>
      </c>
      <c r="K366" t="s">
        <v>48</v>
      </c>
    </row>
    <row r="367" spans="1:11" x14ac:dyDescent="0.45">
      <c r="A367" t="s">
        <v>91</v>
      </c>
      <c r="B367" t="s">
        <v>4</v>
      </c>
      <c r="C367" t="s">
        <v>85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-25.429500000000001</v>
      </c>
      <c r="K367" t="s">
        <v>48</v>
      </c>
    </row>
    <row r="368" spans="1:11" x14ac:dyDescent="0.45">
      <c r="A368" t="s">
        <v>91</v>
      </c>
      <c r="B368" t="s">
        <v>0</v>
      </c>
      <c r="C368" t="s">
        <v>85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-18.274100000000001</v>
      </c>
      <c r="K368" t="s">
        <v>48</v>
      </c>
    </row>
    <row r="369" spans="1:11" x14ac:dyDescent="0.45">
      <c r="A369" t="s">
        <v>91</v>
      </c>
      <c r="B369" t="s">
        <v>6</v>
      </c>
      <c r="C369" t="s">
        <v>85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-26.3672</v>
      </c>
      <c r="K369" t="s">
        <v>48</v>
      </c>
    </row>
    <row r="370" spans="1:11" x14ac:dyDescent="0.45">
      <c r="A370" t="s">
        <v>91</v>
      </c>
      <c r="B370" t="s">
        <v>5</v>
      </c>
      <c r="C370" t="s">
        <v>85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-11.972750000000001</v>
      </c>
      <c r="K370" t="s">
        <v>48</v>
      </c>
    </row>
    <row r="371" spans="1:11" x14ac:dyDescent="0.45">
      <c r="A371" t="s">
        <v>91</v>
      </c>
      <c r="B371" t="s">
        <v>2</v>
      </c>
      <c r="C371" t="s">
        <v>85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-23.062899999999999</v>
      </c>
      <c r="K371" t="s">
        <v>48</v>
      </c>
    </row>
    <row r="372" spans="1:11" x14ac:dyDescent="0.45">
      <c r="A372" t="s">
        <v>91</v>
      </c>
      <c r="B372" t="s">
        <v>1</v>
      </c>
      <c r="C372" t="s">
        <v>85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-9.7054000000000009</v>
      </c>
      <c r="K372" t="s">
        <v>48</v>
      </c>
    </row>
    <row r="373" spans="1:11" x14ac:dyDescent="0.45">
      <c r="A373" t="s">
        <v>91</v>
      </c>
      <c r="B373" t="s">
        <v>3</v>
      </c>
      <c r="C373" t="s">
        <v>85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-9.6550499999999992</v>
      </c>
      <c r="K373" t="s">
        <v>48</v>
      </c>
    </row>
    <row r="374" spans="1:11" x14ac:dyDescent="0.45">
      <c r="A374" t="s">
        <v>91</v>
      </c>
      <c r="B374" t="s">
        <v>4</v>
      </c>
      <c r="C374" t="s">
        <v>85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-18.004649999999998</v>
      </c>
      <c r="K374" t="s">
        <v>48</v>
      </c>
    </row>
    <row r="375" spans="1:11" x14ac:dyDescent="0.45">
      <c r="A375" t="s">
        <v>91</v>
      </c>
      <c r="B375" t="s">
        <v>0</v>
      </c>
      <c r="C375" t="s">
        <v>85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-12.31475</v>
      </c>
      <c r="K375" t="s">
        <v>48</v>
      </c>
    </row>
    <row r="376" spans="1:11" x14ac:dyDescent="0.45">
      <c r="A376" t="s">
        <v>91</v>
      </c>
      <c r="B376" t="s">
        <v>6</v>
      </c>
      <c r="C376" t="s">
        <v>85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-18.01315</v>
      </c>
      <c r="K376" t="s">
        <v>48</v>
      </c>
    </row>
    <row r="377" spans="1:11" x14ac:dyDescent="0.45">
      <c r="A377" t="s">
        <v>91</v>
      </c>
      <c r="B377" t="s">
        <v>5</v>
      </c>
      <c r="C377" t="s">
        <v>85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-15.0907</v>
      </c>
      <c r="K377" t="s">
        <v>48</v>
      </c>
    </row>
    <row r="378" spans="1:11" x14ac:dyDescent="0.45">
      <c r="A378" t="s">
        <v>91</v>
      </c>
      <c r="B378" t="s">
        <v>2</v>
      </c>
      <c r="C378" t="s">
        <v>85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-14.85985</v>
      </c>
      <c r="K378" t="s">
        <v>48</v>
      </c>
    </row>
    <row r="379" spans="1:11" x14ac:dyDescent="0.45">
      <c r="A379" t="s">
        <v>91</v>
      </c>
      <c r="B379" t="s">
        <v>1</v>
      </c>
      <c r="C379" t="s">
        <v>85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-12.803599999999999</v>
      </c>
      <c r="K379" t="s">
        <v>48</v>
      </c>
    </row>
    <row r="380" spans="1:11" x14ac:dyDescent="0.45">
      <c r="A380" t="s">
        <v>91</v>
      </c>
      <c r="B380" t="s">
        <v>3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-4.0960999999999999</v>
      </c>
      <c r="K380" t="s">
        <v>48</v>
      </c>
    </row>
    <row r="381" spans="1:11" x14ac:dyDescent="0.45">
      <c r="A381" t="s">
        <v>91</v>
      </c>
      <c r="B381" t="s">
        <v>4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-10.248049999999999</v>
      </c>
      <c r="K381" t="s">
        <v>48</v>
      </c>
    </row>
    <row r="382" spans="1:11" x14ac:dyDescent="0.45">
      <c r="A382" t="s">
        <v>91</v>
      </c>
      <c r="B382" t="s">
        <v>0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-6.4673499999999997</v>
      </c>
      <c r="K382" t="s">
        <v>48</v>
      </c>
    </row>
    <row r="383" spans="1:11" x14ac:dyDescent="0.45">
      <c r="A383" t="s">
        <v>91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-9.644400000000001</v>
      </c>
      <c r="K383" t="s">
        <v>48</v>
      </c>
    </row>
    <row r="384" spans="1:11" x14ac:dyDescent="0.45">
      <c r="A384" t="s">
        <v>91</v>
      </c>
      <c r="B384" t="s">
        <v>5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-18.197800000000001</v>
      </c>
      <c r="K384" t="s">
        <v>48</v>
      </c>
    </row>
    <row r="385" spans="1:11" x14ac:dyDescent="0.45">
      <c r="A385" t="s">
        <v>91</v>
      </c>
      <c r="B385" t="s">
        <v>2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-6.6009000000000002</v>
      </c>
      <c r="K385" t="s">
        <v>48</v>
      </c>
    </row>
    <row r="386" spans="1:11" x14ac:dyDescent="0.45">
      <c r="A386" t="s">
        <v>91</v>
      </c>
      <c r="B386" t="s">
        <v>1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-15.954049999999999</v>
      </c>
      <c r="K386" t="s">
        <v>48</v>
      </c>
    </row>
    <row r="387" spans="1:11" x14ac:dyDescent="0.45">
      <c r="A387" t="s">
        <v>91</v>
      </c>
      <c r="B387" t="s">
        <v>3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33.551400000000001</v>
      </c>
      <c r="K387" t="s">
        <v>51</v>
      </c>
    </row>
    <row r="388" spans="1:11" x14ac:dyDescent="0.45">
      <c r="A388" t="s">
        <v>91</v>
      </c>
      <c r="B388" t="s">
        <v>4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33.476749999999996</v>
      </c>
      <c r="K388" t="s">
        <v>51</v>
      </c>
    </row>
    <row r="389" spans="1:11" x14ac:dyDescent="0.45">
      <c r="A389" t="s">
        <v>91</v>
      </c>
      <c r="B389" t="s">
        <v>0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33.573650000000001</v>
      </c>
      <c r="K389" t="s">
        <v>51</v>
      </c>
    </row>
    <row r="390" spans="1:11" x14ac:dyDescent="0.45">
      <c r="A390" t="s">
        <v>91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33.668949999999995</v>
      </c>
      <c r="K390" t="s">
        <v>51</v>
      </c>
    </row>
    <row r="391" spans="1:11" x14ac:dyDescent="0.45">
      <c r="A391" t="s">
        <v>91</v>
      </c>
      <c r="B391" t="s">
        <v>5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33.198250000000002</v>
      </c>
      <c r="K391" t="s">
        <v>51</v>
      </c>
    </row>
    <row r="392" spans="1:11" x14ac:dyDescent="0.45">
      <c r="A392" t="s">
        <v>91</v>
      </c>
      <c r="B392" t="s">
        <v>2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33.578800000000001</v>
      </c>
      <c r="K392" t="s">
        <v>51</v>
      </c>
    </row>
    <row r="393" spans="1:11" x14ac:dyDescent="0.45">
      <c r="A393" t="s">
        <v>91</v>
      </c>
      <c r="B393" t="s">
        <v>1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33.56185</v>
      </c>
      <c r="K393" t="s">
        <v>51</v>
      </c>
    </row>
    <row r="394" spans="1:11" x14ac:dyDescent="0.45">
      <c r="A394" t="s">
        <v>91</v>
      </c>
      <c r="B394" t="s">
        <v>3</v>
      </c>
      <c r="C394" t="s">
        <v>85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25.688299999999998</v>
      </c>
      <c r="K394" t="s">
        <v>51</v>
      </c>
    </row>
    <row r="395" spans="1:11" x14ac:dyDescent="0.45">
      <c r="A395" t="s">
        <v>91</v>
      </c>
      <c r="B395" t="s">
        <v>4</v>
      </c>
      <c r="C395" t="s">
        <v>85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26.4224</v>
      </c>
      <c r="K395" t="s">
        <v>51</v>
      </c>
    </row>
    <row r="396" spans="1:11" x14ac:dyDescent="0.45">
      <c r="A396" t="s">
        <v>91</v>
      </c>
      <c r="B396" t="s">
        <v>0</v>
      </c>
      <c r="C396" t="s">
        <v>85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26.198799999999999</v>
      </c>
      <c r="K396" t="s">
        <v>51</v>
      </c>
    </row>
    <row r="397" spans="1:11" x14ac:dyDescent="0.45">
      <c r="A397" t="s">
        <v>91</v>
      </c>
      <c r="B397" t="s">
        <v>6</v>
      </c>
      <c r="C397" t="s">
        <v>85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26.396549999999998</v>
      </c>
      <c r="K397" t="s">
        <v>51</v>
      </c>
    </row>
    <row r="398" spans="1:11" x14ac:dyDescent="0.45">
      <c r="A398" t="s">
        <v>91</v>
      </c>
      <c r="B398" t="s">
        <v>5</v>
      </c>
      <c r="C398" t="s">
        <v>85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24.810299999999998</v>
      </c>
      <c r="K398" t="s">
        <v>51</v>
      </c>
    </row>
    <row r="399" spans="1:11" x14ac:dyDescent="0.45">
      <c r="A399" t="s">
        <v>91</v>
      </c>
      <c r="B399" t="s">
        <v>2</v>
      </c>
      <c r="C399" t="s">
        <v>85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25.41865</v>
      </c>
      <c r="K399" t="s">
        <v>51</v>
      </c>
    </row>
    <row r="400" spans="1:11" x14ac:dyDescent="0.45">
      <c r="A400" t="s">
        <v>91</v>
      </c>
      <c r="B400" t="s">
        <v>1</v>
      </c>
      <c r="C400" t="s">
        <v>85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24.911299999999997</v>
      </c>
      <c r="K400" t="s">
        <v>51</v>
      </c>
    </row>
    <row r="401" spans="1:11" x14ac:dyDescent="0.45">
      <c r="A401" t="s">
        <v>91</v>
      </c>
      <c r="B401" t="s">
        <v>3</v>
      </c>
      <c r="C401" t="s">
        <v>85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20.759250000000002</v>
      </c>
      <c r="K401" t="s">
        <v>51</v>
      </c>
    </row>
    <row r="402" spans="1:11" x14ac:dyDescent="0.45">
      <c r="A402" t="s">
        <v>91</v>
      </c>
      <c r="B402" t="s">
        <v>4</v>
      </c>
      <c r="C402" t="s">
        <v>85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25.8461</v>
      </c>
      <c r="K402" t="s">
        <v>51</v>
      </c>
    </row>
    <row r="403" spans="1:11" x14ac:dyDescent="0.45">
      <c r="A403" t="s">
        <v>91</v>
      </c>
      <c r="B403" t="s">
        <v>0</v>
      </c>
      <c r="C403" t="s">
        <v>85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25.795450000000002</v>
      </c>
      <c r="K403" t="s">
        <v>51</v>
      </c>
    </row>
    <row r="404" spans="1:11" x14ac:dyDescent="0.45">
      <c r="A404" t="s">
        <v>91</v>
      </c>
      <c r="B404" t="s">
        <v>6</v>
      </c>
      <c r="C404" t="s">
        <v>85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25.854849999999999</v>
      </c>
      <c r="K404" t="s">
        <v>51</v>
      </c>
    </row>
    <row r="405" spans="1:11" x14ac:dyDescent="0.45">
      <c r="A405" t="s">
        <v>91</v>
      </c>
      <c r="B405" t="s">
        <v>5</v>
      </c>
      <c r="C405" t="s">
        <v>85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12.288350000000001</v>
      </c>
      <c r="K405" t="s">
        <v>51</v>
      </c>
    </row>
    <row r="406" spans="1:11" x14ac:dyDescent="0.45">
      <c r="A406" t="s">
        <v>91</v>
      </c>
      <c r="B406" t="s">
        <v>2</v>
      </c>
      <c r="C406" t="s">
        <v>85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19.266350000000003</v>
      </c>
      <c r="K406" t="s">
        <v>51</v>
      </c>
    </row>
    <row r="407" spans="1:11" x14ac:dyDescent="0.45">
      <c r="A407" t="s">
        <v>91</v>
      </c>
      <c r="B407" t="s">
        <v>1</v>
      </c>
      <c r="C407" t="s">
        <v>85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13.14395</v>
      </c>
      <c r="K407" t="s">
        <v>51</v>
      </c>
    </row>
    <row r="408" spans="1:11" x14ac:dyDescent="0.45">
      <c r="A408" t="s">
        <v>91</v>
      </c>
      <c r="B408" t="s">
        <v>3</v>
      </c>
      <c r="C408" t="s">
        <v>85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14.118399999999999</v>
      </c>
      <c r="K408" t="s">
        <v>51</v>
      </c>
    </row>
    <row r="409" spans="1:11" x14ac:dyDescent="0.45">
      <c r="A409" t="s">
        <v>91</v>
      </c>
      <c r="B409" t="s">
        <v>4</v>
      </c>
      <c r="C409" t="s">
        <v>85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23.383899999999997</v>
      </c>
      <c r="K409" t="s">
        <v>51</v>
      </c>
    </row>
    <row r="410" spans="1:11" x14ac:dyDescent="0.45">
      <c r="A410" t="s">
        <v>91</v>
      </c>
      <c r="B410" t="s">
        <v>0</v>
      </c>
      <c r="C410" t="s">
        <v>85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20.2042</v>
      </c>
      <c r="K410" t="s">
        <v>51</v>
      </c>
    </row>
    <row r="411" spans="1:11" x14ac:dyDescent="0.45">
      <c r="A411" t="s">
        <v>91</v>
      </c>
      <c r="B411" t="s">
        <v>6</v>
      </c>
      <c r="C411" t="s">
        <v>85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23.2302</v>
      </c>
      <c r="K411" t="s">
        <v>51</v>
      </c>
    </row>
    <row r="412" spans="1:11" x14ac:dyDescent="0.45">
      <c r="A412" t="s">
        <v>91</v>
      </c>
      <c r="B412" t="s">
        <v>5</v>
      </c>
      <c r="C412" t="s">
        <v>85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5.0457000000000001</v>
      </c>
      <c r="K412" t="s">
        <v>51</v>
      </c>
    </row>
    <row r="413" spans="1:11" x14ac:dyDescent="0.45">
      <c r="A413" t="s">
        <v>91</v>
      </c>
      <c r="B413" t="s">
        <v>2</v>
      </c>
      <c r="C413" t="s">
        <v>85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13.2181</v>
      </c>
      <c r="K413" t="s">
        <v>51</v>
      </c>
    </row>
    <row r="414" spans="1:11" x14ac:dyDescent="0.45">
      <c r="A414" t="s">
        <v>91</v>
      </c>
      <c r="B414" t="s">
        <v>1</v>
      </c>
      <c r="C414" t="s">
        <v>85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1.1566999999999998</v>
      </c>
      <c r="K414" t="s">
        <v>51</v>
      </c>
    </row>
    <row r="415" spans="1:11" x14ac:dyDescent="0.45">
      <c r="A415" t="s">
        <v>91</v>
      </c>
      <c r="B415" t="s">
        <v>3</v>
      </c>
      <c r="C415" t="s">
        <v>85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7.8975</v>
      </c>
      <c r="K415" t="s">
        <v>51</v>
      </c>
    </row>
    <row r="416" spans="1:11" x14ac:dyDescent="0.45">
      <c r="A416" t="s">
        <v>91</v>
      </c>
      <c r="B416" t="s">
        <v>4</v>
      </c>
      <c r="C416" t="s">
        <v>85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22.695999999999998</v>
      </c>
      <c r="K416" t="s">
        <v>51</v>
      </c>
    </row>
    <row r="417" spans="1:11" x14ac:dyDescent="0.45">
      <c r="A417" t="s">
        <v>91</v>
      </c>
      <c r="B417" t="s">
        <v>0</v>
      </c>
      <c r="C417" t="s">
        <v>85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3.9239499999999996</v>
      </c>
      <c r="K417" t="s">
        <v>51</v>
      </c>
    </row>
    <row r="418" spans="1:11" x14ac:dyDescent="0.45">
      <c r="A418" t="s">
        <v>91</v>
      </c>
      <c r="B418" t="s">
        <v>6</v>
      </c>
      <c r="C418" t="s">
        <v>85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10.568449999999999</v>
      </c>
      <c r="K418" t="s">
        <v>51</v>
      </c>
    </row>
    <row r="419" spans="1:11" x14ac:dyDescent="0.45">
      <c r="A419" t="s">
        <v>91</v>
      </c>
      <c r="B419" t="s">
        <v>5</v>
      </c>
      <c r="C419" t="s">
        <v>85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-2.5300000000000003E-2</v>
      </c>
      <c r="K419" t="s">
        <v>51</v>
      </c>
    </row>
    <row r="420" spans="1:11" x14ac:dyDescent="0.45">
      <c r="A420" t="s">
        <v>91</v>
      </c>
      <c r="B420" t="s">
        <v>2</v>
      </c>
      <c r="C420" t="s">
        <v>85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7.7203499999999998</v>
      </c>
      <c r="K420" t="s">
        <v>51</v>
      </c>
    </row>
    <row r="421" spans="1:11" x14ac:dyDescent="0.45">
      <c r="A421" t="s">
        <v>91</v>
      </c>
      <c r="B421" t="s">
        <v>1</v>
      </c>
      <c r="C421" t="s">
        <v>85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-8.5149000000000008</v>
      </c>
      <c r="K421" t="s">
        <v>51</v>
      </c>
    </row>
    <row r="422" spans="1:11" x14ac:dyDescent="0.45">
      <c r="A422" t="s">
        <v>91</v>
      </c>
      <c r="B422" t="s">
        <v>3</v>
      </c>
      <c r="C422" t="s">
        <v>85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3.6833999999999998</v>
      </c>
      <c r="K422" t="s">
        <v>51</v>
      </c>
    </row>
    <row r="423" spans="1:11" x14ac:dyDescent="0.45">
      <c r="A423" t="s">
        <v>91</v>
      </c>
      <c r="B423" t="s">
        <v>4</v>
      </c>
      <c r="C423" t="s">
        <v>85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25.492000000000001</v>
      </c>
      <c r="K423" t="s">
        <v>51</v>
      </c>
    </row>
    <row r="424" spans="1:11" x14ac:dyDescent="0.45">
      <c r="A424" t="s">
        <v>91</v>
      </c>
      <c r="B424" t="s">
        <v>0</v>
      </c>
      <c r="C424" t="s">
        <v>85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-6.0129000000000001</v>
      </c>
      <c r="K424" t="s">
        <v>51</v>
      </c>
    </row>
    <row r="425" spans="1:11" x14ac:dyDescent="0.45">
      <c r="A425" t="s">
        <v>91</v>
      </c>
      <c r="B425" t="s">
        <v>6</v>
      </c>
      <c r="C425" t="s">
        <v>85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5.7080500000000001</v>
      </c>
      <c r="K425" t="s">
        <v>51</v>
      </c>
    </row>
    <row r="426" spans="1:11" x14ac:dyDescent="0.45">
      <c r="A426" t="s">
        <v>91</v>
      </c>
      <c r="B426" t="s">
        <v>5</v>
      </c>
      <c r="C426" t="s">
        <v>85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-3.3219000000000003</v>
      </c>
      <c r="K426" t="s">
        <v>51</v>
      </c>
    </row>
    <row r="427" spans="1:11" x14ac:dyDescent="0.45">
      <c r="A427" t="s">
        <v>91</v>
      </c>
      <c r="B427" t="s">
        <v>2</v>
      </c>
      <c r="C427" t="s">
        <v>85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4.5846499999999999</v>
      </c>
      <c r="K427" t="s">
        <v>51</v>
      </c>
    </row>
    <row r="428" spans="1:11" x14ac:dyDescent="0.45">
      <c r="A428" t="s">
        <v>91</v>
      </c>
      <c r="B428" t="s">
        <v>1</v>
      </c>
      <c r="C428" t="s">
        <v>85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-10.274249999999999</v>
      </c>
      <c r="K428" t="s">
        <v>51</v>
      </c>
    </row>
    <row r="429" spans="1:11" x14ac:dyDescent="0.45">
      <c r="A429" t="s">
        <v>91</v>
      </c>
      <c r="B429" t="s">
        <v>3</v>
      </c>
      <c r="C429" t="s">
        <v>85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1.151</v>
      </c>
      <c r="K429" t="s">
        <v>51</v>
      </c>
    </row>
    <row r="430" spans="1:11" x14ac:dyDescent="0.45">
      <c r="A430" t="s">
        <v>91</v>
      </c>
      <c r="B430" t="s">
        <v>4</v>
      </c>
      <c r="C430" t="s">
        <v>85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22.965499999999999</v>
      </c>
      <c r="K430" t="s">
        <v>51</v>
      </c>
    </row>
    <row r="431" spans="1:11" x14ac:dyDescent="0.45">
      <c r="A431" t="s">
        <v>91</v>
      </c>
      <c r="B431" t="s">
        <v>0</v>
      </c>
      <c r="C431" t="s">
        <v>85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-8.7459500000000006</v>
      </c>
      <c r="K431" t="s">
        <v>51</v>
      </c>
    </row>
    <row r="432" spans="1:11" x14ac:dyDescent="0.45">
      <c r="A432" t="s">
        <v>91</v>
      </c>
      <c r="B432" t="s">
        <v>6</v>
      </c>
      <c r="C432" t="s">
        <v>85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3.0044</v>
      </c>
      <c r="K432" t="s">
        <v>51</v>
      </c>
    </row>
    <row r="433" spans="1:11" x14ac:dyDescent="0.45">
      <c r="A433" t="s">
        <v>91</v>
      </c>
      <c r="B433" t="s">
        <v>5</v>
      </c>
      <c r="C433" t="s">
        <v>85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-3.6829999999999998</v>
      </c>
      <c r="K433" t="s">
        <v>51</v>
      </c>
    </row>
    <row r="434" spans="1:11" x14ac:dyDescent="0.45">
      <c r="A434" t="s">
        <v>91</v>
      </c>
      <c r="B434" t="s">
        <v>2</v>
      </c>
      <c r="C434" t="s">
        <v>85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2.7432499999999997</v>
      </c>
      <c r="K434" t="s">
        <v>51</v>
      </c>
    </row>
    <row r="435" spans="1:11" x14ac:dyDescent="0.45">
      <c r="A435" t="s">
        <v>91</v>
      </c>
      <c r="B435" t="s">
        <v>1</v>
      </c>
      <c r="C435" t="s">
        <v>85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-10.014050000000001</v>
      </c>
      <c r="K435" t="s">
        <v>51</v>
      </c>
    </row>
    <row r="436" spans="1:11" x14ac:dyDescent="0.45">
      <c r="A436" t="s">
        <v>91</v>
      </c>
      <c r="B436" t="s">
        <v>3</v>
      </c>
      <c r="C436" t="s">
        <v>85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0.18345</v>
      </c>
      <c r="K436" t="s">
        <v>51</v>
      </c>
    </row>
    <row r="437" spans="1:11" x14ac:dyDescent="0.45">
      <c r="A437" t="s">
        <v>91</v>
      </c>
      <c r="B437" t="s">
        <v>4</v>
      </c>
      <c r="C437" t="s">
        <v>85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19.858699999999999</v>
      </c>
      <c r="K437" t="s">
        <v>51</v>
      </c>
    </row>
    <row r="438" spans="1:11" x14ac:dyDescent="0.45">
      <c r="A438" t="s">
        <v>91</v>
      </c>
      <c r="B438" t="s">
        <v>0</v>
      </c>
      <c r="C438" t="s">
        <v>85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-8.8124000000000002</v>
      </c>
      <c r="K438" t="s">
        <v>51</v>
      </c>
    </row>
    <row r="439" spans="1:11" x14ac:dyDescent="0.45">
      <c r="A439" t="s">
        <v>91</v>
      </c>
      <c r="B439" t="s">
        <v>6</v>
      </c>
      <c r="C439" t="s">
        <v>85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2.0586000000000002</v>
      </c>
      <c r="K439" t="s">
        <v>51</v>
      </c>
    </row>
    <row r="440" spans="1:11" x14ac:dyDescent="0.45">
      <c r="A440" t="s">
        <v>91</v>
      </c>
      <c r="B440" t="s">
        <v>5</v>
      </c>
      <c r="C440" t="s">
        <v>85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-3.5087000000000002</v>
      </c>
      <c r="K440" t="s">
        <v>51</v>
      </c>
    </row>
    <row r="441" spans="1:11" x14ac:dyDescent="0.45">
      <c r="A441" t="s">
        <v>91</v>
      </c>
      <c r="B441" t="s">
        <v>2</v>
      </c>
      <c r="C441" t="s">
        <v>85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2.7790499999999998</v>
      </c>
      <c r="K441" t="s">
        <v>51</v>
      </c>
    </row>
    <row r="442" spans="1:11" x14ac:dyDescent="0.45">
      <c r="A442" t="s">
        <v>91</v>
      </c>
      <c r="B442" t="s">
        <v>1</v>
      </c>
      <c r="C442" t="s">
        <v>85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-8.9144499999999987</v>
      </c>
      <c r="K442" t="s">
        <v>51</v>
      </c>
    </row>
    <row r="443" spans="1:11" x14ac:dyDescent="0.45">
      <c r="A443" t="s">
        <v>91</v>
      </c>
      <c r="B443" t="s">
        <v>3</v>
      </c>
      <c r="C443" t="s">
        <v>85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-1.19255</v>
      </c>
      <c r="K443" t="s">
        <v>51</v>
      </c>
    </row>
    <row r="444" spans="1:11" x14ac:dyDescent="0.45">
      <c r="A444" t="s">
        <v>91</v>
      </c>
      <c r="B444" t="s">
        <v>4</v>
      </c>
      <c r="C444" t="s">
        <v>85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17.869399999999999</v>
      </c>
      <c r="K444" t="s">
        <v>51</v>
      </c>
    </row>
    <row r="445" spans="1:11" x14ac:dyDescent="0.45">
      <c r="A445" t="s">
        <v>91</v>
      </c>
      <c r="B445" t="s">
        <v>0</v>
      </c>
      <c r="C445" t="s">
        <v>85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-8.5747</v>
      </c>
      <c r="K445" t="s">
        <v>51</v>
      </c>
    </row>
    <row r="446" spans="1:11" x14ac:dyDescent="0.45">
      <c r="A446" t="s">
        <v>91</v>
      </c>
      <c r="B446" t="s">
        <v>6</v>
      </c>
      <c r="C446" t="s">
        <v>85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1.0671999999999999</v>
      </c>
      <c r="K446" t="s">
        <v>51</v>
      </c>
    </row>
    <row r="447" spans="1:11" x14ac:dyDescent="0.45">
      <c r="A447" t="s">
        <v>91</v>
      </c>
      <c r="B447" t="s">
        <v>5</v>
      </c>
      <c r="C447" t="s">
        <v>85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-3.20635</v>
      </c>
      <c r="K447" t="s">
        <v>51</v>
      </c>
    </row>
    <row r="448" spans="1:11" x14ac:dyDescent="0.45">
      <c r="A448" t="s">
        <v>91</v>
      </c>
      <c r="B448" t="s">
        <v>2</v>
      </c>
      <c r="C448" t="s">
        <v>85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1.5297499999999999</v>
      </c>
      <c r="K448" t="s">
        <v>51</v>
      </c>
    </row>
    <row r="449" spans="1:11" x14ac:dyDescent="0.45">
      <c r="A449" t="s">
        <v>91</v>
      </c>
      <c r="B449" t="s">
        <v>1</v>
      </c>
      <c r="C449" t="s">
        <v>85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-8.1254500000000007</v>
      </c>
      <c r="K449" t="s">
        <v>51</v>
      </c>
    </row>
    <row r="450" spans="1:11" x14ac:dyDescent="0.45">
      <c r="A450" t="s">
        <v>91</v>
      </c>
      <c r="B450" t="s">
        <v>3</v>
      </c>
      <c r="C450" t="s">
        <v>85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-1.32925</v>
      </c>
      <c r="K450" t="s">
        <v>51</v>
      </c>
    </row>
    <row r="451" spans="1:11" x14ac:dyDescent="0.45">
      <c r="A451" t="s">
        <v>91</v>
      </c>
      <c r="B451" t="s">
        <v>4</v>
      </c>
      <c r="C451" t="s">
        <v>85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16.232250000000001</v>
      </c>
      <c r="K451" t="s">
        <v>51</v>
      </c>
    </row>
    <row r="452" spans="1:11" x14ac:dyDescent="0.45">
      <c r="A452" t="s">
        <v>91</v>
      </c>
      <c r="B452" t="s">
        <v>0</v>
      </c>
      <c r="C452" t="s">
        <v>85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-8.30945</v>
      </c>
      <c r="K452" t="s">
        <v>51</v>
      </c>
    </row>
    <row r="453" spans="1:11" x14ac:dyDescent="0.45">
      <c r="A453" t="s">
        <v>91</v>
      </c>
      <c r="B453" t="s">
        <v>6</v>
      </c>
      <c r="C453" t="s">
        <v>85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0.58935000000000004</v>
      </c>
      <c r="K453" t="s">
        <v>51</v>
      </c>
    </row>
    <row r="454" spans="1:11" x14ac:dyDescent="0.45">
      <c r="A454" t="s">
        <v>91</v>
      </c>
      <c r="B454" t="s">
        <v>5</v>
      </c>
      <c r="C454" t="s">
        <v>85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-3.1071</v>
      </c>
      <c r="K454" t="s">
        <v>51</v>
      </c>
    </row>
    <row r="455" spans="1:11" x14ac:dyDescent="0.45">
      <c r="A455" t="s">
        <v>91</v>
      </c>
      <c r="B455" t="s">
        <v>2</v>
      </c>
      <c r="C455" t="s">
        <v>85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1.0068999999999999</v>
      </c>
      <c r="K455" t="s">
        <v>51</v>
      </c>
    </row>
    <row r="456" spans="1:11" x14ac:dyDescent="0.45">
      <c r="A456" t="s">
        <v>91</v>
      </c>
      <c r="B456" t="s">
        <v>1</v>
      </c>
      <c r="C456" t="s">
        <v>85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-6.6824500000000002</v>
      </c>
      <c r="K456" t="s">
        <v>51</v>
      </c>
    </row>
    <row r="457" spans="1:11" x14ac:dyDescent="0.45">
      <c r="A457" t="s">
        <v>91</v>
      </c>
      <c r="B457" t="s">
        <v>3</v>
      </c>
      <c r="C457" t="s">
        <v>85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-1.4923000000000002</v>
      </c>
      <c r="K457" t="s">
        <v>51</v>
      </c>
    </row>
    <row r="458" spans="1:11" x14ac:dyDescent="0.45">
      <c r="A458" t="s">
        <v>91</v>
      </c>
      <c r="B458" t="s">
        <v>4</v>
      </c>
      <c r="C458" t="s">
        <v>85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14.66785</v>
      </c>
      <c r="K458" t="s">
        <v>51</v>
      </c>
    </row>
    <row r="459" spans="1:11" x14ac:dyDescent="0.45">
      <c r="A459" t="s">
        <v>91</v>
      </c>
      <c r="B459" t="s">
        <v>0</v>
      </c>
      <c r="C459" t="s">
        <v>85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-7.8845500000000008</v>
      </c>
      <c r="K459" t="s">
        <v>51</v>
      </c>
    </row>
    <row r="460" spans="1:11" x14ac:dyDescent="0.45">
      <c r="A460" t="s">
        <v>91</v>
      </c>
      <c r="B460" t="s">
        <v>6</v>
      </c>
      <c r="C460" t="s">
        <v>85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0.10910000000000002</v>
      </c>
      <c r="K460" t="s">
        <v>51</v>
      </c>
    </row>
    <row r="461" spans="1:11" x14ac:dyDescent="0.45">
      <c r="A461" t="s">
        <v>91</v>
      </c>
      <c r="B461" t="s">
        <v>5</v>
      </c>
      <c r="C461" t="s">
        <v>85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-3.04765</v>
      </c>
      <c r="K461" t="s">
        <v>51</v>
      </c>
    </row>
    <row r="462" spans="1:11" x14ac:dyDescent="0.45">
      <c r="A462" t="s">
        <v>91</v>
      </c>
      <c r="B462" t="s">
        <v>2</v>
      </c>
      <c r="C462" t="s">
        <v>85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0.5544</v>
      </c>
      <c r="K462" t="s">
        <v>51</v>
      </c>
    </row>
    <row r="463" spans="1:11" x14ac:dyDescent="0.45">
      <c r="A463" t="s">
        <v>91</v>
      </c>
      <c r="B463" t="s">
        <v>1</v>
      </c>
      <c r="C463" t="s">
        <v>85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-5.2492999999999999</v>
      </c>
      <c r="K463" t="s">
        <v>51</v>
      </c>
    </row>
    <row r="464" spans="1:11" x14ac:dyDescent="0.45">
      <c r="A464" t="s">
        <v>91</v>
      </c>
      <c r="B464" t="s">
        <v>3</v>
      </c>
      <c r="C464" t="s">
        <v>85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-1.6019000000000001</v>
      </c>
      <c r="K464" t="s">
        <v>51</v>
      </c>
    </row>
    <row r="465" spans="1:11" x14ac:dyDescent="0.45">
      <c r="A465" t="s">
        <v>91</v>
      </c>
      <c r="B465" t="s">
        <v>4</v>
      </c>
      <c r="C465" t="s">
        <v>85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13.036899999999999</v>
      </c>
      <c r="K465" t="s">
        <v>51</v>
      </c>
    </row>
    <row r="466" spans="1:11" x14ac:dyDescent="0.45">
      <c r="A466" t="s">
        <v>91</v>
      </c>
      <c r="B466" t="s">
        <v>0</v>
      </c>
      <c r="C466" t="s">
        <v>85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-6.7295999999999996</v>
      </c>
      <c r="K466" t="s">
        <v>51</v>
      </c>
    </row>
    <row r="467" spans="1:11" x14ac:dyDescent="0.45">
      <c r="A467" t="s">
        <v>91</v>
      </c>
      <c r="B467" t="s">
        <v>6</v>
      </c>
      <c r="C467" t="s">
        <v>85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-5.6350000000000011E-2</v>
      </c>
      <c r="K467" t="s">
        <v>51</v>
      </c>
    </row>
    <row r="468" spans="1:11" x14ac:dyDescent="0.45">
      <c r="A468" t="s">
        <v>91</v>
      </c>
      <c r="B468" t="s">
        <v>5</v>
      </c>
      <c r="C468" t="s">
        <v>85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-3.1880999999999999</v>
      </c>
      <c r="K468" t="s">
        <v>51</v>
      </c>
    </row>
    <row r="469" spans="1:11" x14ac:dyDescent="0.45">
      <c r="A469" t="s">
        <v>91</v>
      </c>
      <c r="B469" t="s">
        <v>2</v>
      </c>
      <c r="C469" t="s">
        <v>85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0.60854999999999992</v>
      </c>
      <c r="K469" t="s">
        <v>51</v>
      </c>
    </row>
    <row r="470" spans="1:11" x14ac:dyDescent="0.45">
      <c r="A470" t="s">
        <v>91</v>
      </c>
      <c r="B470" t="s">
        <v>1</v>
      </c>
      <c r="C470" t="s">
        <v>85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-4.1955499999999999</v>
      </c>
      <c r="K470" t="s">
        <v>51</v>
      </c>
    </row>
    <row r="471" spans="1:11" x14ac:dyDescent="0.45">
      <c r="A471" t="s">
        <v>91</v>
      </c>
      <c r="B471" t="s">
        <v>3</v>
      </c>
      <c r="C471" t="s">
        <v>85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-1.7014</v>
      </c>
      <c r="K471" t="s">
        <v>51</v>
      </c>
    </row>
    <row r="472" spans="1:11" x14ac:dyDescent="0.45">
      <c r="A472" t="s">
        <v>91</v>
      </c>
      <c r="B472" t="s">
        <v>4</v>
      </c>
      <c r="C472" t="s">
        <v>85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11.6</v>
      </c>
      <c r="K472" t="s">
        <v>51</v>
      </c>
    </row>
    <row r="473" spans="1:11" x14ac:dyDescent="0.45">
      <c r="A473" t="s">
        <v>91</v>
      </c>
      <c r="B473" t="s">
        <v>0</v>
      </c>
      <c r="C473" t="s">
        <v>85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-5.6254</v>
      </c>
      <c r="K473" t="s">
        <v>51</v>
      </c>
    </row>
    <row r="474" spans="1:11" x14ac:dyDescent="0.45">
      <c r="A474" t="s">
        <v>91</v>
      </c>
      <c r="B474" t="s">
        <v>6</v>
      </c>
      <c r="C474" t="s">
        <v>85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-0.18009999999999998</v>
      </c>
      <c r="K474" t="s">
        <v>51</v>
      </c>
    </row>
    <row r="475" spans="1:11" x14ac:dyDescent="0.45">
      <c r="A475" t="s">
        <v>91</v>
      </c>
      <c r="B475" t="s">
        <v>5</v>
      </c>
      <c r="C475" t="s">
        <v>85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-3.33975</v>
      </c>
      <c r="K475" t="s">
        <v>51</v>
      </c>
    </row>
    <row r="476" spans="1:11" x14ac:dyDescent="0.45">
      <c r="A476" t="s">
        <v>91</v>
      </c>
      <c r="B476" t="s">
        <v>2</v>
      </c>
      <c r="C476" t="s">
        <v>85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0.65815000000000001</v>
      </c>
      <c r="K476" t="s">
        <v>51</v>
      </c>
    </row>
    <row r="477" spans="1:11" x14ac:dyDescent="0.45">
      <c r="A477" t="s">
        <v>91</v>
      </c>
      <c r="B477" t="s">
        <v>1</v>
      </c>
      <c r="C477" t="s">
        <v>85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-3.58175</v>
      </c>
      <c r="K477" t="s">
        <v>51</v>
      </c>
    </row>
    <row r="478" spans="1:11" x14ac:dyDescent="0.45">
      <c r="A478" t="s">
        <v>91</v>
      </c>
      <c r="B478" t="s">
        <v>3</v>
      </c>
      <c r="C478" t="s">
        <v>85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-1.8212999999999999</v>
      </c>
      <c r="K478" t="s">
        <v>51</v>
      </c>
    </row>
    <row r="479" spans="1:11" x14ac:dyDescent="0.45">
      <c r="A479" t="s">
        <v>91</v>
      </c>
      <c r="B479" t="s">
        <v>4</v>
      </c>
      <c r="C479" t="s">
        <v>85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10.025700000000001</v>
      </c>
      <c r="K479" t="s">
        <v>51</v>
      </c>
    </row>
    <row r="480" spans="1:11" x14ac:dyDescent="0.45">
      <c r="A480" t="s">
        <v>91</v>
      </c>
      <c r="B480" t="s">
        <v>0</v>
      </c>
      <c r="C480" t="s">
        <v>85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-4.3528000000000002</v>
      </c>
      <c r="K480" t="s">
        <v>51</v>
      </c>
    </row>
    <row r="481" spans="1:11" x14ac:dyDescent="0.45">
      <c r="A481" t="s">
        <v>91</v>
      </c>
      <c r="B481" t="s">
        <v>6</v>
      </c>
      <c r="C481" t="s">
        <v>85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-0.45215</v>
      </c>
      <c r="K481" t="s">
        <v>51</v>
      </c>
    </row>
    <row r="482" spans="1:11" x14ac:dyDescent="0.45">
      <c r="A482" t="s">
        <v>91</v>
      </c>
      <c r="B482" t="s">
        <v>5</v>
      </c>
      <c r="C482" t="s">
        <v>85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-3.4426500000000004</v>
      </c>
      <c r="K482" t="s">
        <v>51</v>
      </c>
    </row>
    <row r="483" spans="1:11" x14ac:dyDescent="0.45">
      <c r="A483" t="s">
        <v>91</v>
      </c>
      <c r="B483" t="s">
        <v>2</v>
      </c>
      <c r="C483" t="s">
        <v>85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0.51794999999999991</v>
      </c>
      <c r="K483" t="s">
        <v>51</v>
      </c>
    </row>
    <row r="484" spans="1:11" x14ac:dyDescent="0.45">
      <c r="A484" t="s">
        <v>91</v>
      </c>
      <c r="B484" t="s">
        <v>1</v>
      </c>
      <c r="C484" t="s">
        <v>85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-3.7202000000000002</v>
      </c>
      <c r="K484" t="s">
        <v>51</v>
      </c>
    </row>
    <row r="485" spans="1:11" x14ac:dyDescent="0.45">
      <c r="A485" t="s">
        <v>91</v>
      </c>
      <c r="B485" t="s">
        <v>3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-1.9460500000000001</v>
      </c>
      <c r="K485" t="s">
        <v>51</v>
      </c>
    </row>
    <row r="486" spans="1:11" x14ac:dyDescent="0.45">
      <c r="A486" t="s">
        <v>91</v>
      </c>
      <c r="B486" t="s">
        <v>4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8.5416999999999987</v>
      </c>
      <c r="K486" t="s">
        <v>51</v>
      </c>
    </row>
    <row r="487" spans="1:11" x14ac:dyDescent="0.45">
      <c r="A487" t="s">
        <v>91</v>
      </c>
      <c r="B487" t="s">
        <v>0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-3.2020499999999998</v>
      </c>
      <c r="K487" t="s">
        <v>51</v>
      </c>
    </row>
    <row r="488" spans="1:11" x14ac:dyDescent="0.45">
      <c r="A488" t="s">
        <v>91</v>
      </c>
      <c r="B488" t="s">
        <v>6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-0.74249999999999994</v>
      </c>
      <c r="K488" t="s">
        <v>51</v>
      </c>
    </row>
    <row r="489" spans="1:11" x14ac:dyDescent="0.45">
      <c r="A489" t="s">
        <v>91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-3.5506500000000001</v>
      </c>
      <c r="K489" t="s">
        <v>51</v>
      </c>
    </row>
    <row r="490" spans="1:11" x14ac:dyDescent="0.45">
      <c r="A490" t="s">
        <v>91</v>
      </c>
      <c r="B490" t="s">
        <v>2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0.39265</v>
      </c>
      <c r="K490" t="s">
        <v>51</v>
      </c>
    </row>
    <row r="491" spans="1:11" x14ac:dyDescent="0.45">
      <c r="A491" t="s">
        <v>91</v>
      </c>
      <c r="B491" t="s">
        <v>1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-3.8872</v>
      </c>
      <c r="K491" t="s">
        <v>51</v>
      </c>
    </row>
    <row r="492" spans="1:11" x14ac:dyDescent="0.45">
      <c r="A492" t="s">
        <v>91</v>
      </c>
      <c r="B492" t="s">
        <v>3</v>
      </c>
      <c r="C492" t="s">
        <v>85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-2.0145</v>
      </c>
      <c r="K492" t="s">
        <v>51</v>
      </c>
    </row>
    <row r="493" spans="1:11" x14ac:dyDescent="0.45">
      <c r="A493" t="s">
        <v>91</v>
      </c>
      <c r="B493" t="s">
        <v>4</v>
      </c>
      <c r="C493" t="s">
        <v>85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7.4029500000000006</v>
      </c>
      <c r="K493" t="s">
        <v>51</v>
      </c>
    </row>
    <row r="494" spans="1:11" x14ac:dyDescent="0.45">
      <c r="A494" t="s">
        <v>91</v>
      </c>
      <c r="B494" t="s">
        <v>0</v>
      </c>
      <c r="C494" t="s">
        <v>85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-2.9849000000000001</v>
      </c>
      <c r="K494" t="s">
        <v>51</v>
      </c>
    </row>
    <row r="495" spans="1:11" x14ac:dyDescent="0.45">
      <c r="A495" t="s">
        <v>91</v>
      </c>
      <c r="B495" t="s">
        <v>6</v>
      </c>
      <c r="C495" t="s">
        <v>85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-0.92764999999999997</v>
      </c>
      <c r="K495" t="s">
        <v>51</v>
      </c>
    </row>
    <row r="496" spans="1:11" x14ac:dyDescent="0.45">
      <c r="A496" t="s">
        <v>91</v>
      </c>
      <c r="B496" t="s">
        <v>5</v>
      </c>
      <c r="C496" t="s">
        <v>85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-3.65245</v>
      </c>
      <c r="K496" t="s">
        <v>51</v>
      </c>
    </row>
    <row r="497" spans="1:11" x14ac:dyDescent="0.45">
      <c r="A497" t="s">
        <v>91</v>
      </c>
      <c r="B497" t="s">
        <v>2</v>
      </c>
      <c r="C497" t="s">
        <v>85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6.7299999999999999E-2</v>
      </c>
      <c r="K497" t="s">
        <v>51</v>
      </c>
    </row>
    <row r="498" spans="1:11" x14ac:dyDescent="0.45">
      <c r="A498" t="s">
        <v>91</v>
      </c>
      <c r="B498" t="s">
        <v>1</v>
      </c>
      <c r="C498" t="s">
        <v>85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-3.9963499999999996</v>
      </c>
      <c r="K498" t="s">
        <v>51</v>
      </c>
    </row>
    <row r="499" spans="1:11" x14ac:dyDescent="0.45">
      <c r="A499" t="s">
        <v>91</v>
      </c>
      <c r="B499" t="s">
        <v>3</v>
      </c>
      <c r="C499" t="s">
        <v>85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-2.0939999999999999</v>
      </c>
      <c r="K499" t="s">
        <v>51</v>
      </c>
    </row>
    <row r="500" spans="1:11" x14ac:dyDescent="0.45">
      <c r="A500" t="s">
        <v>91</v>
      </c>
      <c r="B500" t="s">
        <v>4</v>
      </c>
      <c r="C500" t="s">
        <v>85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6.5939999999999994</v>
      </c>
      <c r="K500" t="s">
        <v>51</v>
      </c>
    </row>
    <row r="501" spans="1:11" x14ac:dyDescent="0.45">
      <c r="A501" t="s">
        <v>91</v>
      </c>
      <c r="B501" t="s">
        <v>0</v>
      </c>
      <c r="C501" t="s">
        <v>85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-2.8782000000000001</v>
      </c>
      <c r="K501" t="s">
        <v>51</v>
      </c>
    </row>
    <row r="502" spans="1:11" x14ac:dyDescent="0.45">
      <c r="A502" t="s">
        <v>91</v>
      </c>
      <c r="B502" t="s">
        <v>6</v>
      </c>
      <c r="C502" t="s">
        <v>85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-1.0992500000000001</v>
      </c>
      <c r="K502" t="s">
        <v>51</v>
      </c>
    </row>
    <row r="503" spans="1:11" x14ac:dyDescent="0.45">
      <c r="A503" t="s">
        <v>91</v>
      </c>
      <c r="B503" t="s">
        <v>5</v>
      </c>
      <c r="C503" t="s">
        <v>85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-3.74275</v>
      </c>
      <c r="K503" t="s">
        <v>51</v>
      </c>
    </row>
    <row r="504" spans="1:11" x14ac:dyDescent="0.45">
      <c r="A504" t="s">
        <v>91</v>
      </c>
      <c r="B504" t="s">
        <v>2</v>
      </c>
      <c r="C504" t="s">
        <v>85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-0.2039</v>
      </c>
      <c r="K504" t="s">
        <v>51</v>
      </c>
    </row>
    <row r="505" spans="1:11" x14ac:dyDescent="0.45">
      <c r="A505" t="s">
        <v>91</v>
      </c>
      <c r="B505" t="s">
        <v>1</v>
      </c>
      <c r="C505" t="s">
        <v>85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-4.1582500000000007</v>
      </c>
      <c r="K505" t="s">
        <v>51</v>
      </c>
    </row>
    <row r="506" spans="1:11" x14ac:dyDescent="0.45">
      <c r="A506" t="s">
        <v>91</v>
      </c>
      <c r="B506" t="s">
        <v>3</v>
      </c>
      <c r="C506" t="s">
        <v>85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0.14319999999999999</v>
      </c>
      <c r="K506" t="s">
        <v>24</v>
      </c>
    </row>
    <row r="507" spans="1:11" x14ac:dyDescent="0.45">
      <c r="A507" t="s">
        <v>91</v>
      </c>
      <c r="B507" t="s">
        <v>4</v>
      </c>
      <c r="C507" t="s">
        <v>85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0.14385000000000001</v>
      </c>
      <c r="K507" t="s">
        <v>24</v>
      </c>
    </row>
    <row r="508" spans="1:11" x14ac:dyDescent="0.45">
      <c r="A508" t="s">
        <v>91</v>
      </c>
      <c r="B508" t="s">
        <v>0</v>
      </c>
      <c r="C508" t="s">
        <v>85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0.14465</v>
      </c>
      <c r="K508" t="s">
        <v>24</v>
      </c>
    </row>
    <row r="509" spans="1:11" x14ac:dyDescent="0.45">
      <c r="A509" t="s">
        <v>91</v>
      </c>
      <c r="B509" t="s">
        <v>6</v>
      </c>
      <c r="C509" t="s">
        <v>85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0.1439</v>
      </c>
      <c r="K509" t="s">
        <v>24</v>
      </c>
    </row>
    <row r="510" spans="1:11" x14ac:dyDescent="0.45">
      <c r="A510" t="s">
        <v>91</v>
      </c>
      <c r="B510" t="s">
        <v>5</v>
      </c>
      <c r="C510" t="s">
        <v>85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0.14244999999999999</v>
      </c>
      <c r="K510" t="s">
        <v>24</v>
      </c>
    </row>
    <row r="511" spans="1:11" x14ac:dyDescent="0.45">
      <c r="A511" t="s">
        <v>91</v>
      </c>
      <c r="B511" t="s">
        <v>2</v>
      </c>
      <c r="C511" t="s">
        <v>85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0.14219999999999999</v>
      </c>
      <c r="K511" t="s">
        <v>24</v>
      </c>
    </row>
    <row r="512" spans="1:11" x14ac:dyDescent="0.45">
      <c r="A512" t="s">
        <v>91</v>
      </c>
      <c r="B512" t="s">
        <v>1</v>
      </c>
      <c r="C512" t="s">
        <v>85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0.13885</v>
      </c>
      <c r="K512" t="s">
        <v>24</v>
      </c>
    </row>
    <row r="513" spans="1:11" x14ac:dyDescent="0.45">
      <c r="A513" t="s">
        <v>91</v>
      </c>
      <c r="B513" t="s">
        <v>3</v>
      </c>
      <c r="C513" t="s">
        <v>85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0.15645000000000001</v>
      </c>
      <c r="K513" t="s">
        <v>24</v>
      </c>
    </row>
    <row r="514" spans="1:11" x14ac:dyDescent="0.45">
      <c r="A514" t="s">
        <v>91</v>
      </c>
      <c r="B514" t="s">
        <v>4</v>
      </c>
      <c r="C514" t="s">
        <v>85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0.1565</v>
      </c>
      <c r="K514" t="s">
        <v>24</v>
      </c>
    </row>
    <row r="515" spans="1:11" x14ac:dyDescent="0.45">
      <c r="A515" t="s">
        <v>91</v>
      </c>
      <c r="B515" t="s">
        <v>0</v>
      </c>
      <c r="C515" t="s">
        <v>85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0.15684999999999999</v>
      </c>
      <c r="K515" t="s">
        <v>24</v>
      </c>
    </row>
    <row r="516" spans="1:11" x14ac:dyDescent="0.45">
      <c r="A516" t="s">
        <v>91</v>
      </c>
      <c r="B516" t="s">
        <v>6</v>
      </c>
      <c r="C516" t="s">
        <v>85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0.15625</v>
      </c>
      <c r="K516" t="s">
        <v>24</v>
      </c>
    </row>
    <row r="517" spans="1:11" x14ac:dyDescent="0.45">
      <c r="A517" t="s">
        <v>91</v>
      </c>
      <c r="B517" t="s">
        <v>5</v>
      </c>
      <c r="C517" t="s">
        <v>85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0.14379999999999998</v>
      </c>
      <c r="K517" t="s">
        <v>24</v>
      </c>
    </row>
    <row r="518" spans="1:11" x14ac:dyDescent="0.45">
      <c r="A518" t="s">
        <v>91</v>
      </c>
      <c r="B518" t="s">
        <v>2</v>
      </c>
      <c r="C518" t="s">
        <v>85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0.15634999999999999</v>
      </c>
      <c r="K518" t="s">
        <v>24</v>
      </c>
    </row>
    <row r="519" spans="1:11" x14ac:dyDescent="0.45">
      <c r="A519" t="s">
        <v>91</v>
      </c>
      <c r="B519" t="s">
        <v>1</v>
      </c>
      <c r="C519" t="s">
        <v>85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0.15179999999999999</v>
      </c>
      <c r="K519" t="s">
        <v>24</v>
      </c>
    </row>
    <row r="520" spans="1:11" x14ac:dyDescent="0.45">
      <c r="A520" t="s">
        <v>91</v>
      </c>
      <c r="B520" t="s">
        <v>3</v>
      </c>
      <c r="C520" t="s">
        <v>85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0.16170000000000001</v>
      </c>
      <c r="K520" t="s">
        <v>24</v>
      </c>
    </row>
    <row r="521" spans="1:11" x14ac:dyDescent="0.45">
      <c r="A521" t="s">
        <v>91</v>
      </c>
      <c r="B521" t="s">
        <v>4</v>
      </c>
      <c r="C521" t="s">
        <v>85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0.15994999999999998</v>
      </c>
      <c r="K521" t="s">
        <v>24</v>
      </c>
    </row>
    <row r="522" spans="1:11" x14ac:dyDescent="0.45">
      <c r="A522" t="s">
        <v>91</v>
      </c>
      <c r="B522" t="s">
        <v>0</v>
      </c>
      <c r="C522" t="s">
        <v>85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0.15765000000000001</v>
      </c>
      <c r="K522" t="s">
        <v>24</v>
      </c>
    </row>
    <row r="523" spans="1:11" x14ac:dyDescent="0.45">
      <c r="A523" t="s">
        <v>91</v>
      </c>
      <c r="B523" t="s">
        <v>6</v>
      </c>
      <c r="C523" t="s">
        <v>85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0.15939999999999999</v>
      </c>
      <c r="K523" t="s">
        <v>24</v>
      </c>
    </row>
    <row r="524" spans="1:11" x14ac:dyDescent="0.45">
      <c r="A524" t="s">
        <v>91</v>
      </c>
      <c r="B524" t="s">
        <v>5</v>
      </c>
      <c r="C524" t="s">
        <v>85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0.12785000000000002</v>
      </c>
      <c r="K524" t="s">
        <v>24</v>
      </c>
    </row>
    <row r="525" spans="1:11" x14ac:dyDescent="0.45">
      <c r="A525" t="s">
        <v>91</v>
      </c>
      <c r="B525" t="s">
        <v>2</v>
      </c>
      <c r="C525" t="s">
        <v>85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0.16155</v>
      </c>
      <c r="K525" t="s">
        <v>24</v>
      </c>
    </row>
    <row r="526" spans="1:11" x14ac:dyDescent="0.45">
      <c r="A526" t="s">
        <v>91</v>
      </c>
      <c r="B526" t="s">
        <v>1</v>
      </c>
      <c r="C526" t="s">
        <v>85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0.15300000000000002</v>
      </c>
      <c r="K526" t="s">
        <v>24</v>
      </c>
    </row>
    <row r="527" spans="1:11" x14ac:dyDescent="0.45">
      <c r="A527" t="s">
        <v>91</v>
      </c>
      <c r="B527" t="s">
        <v>3</v>
      </c>
      <c r="C527" t="s">
        <v>85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0.16955000000000001</v>
      </c>
      <c r="K527" t="s">
        <v>24</v>
      </c>
    </row>
    <row r="528" spans="1:11" x14ac:dyDescent="0.45">
      <c r="A528" t="s">
        <v>91</v>
      </c>
      <c r="B528" t="s">
        <v>4</v>
      </c>
      <c r="C528" t="s">
        <v>85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0.16105</v>
      </c>
      <c r="K528" t="s">
        <v>24</v>
      </c>
    </row>
    <row r="529" spans="1:11" x14ac:dyDescent="0.45">
      <c r="A529" t="s">
        <v>91</v>
      </c>
      <c r="B529" t="s">
        <v>0</v>
      </c>
      <c r="C529" t="s">
        <v>85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0.16134999999999999</v>
      </c>
      <c r="K529" t="s">
        <v>24</v>
      </c>
    </row>
    <row r="530" spans="1:11" x14ac:dyDescent="0.45">
      <c r="A530" t="s">
        <v>91</v>
      </c>
      <c r="B530" t="s">
        <v>6</v>
      </c>
      <c r="C530" t="s">
        <v>85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0.16070000000000001</v>
      </c>
      <c r="K530" t="s">
        <v>24</v>
      </c>
    </row>
    <row r="531" spans="1:11" x14ac:dyDescent="0.45">
      <c r="A531" t="s">
        <v>91</v>
      </c>
      <c r="B531" t="s">
        <v>5</v>
      </c>
      <c r="C531" t="s">
        <v>85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0.11774999999999999</v>
      </c>
      <c r="K531" t="s">
        <v>24</v>
      </c>
    </row>
    <row r="532" spans="1:11" x14ac:dyDescent="0.45">
      <c r="A532" t="s">
        <v>91</v>
      </c>
      <c r="B532" t="s">
        <v>2</v>
      </c>
      <c r="C532" t="s">
        <v>85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0.1663</v>
      </c>
      <c r="K532" t="s">
        <v>24</v>
      </c>
    </row>
    <row r="533" spans="1:11" x14ac:dyDescent="0.45">
      <c r="A533" t="s">
        <v>91</v>
      </c>
      <c r="B533" t="s">
        <v>1</v>
      </c>
      <c r="C533" t="s">
        <v>85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0.16005</v>
      </c>
      <c r="K533" t="s">
        <v>24</v>
      </c>
    </row>
    <row r="534" spans="1:11" x14ac:dyDescent="0.45">
      <c r="A534" t="s">
        <v>91</v>
      </c>
      <c r="B534" t="s">
        <v>3</v>
      </c>
      <c r="C534" t="s">
        <v>85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0.17099999999999999</v>
      </c>
      <c r="K534" t="s">
        <v>24</v>
      </c>
    </row>
    <row r="535" spans="1:11" x14ac:dyDescent="0.45">
      <c r="A535" t="s">
        <v>91</v>
      </c>
      <c r="B535" t="s">
        <v>4</v>
      </c>
      <c r="C535" t="s">
        <v>85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0.15945000000000001</v>
      </c>
      <c r="K535" t="s">
        <v>24</v>
      </c>
    </row>
    <row r="536" spans="1:11" x14ac:dyDescent="0.45">
      <c r="A536" t="s">
        <v>91</v>
      </c>
      <c r="B536" t="s">
        <v>0</v>
      </c>
      <c r="C536" t="s">
        <v>85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0.16799999999999998</v>
      </c>
      <c r="K536" t="s">
        <v>24</v>
      </c>
    </row>
    <row r="537" spans="1:11" x14ac:dyDescent="0.45">
      <c r="A537" t="s">
        <v>91</v>
      </c>
      <c r="B537" t="s">
        <v>6</v>
      </c>
      <c r="C537" t="s">
        <v>85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0.16470000000000001</v>
      </c>
      <c r="K537" t="s">
        <v>24</v>
      </c>
    </row>
    <row r="538" spans="1:11" x14ac:dyDescent="0.45">
      <c r="A538" t="s">
        <v>91</v>
      </c>
      <c r="B538" t="s">
        <v>5</v>
      </c>
      <c r="C538" t="s">
        <v>85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0.10894999999999999</v>
      </c>
      <c r="K538" t="s">
        <v>24</v>
      </c>
    </row>
    <row r="539" spans="1:11" x14ac:dyDescent="0.45">
      <c r="A539" t="s">
        <v>91</v>
      </c>
      <c r="B539" t="s">
        <v>2</v>
      </c>
      <c r="C539" t="s">
        <v>85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0.16804999999999998</v>
      </c>
      <c r="K539" t="s">
        <v>24</v>
      </c>
    </row>
    <row r="540" spans="1:11" x14ac:dyDescent="0.45">
      <c r="A540" t="s">
        <v>91</v>
      </c>
      <c r="B540" t="s">
        <v>1</v>
      </c>
      <c r="C540" t="s">
        <v>85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0.15970000000000001</v>
      </c>
      <c r="K540" t="s">
        <v>24</v>
      </c>
    </row>
    <row r="541" spans="1:11" x14ac:dyDescent="0.45">
      <c r="A541" t="s">
        <v>91</v>
      </c>
      <c r="B541" t="s">
        <v>3</v>
      </c>
      <c r="C541" t="s">
        <v>85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0.16819999999999999</v>
      </c>
      <c r="K541" t="s">
        <v>24</v>
      </c>
    </row>
    <row r="542" spans="1:11" x14ac:dyDescent="0.45">
      <c r="A542" t="s">
        <v>91</v>
      </c>
      <c r="B542" t="s">
        <v>4</v>
      </c>
      <c r="C542" t="s">
        <v>85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0.15434999999999999</v>
      </c>
      <c r="K542" t="s">
        <v>24</v>
      </c>
    </row>
    <row r="543" spans="1:11" x14ac:dyDescent="0.45">
      <c r="A543" t="s">
        <v>91</v>
      </c>
      <c r="B543" t="s">
        <v>0</v>
      </c>
      <c r="C543" t="s">
        <v>85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0.16454999999999997</v>
      </c>
      <c r="K543" t="s">
        <v>24</v>
      </c>
    </row>
    <row r="544" spans="1:11" x14ac:dyDescent="0.45">
      <c r="A544" t="s">
        <v>91</v>
      </c>
      <c r="B544" t="s">
        <v>6</v>
      </c>
      <c r="C544" t="s">
        <v>85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0.16220000000000001</v>
      </c>
      <c r="K544" t="s">
        <v>24</v>
      </c>
    </row>
    <row r="545" spans="1:11" x14ac:dyDescent="0.45">
      <c r="A545" t="s">
        <v>91</v>
      </c>
      <c r="B545" t="s">
        <v>5</v>
      </c>
      <c r="C545" t="s">
        <v>85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9.8599999999999993E-2</v>
      </c>
      <c r="K545" t="s">
        <v>24</v>
      </c>
    </row>
    <row r="546" spans="1:11" x14ac:dyDescent="0.45">
      <c r="A546" t="s">
        <v>91</v>
      </c>
      <c r="B546" t="s">
        <v>2</v>
      </c>
      <c r="C546" t="s">
        <v>85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0.16535</v>
      </c>
      <c r="K546" t="s">
        <v>24</v>
      </c>
    </row>
    <row r="547" spans="1:11" x14ac:dyDescent="0.45">
      <c r="A547" t="s">
        <v>91</v>
      </c>
      <c r="B547" t="s">
        <v>1</v>
      </c>
      <c r="C547" t="s">
        <v>85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0.1502</v>
      </c>
      <c r="K547" t="s">
        <v>24</v>
      </c>
    </row>
    <row r="548" spans="1:11" x14ac:dyDescent="0.45">
      <c r="A548" t="s">
        <v>91</v>
      </c>
      <c r="B548" t="s">
        <v>3</v>
      </c>
      <c r="C548" t="s">
        <v>85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0.16144999999999998</v>
      </c>
      <c r="K548" t="s">
        <v>24</v>
      </c>
    </row>
    <row r="549" spans="1:11" x14ac:dyDescent="0.45">
      <c r="A549" t="s">
        <v>91</v>
      </c>
      <c r="B549" t="s">
        <v>4</v>
      </c>
      <c r="C549" t="s">
        <v>85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0.1522</v>
      </c>
      <c r="K549" t="s">
        <v>24</v>
      </c>
    </row>
    <row r="550" spans="1:11" x14ac:dyDescent="0.45">
      <c r="A550" t="s">
        <v>91</v>
      </c>
      <c r="B550" t="s">
        <v>0</v>
      </c>
      <c r="C550" t="s">
        <v>85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0.15989999999999999</v>
      </c>
      <c r="K550" t="s">
        <v>24</v>
      </c>
    </row>
    <row r="551" spans="1:11" x14ac:dyDescent="0.45">
      <c r="A551" t="s">
        <v>91</v>
      </c>
      <c r="B551" t="s">
        <v>6</v>
      </c>
      <c r="C551" t="s">
        <v>85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0.15444999999999998</v>
      </c>
      <c r="K551" t="s">
        <v>24</v>
      </c>
    </row>
    <row r="552" spans="1:11" x14ac:dyDescent="0.45">
      <c r="A552" t="s">
        <v>91</v>
      </c>
      <c r="B552" t="s">
        <v>5</v>
      </c>
      <c r="C552" t="s">
        <v>85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9.3149999999999997E-2</v>
      </c>
      <c r="K552" t="s">
        <v>24</v>
      </c>
    </row>
    <row r="553" spans="1:11" x14ac:dyDescent="0.45">
      <c r="A553" t="s">
        <v>91</v>
      </c>
      <c r="B553" t="s">
        <v>2</v>
      </c>
      <c r="C553" t="s">
        <v>85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0.1585</v>
      </c>
      <c r="K553" t="s">
        <v>24</v>
      </c>
    </row>
    <row r="554" spans="1:11" x14ac:dyDescent="0.45">
      <c r="A554" t="s">
        <v>91</v>
      </c>
      <c r="B554" t="s">
        <v>1</v>
      </c>
      <c r="C554" t="s">
        <v>85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0.14124999999999999</v>
      </c>
      <c r="K554" t="s">
        <v>24</v>
      </c>
    </row>
    <row r="555" spans="1:11" x14ac:dyDescent="0.45">
      <c r="A555" t="s">
        <v>91</v>
      </c>
      <c r="B555" t="s">
        <v>3</v>
      </c>
      <c r="C555" t="s">
        <v>85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0.15465000000000001</v>
      </c>
      <c r="K555" t="s">
        <v>24</v>
      </c>
    </row>
    <row r="556" spans="1:11" x14ac:dyDescent="0.45">
      <c r="A556" t="s">
        <v>91</v>
      </c>
      <c r="B556" t="s">
        <v>4</v>
      </c>
      <c r="C556" t="s">
        <v>85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0.15184999999999998</v>
      </c>
      <c r="K556" t="s">
        <v>24</v>
      </c>
    </row>
    <row r="557" spans="1:11" x14ac:dyDescent="0.45">
      <c r="A557" t="s">
        <v>91</v>
      </c>
      <c r="B557" t="s">
        <v>0</v>
      </c>
      <c r="C557" t="s">
        <v>85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0.14745</v>
      </c>
      <c r="K557" t="s">
        <v>24</v>
      </c>
    </row>
    <row r="558" spans="1:11" x14ac:dyDescent="0.45">
      <c r="A558" t="s">
        <v>91</v>
      </c>
      <c r="B558" t="s">
        <v>6</v>
      </c>
      <c r="C558" t="s">
        <v>85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0.15015000000000001</v>
      </c>
      <c r="K558" t="s">
        <v>24</v>
      </c>
    </row>
    <row r="559" spans="1:11" x14ac:dyDescent="0.45">
      <c r="A559" t="s">
        <v>91</v>
      </c>
      <c r="B559" t="s">
        <v>5</v>
      </c>
      <c r="C559" t="s">
        <v>85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8.7599999999999997E-2</v>
      </c>
      <c r="K559" t="s">
        <v>24</v>
      </c>
    </row>
    <row r="560" spans="1:11" x14ac:dyDescent="0.45">
      <c r="A560" t="s">
        <v>91</v>
      </c>
      <c r="B560" t="s">
        <v>2</v>
      </c>
      <c r="C560" t="s">
        <v>85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0.15339999999999998</v>
      </c>
      <c r="K560" t="s">
        <v>24</v>
      </c>
    </row>
    <row r="561" spans="1:11" x14ac:dyDescent="0.45">
      <c r="A561" t="s">
        <v>91</v>
      </c>
      <c r="B561" t="s">
        <v>1</v>
      </c>
      <c r="C561" t="s">
        <v>85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0.13319999999999999</v>
      </c>
      <c r="K561" t="s">
        <v>24</v>
      </c>
    </row>
    <row r="562" spans="1:11" x14ac:dyDescent="0.45">
      <c r="A562" t="s">
        <v>91</v>
      </c>
      <c r="B562" t="s">
        <v>3</v>
      </c>
      <c r="C562" t="s">
        <v>85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0.14349999999999999</v>
      </c>
      <c r="K562" t="s">
        <v>24</v>
      </c>
    </row>
    <row r="563" spans="1:11" x14ac:dyDescent="0.45">
      <c r="A563" t="s">
        <v>91</v>
      </c>
      <c r="B563" t="s">
        <v>4</v>
      </c>
      <c r="C563" t="s">
        <v>85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0.14465</v>
      </c>
      <c r="K563" t="s">
        <v>24</v>
      </c>
    </row>
    <row r="564" spans="1:11" x14ac:dyDescent="0.45">
      <c r="A564" t="s">
        <v>91</v>
      </c>
      <c r="B564" t="s">
        <v>0</v>
      </c>
      <c r="C564" t="s">
        <v>85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0.13750000000000001</v>
      </c>
      <c r="K564" t="s">
        <v>24</v>
      </c>
    </row>
    <row r="565" spans="1:11" x14ac:dyDescent="0.45">
      <c r="A565" t="s">
        <v>91</v>
      </c>
      <c r="B565" t="s">
        <v>6</v>
      </c>
      <c r="C565" t="s">
        <v>85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0.14174999999999999</v>
      </c>
      <c r="K565" t="s">
        <v>24</v>
      </c>
    </row>
    <row r="566" spans="1:11" x14ac:dyDescent="0.45">
      <c r="A566" t="s">
        <v>91</v>
      </c>
      <c r="B566" t="s">
        <v>5</v>
      </c>
      <c r="C566" t="s">
        <v>85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7.7800000000000008E-2</v>
      </c>
      <c r="K566" t="s">
        <v>24</v>
      </c>
    </row>
    <row r="567" spans="1:11" x14ac:dyDescent="0.45">
      <c r="A567" t="s">
        <v>91</v>
      </c>
      <c r="B567" t="s">
        <v>2</v>
      </c>
      <c r="C567" t="s">
        <v>85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0.14510000000000001</v>
      </c>
      <c r="K567" t="s">
        <v>24</v>
      </c>
    </row>
    <row r="568" spans="1:11" x14ac:dyDescent="0.45">
      <c r="A568" t="s">
        <v>91</v>
      </c>
      <c r="B568" t="s">
        <v>1</v>
      </c>
      <c r="C568" t="s">
        <v>85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0.12355000000000001</v>
      </c>
      <c r="K568" t="s">
        <v>24</v>
      </c>
    </row>
    <row r="569" spans="1:11" x14ac:dyDescent="0.45">
      <c r="A569" t="s">
        <v>91</v>
      </c>
      <c r="B569" t="s">
        <v>3</v>
      </c>
      <c r="C569" t="s">
        <v>85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0.13605</v>
      </c>
      <c r="K569" t="s">
        <v>24</v>
      </c>
    </row>
    <row r="570" spans="1:11" x14ac:dyDescent="0.45">
      <c r="A570" t="s">
        <v>91</v>
      </c>
      <c r="B570" t="s">
        <v>4</v>
      </c>
      <c r="C570" t="s">
        <v>85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0.13835</v>
      </c>
      <c r="K570" t="s">
        <v>24</v>
      </c>
    </row>
    <row r="571" spans="1:11" x14ac:dyDescent="0.45">
      <c r="A571" t="s">
        <v>91</v>
      </c>
      <c r="B571" t="s">
        <v>0</v>
      </c>
      <c r="C571" t="s">
        <v>85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0.13125000000000001</v>
      </c>
      <c r="K571" t="s">
        <v>24</v>
      </c>
    </row>
    <row r="572" spans="1:11" x14ac:dyDescent="0.45">
      <c r="A572" t="s">
        <v>91</v>
      </c>
      <c r="B572" t="s">
        <v>6</v>
      </c>
      <c r="C572" t="s">
        <v>85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0.13539999999999999</v>
      </c>
      <c r="K572" t="s">
        <v>24</v>
      </c>
    </row>
    <row r="573" spans="1:11" x14ac:dyDescent="0.45">
      <c r="A573" t="s">
        <v>91</v>
      </c>
      <c r="B573" t="s">
        <v>5</v>
      </c>
      <c r="C573" t="s">
        <v>85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7.3400000000000007E-2</v>
      </c>
      <c r="K573" t="s">
        <v>24</v>
      </c>
    </row>
    <row r="574" spans="1:11" x14ac:dyDescent="0.45">
      <c r="A574" t="s">
        <v>91</v>
      </c>
      <c r="B574" t="s">
        <v>2</v>
      </c>
      <c r="C574" t="s">
        <v>85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0.13865</v>
      </c>
      <c r="K574" t="s">
        <v>24</v>
      </c>
    </row>
    <row r="575" spans="1:11" x14ac:dyDescent="0.45">
      <c r="A575" t="s">
        <v>91</v>
      </c>
      <c r="B575" t="s">
        <v>1</v>
      </c>
      <c r="C575" t="s">
        <v>85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0.11605000000000001</v>
      </c>
      <c r="K575" t="s">
        <v>24</v>
      </c>
    </row>
    <row r="576" spans="1:11" x14ac:dyDescent="0.45">
      <c r="A576" t="s">
        <v>91</v>
      </c>
      <c r="B576" t="s">
        <v>3</v>
      </c>
      <c r="C576" t="s">
        <v>85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0.12814999999999999</v>
      </c>
      <c r="K576" t="s">
        <v>24</v>
      </c>
    </row>
    <row r="577" spans="1:11" x14ac:dyDescent="0.45">
      <c r="A577" t="s">
        <v>91</v>
      </c>
      <c r="B577" t="s">
        <v>4</v>
      </c>
      <c r="C577" t="s">
        <v>85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0.13184999999999999</v>
      </c>
      <c r="K577" t="s">
        <v>24</v>
      </c>
    </row>
    <row r="578" spans="1:11" x14ac:dyDescent="0.45">
      <c r="A578" t="s">
        <v>91</v>
      </c>
      <c r="B578" t="s">
        <v>0</v>
      </c>
      <c r="C578" t="s">
        <v>85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0.12444999999999999</v>
      </c>
      <c r="K578" t="s">
        <v>24</v>
      </c>
    </row>
    <row r="579" spans="1:11" x14ac:dyDescent="0.45">
      <c r="A579" t="s">
        <v>91</v>
      </c>
      <c r="B579" t="s">
        <v>6</v>
      </c>
      <c r="C579" t="s">
        <v>85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0.12840000000000001</v>
      </c>
      <c r="K579" t="s">
        <v>24</v>
      </c>
    </row>
    <row r="580" spans="1:11" x14ac:dyDescent="0.45">
      <c r="A580" t="s">
        <v>91</v>
      </c>
      <c r="B580" t="s">
        <v>5</v>
      </c>
      <c r="C580" t="s">
        <v>85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6.8899999999999989E-2</v>
      </c>
      <c r="K580" t="s">
        <v>24</v>
      </c>
    </row>
    <row r="581" spans="1:11" x14ac:dyDescent="0.45">
      <c r="A581" t="s">
        <v>91</v>
      </c>
      <c r="B581" t="s">
        <v>2</v>
      </c>
      <c r="C581" t="s">
        <v>85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0.13170000000000001</v>
      </c>
      <c r="K581" t="s">
        <v>24</v>
      </c>
    </row>
    <row r="582" spans="1:11" x14ac:dyDescent="0.45">
      <c r="A582" t="s">
        <v>91</v>
      </c>
      <c r="B582" t="s">
        <v>1</v>
      </c>
      <c r="C582" t="s">
        <v>85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0.10815</v>
      </c>
      <c r="K582" t="s">
        <v>24</v>
      </c>
    </row>
    <row r="583" spans="1:11" x14ac:dyDescent="0.45">
      <c r="A583" t="s">
        <v>91</v>
      </c>
      <c r="B583" t="s">
        <v>3</v>
      </c>
      <c r="C583" t="s">
        <v>85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0.1207</v>
      </c>
      <c r="K583" t="s">
        <v>24</v>
      </c>
    </row>
    <row r="584" spans="1:11" x14ac:dyDescent="0.45">
      <c r="A584" t="s">
        <v>91</v>
      </c>
      <c r="B584" t="s">
        <v>4</v>
      </c>
      <c r="C584" t="s">
        <v>85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0.125</v>
      </c>
      <c r="K584" t="s">
        <v>24</v>
      </c>
    </row>
    <row r="585" spans="1:11" x14ac:dyDescent="0.45">
      <c r="A585" t="s">
        <v>91</v>
      </c>
      <c r="B585" t="s">
        <v>0</v>
      </c>
      <c r="C585" t="s">
        <v>85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0.11824999999999999</v>
      </c>
      <c r="K585" t="s">
        <v>24</v>
      </c>
    </row>
    <row r="586" spans="1:11" x14ac:dyDescent="0.45">
      <c r="A586" t="s">
        <v>91</v>
      </c>
      <c r="B586" t="s">
        <v>6</v>
      </c>
      <c r="C586" t="s">
        <v>85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0.12165000000000001</v>
      </c>
      <c r="K586" t="s">
        <v>24</v>
      </c>
    </row>
    <row r="587" spans="1:11" x14ac:dyDescent="0.45">
      <c r="A587" t="s">
        <v>91</v>
      </c>
      <c r="B587" t="s">
        <v>5</v>
      </c>
      <c r="C587" t="s">
        <v>85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6.4500000000000002E-2</v>
      </c>
      <c r="K587" t="s">
        <v>24</v>
      </c>
    </row>
    <row r="588" spans="1:11" x14ac:dyDescent="0.45">
      <c r="A588" t="s">
        <v>91</v>
      </c>
      <c r="B588" t="s">
        <v>2</v>
      </c>
      <c r="C588" t="s">
        <v>85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0.12504999999999999</v>
      </c>
      <c r="K588" t="s">
        <v>24</v>
      </c>
    </row>
    <row r="589" spans="1:11" x14ac:dyDescent="0.45">
      <c r="A589" t="s">
        <v>91</v>
      </c>
      <c r="B589" t="s">
        <v>1</v>
      </c>
      <c r="C589" t="s">
        <v>85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0.1003</v>
      </c>
      <c r="K589" t="s">
        <v>24</v>
      </c>
    </row>
    <row r="590" spans="1:11" x14ac:dyDescent="0.45">
      <c r="A590" t="s">
        <v>91</v>
      </c>
      <c r="B590" t="s">
        <v>3</v>
      </c>
      <c r="C590" t="s">
        <v>85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0.11305</v>
      </c>
      <c r="K590" t="s">
        <v>24</v>
      </c>
    </row>
    <row r="591" spans="1:11" x14ac:dyDescent="0.45">
      <c r="A591" t="s">
        <v>91</v>
      </c>
      <c r="B591" t="s">
        <v>4</v>
      </c>
      <c r="C591" t="s">
        <v>85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0.1176</v>
      </c>
      <c r="K591" t="s">
        <v>24</v>
      </c>
    </row>
    <row r="592" spans="1:11" x14ac:dyDescent="0.45">
      <c r="A592" t="s">
        <v>91</v>
      </c>
      <c r="B592" t="s">
        <v>0</v>
      </c>
      <c r="C592" t="s">
        <v>85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0.11174999999999999</v>
      </c>
      <c r="K592" t="s">
        <v>24</v>
      </c>
    </row>
    <row r="593" spans="1:11" x14ac:dyDescent="0.45">
      <c r="A593" t="s">
        <v>91</v>
      </c>
      <c r="B593" t="s">
        <v>6</v>
      </c>
      <c r="C593" t="s">
        <v>85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0.11445</v>
      </c>
      <c r="K593" t="s">
        <v>24</v>
      </c>
    </row>
    <row r="594" spans="1:11" x14ac:dyDescent="0.45">
      <c r="A594" t="s">
        <v>91</v>
      </c>
      <c r="B594" t="s">
        <v>5</v>
      </c>
      <c r="C594" t="s">
        <v>85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6.0149999999999995E-2</v>
      </c>
      <c r="K594" t="s">
        <v>24</v>
      </c>
    </row>
    <row r="595" spans="1:11" x14ac:dyDescent="0.45">
      <c r="A595" t="s">
        <v>91</v>
      </c>
      <c r="B595" t="s">
        <v>2</v>
      </c>
      <c r="C595" t="s">
        <v>85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0.1173</v>
      </c>
      <c r="K595" t="s">
        <v>24</v>
      </c>
    </row>
    <row r="596" spans="1:11" x14ac:dyDescent="0.45">
      <c r="A596" t="s">
        <v>91</v>
      </c>
      <c r="B596" t="s">
        <v>1</v>
      </c>
      <c r="C596" t="s">
        <v>85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9.2249999999999999E-2</v>
      </c>
      <c r="K596" t="s">
        <v>24</v>
      </c>
    </row>
    <row r="597" spans="1:11" x14ac:dyDescent="0.45">
      <c r="A597" t="s">
        <v>91</v>
      </c>
      <c r="B597" t="s">
        <v>3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0.1056</v>
      </c>
      <c r="K597" t="s">
        <v>24</v>
      </c>
    </row>
    <row r="598" spans="1:11" x14ac:dyDescent="0.45">
      <c r="A598" t="s">
        <v>91</v>
      </c>
      <c r="B598" t="s">
        <v>4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0.10915</v>
      </c>
      <c r="K598" t="s">
        <v>24</v>
      </c>
    </row>
    <row r="599" spans="1:11" x14ac:dyDescent="0.45">
      <c r="A599" t="s">
        <v>91</v>
      </c>
      <c r="B599" t="s">
        <v>0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0.10439999999999999</v>
      </c>
      <c r="K599" t="s">
        <v>24</v>
      </c>
    </row>
    <row r="600" spans="1:11" x14ac:dyDescent="0.45">
      <c r="A600" t="s">
        <v>91</v>
      </c>
      <c r="B600" t="s">
        <v>6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0.10669999999999999</v>
      </c>
      <c r="K600" t="s">
        <v>24</v>
      </c>
    </row>
    <row r="601" spans="1:11" x14ac:dyDescent="0.45">
      <c r="A601" t="s">
        <v>91</v>
      </c>
      <c r="B601" t="s">
        <v>5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5.6399999999999999E-2</v>
      </c>
      <c r="K601" t="s">
        <v>24</v>
      </c>
    </row>
    <row r="602" spans="1:11" x14ac:dyDescent="0.45">
      <c r="A602" t="s">
        <v>91</v>
      </c>
      <c r="B602" t="s">
        <v>2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0.109</v>
      </c>
      <c r="K602" t="s">
        <v>24</v>
      </c>
    </row>
    <row r="603" spans="1:11" x14ac:dyDescent="0.45">
      <c r="A603" t="s">
        <v>91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8.4349999999999994E-2</v>
      </c>
      <c r="K603" t="s">
        <v>24</v>
      </c>
    </row>
    <row r="604" spans="1:11" x14ac:dyDescent="0.45">
      <c r="A604" t="s">
        <v>91</v>
      </c>
      <c r="B604" t="s">
        <v>3</v>
      </c>
      <c r="C604" t="s">
        <v>85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9.8000000000000004E-2</v>
      </c>
      <c r="K604" t="s">
        <v>24</v>
      </c>
    </row>
    <row r="605" spans="1:11" x14ac:dyDescent="0.45">
      <c r="A605" t="s">
        <v>91</v>
      </c>
      <c r="B605" t="s">
        <v>4</v>
      </c>
      <c r="C605" t="s">
        <v>85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0.10105</v>
      </c>
      <c r="K605" t="s">
        <v>24</v>
      </c>
    </row>
    <row r="606" spans="1:11" x14ac:dyDescent="0.45">
      <c r="A606" t="s">
        <v>91</v>
      </c>
      <c r="B606" t="s">
        <v>0</v>
      </c>
      <c r="C606" t="s">
        <v>85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9.665E-2</v>
      </c>
      <c r="K606" t="s">
        <v>24</v>
      </c>
    </row>
    <row r="607" spans="1:11" x14ac:dyDescent="0.45">
      <c r="A607" t="s">
        <v>91</v>
      </c>
      <c r="B607" t="s">
        <v>6</v>
      </c>
      <c r="C607" t="s">
        <v>85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9.8500000000000004E-2</v>
      </c>
      <c r="K607" t="s">
        <v>24</v>
      </c>
    </row>
    <row r="608" spans="1:11" x14ac:dyDescent="0.45">
      <c r="A608" t="s">
        <v>91</v>
      </c>
      <c r="B608" t="s">
        <v>5</v>
      </c>
      <c r="C608" t="s">
        <v>85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5.2849999999999994E-2</v>
      </c>
      <c r="K608" t="s">
        <v>24</v>
      </c>
    </row>
    <row r="609" spans="1:11" x14ac:dyDescent="0.45">
      <c r="A609" t="s">
        <v>91</v>
      </c>
      <c r="B609" t="s">
        <v>2</v>
      </c>
      <c r="C609" t="s">
        <v>85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0.10059999999999999</v>
      </c>
      <c r="K609" t="s">
        <v>24</v>
      </c>
    </row>
    <row r="610" spans="1:11" x14ac:dyDescent="0.45">
      <c r="A610" t="s">
        <v>91</v>
      </c>
      <c r="B610" t="s">
        <v>1</v>
      </c>
      <c r="C610" t="s">
        <v>85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7.6600000000000001E-2</v>
      </c>
      <c r="K610" t="s">
        <v>24</v>
      </c>
    </row>
    <row r="611" spans="1:11" x14ac:dyDescent="0.45">
      <c r="A611" t="s">
        <v>91</v>
      </c>
      <c r="B611" t="s">
        <v>3</v>
      </c>
      <c r="C611" t="s">
        <v>85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9.0249999999999997E-2</v>
      </c>
      <c r="K611" t="s">
        <v>24</v>
      </c>
    </row>
    <row r="612" spans="1:11" x14ac:dyDescent="0.45">
      <c r="A612" t="s">
        <v>91</v>
      </c>
      <c r="B612" t="s">
        <v>4</v>
      </c>
      <c r="C612" t="s">
        <v>85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9.325E-2</v>
      </c>
      <c r="K612" t="s">
        <v>24</v>
      </c>
    </row>
    <row r="613" spans="1:11" x14ac:dyDescent="0.45">
      <c r="A613" t="s">
        <v>91</v>
      </c>
      <c r="B613" t="s">
        <v>0</v>
      </c>
      <c r="C613" t="s">
        <v>85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8.879999999999999E-2</v>
      </c>
      <c r="K613" t="s">
        <v>24</v>
      </c>
    </row>
    <row r="614" spans="1:11" x14ac:dyDescent="0.45">
      <c r="A614" t="s">
        <v>91</v>
      </c>
      <c r="B614" t="s">
        <v>6</v>
      </c>
      <c r="C614" t="s">
        <v>85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9.01E-2</v>
      </c>
      <c r="K614" t="s">
        <v>24</v>
      </c>
    </row>
    <row r="615" spans="1:11" x14ac:dyDescent="0.45">
      <c r="A615" t="s">
        <v>91</v>
      </c>
      <c r="B615" t="s">
        <v>5</v>
      </c>
      <c r="C615" t="s">
        <v>85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4.9049999999999996E-2</v>
      </c>
      <c r="K615" t="s">
        <v>24</v>
      </c>
    </row>
    <row r="616" spans="1:11" x14ac:dyDescent="0.45">
      <c r="A616" t="s">
        <v>91</v>
      </c>
      <c r="B616" t="s">
        <v>2</v>
      </c>
      <c r="C616" t="s">
        <v>85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9.2100000000000001E-2</v>
      </c>
      <c r="K616" t="s">
        <v>24</v>
      </c>
    </row>
    <row r="617" spans="1:11" x14ac:dyDescent="0.45">
      <c r="A617" t="s">
        <v>91</v>
      </c>
      <c r="B617" t="s">
        <v>1</v>
      </c>
      <c r="C617" t="s">
        <v>85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6.8099999999999994E-2</v>
      </c>
      <c r="K617" t="s">
        <v>24</v>
      </c>
    </row>
    <row r="618" spans="1:11" x14ac:dyDescent="0.45">
      <c r="A618" t="s">
        <v>91</v>
      </c>
      <c r="B618" t="s">
        <v>3</v>
      </c>
      <c r="C618" t="s">
        <v>85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8.2050000000000012E-2</v>
      </c>
      <c r="K618" t="s">
        <v>24</v>
      </c>
    </row>
    <row r="619" spans="1:11" x14ac:dyDescent="0.45">
      <c r="A619" t="s">
        <v>91</v>
      </c>
      <c r="B619" t="s">
        <v>4</v>
      </c>
      <c r="C619" t="s">
        <v>85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8.4100000000000008E-2</v>
      </c>
      <c r="K619" t="s">
        <v>24</v>
      </c>
    </row>
    <row r="620" spans="1:11" x14ac:dyDescent="0.45">
      <c r="A620" t="s">
        <v>91</v>
      </c>
      <c r="B620" t="s">
        <v>0</v>
      </c>
      <c r="C620" t="s">
        <v>85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8.0750000000000002E-2</v>
      </c>
      <c r="K620" t="s">
        <v>24</v>
      </c>
    </row>
    <row r="621" spans="1:11" x14ac:dyDescent="0.45">
      <c r="A621" t="s">
        <v>91</v>
      </c>
      <c r="B621" t="s">
        <v>6</v>
      </c>
      <c r="C621" t="s">
        <v>85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8.165E-2</v>
      </c>
      <c r="K621" t="s">
        <v>24</v>
      </c>
    </row>
    <row r="622" spans="1:11" x14ac:dyDescent="0.45">
      <c r="A622" t="s">
        <v>91</v>
      </c>
      <c r="B622" t="s">
        <v>5</v>
      </c>
      <c r="C622" t="s">
        <v>85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4.5249999999999999E-2</v>
      </c>
      <c r="K622" t="s">
        <v>24</v>
      </c>
    </row>
    <row r="623" spans="1:11" x14ac:dyDescent="0.45">
      <c r="A623" t="s">
        <v>91</v>
      </c>
      <c r="B623" t="s">
        <v>2</v>
      </c>
      <c r="C623" t="s">
        <v>85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8.3449999999999996E-2</v>
      </c>
      <c r="K623" t="s">
        <v>24</v>
      </c>
    </row>
    <row r="624" spans="1:11" x14ac:dyDescent="0.45">
      <c r="A624" t="s">
        <v>91</v>
      </c>
      <c r="B624" t="s">
        <v>1</v>
      </c>
      <c r="C624" t="s">
        <v>85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5.9549999999999992E-2</v>
      </c>
      <c r="K624" t="s">
        <v>24</v>
      </c>
    </row>
    <row r="625" spans="1:11" x14ac:dyDescent="0.45">
      <c r="A625" t="s">
        <v>91</v>
      </c>
      <c r="B625" t="s">
        <v>3</v>
      </c>
      <c r="C625" t="s">
        <v>85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0.16315000000000002</v>
      </c>
      <c r="K625" t="s">
        <v>28</v>
      </c>
    </row>
    <row r="626" spans="1:11" x14ac:dyDescent="0.45">
      <c r="A626" t="s">
        <v>91</v>
      </c>
      <c r="B626" t="s">
        <v>4</v>
      </c>
      <c r="C626" t="s">
        <v>85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0.16075</v>
      </c>
      <c r="K626" t="s">
        <v>28</v>
      </c>
    </row>
    <row r="627" spans="1:11" x14ac:dyDescent="0.45">
      <c r="A627" t="s">
        <v>91</v>
      </c>
      <c r="B627" t="s">
        <v>0</v>
      </c>
      <c r="C627" t="s">
        <v>85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0.1636</v>
      </c>
      <c r="K627" t="s">
        <v>28</v>
      </c>
    </row>
    <row r="628" spans="1:11" x14ac:dyDescent="0.45">
      <c r="A628" t="s">
        <v>91</v>
      </c>
      <c r="B628" t="s">
        <v>6</v>
      </c>
      <c r="C628" t="s">
        <v>85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0.16399999999999998</v>
      </c>
      <c r="K628" t="s">
        <v>28</v>
      </c>
    </row>
    <row r="629" spans="1:11" x14ac:dyDescent="0.45">
      <c r="A629" t="s">
        <v>91</v>
      </c>
      <c r="B629" t="s">
        <v>5</v>
      </c>
      <c r="C629" t="s">
        <v>85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0.16270000000000001</v>
      </c>
      <c r="K629" t="s">
        <v>28</v>
      </c>
    </row>
    <row r="630" spans="1:11" x14ac:dyDescent="0.45">
      <c r="A630" t="s">
        <v>91</v>
      </c>
      <c r="B630" t="s">
        <v>2</v>
      </c>
      <c r="C630" t="s">
        <v>85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0.16159999999999999</v>
      </c>
      <c r="K630" t="s">
        <v>28</v>
      </c>
    </row>
    <row r="631" spans="1:11" x14ac:dyDescent="0.45">
      <c r="A631" t="s">
        <v>91</v>
      </c>
      <c r="B631" t="s">
        <v>1</v>
      </c>
      <c r="C631" t="s">
        <v>85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0.16189999999999999</v>
      </c>
      <c r="K631" t="s">
        <v>28</v>
      </c>
    </row>
    <row r="632" spans="1:11" x14ac:dyDescent="0.45">
      <c r="A632" t="s">
        <v>91</v>
      </c>
      <c r="B632" t="s">
        <v>3</v>
      </c>
      <c r="C632" t="s">
        <v>85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0.17709999999999998</v>
      </c>
      <c r="K632" t="s">
        <v>28</v>
      </c>
    </row>
    <row r="633" spans="1:11" x14ac:dyDescent="0.45">
      <c r="A633" t="s">
        <v>91</v>
      </c>
      <c r="B633" t="s">
        <v>4</v>
      </c>
      <c r="C633" t="s">
        <v>85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0.17549999999999999</v>
      </c>
      <c r="K633" t="s">
        <v>28</v>
      </c>
    </row>
    <row r="634" spans="1:11" x14ac:dyDescent="0.45">
      <c r="A634" t="s">
        <v>91</v>
      </c>
      <c r="B634" t="s">
        <v>0</v>
      </c>
      <c r="C634" t="s">
        <v>85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0.17575000000000002</v>
      </c>
      <c r="K634" t="s">
        <v>28</v>
      </c>
    </row>
    <row r="635" spans="1:11" x14ac:dyDescent="0.45">
      <c r="A635" t="s">
        <v>91</v>
      </c>
      <c r="B635" t="s">
        <v>6</v>
      </c>
      <c r="C635" t="s">
        <v>85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0.1772</v>
      </c>
      <c r="K635" t="s">
        <v>28</v>
      </c>
    </row>
    <row r="636" spans="1:11" x14ac:dyDescent="0.45">
      <c r="A636" t="s">
        <v>91</v>
      </c>
      <c r="B636" t="s">
        <v>5</v>
      </c>
      <c r="C636" t="s">
        <v>85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0.1812</v>
      </c>
      <c r="K636" t="s">
        <v>28</v>
      </c>
    </row>
    <row r="637" spans="1:11" x14ac:dyDescent="0.45">
      <c r="A637" t="s">
        <v>91</v>
      </c>
      <c r="B637" t="s">
        <v>2</v>
      </c>
      <c r="C637" t="s">
        <v>85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0.17655000000000001</v>
      </c>
      <c r="K637" t="s">
        <v>28</v>
      </c>
    </row>
    <row r="638" spans="1:11" x14ac:dyDescent="0.45">
      <c r="A638" t="s">
        <v>91</v>
      </c>
      <c r="B638" t="s">
        <v>1</v>
      </c>
      <c r="C638" t="s">
        <v>85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0.17660000000000001</v>
      </c>
      <c r="K638" t="s">
        <v>28</v>
      </c>
    </row>
    <row r="639" spans="1:11" x14ac:dyDescent="0.45">
      <c r="A639" t="s">
        <v>91</v>
      </c>
      <c r="B639" t="s">
        <v>3</v>
      </c>
      <c r="C639" t="s">
        <v>85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0.18740000000000001</v>
      </c>
      <c r="K639" t="s">
        <v>28</v>
      </c>
    </row>
    <row r="640" spans="1:11" x14ac:dyDescent="0.45">
      <c r="A640" t="s">
        <v>91</v>
      </c>
      <c r="B640" t="s">
        <v>4</v>
      </c>
      <c r="C640" t="s">
        <v>85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0.1832</v>
      </c>
      <c r="K640" t="s">
        <v>28</v>
      </c>
    </row>
    <row r="641" spans="1:11" x14ac:dyDescent="0.45">
      <c r="A641" t="s">
        <v>91</v>
      </c>
      <c r="B641" t="s">
        <v>0</v>
      </c>
      <c r="C641" t="s">
        <v>85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0.18140000000000001</v>
      </c>
      <c r="K641" t="s">
        <v>28</v>
      </c>
    </row>
    <row r="642" spans="1:11" x14ac:dyDescent="0.45">
      <c r="A642" t="s">
        <v>91</v>
      </c>
      <c r="B642" t="s">
        <v>6</v>
      </c>
      <c r="C642" t="s">
        <v>85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0.18495</v>
      </c>
      <c r="K642" t="s">
        <v>28</v>
      </c>
    </row>
    <row r="643" spans="1:11" x14ac:dyDescent="0.45">
      <c r="A643" t="s">
        <v>91</v>
      </c>
      <c r="B643" t="s">
        <v>5</v>
      </c>
      <c r="C643" t="s">
        <v>85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0.1938</v>
      </c>
      <c r="K643" t="s">
        <v>28</v>
      </c>
    </row>
    <row r="644" spans="1:11" x14ac:dyDescent="0.45">
      <c r="A644" t="s">
        <v>91</v>
      </c>
      <c r="B644" t="s">
        <v>2</v>
      </c>
      <c r="C644" t="s">
        <v>85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0.18695000000000001</v>
      </c>
      <c r="K644" t="s">
        <v>28</v>
      </c>
    </row>
    <row r="645" spans="1:11" x14ac:dyDescent="0.45">
      <c r="A645" t="s">
        <v>91</v>
      </c>
      <c r="B645" t="s">
        <v>1</v>
      </c>
      <c r="C645" t="s">
        <v>85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0.18875</v>
      </c>
      <c r="K645" t="s">
        <v>28</v>
      </c>
    </row>
    <row r="646" spans="1:11" x14ac:dyDescent="0.45">
      <c r="A646" t="s">
        <v>91</v>
      </c>
      <c r="B646" t="s">
        <v>3</v>
      </c>
      <c r="C646" t="s">
        <v>85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0.20434999999999998</v>
      </c>
      <c r="K646" t="s">
        <v>28</v>
      </c>
    </row>
    <row r="647" spans="1:11" x14ac:dyDescent="0.45">
      <c r="A647" t="s">
        <v>91</v>
      </c>
      <c r="B647" t="s">
        <v>4</v>
      </c>
      <c r="C647" t="s">
        <v>85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0.18840000000000001</v>
      </c>
      <c r="K647" t="s">
        <v>28</v>
      </c>
    </row>
    <row r="648" spans="1:11" x14ac:dyDescent="0.45">
      <c r="A648" t="s">
        <v>91</v>
      </c>
      <c r="B648" t="s">
        <v>0</v>
      </c>
      <c r="C648" t="s">
        <v>85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0.19545000000000001</v>
      </c>
      <c r="K648" t="s">
        <v>28</v>
      </c>
    </row>
    <row r="649" spans="1:11" x14ac:dyDescent="0.45">
      <c r="A649" t="s">
        <v>91</v>
      </c>
      <c r="B649" t="s">
        <v>6</v>
      </c>
      <c r="C649" t="s">
        <v>85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0.19690000000000002</v>
      </c>
      <c r="K649" t="s">
        <v>28</v>
      </c>
    </row>
    <row r="650" spans="1:11" x14ac:dyDescent="0.45">
      <c r="A650" t="s">
        <v>91</v>
      </c>
      <c r="B650" t="s">
        <v>5</v>
      </c>
      <c r="C650" t="s">
        <v>85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0.1978</v>
      </c>
      <c r="K650" t="s">
        <v>28</v>
      </c>
    </row>
    <row r="651" spans="1:11" x14ac:dyDescent="0.45">
      <c r="A651" t="s">
        <v>91</v>
      </c>
      <c r="B651" t="s">
        <v>2</v>
      </c>
      <c r="C651" t="s">
        <v>85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0.20390000000000003</v>
      </c>
      <c r="K651" t="s">
        <v>28</v>
      </c>
    </row>
    <row r="652" spans="1:11" x14ac:dyDescent="0.45">
      <c r="A652" t="s">
        <v>91</v>
      </c>
      <c r="B652" t="s">
        <v>1</v>
      </c>
      <c r="C652" t="s">
        <v>85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0.2041</v>
      </c>
      <c r="K652" t="s">
        <v>28</v>
      </c>
    </row>
    <row r="653" spans="1:11" x14ac:dyDescent="0.45">
      <c r="A653" t="s">
        <v>91</v>
      </c>
      <c r="B653" t="s">
        <v>3</v>
      </c>
      <c r="C653" t="s">
        <v>85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0.2077</v>
      </c>
      <c r="K653" t="s">
        <v>28</v>
      </c>
    </row>
    <row r="654" spans="1:11" x14ac:dyDescent="0.45">
      <c r="A654" t="s">
        <v>91</v>
      </c>
      <c r="B654" t="s">
        <v>4</v>
      </c>
      <c r="C654" t="s">
        <v>85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0.18940000000000001</v>
      </c>
      <c r="K654" t="s">
        <v>28</v>
      </c>
    </row>
    <row r="655" spans="1:11" x14ac:dyDescent="0.45">
      <c r="A655" t="s">
        <v>91</v>
      </c>
      <c r="B655" t="s">
        <v>0</v>
      </c>
      <c r="C655" t="s">
        <v>85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0.19669999999999999</v>
      </c>
      <c r="K655" t="s">
        <v>28</v>
      </c>
    </row>
    <row r="656" spans="1:11" x14ac:dyDescent="0.45">
      <c r="A656" t="s">
        <v>91</v>
      </c>
      <c r="B656" t="s">
        <v>6</v>
      </c>
      <c r="C656" t="s">
        <v>85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0.2072</v>
      </c>
      <c r="K656" t="s">
        <v>28</v>
      </c>
    </row>
    <row r="657" spans="1:11" x14ac:dyDescent="0.45">
      <c r="A657" t="s">
        <v>91</v>
      </c>
      <c r="B657" t="s">
        <v>5</v>
      </c>
      <c r="C657" t="s">
        <v>85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0.18720000000000001</v>
      </c>
      <c r="K657" t="s">
        <v>28</v>
      </c>
    </row>
    <row r="658" spans="1:11" x14ac:dyDescent="0.45">
      <c r="A658" t="s">
        <v>91</v>
      </c>
      <c r="B658" t="s">
        <v>2</v>
      </c>
      <c r="C658" t="s">
        <v>85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0.20650000000000002</v>
      </c>
      <c r="K658" t="s">
        <v>28</v>
      </c>
    </row>
    <row r="659" spans="1:11" x14ac:dyDescent="0.45">
      <c r="A659" t="s">
        <v>91</v>
      </c>
      <c r="B659" t="s">
        <v>1</v>
      </c>
      <c r="C659" t="s">
        <v>85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0.19805</v>
      </c>
      <c r="K659" t="s">
        <v>28</v>
      </c>
    </row>
    <row r="660" spans="1:11" x14ac:dyDescent="0.45">
      <c r="A660" t="s">
        <v>91</v>
      </c>
      <c r="B660" t="s">
        <v>3</v>
      </c>
      <c r="C660" t="s">
        <v>85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0.20835000000000001</v>
      </c>
      <c r="K660" t="s">
        <v>28</v>
      </c>
    </row>
    <row r="661" spans="1:11" x14ac:dyDescent="0.45">
      <c r="A661" t="s">
        <v>91</v>
      </c>
      <c r="B661" t="s">
        <v>4</v>
      </c>
      <c r="C661" t="s">
        <v>85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0.1885</v>
      </c>
      <c r="K661" t="s">
        <v>28</v>
      </c>
    </row>
    <row r="662" spans="1:11" x14ac:dyDescent="0.45">
      <c r="A662" t="s">
        <v>91</v>
      </c>
      <c r="B662" t="s">
        <v>0</v>
      </c>
      <c r="C662" t="s">
        <v>85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0.20465</v>
      </c>
      <c r="K662" t="s">
        <v>28</v>
      </c>
    </row>
    <row r="663" spans="1:11" x14ac:dyDescent="0.45">
      <c r="A663" t="s">
        <v>91</v>
      </c>
      <c r="B663" t="s">
        <v>6</v>
      </c>
      <c r="C663" t="s">
        <v>85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0.2074</v>
      </c>
      <c r="K663" t="s">
        <v>28</v>
      </c>
    </row>
    <row r="664" spans="1:11" x14ac:dyDescent="0.45">
      <c r="A664" t="s">
        <v>91</v>
      </c>
      <c r="B664" t="s">
        <v>5</v>
      </c>
      <c r="C664" t="s">
        <v>85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0.1827</v>
      </c>
      <c r="K664" t="s">
        <v>28</v>
      </c>
    </row>
    <row r="665" spans="1:11" x14ac:dyDescent="0.45">
      <c r="A665" t="s">
        <v>91</v>
      </c>
      <c r="B665" t="s">
        <v>2</v>
      </c>
      <c r="C665" t="s">
        <v>85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0.2056</v>
      </c>
      <c r="K665" t="s">
        <v>28</v>
      </c>
    </row>
    <row r="666" spans="1:11" x14ac:dyDescent="0.45">
      <c r="A666" t="s">
        <v>91</v>
      </c>
      <c r="B666" t="s">
        <v>1</v>
      </c>
      <c r="C666" t="s">
        <v>85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0.19400000000000001</v>
      </c>
      <c r="K666" t="s">
        <v>28</v>
      </c>
    </row>
    <row r="667" spans="1:11" x14ac:dyDescent="0.45">
      <c r="A667" t="s">
        <v>91</v>
      </c>
      <c r="B667" t="s">
        <v>3</v>
      </c>
      <c r="C667" t="s">
        <v>85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0.20305000000000001</v>
      </c>
      <c r="K667" t="s">
        <v>28</v>
      </c>
    </row>
    <row r="668" spans="1:11" x14ac:dyDescent="0.45">
      <c r="A668" t="s">
        <v>91</v>
      </c>
      <c r="B668" t="s">
        <v>4</v>
      </c>
      <c r="C668" t="s">
        <v>85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0.18820000000000001</v>
      </c>
      <c r="K668" t="s">
        <v>28</v>
      </c>
    </row>
    <row r="669" spans="1:11" x14ac:dyDescent="0.45">
      <c r="A669" t="s">
        <v>91</v>
      </c>
      <c r="B669" t="s">
        <v>0</v>
      </c>
      <c r="C669" t="s">
        <v>85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0.20474999999999999</v>
      </c>
      <c r="K669" t="s">
        <v>28</v>
      </c>
    </row>
    <row r="670" spans="1:11" x14ac:dyDescent="0.45">
      <c r="A670" t="s">
        <v>91</v>
      </c>
      <c r="B670" t="s">
        <v>6</v>
      </c>
      <c r="C670" t="s">
        <v>85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0.19855</v>
      </c>
      <c r="K670" t="s">
        <v>28</v>
      </c>
    </row>
    <row r="671" spans="1:11" x14ac:dyDescent="0.45">
      <c r="A671" t="s">
        <v>91</v>
      </c>
      <c r="B671" t="s">
        <v>5</v>
      </c>
      <c r="C671" t="s">
        <v>85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0.18090000000000001</v>
      </c>
      <c r="K671" t="s">
        <v>28</v>
      </c>
    </row>
    <row r="672" spans="1:11" x14ac:dyDescent="0.45">
      <c r="A672" t="s">
        <v>91</v>
      </c>
      <c r="B672" t="s">
        <v>2</v>
      </c>
      <c r="C672" t="s">
        <v>85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0.19985</v>
      </c>
      <c r="K672" t="s">
        <v>28</v>
      </c>
    </row>
    <row r="673" spans="1:11" x14ac:dyDescent="0.45">
      <c r="A673" t="s">
        <v>91</v>
      </c>
      <c r="B673" t="s">
        <v>1</v>
      </c>
      <c r="C673" t="s">
        <v>85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0.18160000000000001</v>
      </c>
      <c r="K673" t="s">
        <v>28</v>
      </c>
    </row>
    <row r="674" spans="1:11" x14ac:dyDescent="0.45">
      <c r="A674" t="s">
        <v>91</v>
      </c>
      <c r="B674" t="s">
        <v>3</v>
      </c>
      <c r="C674" t="s">
        <v>85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0.19395000000000001</v>
      </c>
      <c r="K674" t="s">
        <v>28</v>
      </c>
    </row>
    <row r="675" spans="1:11" x14ac:dyDescent="0.45">
      <c r="A675" t="s">
        <v>91</v>
      </c>
      <c r="B675" t="s">
        <v>4</v>
      </c>
      <c r="C675" t="s">
        <v>85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0.18535000000000001</v>
      </c>
      <c r="K675" t="s">
        <v>28</v>
      </c>
    </row>
    <row r="676" spans="1:11" x14ac:dyDescent="0.45">
      <c r="A676" t="s">
        <v>91</v>
      </c>
      <c r="B676" t="s">
        <v>0</v>
      </c>
      <c r="C676" t="s">
        <v>85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0.1888</v>
      </c>
      <c r="K676" t="s">
        <v>28</v>
      </c>
    </row>
    <row r="677" spans="1:11" x14ac:dyDescent="0.45">
      <c r="A677" t="s">
        <v>91</v>
      </c>
      <c r="B677" t="s">
        <v>6</v>
      </c>
      <c r="C677" t="s">
        <v>85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0.18990000000000001</v>
      </c>
      <c r="K677" t="s">
        <v>28</v>
      </c>
    </row>
    <row r="678" spans="1:11" x14ac:dyDescent="0.45">
      <c r="A678" t="s">
        <v>91</v>
      </c>
      <c r="B678" t="s">
        <v>5</v>
      </c>
      <c r="C678" t="s">
        <v>85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0.18780000000000002</v>
      </c>
      <c r="K678" t="s">
        <v>28</v>
      </c>
    </row>
    <row r="679" spans="1:11" x14ac:dyDescent="0.45">
      <c r="A679" t="s">
        <v>91</v>
      </c>
      <c r="B679" t="s">
        <v>2</v>
      </c>
      <c r="C679" t="s">
        <v>85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0.19290000000000002</v>
      </c>
      <c r="K679" t="s">
        <v>28</v>
      </c>
    </row>
    <row r="680" spans="1:11" x14ac:dyDescent="0.45">
      <c r="A680" t="s">
        <v>91</v>
      </c>
      <c r="B680" t="s">
        <v>1</v>
      </c>
      <c r="C680" t="s">
        <v>85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0.1706</v>
      </c>
      <c r="K680" t="s">
        <v>28</v>
      </c>
    </row>
    <row r="681" spans="1:11" x14ac:dyDescent="0.45">
      <c r="A681" t="s">
        <v>91</v>
      </c>
      <c r="B681" t="s">
        <v>3</v>
      </c>
      <c r="C681" t="s">
        <v>85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0.19290000000000002</v>
      </c>
      <c r="K681" t="s">
        <v>28</v>
      </c>
    </row>
    <row r="682" spans="1:11" x14ac:dyDescent="0.45">
      <c r="A682" t="s">
        <v>91</v>
      </c>
      <c r="B682" t="s">
        <v>4</v>
      </c>
      <c r="C682" t="s">
        <v>85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0.18704999999999999</v>
      </c>
      <c r="K682" t="s">
        <v>28</v>
      </c>
    </row>
    <row r="683" spans="1:11" x14ac:dyDescent="0.45">
      <c r="A683" t="s">
        <v>91</v>
      </c>
      <c r="B683" t="s">
        <v>0</v>
      </c>
      <c r="C683" t="s">
        <v>85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0.18369999999999997</v>
      </c>
      <c r="K683" t="s">
        <v>28</v>
      </c>
    </row>
    <row r="684" spans="1:11" x14ac:dyDescent="0.45">
      <c r="A684" t="s">
        <v>91</v>
      </c>
      <c r="B684" t="s">
        <v>6</v>
      </c>
      <c r="C684" t="s">
        <v>85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0.1903</v>
      </c>
      <c r="K684" t="s">
        <v>28</v>
      </c>
    </row>
    <row r="685" spans="1:11" x14ac:dyDescent="0.45">
      <c r="A685" t="s">
        <v>91</v>
      </c>
      <c r="B685" t="s">
        <v>5</v>
      </c>
      <c r="C685" t="s">
        <v>85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0.18314999999999998</v>
      </c>
      <c r="K685" t="s">
        <v>28</v>
      </c>
    </row>
    <row r="686" spans="1:11" x14ac:dyDescent="0.45">
      <c r="A686" t="s">
        <v>91</v>
      </c>
      <c r="B686" t="s">
        <v>2</v>
      </c>
      <c r="C686" t="s">
        <v>85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0.1948</v>
      </c>
      <c r="K686" t="s">
        <v>28</v>
      </c>
    </row>
    <row r="687" spans="1:11" x14ac:dyDescent="0.45">
      <c r="A687" t="s">
        <v>91</v>
      </c>
      <c r="B687" t="s">
        <v>1</v>
      </c>
      <c r="C687" t="s">
        <v>85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0.16950000000000001</v>
      </c>
      <c r="K687" t="s">
        <v>28</v>
      </c>
    </row>
    <row r="688" spans="1:11" x14ac:dyDescent="0.45">
      <c r="A688" t="s">
        <v>91</v>
      </c>
      <c r="B688" t="s">
        <v>3</v>
      </c>
      <c r="C688" t="s">
        <v>85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0.19105</v>
      </c>
      <c r="K688" t="s">
        <v>28</v>
      </c>
    </row>
    <row r="689" spans="1:11" x14ac:dyDescent="0.45">
      <c r="A689" t="s">
        <v>91</v>
      </c>
      <c r="B689" t="s">
        <v>4</v>
      </c>
      <c r="C689" t="s">
        <v>85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0.18859999999999999</v>
      </c>
      <c r="K689" t="s">
        <v>28</v>
      </c>
    </row>
    <row r="690" spans="1:11" x14ac:dyDescent="0.45">
      <c r="A690" t="s">
        <v>91</v>
      </c>
      <c r="B690" t="s">
        <v>0</v>
      </c>
      <c r="C690" t="s">
        <v>85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0.18275000000000002</v>
      </c>
      <c r="K690" t="s">
        <v>28</v>
      </c>
    </row>
    <row r="691" spans="1:11" x14ac:dyDescent="0.45">
      <c r="A691" t="s">
        <v>91</v>
      </c>
      <c r="B691" t="s">
        <v>6</v>
      </c>
      <c r="C691" t="s">
        <v>85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0.18905</v>
      </c>
      <c r="K691" t="s">
        <v>28</v>
      </c>
    </row>
    <row r="692" spans="1:11" x14ac:dyDescent="0.45">
      <c r="A692" t="s">
        <v>91</v>
      </c>
      <c r="B692" t="s">
        <v>5</v>
      </c>
      <c r="C692" t="s">
        <v>85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0.18165000000000001</v>
      </c>
      <c r="K692" t="s">
        <v>28</v>
      </c>
    </row>
    <row r="693" spans="1:11" x14ac:dyDescent="0.45">
      <c r="A693" t="s">
        <v>91</v>
      </c>
      <c r="B693" t="s">
        <v>2</v>
      </c>
      <c r="C693" t="s">
        <v>85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0.19369999999999998</v>
      </c>
      <c r="K693" t="s">
        <v>28</v>
      </c>
    </row>
    <row r="694" spans="1:11" x14ac:dyDescent="0.45">
      <c r="A694" t="s">
        <v>91</v>
      </c>
      <c r="B694" t="s">
        <v>1</v>
      </c>
      <c r="C694" t="s">
        <v>85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0.16504999999999997</v>
      </c>
      <c r="K694" t="s">
        <v>28</v>
      </c>
    </row>
    <row r="695" spans="1:11" x14ac:dyDescent="0.45">
      <c r="A695" t="s">
        <v>91</v>
      </c>
      <c r="B695" t="s">
        <v>3</v>
      </c>
      <c r="C695" t="s">
        <v>85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0.18905</v>
      </c>
      <c r="K695" t="s">
        <v>28</v>
      </c>
    </row>
    <row r="696" spans="1:11" x14ac:dyDescent="0.45">
      <c r="A696" t="s">
        <v>91</v>
      </c>
      <c r="B696" t="s">
        <v>4</v>
      </c>
      <c r="C696" t="s">
        <v>85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0.1895</v>
      </c>
      <c r="K696" t="s">
        <v>28</v>
      </c>
    </row>
    <row r="697" spans="1:11" x14ac:dyDescent="0.45">
      <c r="A697" t="s">
        <v>91</v>
      </c>
      <c r="B697" t="s">
        <v>0</v>
      </c>
      <c r="C697" t="s">
        <v>85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0.18164999999999998</v>
      </c>
      <c r="K697" t="s">
        <v>28</v>
      </c>
    </row>
    <row r="698" spans="1:11" x14ac:dyDescent="0.45">
      <c r="A698" t="s">
        <v>91</v>
      </c>
      <c r="B698" t="s">
        <v>6</v>
      </c>
      <c r="C698" t="s">
        <v>85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0.18740000000000001</v>
      </c>
      <c r="K698" t="s">
        <v>28</v>
      </c>
    </row>
    <row r="699" spans="1:11" x14ac:dyDescent="0.45">
      <c r="A699" t="s">
        <v>91</v>
      </c>
      <c r="B699" t="s">
        <v>5</v>
      </c>
      <c r="C699" t="s">
        <v>85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0.18009999999999998</v>
      </c>
      <c r="K699" t="s">
        <v>28</v>
      </c>
    </row>
    <row r="700" spans="1:11" x14ac:dyDescent="0.45">
      <c r="A700" t="s">
        <v>91</v>
      </c>
      <c r="B700" t="s">
        <v>2</v>
      </c>
      <c r="C700" t="s">
        <v>85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0.19225</v>
      </c>
      <c r="K700" t="s">
        <v>28</v>
      </c>
    </row>
    <row r="701" spans="1:11" x14ac:dyDescent="0.45">
      <c r="A701" t="s">
        <v>91</v>
      </c>
      <c r="B701" t="s">
        <v>1</v>
      </c>
      <c r="C701" t="s">
        <v>85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0.16059999999999999</v>
      </c>
      <c r="K701" t="s">
        <v>28</v>
      </c>
    </row>
    <row r="702" spans="1:11" x14ac:dyDescent="0.45">
      <c r="A702" t="s">
        <v>91</v>
      </c>
      <c r="B702" t="s">
        <v>3</v>
      </c>
      <c r="C702" t="s">
        <v>85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0.19190000000000002</v>
      </c>
      <c r="K702" t="s">
        <v>28</v>
      </c>
    </row>
    <row r="703" spans="1:11" x14ac:dyDescent="0.45">
      <c r="A703" t="s">
        <v>91</v>
      </c>
      <c r="B703" t="s">
        <v>4</v>
      </c>
      <c r="C703" t="s">
        <v>85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0.19470000000000001</v>
      </c>
      <c r="K703" t="s">
        <v>28</v>
      </c>
    </row>
    <row r="704" spans="1:11" x14ac:dyDescent="0.45">
      <c r="A704" t="s">
        <v>91</v>
      </c>
      <c r="B704" t="s">
        <v>0</v>
      </c>
      <c r="C704" t="s">
        <v>85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0.18490000000000001</v>
      </c>
      <c r="K704" t="s">
        <v>28</v>
      </c>
    </row>
    <row r="705" spans="1:11" x14ac:dyDescent="0.45">
      <c r="A705" t="s">
        <v>91</v>
      </c>
      <c r="B705" t="s">
        <v>6</v>
      </c>
      <c r="C705" t="s">
        <v>85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0.19045000000000001</v>
      </c>
      <c r="K705" t="s">
        <v>28</v>
      </c>
    </row>
    <row r="706" spans="1:11" x14ac:dyDescent="0.45">
      <c r="A706" t="s">
        <v>91</v>
      </c>
      <c r="B706" t="s">
        <v>5</v>
      </c>
      <c r="C706" t="s">
        <v>85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0.18235000000000001</v>
      </c>
      <c r="K706" t="s">
        <v>28</v>
      </c>
    </row>
    <row r="707" spans="1:11" x14ac:dyDescent="0.45">
      <c r="A707" t="s">
        <v>91</v>
      </c>
      <c r="B707" t="s">
        <v>2</v>
      </c>
      <c r="C707" t="s">
        <v>85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0.19535000000000002</v>
      </c>
      <c r="K707" t="s">
        <v>28</v>
      </c>
    </row>
    <row r="708" spans="1:11" x14ac:dyDescent="0.45">
      <c r="A708" t="s">
        <v>91</v>
      </c>
      <c r="B708" t="s">
        <v>1</v>
      </c>
      <c r="C708" t="s">
        <v>85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0.16094999999999998</v>
      </c>
      <c r="K708" t="s">
        <v>28</v>
      </c>
    </row>
    <row r="709" spans="1:11" x14ac:dyDescent="0.45">
      <c r="A709" t="s">
        <v>91</v>
      </c>
      <c r="B709" t="s">
        <v>3</v>
      </c>
      <c r="C709" t="s">
        <v>85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0.19364999999999999</v>
      </c>
      <c r="K709" t="s">
        <v>28</v>
      </c>
    </row>
    <row r="710" spans="1:11" x14ac:dyDescent="0.45">
      <c r="A710" t="s">
        <v>91</v>
      </c>
      <c r="B710" t="s">
        <v>4</v>
      </c>
      <c r="C710" t="s">
        <v>85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0.19819999999999999</v>
      </c>
      <c r="K710" t="s">
        <v>28</v>
      </c>
    </row>
    <row r="711" spans="1:11" x14ac:dyDescent="0.45">
      <c r="A711" t="s">
        <v>91</v>
      </c>
      <c r="B711" t="s">
        <v>0</v>
      </c>
      <c r="C711" t="s">
        <v>85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0.18725</v>
      </c>
      <c r="K711" t="s">
        <v>28</v>
      </c>
    </row>
    <row r="712" spans="1:11" x14ac:dyDescent="0.45">
      <c r="A712" t="s">
        <v>91</v>
      </c>
      <c r="B712" t="s">
        <v>6</v>
      </c>
      <c r="C712" t="s">
        <v>85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0.19219999999999998</v>
      </c>
      <c r="K712" t="s">
        <v>28</v>
      </c>
    </row>
    <row r="713" spans="1:11" x14ac:dyDescent="0.45">
      <c r="A713" t="s">
        <v>91</v>
      </c>
      <c r="B713" t="s">
        <v>5</v>
      </c>
      <c r="C713" t="s">
        <v>85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0.18375</v>
      </c>
      <c r="K713" t="s">
        <v>28</v>
      </c>
    </row>
    <row r="714" spans="1:11" x14ac:dyDescent="0.45">
      <c r="A714" t="s">
        <v>91</v>
      </c>
      <c r="B714" t="s">
        <v>2</v>
      </c>
      <c r="C714" t="s">
        <v>85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0.1971</v>
      </c>
      <c r="K714" t="s">
        <v>28</v>
      </c>
    </row>
    <row r="715" spans="1:11" x14ac:dyDescent="0.45">
      <c r="A715" t="s">
        <v>91</v>
      </c>
      <c r="B715" t="s">
        <v>1</v>
      </c>
      <c r="C715" t="s">
        <v>85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0.16055000000000003</v>
      </c>
      <c r="K715" t="s">
        <v>28</v>
      </c>
    </row>
    <row r="716" spans="1:11" x14ac:dyDescent="0.45">
      <c r="A716" t="s">
        <v>91</v>
      </c>
      <c r="B716" t="s">
        <v>3</v>
      </c>
      <c r="C716" t="s">
        <v>85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0.19495000000000001</v>
      </c>
      <c r="K716" t="s">
        <v>28</v>
      </c>
    </row>
    <row r="717" spans="1:11" x14ac:dyDescent="0.45">
      <c r="A717" t="s">
        <v>91</v>
      </c>
      <c r="B717" t="s">
        <v>4</v>
      </c>
      <c r="C717" t="s">
        <v>85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0.19900000000000001</v>
      </c>
      <c r="K717" t="s">
        <v>28</v>
      </c>
    </row>
    <row r="718" spans="1:11" x14ac:dyDescent="0.45">
      <c r="A718" t="s">
        <v>91</v>
      </c>
      <c r="B718" t="s">
        <v>0</v>
      </c>
      <c r="C718" t="s">
        <v>85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0.188</v>
      </c>
      <c r="K718" t="s">
        <v>28</v>
      </c>
    </row>
    <row r="719" spans="1:11" x14ac:dyDescent="0.45">
      <c r="A719" t="s">
        <v>91</v>
      </c>
      <c r="B719" t="s">
        <v>6</v>
      </c>
      <c r="C719" t="s">
        <v>85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0.19409999999999999</v>
      </c>
      <c r="K719" t="s">
        <v>28</v>
      </c>
    </row>
    <row r="720" spans="1:11" x14ac:dyDescent="0.45">
      <c r="A720" t="s">
        <v>91</v>
      </c>
      <c r="B720" t="s">
        <v>5</v>
      </c>
      <c r="C720" t="s">
        <v>85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0.18409999999999999</v>
      </c>
      <c r="K720" t="s">
        <v>28</v>
      </c>
    </row>
    <row r="721" spans="1:11" x14ac:dyDescent="0.45">
      <c r="A721" t="s">
        <v>91</v>
      </c>
      <c r="B721" t="s">
        <v>2</v>
      </c>
      <c r="C721" t="s">
        <v>85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0.1986</v>
      </c>
      <c r="K721" t="s">
        <v>28</v>
      </c>
    </row>
    <row r="722" spans="1:11" x14ac:dyDescent="0.45">
      <c r="A722" t="s">
        <v>91</v>
      </c>
      <c r="B722" t="s">
        <v>1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0.16065000000000002</v>
      </c>
      <c r="K722" t="s">
        <v>28</v>
      </c>
    </row>
    <row r="723" spans="1:11" x14ac:dyDescent="0.45">
      <c r="A723" t="s">
        <v>91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0.19569999999999999</v>
      </c>
      <c r="K723" t="s">
        <v>28</v>
      </c>
    </row>
    <row r="724" spans="1:11" x14ac:dyDescent="0.45">
      <c r="A724" t="s">
        <v>91</v>
      </c>
      <c r="B724" t="s">
        <v>4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0.1991</v>
      </c>
      <c r="K724" t="s">
        <v>28</v>
      </c>
    </row>
    <row r="725" spans="1:11" x14ac:dyDescent="0.45">
      <c r="A725" t="s">
        <v>91</v>
      </c>
      <c r="B725" t="s">
        <v>0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0.188</v>
      </c>
      <c r="K725" t="s">
        <v>28</v>
      </c>
    </row>
    <row r="726" spans="1:11" x14ac:dyDescent="0.45">
      <c r="A726" t="s">
        <v>91</v>
      </c>
      <c r="B726" t="s">
        <v>6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0.19524999999999998</v>
      </c>
      <c r="K726" t="s">
        <v>28</v>
      </c>
    </row>
    <row r="727" spans="1:11" x14ac:dyDescent="0.45">
      <c r="A727" t="s">
        <v>91</v>
      </c>
      <c r="B727" t="s">
        <v>5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0.18385000000000001</v>
      </c>
      <c r="K727" t="s">
        <v>28</v>
      </c>
    </row>
    <row r="728" spans="1:11" x14ac:dyDescent="0.45">
      <c r="A728" t="s">
        <v>91</v>
      </c>
      <c r="B728" t="s">
        <v>2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0.19919999999999999</v>
      </c>
      <c r="K728" t="s">
        <v>28</v>
      </c>
    </row>
    <row r="729" spans="1:11" x14ac:dyDescent="0.45">
      <c r="A729" t="s">
        <v>91</v>
      </c>
      <c r="B729" t="s">
        <v>1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0.1603</v>
      </c>
      <c r="K729" t="s">
        <v>28</v>
      </c>
    </row>
    <row r="730" spans="1:11" x14ac:dyDescent="0.45">
      <c r="A730" t="s">
        <v>91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0.19669999999999999</v>
      </c>
      <c r="K730" t="s">
        <v>28</v>
      </c>
    </row>
    <row r="731" spans="1:11" x14ac:dyDescent="0.45">
      <c r="A731" t="s">
        <v>91</v>
      </c>
      <c r="B731" t="s">
        <v>4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0.19924999999999998</v>
      </c>
      <c r="K731" t="s">
        <v>28</v>
      </c>
    </row>
    <row r="732" spans="1:11" x14ac:dyDescent="0.45">
      <c r="A732" t="s">
        <v>91</v>
      </c>
      <c r="B732" t="s">
        <v>0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0.18975</v>
      </c>
      <c r="K732" t="s">
        <v>28</v>
      </c>
    </row>
    <row r="733" spans="1:11" x14ac:dyDescent="0.45">
      <c r="A733" t="s">
        <v>91</v>
      </c>
      <c r="B733" t="s">
        <v>6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0.19564999999999999</v>
      </c>
      <c r="K733" t="s">
        <v>28</v>
      </c>
    </row>
    <row r="734" spans="1:11" x14ac:dyDescent="0.45">
      <c r="A734" t="s">
        <v>91</v>
      </c>
      <c r="B734" t="s">
        <v>5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0.18390000000000001</v>
      </c>
      <c r="K734" t="s">
        <v>28</v>
      </c>
    </row>
    <row r="735" spans="1:11" x14ac:dyDescent="0.45">
      <c r="A735" t="s">
        <v>91</v>
      </c>
      <c r="B735" t="s">
        <v>2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0.19919999999999999</v>
      </c>
      <c r="K735" t="s">
        <v>28</v>
      </c>
    </row>
    <row r="736" spans="1:11" x14ac:dyDescent="0.45">
      <c r="A736" t="s">
        <v>91</v>
      </c>
      <c r="B736" t="s">
        <v>1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0.15944999999999998</v>
      </c>
      <c r="K736" t="s">
        <v>28</v>
      </c>
    </row>
    <row r="737" spans="1:11" x14ac:dyDescent="0.45">
      <c r="A737" t="s">
        <v>91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0.19695000000000001</v>
      </c>
      <c r="K737" t="s">
        <v>28</v>
      </c>
    </row>
    <row r="738" spans="1:11" x14ac:dyDescent="0.45">
      <c r="A738" t="s">
        <v>91</v>
      </c>
      <c r="B738" t="s">
        <v>4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0.19845000000000002</v>
      </c>
      <c r="K738" t="s">
        <v>28</v>
      </c>
    </row>
    <row r="739" spans="1:11" x14ac:dyDescent="0.45">
      <c r="A739" t="s">
        <v>91</v>
      </c>
      <c r="B739" t="s">
        <v>0</v>
      </c>
      <c r="C739" t="s">
        <v>85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0.19095000000000001</v>
      </c>
      <c r="K739" t="s">
        <v>28</v>
      </c>
    </row>
    <row r="740" spans="1:11" x14ac:dyDescent="0.45">
      <c r="A740" t="s">
        <v>91</v>
      </c>
      <c r="B740" t="s">
        <v>6</v>
      </c>
      <c r="C740" t="s">
        <v>85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0.19550000000000001</v>
      </c>
      <c r="K740" t="s">
        <v>28</v>
      </c>
    </row>
    <row r="741" spans="1:11" x14ac:dyDescent="0.45">
      <c r="A741" t="s">
        <v>91</v>
      </c>
      <c r="B741" t="s">
        <v>5</v>
      </c>
      <c r="C741" t="s">
        <v>85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0.1832</v>
      </c>
      <c r="K741" t="s">
        <v>28</v>
      </c>
    </row>
    <row r="742" spans="1:11" x14ac:dyDescent="0.45">
      <c r="A742" t="s">
        <v>91</v>
      </c>
      <c r="B742" t="s">
        <v>2</v>
      </c>
      <c r="C742" t="s">
        <v>85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0.19864999999999999</v>
      </c>
      <c r="K742" t="s">
        <v>28</v>
      </c>
    </row>
    <row r="743" spans="1:11" x14ac:dyDescent="0.45">
      <c r="A743" t="s">
        <v>91</v>
      </c>
      <c r="B743" t="s">
        <v>1</v>
      </c>
      <c r="C743" t="s">
        <v>85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0.15820000000000001</v>
      </c>
      <c r="K743" t="s">
        <v>28</v>
      </c>
    </row>
    <row r="744" spans="1:11" x14ac:dyDescent="0.45">
      <c r="A744" t="s">
        <v>91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3.5999999999999999E-3</v>
      </c>
      <c r="K744" t="s">
        <v>27</v>
      </c>
    </row>
    <row r="745" spans="1:11" x14ac:dyDescent="0.45">
      <c r="A745" t="s">
        <v>91</v>
      </c>
      <c r="B745" t="s">
        <v>4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3.8E-3</v>
      </c>
      <c r="K745" t="s">
        <v>27</v>
      </c>
    </row>
    <row r="746" spans="1:11" x14ac:dyDescent="0.45">
      <c r="A746" t="s">
        <v>91</v>
      </c>
      <c r="B746" t="s">
        <v>0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3.8E-3</v>
      </c>
      <c r="K746" t="s">
        <v>27</v>
      </c>
    </row>
    <row r="747" spans="1:11" x14ac:dyDescent="0.45">
      <c r="A747" t="s">
        <v>91</v>
      </c>
      <c r="B747" t="s">
        <v>6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3.5999999999999999E-3</v>
      </c>
      <c r="K747" t="s">
        <v>27</v>
      </c>
    </row>
    <row r="748" spans="1:11" x14ac:dyDescent="0.45">
      <c r="A748" t="s">
        <v>91</v>
      </c>
      <c r="B748" t="s">
        <v>5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3.5999999999999999E-3</v>
      </c>
      <c r="K748" t="s">
        <v>27</v>
      </c>
    </row>
    <row r="749" spans="1:11" x14ac:dyDescent="0.45">
      <c r="A749" t="s">
        <v>91</v>
      </c>
      <c r="B749" t="s">
        <v>2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3.5999999999999999E-3</v>
      </c>
      <c r="K749" t="s">
        <v>27</v>
      </c>
    </row>
    <row r="750" spans="1:11" x14ac:dyDescent="0.45">
      <c r="A750" t="s">
        <v>91</v>
      </c>
      <c r="B750" t="s">
        <v>1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3.5999999999999999E-3</v>
      </c>
      <c r="K750" t="s">
        <v>27</v>
      </c>
    </row>
    <row r="751" spans="1:11" x14ac:dyDescent="0.45">
      <c r="A751" t="s">
        <v>91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5.8999999999999999E-3</v>
      </c>
      <c r="K751" t="s">
        <v>27</v>
      </c>
    </row>
    <row r="752" spans="1:11" x14ac:dyDescent="0.45">
      <c r="A752" t="s">
        <v>91</v>
      </c>
      <c r="B752" t="s">
        <v>4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6.0000000000000001E-3</v>
      </c>
      <c r="K752" t="s">
        <v>27</v>
      </c>
    </row>
    <row r="753" spans="1:11" x14ac:dyDescent="0.45">
      <c r="A753" t="s">
        <v>91</v>
      </c>
      <c r="B753" t="s">
        <v>0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5.7999999999999996E-3</v>
      </c>
      <c r="K753" t="s">
        <v>27</v>
      </c>
    </row>
    <row r="754" spans="1:11" x14ac:dyDescent="0.45">
      <c r="A754" t="s">
        <v>91</v>
      </c>
      <c r="B754" t="s">
        <v>6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5.7000000000000002E-3</v>
      </c>
      <c r="K754" t="s">
        <v>27</v>
      </c>
    </row>
    <row r="755" spans="1:11" x14ac:dyDescent="0.45">
      <c r="A755" t="s">
        <v>91</v>
      </c>
      <c r="B755" t="s">
        <v>5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5.4999999999999997E-3</v>
      </c>
      <c r="K755" t="s">
        <v>27</v>
      </c>
    </row>
    <row r="756" spans="1:11" x14ac:dyDescent="0.45">
      <c r="A756" t="s">
        <v>91</v>
      </c>
      <c r="B756" t="s">
        <v>2</v>
      </c>
      <c r="C756" t="s">
        <v>85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5.8999999999999999E-3</v>
      </c>
      <c r="K756" t="s">
        <v>27</v>
      </c>
    </row>
    <row r="757" spans="1:11" x14ac:dyDescent="0.45">
      <c r="A757" t="s">
        <v>91</v>
      </c>
      <c r="B757" t="s">
        <v>1</v>
      </c>
      <c r="C757" t="s">
        <v>85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6.1500000000000001E-3</v>
      </c>
      <c r="K757" t="s">
        <v>27</v>
      </c>
    </row>
    <row r="758" spans="1:11" x14ac:dyDescent="0.45">
      <c r="A758" t="s">
        <v>91</v>
      </c>
      <c r="B758" t="s">
        <v>3</v>
      </c>
      <c r="C758" t="s">
        <v>85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9.5999999999999992E-3</v>
      </c>
      <c r="K758" t="s">
        <v>27</v>
      </c>
    </row>
    <row r="759" spans="1:11" x14ac:dyDescent="0.45">
      <c r="A759" t="s">
        <v>91</v>
      </c>
      <c r="B759" t="s">
        <v>4</v>
      </c>
      <c r="C759" t="s">
        <v>85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8.7999999999999988E-3</v>
      </c>
      <c r="K759" t="s">
        <v>27</v>
      </c>
    </row>
    <row r="760" spans="1:11" x14ac:dyDescent="0.45">
      <c r="A760" t="s">
        <v>91</v>
      </c>
      <c r="B760" t="s">
        <v>0</v>
      </c>
      <c r="C760" t="s">
        <v>85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8.5499999999999986E-3</v>
      </c>
      <c r="K760" t="s">
        <v>27</v>
      </c>
    </row>
    <row r="761" spans="1:11" x14ac:dyDescent="0.45">
      <c r="A761" t="s">
        <v>91</v>
      </c>
      <c r="B761" t="s">
        <v>6</v>
      </c>
      <c r="C761" t="s">
        <v>85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8.5500000000000003E-3</v>
      </c>
      <c r="K761" t="s">
        <v>27</v>
      </c>
    </row>
    <row r="762" spans="1:11" x14ac:dyDescent="0.45">
      <c r="A762" t="s">
        <v>91</v>
      </c>
      <c r="B762" t="s">
        <v>5</v>
      </c>
      <c r="C762" t="s">
        <v>85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9.5499999999999995E-3</v>
      </c>
      <c r="K762" t="s">
        <v>27</v>
      </c>
    </row>
    <row r="763" spans="1:11" x14ac:dyDescent="0.45">
      <c r="A763" t="s">
        <v>91</v>
      </c>
      <c r="B763" t="s">
        <v>2</v>
      </c>
      <c r="C763" t="s">
        <v>85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8.8999999999999999E-3</v>
      </c>
      <c r="K763" t="s">
        <v>27</v>
      </c>
    </row>
    <row r="764" spans="1:11" x14ac:dyDescent="0.45">
      <c r="A764" t="s">
        <v>91</v>
      </c>
      <c r="B764" t="s">
        <v>1</v>
      </c>
      <c r="C764" t="s">
        <v>85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1.0149999999999999E-2</v>
      </c>
      <c r="K764" t="s">
        <v>27</v>
      </c>
    </row>
    <row r="765" spans="1:11" x14ac:dyDescent="0.45">
      <c r="A765" t="s">
        <v>91</v>
      </c>
      <c r="B765" t="s">
        <v>3</v>
      </c>
      <c r="C765" t="s">
        <v>85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1.43E-2</v>
      </c>
      <c r="K765" t="s">
        <v>27</v>
      </c>
    </row>
    <row r="766" spans="1:11" x14ac:dyDescent="0.45">
      <c r="A766" t="s">
        <v>91</v>
      </c>
      <c r="B766" t="s">
        <v>4</v>
      </c>
      <c r="C766" t="s">
        <v>85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1.1650000000000001E-2</v>
      </c>
      <c r="K766" t="s">
        <v>27</v>
      </c>
    </row>
    <row r="767" spans="1:11" x14ac:dyDescent="0.45">
      <c r="A767" t="s">
        <v>91</v>
      </c>
      <c r="B767" t="s">
        <v>0</v>
      </c>
      <c r="C767" t="s">
        <v>85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1.21E-2</v>
      </c>
      <c r="K767" t="s">
        <v>27</v>
      </c>
    </row>
    <row r="768" spans="1:11" x14ac:dyDescent="0.45">
      <c r="A768" t="s">
        <v>91</v>
      </c>
      <c r="B768" t="s">
        <v>6</v>
      </c>
      <c r="C768" t="s">
        <v>85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1.1900000000000001E-2</v>
      </c>
      <c r="K768" t="s">
        <v>27</v>
      </c>
    </row>
    <row r="769" spans="1:11" x14ac:dyDescent="0.45">
      <c r="A769" t="s">
        <v>91</v>
      </c>
      <c r="B769" t="s">
        <v>5</v>
      </c>
      <c r="C769" t="s">
        <v>85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1.3600000000000001E-2</v>
      </c>
      <c r="K769" t="s">
        <v>27</v>
      </c>
    </row>
    <row r="770" spans="1:11" x14ac:dyDescent="0.45">
      <c r="A770" t="s">
        <v>91</v>
      </c>
      <c r="B770" t="s">
        <v>2</v>
      </c>
      <c r="C770" t="s">
        <v>85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1.2150000000000001E-2</v>
      </c>
      <c r="K770" t="s">
        <v>27</v>
      </c>
    </row>
    <row r="771" spans="1:11" x14ac:dyDescent="0.45">
      <c r="A771" t="s">
        <v>91</v>
      </c>
      <c r="B771" t="s">
        <v>1</v>
      </c>
      <c r="C771" t="s">
        <v>85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1.635E-2</v>
      </c>
      <c r="K771" t="s">
        <v>27</v>
      </c>
    </row>
    <row r="772" spans="1:11" x14ac:dyDescent="0.45">
      <c r="A772" t="s">
        <v>91</v>
      </c>
      <c r="B772" t="s">
        <v>3</v>
      </c>
      <c r="C772" t="s">
        <v>85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1.7649999999999999E-2</v>
      </c>
      <c r="K772" t="s">
        <v>27</v>
      </c>
    </row>
    <row r="773" spans="1:11" x14ac:dyDescent="0.45">
      <c r="A773" t="s">
        <v>91</v>
      </c>
      <c r="B773" t="s">
        <v>4</v>
      </c>
      <c r="C773" t="s">
        <v>85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1.35E-2</v>
      </c>
      <c r="K773" t="s">
        <v>27</v>
      </c>
    </row>
    <row r="774" spans="1:11" x14ac:dyDescent="0.45">
      <c r="A774" t="s">
        <v>91</v>
      </c>
      <c r="B774" t="s">
        <v>0</v>
      </c>
      <c r="C774" t="s">
        <v>85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1.29E-2</v>
      </c>
      <c r="K774" t="s">
        <v>27</v>
      </c>
    </row>
    <row r="775" spans="1:11" x14ac:dyDescent="0.45">
      <c r="A775" t="s">
        <v>91</v>
      </c>
      <c r="B775" t="s">
        <v>6</v>
      </c>
      <c r="C775" t="s">
        <v>85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1.3350000000000001E-2</v>
      </c>
      <c r="K775" t="s">
        <v>27</v>
      </c>
    </row>
    <row r="776" spans="1:11" x14ac:dyDescent="0.45">
      <c r="A776" t="s">
        <v>91</v>
      </c>
      <c r="B776" t="s">
        <v>5</v>
      </c>
      <c r="C776" t="s">
        <v>85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1.515E-2</v>
      </c>
      <c r="K776" t="s">
        <v>27</v>
      </c>
    </row>
    <row r="777" spans="1:11" x14ac:dyDescent="0.45">
      <c r="A777" t="s">
        <v>91</v>
      </c>
      <c r="B777" t="s">
        <v>2</v>
      </c>
      <c r="C777" t="s">
        <v>85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1.32E-2</v>
      </c>
      <c r="K777" t="s">
        <v>27</v>
      </c>
    </row>
    <row r="778" spans="1:11" x14ac:dyDescent="0.45">
      <c r="A778" t="s">
        <v>91</v>
      </c>
      <c r="B778" t="s">
        <v>1</v>
      </c>
      <c r="C778" t="s">
        <v>85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1.975E-2</v>
      </c>
      <c r="K778" t="s">
        <v>27</v>
      </c>
    </row>
    <row r="779" spans="1:11" x14ac:dyDescent="0.45">
      <c r="A779" t="s">
        <v>91</v>
      </c>
      <c r="B779" t="s">
        <v>3</v>
      </c>
      <c r="C779" t="s">
        <v>85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2.1350000000000001E-2</v>
      </c>
      <c r="K779" t="s">
        <v>27</v>
      </c>
    </row>
    <row r="780" spans="1:11" x14ac:dyDescent="0.45">
      <c r="A780" t="s">
        <v>91</v>
      </c>
      <c r="B780" t="s">
        <v>4</v>
      </c>
      <c r="C780" t="s">
        <v>85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1.6250000000000001E-2</v>
      </c>
      <c r="K780" t="s">
        <v>27</v>
      </c>
    </row>
    <row r="781" spans="1:11" x14ac:dyDescent="0.45">
      <c r="A781" t="s">
        <v>91</v>
      </c>
      <c r="B781" t="s">
        <v>0</v>
      </c>
      <c r="C781" t="s">
        <v>85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1.54E-2</v>
      </c>
      <c r="K781" t="s">
        <v>27</v>
      </c>
    </row>
    <row r="782" spans="1:11" x14ac:dyDescent="0.45">
      <c r="A782" t="s">
        <v>91</v>
      </c>
      <c r="B782" t="s">
        <v>6</v>
      </c>
      <c r="C782" t="s">
        <v>85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1.55E-2</v>
      </c>
      <c r="K782" t="s">
        <v>27</v>
      </c>
    </row>
    <row r="783" spans="1:11" x14ac:dyDescent="0.45">
      <c r="A783" t="s">
        <v>91</v>
      </c>
      <c r="B783" t="s">
        <v>5</v>
      </c>
      <c r="C783" t="s">
        <v>85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1.6750000000000001E-2</v>
      </c>
      <c r="K783" t="s">
        <v>27</v>
      </c>
    </row>
    <row r="784" spans="1:11" x14ac:dyDescent="0.45">
      <c r="A784" t="s">
        <v>91</v>
      </c>
      <c r="B784" t="s">
        <v>2</v>
      </c>
      <c r="C784" t="s">
        <v>85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1.5850000000000003E-2</v>
      </c>
      <c r="K784" t="s">
        <v>27</v>
      </c>
    </row>
    <row r="785" spans="1:11" x14ac:dyDescent="0.45">
      <c r="A785" t="s">
        <v>91</v>
      </c>
      <c r="B785" t="s">
        <v>1</v>
      </c>
      <c r="C785" t="s">
        <v>85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2.375E-2</v>
      </c>
      <c r="K785" t="s">
        <v>27</v>
      </c>
    </row>
    <row r="786" spans="1:11" x14ac:dyDescent="0.45">
      <c r="A786" t="s">
        <v>91</v>
      </c>
      <c r="B786" t="s">
        <v>3</v>
      </c>
      <c r="C786" t="s">
        <v>85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2.4500000000000001E-2</v>
      </c>
      <c r="K786" t="s">
        <v>27</v>
      </c>
    </row>
    <row r="787" spans="1:11" x14ac:dyDescent="0.45">
      <c r="A787" t="s">
        <v>91</v>
      </c>
      <c r="B787" t="s">
        <v>4</v>
      </c>
      <c r="C787" t="s">
        <v>85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1.915E-2</v>
      </c>
      <c r="K787" t="s">
        <v>27</v>
      </c>
    </row>
    <row r="788" spans="1:11" x14ac:dyDescent="0.45">
      <c r="A788" t="s">
        <v>91</v>
      </c>
      <c r="B788" t="s">
        <v>0</v>
      </c>
      <c r="C788" t="s">
        <v>85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1.83E-2</v>
      </c>
      <c r="K788" t="s">
        <v>27</v>
      </c>
    </row>
    <row r="789" spans="1:11" x14ac:dyDescent="0.45">
      <c r="A789" t="s">
        <v>91</v>
      </c>
      <c r="B789" t="s">
        <v>6</v>
      </c>
      <c r="C789" t="s">
        <v>85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1.8200000000000001E-2</v>
      </c>
      <c r="K789" t="s">
        <v>27</v>
      </c>
    </row>
    <row r="790" spans="1:11" x14ac:dyDescent="0.45">
      <c r="A790" t="s">
        <v>91</v>
      </c>
      <c r="B790" t="s">
        <v>5</v>
      </c>
      <c r="C790" t="s">
        <v>85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1.8200000000000001E-2</v>
      </c>
      <c r="K790" t="s">
        <v>27</v>
      </c>
    </row>
    <row r="791" spans="1:11" x14ac:dyDescent="0.45">
      <c r="A791" t="s">
        <v>91</v>
      </c>
      <c r="B791" t="s">
        <v>2</v>
      </c>
      <c r="C791" t="s">
        <v>85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1.8499999999999999E-2</v>
      </c>
      <c r="K791" t="s">
        <v>27</v>
      </c>
    </row>
    <row r="792" spans="1:11" x14ac:dyDescent="0.45">
      <c r="A792" t="s">
        <v>91</v>
      </c>
      <c r="B792" t="s">
        <v>1</v>
      </c>
      <c r="C792" t="s">
        <v>85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2.6700000000000002E-2</v>
      </c>
      <c r="K792" t="s">
        <v>27</v>
      </c>
    </row>
    <row r="793" spans="1:11" x14ac:dyDescent="0.45">
      <c r="A793" t="s">
        <v>91</v>
      </c>
      <c r="B793" t="s">
        <v>3</v>
      </c>
      <c r="C793" t="s">
        <v>85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2.7999999999999997E-2</v>
      </c>
      <c r="K793" t="s">
        <v>27</v>
      </c>
    </row>
    <row r="794" spans="1:11" x14ac:dyDescent="0.45">
      <c r="A794" t="s">
        <v>91</v>
      </c>
      <c r="B794" t="s">
        <v>4</v>
      </c>
      <c r="C794" t="s">
        <v>85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2.265E-2</v>
      </c>
      <c r="K794" t="s">
        <v>27</v>
      </c>
    </row>
    <row r="795" spans="1:11" x14ac:dyDescent="0.45">
      <c r="A795" t="s">
        <v>91</v>
      </c>
      <c r="B795" t="s">
        <v>0</v>
      </c>
      <c r="C795" t="s">
        <v>85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2.1299999999999999E-2</v>
      </c>
      <c r="K795" t="s">
        <v>27</v>
      </c>
    </row>
    <row r="796" spans="1:11" x14ac:dyDescent="0.45">
      <c r="A796" t="s">
        <v>91</v>
      </c>
      <c r="B796" t="s">
        <v>6</v>
      </c>
      <c r="C796" t="s">
        <v>85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2.155E-2</v>
      </c>
      <c r="K796" t="s">
        <v>27</v>
      </c>
    </row>
    <row r="797" spans="1:11" x14ac:dyDescent="0.45">
      <c r="A797" t="s">
        <v>91</v>
      </c>
      <c r="B797" t="s">
        <v>5</v>
      </c>
      <c r="C797" t="s">
        <v>85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2.1299999999999999E-2</v>
      </c>
      <c r="K797" t="s">
        <v>27</v>
      </c>
    </row>
    <row r="798" spans="1:11" x14ac:dyDescent="0.45">
      <c r="A798" t="s">
        <v>91</v>
      </c>
      <c r="B798" t="s">
        <v>2</v>
      </c>
      <c r="C798" t="s">
        <v>85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2.18E-2</v>
      </c>
      <c r="K798" t="s">
        <v>27</v>
      </c>
    </row>
    <row r="799" spans="1:11" x14ac:dyDescent="0.45">
      <c r="A799" t="s">
        <v>91</v>
      </c>
      <c r="B799" t="s">
        <v>1</v>
      </c>
      <c r="C799" t="s">
        <v>85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2.8049999999999999E-2</v>
      </c>
      <c r="K799" t="s">
        <v>27</v>
      </c>
    </row>
    <row r="800" spans="1:11" x14ac:dyDescent="0.45">
      <c r="A800" t="s">
        <v>91</v>
      </c>
      <c r="B800" t="s">
        <v>3</v>
      </c>
      <c r="C800" t="s">
        <v>85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3.1199999999999999E-2</v>
      </c>
      <c r="K800" t="s">
        <v>27</v>
      </c>
    </row>
    <row r="801" spans="1:11" x14ac:dyDescent="0.45">
      <c r="A801" t="s">
        <v>91</v>
      </c>
      <c r="B801" t="s">
        <v>4</v>
      </c>
      <c r="C801" t="s">
        <v>85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2.5950000000000001E-2</v>
      </c>
      <c r="K801" t="s">
        <v>27</v>
      </c>
    </row>
    <row r="802" spans="1:11" x14ac:dyDescent="0.45">
      <c r="A802" t="s">
        <v>91</v>
      </c>
      <c r="B802" t="s">
        <v>0</v>
      </c>
      <c r="C802" t="s">
        <v>85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2.4050000000000002E-2</v>
      </c>
      <c r="K802" t="s">
        <v>27</v>
      </c>
    </row>
    <row r="803" spans="1:11" x14ac:dyDescent="0.45">
      <c r="A803" t="s">
        <v>91</v>
      </c>
      <c r="B803" t="s">
        <v>6</v>
      </c>
      <c r="C803" t="s">
        <v>85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2.4649999999999998E-2</v>
      </c>
      <c r="K803" t="s">
        <v>27</v>
      </c>
    </row>
    <row r="804" spans="1:11" x14ac:dyDescent="0.45">
      <c r="A804" t="s">
        <v>91</v>
      </c>
      <c r="B804" t="s">
        <v>5</v>
      </c>
      <c r="C804" t="s">
        <v>85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2.3900000000000001E-2</v>
      </c>
      <c r="K804" t="s">
        <v>27</v>
      </c>
    </row>
    <row r="805" spans="1:11" x14ac:dyDescent="0.45">
      <c r="A805" t="s">
        <v>91</v>
      </c>
      <c r="B805" t="s">
        <v>2</v>
      </c>
      <c r="C805" t="s">
        <v>85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2.5349999999999998E-2</v>
      </c>
      <c r="K805" t="s">
        <v>27</v>
      </c>
    </row>
    <row r="806" spans="1:11" x14ac:dyDescent="0.45">
      <c r="A806" t="s">
        <v>91</v>
      </c>
      <c r="B806" t="s">
        <v>1</v>
      </c>
      <c r="C806" t="s">
        <v>85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3.125E-2</v>
      </c>
      <c r="K806" t="s">
        <v>27</v>
      </c>
    </row>
    <row r="807" spans="1:11" x14ac:dyDescent="0.45">
      <c r="A807" t="s">
        <v>91</v>
      </c>
      <c r="B807" t="s">
        <v>3</v>
      </c>
      <c r="C807" t="s">
        <v>85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3.3950000000000001E-2</v>
      </c>
      <c r="K807" t="s">
        <v>27</v>
      </c>
    </row>
    <row r="808" spans="1:11" x14ac:dyDescent="0.45">
      <c r="A808" t="s">
        <v>91</v>
      </c>
      <c r="B808" t="s">
        <v>4</v>
      </c>
      <c r="C808" t="s">
        <v>85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2.9049999999999999E-2</v>
      </c>
      <c r="K808" t="s">
        <v>27</v>
      </c>
    </row>
    <row r="809" spans="1:11" x14ac:dyDescent="0.45">
      <c r="A809" t="s">
        <v>91</v>
      </c>
      <c r="B809" t="s">
        <v>0</v>
      </c>
      <c r="C809" t="s">
        <v>85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2.665E-2</v>
      </c>
      <c r="K809" t="s">
        <v>27</v>
      </c>
    </row>
    <row r="810" spans="1:11" x14ac:dyDescent="0.45">
      <c r="A810" t="s">
        <v>91</v>
      </c>
      <c r="B810" t="s">
        <v>6</v>
      </c>
      <c r="C810" t="s">
        <v>85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2.7349999999999999E-2</v>
      </c>
      <c r="K810" t="s">
        <v>27</v>
      </c>
    </row>
    <row r="811" spans="1:11" x14ac:dyDescent="0.45">
      <c r="A811" t="s">
        <v>91</v>
      </c>
      <c r="B811" t="s">
        <v>5</v>
      </c>
      <c r="C811" t="s">
        <v>85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2.6099999999999998E-2</v>
      </c>
      <c r="K811" t="s">
        <v>27</v>
      </c>
    </row>
    <row r="812" spans="1:11" x14ac:dyDescent="0.45">
      <c r="A812" t="s">
        <v>91</v>
      </c>
      <c r="B812" t="s">
        <v>2</v>
      </c>
      <c r="C812" t="s">
        <v>85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2.8200000000000003E-2</v>
      </c>
      <c r="K812" t="s">
        <v>27</v>
      </c>
    </row>
    <row r="813" spans="1:11" x14ac:dyDescent="0.45">
      <c r="A813" t="s">
        <v>91</v>
      </c>
      <c r="B813" t="s">
        <v>1</v>
      </c>
      <c r="C813" t="s">
        <v>85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3.39E-2</v>
      </c>
      <c r="K813" t="s">
        <v>27</v>
      </c>
    </row>
    <row r="814" spans="1:11" x14ac:dyDescent="0.45">
      <c r="A814" t="s">
        <v>91</v>
      </c>
      <c r="B814" t="s">
        <v>3</v>
      </c>
      <c r="C814" t="s">
        <v>85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3.6400000000000002E-2</v>
      </c>
      <c r="K814" t="s">
        <v>27</v>
      </c>
    </row>
    <row r="815" spans="1:11" x14ac:dyDescent="0.45">
      <c r="A815" t="s">
        <v>91</v>
      </c>
      <c r="B815" t="s">
        <v>4</v>
      </c>
      <c r="C815" t="s">
        <v>85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3.1949999999999999E-2</v>
      </c>
      <c r="K815" t="s">
        <v>27</v>
      </c>
    </row>
    <row r="816" spans="1:11" x14ac:dyDescent="0.45">
      <c r="A816" t="s">
        <v>91</v>
      </c>
      <c r="B816" t="s">
        <v>0</v>
      </c>
      <c r="C816" t="s">
        <v>85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2.9100000000000001E-2</v>
      </c>
      <c r="K816" t="s">
        <v>27</v>
      </c>
    </row>
    <row r="817" spans="1:11" x14ac:dyDescent="0.45">
      <c r="A817" t="s">
        <v>91</v>
      </c>
      <c r="B817" t="s">
        <v>6</v>
      </c>
      <c r="C817" t="s">
        <v>85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2.98E-2</v>
      </c>
      <c r="K817" t="s">
        <v>27</v>
      </c>
    </row>
    <row r="818" spans="1:11" x14ac:dyDescent="0.45">
      <c r="A818" t="s">
        <v>91</v>
      </c>
      <c r="B818" t="s">
        <v>5</v>
      </c>
      <c r="C818" t="s">
        <v>85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2.7949999999999999E-2</v>
      </c>
      <c r="K818" t="s">
        <v>27</v>
      </c>
    </row>
    <row r="819" spans="1:11" x14ac:dyDescent="0.45">
      <c r="A819" t="s">
        <v>91</v>
      </c>
      <c r="B819" t="s">
        <v>2</v>
      </c>
      <c r="C819" t="s">
        <v>85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3.09E-2</v>
      </c>
      <c r="K819" t="s">
        <v>27</v>
      </c>
    </row>
    <row r="820" spans="1:11" x14ac:dyDescent="0.45">
      <c r="A820" t="s">
        <v>91</v>
      </c>
      <c r="B820" t="s">
        <v>1</v>
      </c>
      <c r="C820" t="s">
        <v>85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3.6299999999999999E-2</v>
      </c>
      <c r="K820" t="s">
        <v>27</v>
      </c>
    </row>
    <row r="821" spans="1:11" x14ac:dyDescent="0.45">
      <c r="A821" t="s">
        <v>91</v>
      </c>
      <c r="B821" t="s">
        <v>3</v>
      </c>
      <c r="C821" t="s">
        <v>85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3.9099999999999996E-2</v>
      </c>
      <c r="K821" t="s">
        <v>27</v>
      </c>
    </row>
    <row r="822" spans="1:11" x14ac:dyDescent="0.45">
      <c r="A822" t="s">
        <v>91</v>
      </c>
      <c r="B822" t="s">
        <v>4</v>
      </c>
      <c r="C822" t="s">
        <v>85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3.49E-2</v>
      </c>
      <c r="K822" t="s">
        <v>27</v>
      </c>
    </row>
    <row r="823" spans="1:11" x14ac:dyDescent="0.45">
      <c r="A823" t="s">
        <v>91</v>
      </c>
      <c r="B823" t="s">
        <v>0</v>
      </c>
      <c r="C823" t="s">
        <v>85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3.1800000000000002E-2</v>
      </c>
      <c r="K823" t="s">
        <v>27</v>
      </c>
    </row>
    <row r="824" spans="1:11" x14ac:dyDescent="0.45">
      <c r="A824" t="s">
        <v>91</v>
      </c>
      <c r="B824" t="s">
        <v>6</v>
      </c>
      <c r="C824" t="s">
        <v>85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3.2750000000000001E-2</v>
      </c>
      <c r="K824" t="s">
        <v>27</v>
      </c>
    </row>
    <row r="825" spans="1:11" x14ac:dyDescent="0.45">
      <c r="A825" t="s">
        <v>91</v>
      </c>
      <c r="B825" t="s">
        <v>5</v>
      </c>
      <c r="C825" t="s">
        <v>85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2.9899999999999999E-2</v>
      </c>
      <c r="K825" t="s">
        <v>27</v>
      </c>
    </row>
    <row r="826" spans="1:11" x14ac:dyDescent="0.45">
      <c r="A826" t="s">
        <v>91</v>
      </c>
      <c r="B826" t="s">
        <v>2</v>
      </c>
      <c r="C826" t="s">
        <v>85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3.39E-2</v>
      </c>
      <c r="K826" t="s">
        <v>27</v>
      </c>
    </row>
    <row r="827" spans="1:11" x14ac:dyDescent="0.45">
      <c r="A827" t="s">
        <v>91</v>
      </c>
      <c r="B827" t="s">
        <v>1</v>
      </c>
      <c r="C827" t="s">
        <v>85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3.8900000000000004E-2</v>
      </c>
      <c r="K827" t="s">
        <v>27</v>
      </c>
    </row>
    <row r="828" spans="1:11" x14ac:dyDescent="0.45">
      <c r="A828" t="s">
        <v>91</v>
      </c>
      <c r="B828" t="s">
        <v>3</v>
      </c>
      <c r="C828" t="s">
        <v>85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4.1950000000000001E-2</v>
      </c>
      <c r="K828" t="s">
        <v>27</v>
      </c>
    </row>
    <row r="829" spans="1:11" x14ac:dyDescent="0.45">
      <c r="A829" t="s">
        <v>91</v>
      </c>
      <c r="B829" t="s">
        <v>4</v>
      </c>
      <c r="C829" t="s">
        <v>85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3.7699999999999997E-2</v>
      </c>
      <c r="K829" t="s">
        <v>27</v>
      </c>
    </row>
    <row r="830" spans="1:11" x14ac:dyDescent="0.45">
      <c r="A830" t="s">
        <v>91</v>
      </c>
      <c r="B830" t="s">
        <v>0</v>
      </c>
      <c r="C830" t="s">
        <v>85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3.4599999999999999E-2</v>
      </c>
      <c r="K830" t="s">
        <v>27</v>
      </c>
    </row>
    <row r="831" spans="1:11" x14ac:dyDescent="0.45">
      <c r="A831" t="s">
        <v>91</v>
      </c>
      <c r="B831" t="s">
        <v>6</v>
      </c>
      <c r="C831" t="s">
        <v>85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3.56E-2</v>
      </c>
      <c r="K831" t="s">
        <v>27</v>
      </c>
    </row>
    <row r="832" spans="1:11" x14ac:dyDescent="0.45">
      <c r="A832" t="s">
        <v>91</v>
      </c>
      <c r="B832" t="s">
        <v>5</v>
      </c>
      <c r="C832" t="s">
        <v>85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3.2000000000000001E-2</v>
      </c>
      <c r="K832" t="s">
        <v>27</v>
      </c>
    </row>
    <row r="833" spans="1:11" x14ac:dyDescent="0.45">
      <c r="A833" t="s">
        <v>91</v>
      </c>
      <c r="B833" t="s">
        <v>2</v>
      </c>
      <c r="C833" t="s">
        <v>85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3.6850000000000001E-2</v>
      </c>
      <c r="K833" t="s">
        <v>27</v>
      </c>
    </row>
    <row r="834" spans="1:11" x14ac:dyDescent="0.45">
      <c r="A834" t="s">
        <v>91</v>
      </c>
      <c r="B834" t="s">
        <v>1</v>
      </c>
      <c r="C834" t="s">
        <v>85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4.1550000000000004E-2</v>
      </c>
      <c r="K834" t="s">
        <v>27</v>
      </c>
    </row>
    <row r="835" spans="1:11" x14ac:dyDescent="0.45">
      <c r="A835" t="s">
        <v>91</v>
      </c>
      <c r="B835" t="s">
        <v>3</v>
      </c>
      <c r="C835" t="s">
        <v>85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4.4749999999999998E-2</v>
      </c>
      <c r="K835" t="s">
        <v>27</v>
      </c>
    </row>
    <row r="836" spans="1:11" x14ac:dyDescent="0.45">
      <c r="A836" t="s">
        <v>91</v>
      </c>
      <c r="B836" t="s">
        <v>4</v>
      </c>
      <c r="C836" t="s">
        <v>85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4.0099999999999997E-2</v>
      </c>
      <c r="K836" t="s">
        <v>27</v>
      </c>
    </row>
    <row r="837" spans="1:11" x14ac:dyDescent="0.45">
      <c r="A837" t="s">
        <v>91</v>
      </c>
      <c r="B837" t="s">
        <v>0</v>
      </c>
      <c r="C837" t="s">
        <v>85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3.7250000000000005E-2</v>
      </c>
      <c r="K837" t="s">
        <v>27</v>
      </c>
    </row>
    <row r="838" spans="1:11" x14ac:dyDescent="0.45">
      <c r="A838" t="s">
        <v>91</v>
      </c>
      <c r="B838" t="s">
        <v>6</v>
      </c>
      <c r="C838" t="s">
        <v>85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3.8350000000000002E-2</v>
      </c>
      <c r="K838" t="s">
        <v>27</v>
      </c>
    </row>
    <row r="839" spans="1:11" x14ac:dyDescent="0.45">
      <c r="A839" t="s">
        <v>91</v>
      </c>
      <c r="B839" t="s">
        <v>5</v>
      </c>
      <c r="C839" t="s">
        <v>85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3.4000000000000002E-2</v>
      </c>
      <c r="K839" t="s">
        <v>27</v>
      </c>
    </row>
    <row r="840" spans="1:11" x14ac:dyDescent="0.45">
      <c r="A840" t="s">
        <v>91</v>
      </c>
      <c r="B840" t="s">
        <v>2</v>
      </c>
      <c r="C840" t="s">
        <v>85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3.9400000000000004E-2</v>
      </c>
      <c r="K840" t="s">
        <v>27</v>
      </c>
    </row>
    <row r="841" spans="1:11" x14ac:dyDescent="0.45">
      <c r="A841" t="s">
        <v>91</v>
      </c>
      <c r="B841" t="s">
        <v>1</v>
      </c>
      <c r="C841" t="s">
        <v>85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4.4149999999999995E-2</v>
      </c>
      <c r="K841" t="s">
        <v>27</v>
      </c>
    </row>
    <row r="842" spans="1:11" x14ac:dyDescent="0.45">
      <c r="A842" t="s">
        <v>91</v>
      </c>
      <c r="B842" t="s">
        <v>3</v>
      </c>
      <c r="C842" t="s">
        <v>85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4.7549999999999995E-2</v>
      </c>
      <c r="K842" t="s">
        <v>27</v>
      </c>
    </row>
    <row r="843" spans="1:11" x14ac:dyDescent="0.45">
      <c r="A843" t="s">
        <v>91</v>
      </c>
      <c r="B843" t="s">
        <v>4</v>
      </c>
      <c r="C843" t="s">
        <v>85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4.2299999999999997E-2</v>
      </c>
      <c r="K843" t="s">
        <v>27</v>
      </c>
    </row>
    <row r="844" spans="1:11" x14ac:dyDescent="0.45">
      <c r="A844" t="s">
        <v>91</v>
      </c>
      <c r="B844" t="s">
        <v>0</v>
      </c>
      <c r="C844" t="s">
        <v>85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3.9750000000000001E-2</v>
      </c>
      <c r="K844" t="s">
        <v>27</v>
      </c>
    </row>
    <row r="845" spans="1:11" x14ac:dyDescent="0.45">
      <c r="A845" t="s">
        <v>91</v>
      </c>
      <c r="B845" t="s">
        <v>6</v>
      </c>
      <c r="C845" t="s">
        <v>85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4.095E-2</v>
      </c>
      <c r="K845" t="s">
        <v>27</v>
      </c>
    </row>
    <row r="846" spans="1:11" x14ac:dyDescent="0.45">
      <c r="A846" t="s">
        <v>91</v>
      </c>
      <c r="B846" t="s">
        <v>5</v>
      </c>
      <c r="C846" t="s">
        <v>85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3.5949999999999996E-2</v>
      </c>
      <c r="K846" t="s">
        <v>27</v>
      </c>
    </row>
    <row r="847" spans="1:11" x14ac:dyDescent="0.45">
      <c r="A847" t="s">
        <v>91</v>
      </c>
      <c r="B847" t="s">
        <v>2</v>
      </c>
      <c r="C847" t="s">
        <v>85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4.1849999999999998E-2</v>
      </c>
      <c r="K847" t="s">
        <v>27</v>
      </c>
    </row>
    <row r="848" spans="1:11" x14ac:dyDescent="0.45">
      <c r="A848" t="s">
        <v>91</v>
      </c>
      <c r="B848" t="s">
        <v>1</v>
      </c>
      <c r="C848" t="s">
        <v>85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4.6600000000000003E-2</v>
      </c>
      <c r="K848" t="s">
        <v>27</v>
      </c>
    </row>
    <row r="849" spans="1:11" x14ac:dyDescent="0.45">
      <c r="A849" t="s">
        <v>91</v>
      </c>
      <c r="B849" t="s">
        <v>3</v>
      </c>
      <c r="C849" t="s">
        <v>85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0.05</v>
      </c>
      <c r="K849" t="s">
        <v>27</v>
      </c>
    </row>
    <row r="850" spans="1:11" x14ac:dyDescent="0.45">
      <c r="A850" t="s">
        <v>91</v>
      </c>
      <c r="B850" t="s">
        <v>4</v>
      </c>
      <c r="C850" t="s">
        <v>85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4.4350000000000001E-2</v>
      </c>
      <c r="K850" t="s">
        <v>27</v>
      </c>
    </row>
    <row r="851" spans="1:11" x14ac:dyDescent="0.45">
      <c r="A851" t="s">
        <v>91</v>
      </c>
      <c r="B851" t="s">
        <v>0</v>
      </c>
      <c r="C851" t="s">
        <v>85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4.215E-2</v>
      </c>
      <c r="K851" t="s">
        <v>27</v>
      </c>
    </row>
    <row r="852" spans="1:11" x14ac:dyDescent="0.45">
      <c r="A852" t="s">
        <v>91</v>
      </c>
      <c r="B852" t="s">
        <v>6</v>
      </c>
      <c r="C852" t="s">
        <v>85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4.3200000000000002E-2</v>
      </c>
      <c r="K852" t="s">
        <v>27</v>
      </c>
    </row>
    <row r="853" spans="1:11" x14ac:dyDescent="0.45">
      <c r="A853" t="s">
        <v>91</v>
      </c>
      <c r="B853" t="s">
        <v>5</v>
      </c>
      <c r="C853" t="s">
        <v>85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3.78E-2</v>
      </c>
      <c r="K853" t="s">
        <v>27</v>
      </c>
    </row>
    <row r="854" spans="1:11" x14ac:dyDescent="0.45">
      <c r="A854" t="s">
        <v>91</v>
      </c>
      <c r="B854" t="s">
        <v>2</v>
      </c>
      <c r="C854" t="s">
        <v>85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4.41E-2</v>
      </c>
      <c r="K854" t="s">
        <v>27</v>
      </c>
    </row>
    <row r="855" spans="1:11" x14ac:dyDescent="0.45">
      <c r="A855" t="s">
        <v>91</v>
      </c>
      <c r="B855" t="s">
        <v>1</v>
      </c>
      <c r="C855" t="s">
        <v>85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4.845E-2</v>
      </c>
      <c r="K855" t="s">
        <v>27</v>
      </c>
    </row>
    <row r="856" spans="1:11" x14ac:dyDescent="0.45">
      <c r="A856" t="s">
        <v>91</v>
      </c>
      <c r="B856" t="s">
        <v>3</v>
      </c>
      <c r="C856" t="s">
        <v>85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5.2049999999999999E-2</v>
      </c>
      <c r="K856" t="s">
        <v>27</v>
      </c>
    </row>
    <row r="857" spans="1:11" x14ac:dyDescent="0.45">
      <c r="A857" t="s">
        <v>91</v>
      </c>
      <c r="B857" t="s">
        <v>4</v>
      </c>
      <c r="C857" t="s">
        <v>85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4.6249999999999999E-2</v>
      </c>
      <c r="K857" t="s">
        <v>27</v>
      </c>
    </row>
    <row r="858" spans="1:11" x14ac:dyDescent="0.45">
      <c r="A858" t="s">
        <v>91</v>
      </c>
      <c r="B858" t="s">
        <v>0</v>
      </c>
      <c r="C858" t="s">
        <v>85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4.4350000000000001E-2</v>
      </c>
      <c r="K858" t="s">
        <v>27</v>
      </c>
    </row>
    <row r="859" spans="1:11" x14ac:dyDescent="0.45">
      <c r="A859" t="s">
        <v>91</v>
      </c>
      <c r="B859" t="s">
        <v>6</v>
      </c>
      <c r="C859" t="s">
        <v>85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4.5249999999999999E-2</v>
      </c>
      <c r="K859" t="s">
        <v>27</v>
      </c>
    </row>
    <row r="860" spans="1:11" x14ac:dyDescent="0.45">
      <c r="A860" t="s">
        <v>91</v>
      </c>
      <c r="B860" t="s">
        <v>5</v>
      </c>
      <c r="C860" t="s">
        <v>85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3.9399999999999998E-2</v>
      </c>
      <c r="K860" t="s">
        <v>27</v>
      </c>
    </row>
    <row r="861" spans="1:11" x14ac:dyDescent="0.45">
      <c r="A861" t="s">
        <v>91</v>
      </c>
      <c r="B861" t="s">
        <v>2</v>
      </c>
      <c r="C861" t="s">
        <v>85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4.6100000000000002E-2</v>
      </c>
      <c r="K861" t="s">
        <v>27</v>
      </c>
    </row>
    <row r="862" spans="1:11" x14ac:dyDescent="0.45">
      <c r="A862" t="s">
        <v>91</v>
      </c>
      <c r="B862" t="s">
        <v>1</v>
      </c>
      <c r="C862" t="s">
        <v>85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4.9950000000000001E-2</v>
      </c>
      <c r="K862" t="s">
        <v>27</v>
      </c>
    </row>
    <row r="863" spans="1:11" x14ac:dyDescent="0.45">
      <c r="A863" t="s">
        <v>91</v>
      </c>
      <c r="B863" t="s">
        <v>3</v>
      </c>
      <c r="C863" t="s">
        <v>85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91</v>
      </c>
      <c r="B864" t="s">
        <v>4</v>
      </c>
      <c r="C864" t="s">
        <v>85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91</v>
      </c>
      <c r="B865" t="s">
        <v>0</v>
      </c>
      <c r="C865" t="s">
        <v>85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91</v>
      </c>
      <c r="B866" t="s">
        <v>6</v>
      </c>
      <c r="C866" t="s">
        <v>85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91</v>
      </c>
      <c r="B867" t="s">
        <v>5</v>
      </c>
      <c r="C867" t="s">
        <v>85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91</v>
      </c>
      <c r="B868" t="s">
        <v>2</v>
      </c>
      <c r="C868" t="s">
        <v>85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91</v>
      </c>
      <c r="B869" t="s">
        <v>1</v>
      </c>
      <c r="C869" t="s">
        <v>85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91</v>
      </c>
      <c r="B870" t="s">
        <v>3</v>
      </c>
      <c r="C870" t="s">
        <v>85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91</v>
      </c>
      <c r="B871" t="s">
        <v>4</v>
      </c>
      <c r="C871" t="s">
        <v>85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91</v>
      </c>
      <c r="B872" t="s">
        <v>0</v>
      </c>
      <c r="C872" t="s">
        <v>85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91</v>
      </c>
      <c r="B873" t="s">
        <v>6</v>
      </c>
      <c r="C873" t="s">
        <v>85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91</v>
      </c>
      <c r="B874" t="s">
        <v>5</v>
      </c>
      <c r="C874" t="s">
        <v>85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91</v>
      </c>
      <c r="B875" t="s">
        <v>2</v>
      </c>
      <c r="C875" t="s">
        <v>85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91</v>
      </c>
      <c r="B876" t="s">
        <v>1</v>
      </c>
      <c r="C876" t="s">
        <v>85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91</v>
      </c>
      <c r="B877" t="s">
        <v>3</v>
      </c>
      <c r="C877" t="s">
        <v>85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91</v>
      </c>
      <c r="B878" t="s">
        <v>4</v>
      </c>
      <c r="C878" t="s">
        <v>85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91</v>
      </c>
      <c r="B879" t="s">
        <v>0</v>
      </c>
      <c r="C879" t="s">
        <v>85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91</v>
      </c>
      <c r="B880" t="s">
        <v>6</v>
      </c>
      <c r="C880" t="s">
        <v>85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91</v>
      </c>
      <c r="B881" t="s">
        <v>5</v>
      </c>
      <c r="C881" t="s">
        <v>85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91</v>
      </c>
      <c r="B882" t="s">
        <v>2</v>
      </c>
      <c r="C882" t="s">
        <v>85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91</v>
      </c>
      <c r="B883" t="s">
        <v>1</v>
      </c>
      <c r="C883" t="s">
        <v>85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91</v>
      </c>
      <c r="B884" t="s">
        <v>3</v>
      </c>
      <c r="C884" t="s">
        <v>85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5.7596500000000006</v>
      </c>
      <c r="K884" t="s">
        <v>29</v>
      </c>
    </row>
    <row r="885" spans="1:11" x14ac:dyDescent="0.45">
      <c r="A885" t="s">
        <v>91</v>
      </c>
      <c r="B885" t="s">
        <v>4</v>
      </c>
      <c r="C885" t="s">
        <v>85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91</v>
      </c>
      <c r="B886" t="s">
        <v>0</v>
      </c>
      <c r="C886" t="s">
        <v>85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91</v>
      </c>
      <c r="B887" t="s">
        <v>6</v>
      </c>
      <c r="C887" t="s">
        <v>85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91</v>
      </c>
      <c r="B888" t="s">
        <v>5</v>
      </c>
      <c r="C888" t="s">
        <v>85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7.54115</v>
      </c>
      <c r="K888" t="s">
        <v>29</v>
      </c>
    </row>
    <row r="889" spans="1:11" x14ac:dyDescent="0.45">
      <c r="A889" t="s">
        <v>91</v>
      </c>
      <c r="B889" t="s">
        <v>2</v>
      </c>
      <c r="C889" t="s">
        <v>85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91</v>
      </c>
      <c r="B890" t="s">
        <v>1</v>
      </c>
      <c r="C890" t="s">
        <v>85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91</v>
      </c>
      <c r="B891" t="s">
        <v>3</v>
      </c>
      <c r="C891" t="s">
        <v>85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6.8430499999999999</v>
      </c>
      <c r="K891" t="s">
        <v>29</v>
      </c>
    </row>
    <row r="892" spans="1:11" x14ac:dyDescent="0.45">
      <c r="A892" t="s">
        <v>91</v>
      </c>
      <c r="B892" t="s">
        <v>4</v>
      </c>
      <c r="C892" t="s">
        <v>85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91</v>
      </c>
      <c r="B893" t="s">
        <v>0</v>
      </c>
      <c r="C893" t="s">
        <v>85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91</v>
      </c>
      <c r="B894" t="s">
        <v>6</v>
      </c>
      <c r="C894" t="s">
        <v>85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91</v>
      </c>
      <c r="B895" t="s">
        <v>5</v>
      </c>
      <c r="C895" t="s">
        <v>85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91</v>
      </c>
      <c r="B896" t="s">
        <v>2</v>
      </c>
      <c r="C896" t="s">
        <v>85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5.91425</v>
      </c>
      <c r="K896" t="s">
        <v>29</v>
      </c>
    </row>
    <row r="897" spans="1:11" x14ac:dyDescent="0.45">
      <c r="A897" t="s">
        <v>91</v>
      </c>
      <c r="B897" t="s">
        <v>1</v>
      </c>
      <c r="C897" t="s">
        <v>85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91</v>
      </c>
      <c r="B898" t="s">
        <v>3</v>
      </c>
      <c r="C898" t="s">
        <v>85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91</v>
      </c>
      <c r="B899" t="s">
        <v>4</v>
      </c>
      <c r="C899" t="s">
        <v>85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91</v>
      </c>
      <c r="B900" t="s">
        <v>0</v>
      </c>
      <c r="C900" t="s">
        <v>85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9.3986999999999998</v>
      </c>
      <c r="K900" t="s">
        <v>29</v>
      </c>
    </row>
    <row r="901" spans="1:11" x14ac:dyDescent="0.45">
      <c r="A901" t="s">
        <v>91</v>
      </c>
      <c r="B901" t="s">
        <v>6</v>
      </c>
      <c r="C901" t="s">
        <v>85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6.7579000000000002</v>
      </c>
      <c r="K901" t="s">
        <v>29</v>
      </c>
    </row>
    <row r="902" spans="1:11" x14ac:dyDescent="0.45">
      <c r="A902" t="s">
        <v>91</v>
      </c>
      <c r="B902" t="s">
        <v>5</v>
      </c>
      <c r="C902" t="s">
        <v>85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91</v>
      </c>
      <c r="B903" t="s">
        <v>2</v>
      </c>
      <c r="C903" t="s">
        <v>85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91</v>
      </c>
      <c r="B904" t="s">
        <v>1</v>
      </c>
      <c r="C904" t="s">
        <v>85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91</v>
      </c>
      <c r="B905" t="s">
        <v>3</v>
      </c>
      <c r="C905" t="s">
        <v>85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91</v>
      </c>
      <c r="B906" t="s">
        <v>4</v>
      </c>
      <c r="C906" t="s">
        <v>85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91</v>
      </c>
      <c r="B907" t="s">
        <v>0</v>
      </c>
      <c r="C907" t="s">
        <v>85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91</v>
      </c>
      <c r="B908" t="s">
        <v>6</v>
      </c>
      <c r="C908" t="s">
        <v>85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91</v>
      </c>
      <c r="B909" t="s">
        <v>5</v>
      </c>
      <c r="C909" t="s">
        <v>85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91</v>
      </c>
      <c r="B910" t="s">
        <v>2</v>
      </c>
      <c r="C910" t="s">
        <v>85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91</v>
      </c>
      <c r="B911" t="s">
        <v>1</v>
      </c>
      <c r="C911" t="s">
        <v>85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91</v>
      </c>
      <c r="B912" t="s">
        <v>3</v>
      </c>
      <c r="C912" t="s">
        <v>85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91</v>
      </c>
      <c r="B913" t="s">
        <v>4</v>
      </c>
      <c r="C913" t="s">
        <v>85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91</v>
      </c>
      <c r="B914" t="s">
        <v>0</v>
      </c>
      <c r="C914" t="s">
        <v>85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91</v>
      </c>
      <c r="B915" t="s">
        <v>6</v>
      </c>
      <c r="C915" t="s">
        <v>85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91</v>
      </c>
      <c r="B916" t="s">
        <v>5</v>
      </c>
      <c r="C916" t="s">
        <v>85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91</v>
      </c>
      <c r="B917" t="s">
        <v>2</v>
      </c>
      <c r="C917" t="s">
        <v>85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91</v>
      </c>
      <c r="B918" t="s">
        <v>1</v>
      </c>
      <c r="C918" t="s">
        <v>85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91</v>
      </c>
      <c r="B919" t="s">
        <v>3</v>
      </c>
      <c r="C919" t="s">
        <v>85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91</v>
      </c>
      <c r="B920" t="s">
        <v>4</v>
      </c>
      <c r="C920" t="s">
        <v>85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91</v>
      </c>
      <c r="B921" t="s">
        <v>0</v>
      </c>
      <c r="C921" t="s">
        <v>85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91</v>
      </c>
      <c r="B922" t="s">
        <v>6</v>
      </c>
      <c r="C922" t="s">
        <v>85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91</v>
      </c>
      <c r="B923" t="s">
        <v>5</v>
      </c>
      <c r="C923" t="s">
        <v>85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91</v>
      </c>
      <c r="B924" t="s">
        <v>2</v>
      </c>
      <c r="C924" t="s">
        <v>85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91</v>
      </c>
      <c r="B925" t="s">
        <v>1</v>
      </c>
      <c r="C925" t="s">
        <v>85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91</v>
      </c>
      <c r="B926" t="s">
        <v>3</v>
      </c>
      <c r="C926" t="s">
        <v>85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91</v>
      </c>
      <c r="B927" t="s">
        <v>4</v>
      </c>
      <c r="C927" t="s">
        <v>85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91</v>
      </c>
      <c r="B928" t="s">
        <v>0</v>
      </c>
      <c r="C928" t="s">
        <v>85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91</v>
      </c>
      <c r="B929" t="s">
        <v>6</v>
      </c>
      <c r="C929" t="s">
        <v>85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91</v>
      </c>
      <c r="B930" t="s">
        <v>5</v>
      </c>
      <c r="C930" t="s">
        <v>85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91</v>
      </c>
      <c r="B931" t="s">
        <v>2</v>
      </c>
      <c r="C931" t="s">
        <v>85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91</v>
      </c>
      <c r="B932" t="s">
        <v>1</v>
      </c>
      <c r="C932" t="s">
        <v>85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91</v>
      </c>
      <c r="B933" t="s">
        <v>3</v>
      </c>
      <c r="C933" t="s">
        <v>85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91</v>
      </c>
      <c r="B934" t="s">
        <v>4</v>
      </c>
      <c r="C934" t="s">
        <v>85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91</v>
      </c>
      <c r="B935" t="s">
        <v>0</v>
      </c>
      <c r="C935" t="s">
        <v>85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91</v>
      </c>
      <c r="B936" t="s">
        <v>6</v>
      </c>
      <c r="C936" t="s">
        <v>85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91</v>
      </c>
      <c r="B937" t="s">
        <v>5</v>
      </c>
      <c r="C937" t="s">
        <v>85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91</v>
      </c>
      <c r="B938" t="s">
        <v>2</v>
      </c>
      <c r="C938" t="s">
        <v>85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91</v>
      </c>
      <c r="B939" t="s">
        <v>1</v>
      </c>
      <c r="C939" t="s">
        <v>85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91</v>
      </c>
      <c r="B940" t="s">
        <v>3</v>
      </c>
      <c r="C940" t="s">
        <v>85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91</v>
      </c>
      <c r="B941" t="s">
        <v>4</v>
      </c>
      <c r="C941" t="s">
        <v>85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91</v>
      </c>
      <c r="B942" t="s">
        <v>0</v>
      </c>
      <c r="C942" t="s">
        <v>85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91</v>
      </c>
      <c r="B943" t="s">
        <v>6</v>
      </c>
      <c r="C943" t="s">
        <v>85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91</v>
      </c>
      <c r="B944" t="s">
        <v>5</v>
      </c>
      <c r="C944" t="s">
        <v>85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91</v>
      </c>
      <c r="B945" t="s">
        <v>2</v>
      </c>
      <c r="C945" t="s">
        <v>85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91</v>
      </c>
      <c r="B946" t="s">
        <v>1</v>
      </c>
      <c r="C946" t="s">
        <v>85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91</v>
      </c>
      <c r="B947" t="s">
        <v>3</v>
      </c>
      <c r="C947" t="s">
        <v>85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91</v>
      </c>
      <c r="B948" t="s">
        <v>4</v>
      </c>
      <c r="C948" t="s">
        <v>85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91</v>
      </c>
      <c r="B949" t="s">
        <v>0</v>
      </c>
      <c r="C949" t="s">
        <v>85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91</v>
      </c>
      <c r="B950" t="s">
        <v>6</v>
      </c>
      <c r="C950" t="s">
        <v>85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91</v>
      </c>
      <c r="B951" t="s">
        <v>5</v>
      </c>
      <c r="C951" t="s">
        <v>85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91</v>
      </c>
      <c r="B952" t="s">
        <v>2</v>
      </c>
      <c r="C952" t="s">
        <v>85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91</v>
      </c>
      <c r="B953" t="s">
        <v>1</v>
      </c>
      <c r="C953" t="s">
        <v>85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91</v>
      </c>
      <c r="B954" t="s">
        <v>3</v>
      </c>
      <c r="C954" t="s">
        <v>85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91</v>
      </c>
      <c r="B955" t="s">
        <v>4</v>
      </c>
      <c r="C955" t="s">
        <v>85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91</v>
      </c>
      <c r="B956" t="s">
        <v>0</v>
      </c>
      <c r="C956" t="s">
        <v>85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91</v>
      </c>
      <c r="B957" t="s">
        <v>6</v>
      </c>
      <c r="C957" t="s">
        <v>85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91</v>
      </c>
      <c r="B958" t="s">
        <v>5</v>
      </c>
      <c r="C958" t="s">
        <v>85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91</v>
      </c>
      <c r="B959" t="s">
        <v>2</v>
      </c>
      <c r="C959" t="s">
        <v>85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91</v>
      </c>
      <c r="B960" t="s">
        <v>1</v>
      </c>
      <c r="C960" t="s">
        <v>85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91</v>
      </c>
      <c r="B961" t="s">
        <v>3</v>
      </c>
      <c r="C961" t="s">
        <v>85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91</v>
      </c>
      <c r="B962" t="s">
        <v>4</v>
      </c>
      <c r="C962" t="s">
        <v>85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91</v>
      </c>
      <c r="B963" t="s">
        <v>0</v>
      </c>
      <c r="C963" t="s">
        <v>85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91</v>
      </c>
      <c r="B964" t="s">
        <v>6</v>
      </c>
      <c r="C964" t="s">
        <v>85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91</v>
      </c>
      <c r="B965" t="s">
        <v>5</v>
      </c>
      <c r="C965" t="s">
        <v>85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91</v>
      </c>
      <c r="B966" t="s">
        <v>2</v>
      </c>
      <c r="C966" t="s">
        <v>85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91</v>
      </c>
      <c r="B967" t="s">
        <v>1</v>
      </c>
      <c r="C967" t="s">
        <v>85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91</v>
      </c>
      <c r="B968" t="s">
        <v>3</v>
      </c>
      <c r="C968" t="s">
        <v>85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91</v>
      </c>
      <c r="B969" t="s">
        <v>4</v>
      </c>
      <c r="C969" t="s">
        <v>85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91</v>
      </c>
      <c r="B970" t="s">
        <v>0</v>
      </c>
      <c r="C970" t="s">
        <v>85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91</v>
      </c>
      <c r="B971" t="s">
        <v>6</v>
      </c>
      <c r="C971" t="s">
        <v>85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91</v>
      </c>
      <c r="B972" t="s">
        <v>5</v>
      </c>
      <c r="C972" t="s">
        <v>85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91</v>
      </c>
      <c r="B973" t="s">
        <v>2</v>
      </c>
      <c r="C973" t="s">
        <v>85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91</v>
      </c>
      <c r="B974" t="s">
        <v>1</v>
      </c>
      <c r="C974" t="s">
        <v>85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91</v>
      </c>
      <c r="B975" t="s">
        <v>3</v>
      </c>
      <c r="C975" t="s">
        <v>85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91</v>
      </c>
      <c r="B976" t="s">
        <v>4</v>
      </c>
      <c r="C976" t="s">
        <v>85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91</v>
      </c>
      <c r="B977" t="s">
        <v>0</v>
      </c>
      <c r="C977" t="s">
        <v>85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91</v>
      </c>
      <c r="B978" t="s">
        <v>6</v>
      </c>
      <c r="C978" t="s">
        <v>85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91</v>
      </c>
      <c r="B979" t="s">
        <v>5</v>
      </c>
      <c r="C979" t="s">
        <v>85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91</v>
      </c>
      <c r="B980" t="s">
        <v>2</v>
      </c>
      <c r="C980" t="s">
        <v>85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91</v>
      </c>
      <c r="B981" t="s">
        <v>1</v>
      </c>
      <c r="C981" t="s">
        <v>85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91</v>
      </c>
      <c r="B982" t="s">
        <v>3</v>
      </c>
      <c r="C982" t="s">
        <v>85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91</v>
      </c>
      <c r="B983" t="s">
        <v>4</v>
      </c>
      <c r="C983" t="s">
        <v>85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91</v>
      </c>
      <c r="B984" t="s">
        <v>0</v>
      </c>
      <c r="C984" t="s">
        <v>85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91</v>
      </c>
      <c r="B985" t="s">
        <v>6</v>
      </c>
      <c r="C985" t="s">
        <v>85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91</v>
      </c>
      <c r="B986" t="s">
        <v>5</v>
      </c>
      <c r="C986" t="s">
        <v>85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91</v>
      </c>
      <c r="B987" t="s">
        <v>2</v>
      </c>
      <c r="C987" t="s">
        <v>85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91</v>
      </c>
      <c r="B988" t="s">
        <v>1</v>
      </c>
      <c r="C988" t="s">
        <v>85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91</v>
      </c>
      <c r="B989" t="s">
        <v>3</v>
      </c>
      <c r="C989" t="s">
        <v>85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2.1930000000000001</v>
      </c>
      <c r="K989" t="s">
        <v>33</v>
      </c>
    </row>
    <row r="990" spans="1:11" x14ac:dyDescent="0.45">
      <c r="A990" t="s">
        <v>91</v>
      </c>
      <c r="B990" t="s">
        <v>4</v>
      </c>
      <c r="C990" t="s">
        <v>85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91</v>
      </c>
      <c r="B991" t="s">
        <v>0</v>
      </c>
      <c r="C991" t="s">
        <v>85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91</v>
      </c>
      <c r="B992" t="s">
        <v>6</v>
      </c>
      <c r="C992" t="s">
        <v>85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91</v>
      </c>
      <c r="B993" t="s">
        <v>5</v>
      </c>
      <c r="C993" t="s">
        <v>85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91</v>
      </c>
      <c r="B994" t="s">
        <v>2</v>
      </c>
      <c r="C994" t="s">
        <v>85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2.1197999999999997</v>
      </c>
      <c r="K994" t="s">
        <v>33</v>
      </c>
    </row>
    <row r="995" spans="1:11" x14ac:dyDescent="0.45">
      <c r="A995" t="s">
        <v>91</v>
      </c>
      <c r="B995" t="s">
        <v>1</v>
      </c>
      <c r="C995" t="s">
        <v>85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91</v>
      </c>
      <c r="B996" t="s">
        <v>3</v>
      </c>
      <c r="C996" t="s">
        <v>85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1.6815500000000001</v>
      </c>
      <c r="K996" t="s">
        <v>33</v>
      </c>
    </row>
    <row r="997" spans="1:11" x14ac:dyDescent="0.45">
      <c r="A997" t="s">
        <v>91</v>
      </c>
      <c r="B997" t="s">
        <v>4</v>
      </c>
      <c r="C997" t="s">
        <v>85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91</v>
      </c>
      <c r="B998" t="s">
        <v>0</v>
      </c>
      <c r="C998" t="s">
        <v>85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91</v>
      </c>
      <c r="B999" t="s">
        <v>6</v>
      </c>
      <c r="C999" t="s">
        <v>85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91</v>
      </c>
      <c r="B1000" t="s">
        <v>5</v>
      </c>
      <c r="C1000" t="s">
        <v>85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1.6132</v>
      </c>
      <c r="K1000" t="s">
        <v>33</v>
      </c>
    </row>
    <row r="1001" spans="1:11" x14ac:dyDescent="0.45">
      <c r="A1001" t="s">
        <v>91</v>
      </c>
      <c r="B1001" t="s">
        <v>2</v>
      </c>
      <c r="C1001" t="s">
        <v>85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91</v>
      </c>
      <c r="B1002" t="s">
        <v>1</v>
      </c>
      <c r="C1002" t="s">
        <v>85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1.7513000000000001</v>
      </c>
      <c r="K1002" t="s">
        <v>33</v>
      </c>
    </row>
    <row r="1003" spans="1:11" x14ac:dyDescent="0.45">
      <c r="A1003" t="s">
        <v>91</v>
      </c>
      <c r="B1003" t="s">
        <v>3</v>
      </c>
      <c r="C1003" t="s">
        <v>85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1.4066000000000001</v>
      </c>
      <c r="K1003" t="s">
        <v>33</v>
      </c>
    </row>
    <row r="1004" spans="1:11" x14ac:dyDescent="0.45">
      <c r="A1004" t="s">
        <v>91</v>
      </c>
      <c r="B1004" t="s">
        <v>4</v>
      </c>
      <c r="C1004" t="s">
        <v>85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91</v>
      </c>
      <c r="B1005" t="s">
        <v>0</v>
      </c>
      <c r="C1005" t="s">
        <v>85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2.2969999999999997</v>
      </c>
      <c r="K1005" t="s">
        <v>33</v>
      </c>
    </row>
    <row r="1006" spans="1:11" x14ac:dyDescent="0.45">
      <c r="A1006" t="s">
        <v>91</v>
      </c>
      <c r="B1006" t="s">
        <v>6</v>
      </c>
      <c r="C1006" t="s">
        <v>85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2.2448999999999999</v>
      </c>
      <c r="K1006" t="s">
        <v>33</v>
      </c>
    </row>
    <row r="1007" spans="1:11" x14ac:dyDescent="0.45">
      <c r="A1007" t="s">
        <v>91</v>
      </c>
      <c r="B1007" t="s">
        <v>5</v>
      </c>
      <c r="C1007" t="s">
        <v>85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1.1793999999999998</v>
      </c>
      <c r="K1007" t="s">
        <v>33</v>
      </c>
    </row>
    <row r="1008" spans="1:11" x14ac:dyDescent="0.45">
      <c r="A1008" t="s">
        <v>91</v>
      </c>
      <c r="B1008" t="s">
        <v>2</v>
      </c>
      <c r="C1008" t="s">
        <v>85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2.0613000000000001</v>
      </c>
      <c r="K1008" t="s">
        <v>33</v>
      </c>
    </row>
    <row r="1009" spans="1:11" x14ac:dyDescent="0.45">
      <c r="A1009" t="s">
        <v>91</v>
      </c>
      <c r="B1009" t="s">
        <v>1</v>
      </c>
      <c r="C1009" t="s">
        <v>85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1.4137</v>
      </c>
      <c r="K1009" t="s">
        <v>33</v>
      </c>
    </row>
    <row r="1010" spans="1:11" x14ac:dyDescent="0.45">
      <c r="A1010" t="s">
        <v>91</v>
      </c>
      <c r="B1010" t="s">
        <v>3</v>
      </c>
      <c r="C1010" t="s">
        <v>85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1.3738000000000001</v>
      </c>
      <c r="K1010" t="s">
        <v>33</v>
      </c>
    </row>
    <row r="1011" spans="1:11" x14ac:dyDescent="0.45">
      <c r="A1011" t="s">
        <v>91</v>
      </c>
      <c r="B1011" t="s">
        <v>4</v>
      </c>
      <c r="C1011" t="s">
        <v>85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2.37805</v>
      </c>
      <c r="K1011" t="s">
        <v>33</v>
      </c>
    </row>
    <row r="1012" spans="1:11" x14ac:dyDescent="0.45">
      <c r="A1012" t="s">
        <v>91</v>
      </c>
      <c r="B1012" t="s">
        <v>0</v>
      </c>
      <c r="C1012" t="s">
        <v>85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1.8371</v>
      </c>
      <c r="K1012" t="s">
        <v>33</v>
      </c>
    </row>
    <row r="1013" spans="1:11" x14ac:dyDescent="0.45">
      <c r="A1013" t="s">
        <v>91</v>
      </c>
      <c r="B1013" t="s">
        <v>6</v>
      </c>
      <c r="C1013" t="s">
        <v>85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1.7654000000000001</v>
      </c>
      <c r="K1013" t="s">
        <v>33</v>
      </c>
    </row>
    <row r="1014" spans="1:11" x14ac:dyDescent="0.45">
      <c r="A1014" t="s">
        <v>91</v>
      </c>
      <c r="B1014" t="s">
        <v>5</v>
      </c>
      <c r="C1014" t="s">
        <v>85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1.2764500000000001</v>
      </c>
      <c r="K1014" t="s">
        <v>33</v>
      </c>
    </row>
    <row r="1015" spans="1:11" x14ac:dyDescent="0.45">
      <c r="A1015" t="s">
        <v>91</v>
      </c>
      <c r="B1015" t="s">
        <v>2</v>
      </c>
      <c r="C1015" t="s">
        <v>85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1.9228499999999999</v>
      </c>
      <c r="K1015" t="s">
        <v>33</v>
      </c>
    </row>
    <row r="1016" spans="1:11" x14ac:dyDescent="0.45">
      <c r="A1016" t="s">
        <v>91</v>
      </c>
      <c r="B1016" t="s">
        <v>1</v>
      </c>
      <c r="C1016" t="s">
        <v>85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91</v>
      </c>
      <c r="B1017" t="s">
        <v>3</v>
      </c>
      <c r="C1017" t="s">
        <v>85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91</v>
      </c>
      <c r="B1018" t="s">
        <v>4</v>
      </c>
      <c r="C1018" t="s">
        <v>85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91</v>
      </c>
      <c r="B1019" t="s">
        <v>0</v>
      </c>
      <c r="C1019" t="s">
        <v>85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91</v>
      </c>
      <c r="B1020" t="s">
        <v>6</v>
      </c>
      <c r="C1020" t="s">
        <v>85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1.82115</v>
      </c>
      <c r="K1020" t="s">
        <v>33</v>
      </c>
    </row>
    <row r="1021" spans="1:11" x14ac:dyDescent="0.45">
      <c r="A1021" t="s">
        <v>91</v>
      </c>
      <c r="B1021" t="s">
        <v>5</v>
      </c>
      <c r="C1021" t="s">
        <v>85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91</v>
      </c>
      <c r="B1022" t="s">
        <v>2</v>
      </c>
      <c r="C1022" t="s">
        <v>85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1.8263</v>
      </c>
      <c r="K1022" t="s">
        <v>33</v>
      </c>
    </row>
    <row r="1023" spans="1:11" x14ac:dyDescent="0.45">
      <c r="A1023" t="s">
        <v>91</v>
      </c>
      <c r="B1023" t="s">
        <v>1</v>
      </c>
      <c r="C1023" t="s">
        <v>85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91</v>
      </c>
      <c r="B1024" t="s">
        <v>3</v>
      </c>
      <c r="C1024" t="s">
        <v>85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1.5704500000000001</v>
      </c>
      <c r="K1024" t="s">
        <v>33</v>
      </c>
    </row>
    <row r="1025" spans="1:11" x14ac:dyDescent="0.45">
      <c r="A1025" t="s">
        <v>91</v>
      </c>
      <c r="B1025" t="s">
        <v>4</v>
      </c>
      <c r="C1025" t="s">
        <v>85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91</v>
      </c>
      <c r="B1026" t="s">
        <v>0</v>
      </c>
      <c r="C1026" t="s">
        <v>85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91</v>
      </c>
      <c r="B1027" t="s">
        <v>6</v>
      </c>
      <c r="C1027" t="s">
        <v>85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2.1814</v>
      </c>
      <c r="K1027" t="s">
        <v>33</v>
      </c>
    </row>
    <row r="1028" spans="1:11" x14ac:dyDescent="0.45">
      <c r="A1028" t="s">
        <v>91</v>
      </c>
      <c r="B1028" t="s">
        <v>5</v>
      </c>
      <c r="C1028" t="s">
        <v>85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91</v>
      </c>
      <c r="B1029" t="s">
        <v>2</v>
      </c>
      <c r="C1029" t="s">
        <v>85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1.9153500000000001</v>
      </c>
      <c r="K1029" t="s">
        <v>33</v>
      </c>
    </row>
    <row r="1030" spans="1:11" x14ac:dyDescent="0.45">
      <c r="A1030" t="s">
        <v>91</v>
      </c>
      <c r="B1030" t="s">
        <v>1</v>
      </c>
      <c r="C1030" t="s">
        <v>85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91</v>
      </c>
      <c r="B1031" t="s">
        <v>3</v>
      </c>
      <c r="C1031" t="s">
        <v>85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91</v>
      </c>
      <c r="B1032" t="s">
        <v>4</v>
      </c>
      <c r="C1032" t="s">
        <v>85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91</v>
      </c>
      <c r="B1033" t="s">
        <v>0</v>
      </c>
      <c r="C1033" t="s">
        <v>85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91</v>
      </c>
      <c r="B1034" t="s">
        <v>6</v>
      </c>
      <c r="C1034" t="s">
        <v>85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91</v>
      </c>
      <c r="B1035" t="s">
        <v>5</v>
      </c>
      <c r="C1035" t="s">
        <v>85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91</v>
      </c>
      <c r="B1036" t="s">
        <v>2</v>
      </c>
      <c r="C1036" t="s">
        <v>85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91</v>
      </c>
      <c r="B1037" t="s">
        <v>1</v>
      </c>
      <c r="C1037" t="s">
        <v>85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91</v>
      </c>
      <c r="B1038" t="s">
        <v>3</v>
      </c>
      <c r="C1038" t="s">
        <v>85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91</v>
      </c>
      <c r="B1039" t="s">
        <v>4</v>
      </c>
      <c r="C1039" t="s">
        <v>85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91</v>
      </c>
      <c r="B1040" t="s">
        <v>0</v>
      </c>
      <c r="C1040" t="s">
        <v>85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91</v>
      </c>
      <c r="B1041" t="s">
        <v>6</v>
      </c>
      <c r="C1041" t="s">
        <v>85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91</v>
      </c>
      <c r="B1042" t="s">
        <v>5</v>
      </c>
      <c r="C1042" t="s">
        <v>85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91</v>
      </c>
      <c r="B1043" t="s">
        <v>2</v>
      </c>
      <c r="C1043" t="s">
        <v>85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91</v>
      </c>
      <c r="B1044" t="s">
        <v>1</v>
      </c>
      <c r="C1044" t="s">
        <v>85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91</v>
      </c>
      <c r="B1045" t="s">
        <v>3</v>
      </c>
      <c r="C1045" t="s">
        <v>85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91</v>
      </c>
      <c r="B1046" t="s">
        <v>4</v>
      </c>
      <c r="C1046" t="s">
        <v>85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91</v>
      </c>
      <c r="B1047" t="s">
        <v>0</v>
      </c>
      <c r="C1047" t="s">
        <v>85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91</v>
      </c>
      <c r="B1048" t="s">
        <v>6</v>
      </c>
      <c r="C1048" t="s">
        <v>85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91</v>
      </c>
      <c r="B1049" t="s">
        <v>5</v>
      </c>
      <c r="C1049" t="s">
        <v>85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91</v>
      </c>
      <c r="B1050" t="s">
        <v>2</v>
      </c>
      <c r="C1050" t="s">
        <v>85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91</v>
      </c>
      <c r="B1051" t="s">
        <v>1</v>
      </c>
      <c r="C1051" t="s">
        <v>85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91</v>
      </c>
      <c r="B1052" t="s">
        <v>3</v>
      </c>
      <c r="C1052" t="s">
        <v>85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91</v>
      </c>
      <c r="B1053" t="s">
        <v>4</v>
      </c>
      <c r="C1053" t="s">
        <v>85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91</v>
      </c>
      <c r="B1054" t="s">
        <v>0</v>
      </c>
      <c r="C1054" t="s">
        <v>85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91</v>
      </c>
      <c r="B1055" t="s">
        <v>6</v>
      </c>
      <c r="C1055" t="s">
        <v>85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91</v>
      </c>
      <c r="B1056" t="s">
        <v>5</v>
      </c>
      <c r="C1056" t="s">
        <v>85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91</v>
      </c>
      <c r="B1057" t="s">
        <v>2</v>
      </c>
      <c r="C1057" t="s">
        <v>85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91</v>
      </c>
      <c r="B1058" t="s">
        <v>1</v>
      </c>
      <c r="C1058" t="s">
        <v>85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91</v>
      </c>
      <c r="B1059" t="s">
        <v>3</v>
      </c>
      <c r="C1059" t="s">
        <v>85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91</v>
      </c>
      <c r="B1060" t="s">
        <v>4</v>
      </c>
      <c r="C1060" t="s">
        <v>85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91</v>
      </c>
      <c r="B1061" t="s">
        <v>0</v>
      </c>
      <c r="C1061" t="s">
        <v>85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91</v>
      </c>
      <c r="B1062" t="s">
        <v>6</v>
      </c>
      <c r="C1062" t="s">
        <v>85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91</v>
      </c>
      <c r="B1063" t="s">
        <v>5</v>
      </c>
      <c r="C1063" t="s">
        <v>85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91</v>
      </c>
      <c r="B1064" t="s">
        <v>2</v>
      </c>
      <c r="C1064" t="s">
        <v>85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91</v>
      </c>
      <c r="B1065" t="s">
        <v>1</v>
      </c>
      <c r="C1065" t="s">
        <v>85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91</v>
      </c>
      <c r="B1066" t="s">
        <v>3</v>
      </c>
      <c r="C1066" t="s">
        <v>85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91</v>
      </c>
      <c r="B1067" t="s">
        <v>4</v>
      </c>
      <c r="C1067" t="s">
        <v>85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91</v>
      </c>
      <c r="B1068" t="s">
        <v>0</v>
      </c>
      <c r="C1068" t="s">
        <v>85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91</v>
      </c>
      <c r="B1069" t="s">
        <v>6</v>
      </c>
      <c r="C1069" t="s">
        <v>85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91</v>
      </c>
      <c r="B1070" t="s">
        <v>5</v>
      </c>
      <c r="C1070" t="s">
        <v>85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91</v>
      </c>
      <c r="B1071" t="s">
        <v>2</v>
      </c>
      <c r="C1071" t="s">
        <v>85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91</v>
      </c>
      <c r="B1072" t="s">
        <v>1</v>
      </c>
      <c r="C1072" t="s">
        <v>85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91</v>
      </c>
      <c r="B1073" t="s">
        <v>3</v>
      </c>
      <c r="C1073" t="s">
        <v>85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91</v>
      </c>
      <c r="B1074" t="s">
        <v>4</v>
      </c>
      <c r="C1074" t="s">
        <v>85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91</v>
      </c>
      <c r="B1075" t="s">
        <v>0</v>
      </c>
      <c r="C1075" t="s">
        <v>85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91</v>
      </c>
      <c r="B1076" t="s">
        <v>6</v>
      </c>
      <c r="C1076" t="s">
        <v>85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91</v>
      </c>
      <c r="B1077" t="s">
        <v>5</v>
      </c>
      <c r="C1077" t="s">
        <v>85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91</v>
      </c>
      <c r="B1078" t="s">
        <v>2</v>
      </c>
      <c r="C1078" t="s">
        <v>85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91</v>
      </c>
      <c r="B1079" t="s">
        <v>1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91</v>
      </c>
      <c r="B1080" t="s">
        <v>3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91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91</v>
      </c>
      <c r="B1082" t="s">
        <v>0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91</v>
      </c>
      <c r="B1083" t="s">
        <v>6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91</v>
      </c>
      <c r="B1084" t="s">
        <v>5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91</v>
      </c>
      <c r="B1085" t="s">
        <v>2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91</v>
      </c>
      <c r="B1086" t="s">
        <v>1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91</v>
      </c>
      <c r="B1087" t="s">
        <v>3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91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91</v>
      </c>
      <c r="B1089" t="s">
        <v>0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91</v>
      </c>
      <c r="B1090" t="s">
        <v>6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91</v>
      </c>
      <c r="B1091" t="s">
        <v>5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91</v>
      </c>
      <c r="B1092" t="s">
        <v>2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91</v>
      </c>
      <c r="B1093" t="s">
        <v>1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91</v>
      </c>
      <c r="B1094" t="s">
        <v>3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91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91</v>
      </c>
      <c r="B1096" t="s">
        <v>0</v>
      </c>
      <c r="C1096" t="s">
        <v>85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91</v>
      </c>
      <c r="B1097" t="s">
        <v>6</v>
      </c>
      <c r="C1097" t="s">
        <v>85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91</v>
      </c>
      <c r="B1098" t="s">
        <v>5</v>
      </c>
      <c r="C1098" t="s">
        <v>85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91</v>
      </c>
      <c r="B1099" t="s">
        <v>2</v>
      </c>
      <c r="C1099" t="s">
        <v>85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91</v>
      </c>
      <c r="B1100" t="s">
        <v>1</v>
      </c>
      <c r="C1100" t="s">
        <v>85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91</v>
      </c>
      <c r="B1101" t="s">
        <v>3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91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91</v>
      </c>
      <c r="B1103" t="s">
        <v>0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91</v>
      </c>
      <c r="B1104" t="s">
        <v>6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91</v>
      </c>
      <c r="B1105" t="s">
        <v>5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91</v>
      </c>
      <c r="B1106" t="s">
        <v>2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91</v>
      </c>
      <c r="B1107" t="s">
        <v>1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91</v>
      </c>
      <c r="B1108" t="s">
        <v>3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91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91</v>
      </c>
      <c r="B1110" t="s">
        <v>0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91</v>
      </c>
      <c r="B1111" t="s">
        <v>6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91</v>
      </c>
      <c r="B1112" t="s">
        <v>5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91</v>
      </c>
      <c r="B1113" t="s">
        <v>2</v>
      </c>
      <c r="C1113" t="s">
        <v>85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91</v>
      </c>
      <c r="B1114" t="s">
        <v>1</v>
      </c>
      <c r="C1114" t="s">
        <v>85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91</v>
      </c>
      <c r="B1115" t="s">
        <v>3</v>
      </c>
      <c r="C1115" t="s">
        <v>85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91</v>
      </c>
      <c r="B1116" t="s">
        <v>4</v>
      </c>
      <c r="C1116" t="s">
        <v>85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4.6227999999999998</v>
      </c>
      <c r="K1116" t="s">
        <v>35</v>
      </c>
    </row>
    <row r="1117" spans="1:11" x14ac:dyDescent="0.45">
      <c r="A1117" t="s">
        <v>91</v>
      </c>
      <c r="B1117" t="s">
        <v>0</v>
      </c>
      <c r="C1117" t="s">
        <v>85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4.6227999999999998</v>
      </c>
      <c r="K1117" t="s">
        <v>35</v>
      </c>
    </row>
    <row r="1118" spans="1:11" x14ac:dyDescent="0.45">
      <c r="A1118" t="s">
        <v>91</v>
      </c>
      <c r="B1118" t="s">
        <v>6</v>
      </c>
      <c r="C1118" t="s">
        <v>85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4.6227999999999998</v>
      </c>
      <c r="K1118" t="s">
        <v>35</v>
      </c>
    </row>
    <row r="1119" spans="1:11" x14ac:dyDescent="0.45">
      <c r="A1119" t="s">
        <v>91</v>
      </c>
      <c r="B1119" t="s">
        <v>5</v>
      </c>
      <c r="C1119" t="s">
        <v>85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91</v>
      </c>
      <c r="B1120" t="s">
        <v>2</v>
      </c>
      <c r="C1120" t="s">
        <v>85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4.2876500000000002</v>
      </c>
      <c r="K1120" t="s">
        <v>35</v>
      </c>
    </row>
    <row r="1121" spans="1:11" x14ac:dyDescent="0.45">
      <c r="A1121" t="s">
        <v>91</v>
      </c>
      <c r="B1121" t="s">
        <v>1</v>
      </c>
      <c r="C1121" t="s">
        <v>85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91</v>
      </c>
      <c r="B1122" t="s">
        <v>3</v>
      </c>
      <c r="C1122" t="s">
        <v>85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5.2363</v>
      </c>
      <c r="K1122" t="s">
        <v>35</v>
      </c>
    </row>
    <row r="1123" spans="1:11" x14ac:dyDescent="0.45">
      <c r="A1123" t="s">
        <v>91</v>
      </c>
      <c r="B1123" t="s">
        <v>4</v>
      </c>
      <c r="C1123" t="s">
        <v>85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91</v>
      </c>
      <c r="B1124" t="s">
        <v>0</v>
      </c>
      <c r="C1124" t="s">
        <v>85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5.7273500000000004</v>
      </c>
      <c r="K1124" t="s">
        <v>35</v>
      </c>
    </row>
    <row r="1125" spans="1:11" x14ac:dyDescent="0.45">
      <c r="A1125" t="s">
        <v>91</v>
      </c>
      <c r="B1125" t="s">
        <v>6</v>
      </c>
      <c r="C1125" t="s">
        <v>85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5.0059500000000003</v>
      </c>
      <c r="K1125" t="s">
        <v>35</v>
      </c>
    </row>
    <row r="1126" spans="1:11" x14ac:dyDescent="0.45">
      <c r="A1126" t="s">
        <v>91</v>
      </c>
      <c r="B1126" t="s">
        <v>5</v>
      </c>
      <c r="C1126" t="s">
        <v>85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91</v>
      </c>
      <c r="B1127" t="s">
        <v>2</v>
      </c>
      <c r="C1127" t="s">
        <v>85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91</v>
      </c>
      <c r="B1128" t="s">
        <v>1</v>
      </c>
      <c r="C1128" t="s">
        <v>85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91</v>
      </c>
      <c r="B1129" t="s">
        <v>3</v>
      </c>
      <c r="C1129" t="s">
        <v>85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5.0498499999999993</v>
      </c>
      <c r="K1129" t="s">
        <v>35</v>
      </c>
    </row>
    <row r="1130" spans="1:11" x14ac:dyDescent="0.45">
      <c r="A1130" t="s">
        <v>91</v>
      </c>
      <c r="B1130" t="s">
        <v>4</v>
      </c>
      <c r="C1130" t="s">
        <v>85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91</v>
      </c>
      <c r="B1131" t="s">
        <v>0</v>
      </c>
      <c r="C1131" t="s">
        <v>85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5.2990500000000003</v>
      </c>
      <c r="K1131" t="s">
        <v>35</v>
      </c>
    </row>
    <row r="1132" spans="1:11" x14ac:dyDescent="0.45">
      <c r="A1132" t="s">
        <v>91</v>
      </c>
      <c r="B1132" t="s">
        <v>6</v>
      </c>
      <c r="C1132" t="s">
        <v>85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4.9135</v>
      </c>
      <c r="K1132" t="s">
        <v>35</v>
      </c>
    </row>
    <row r="1133" spans="1:11" x14ac:dyDescent="0.45">
      <c r="A1133" t="s">
        <v>91</v>
      </c>
      <c r="B1133" t="s">
        <v>5</v>
      </c>
      <c r="C1133" t="s">
        <v>85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91</v>
      </c>
      <c r="B1134" t="s">
        <v>2</v>
      </c>
      <c r="C1134" t="s">
        <v>85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5.0349500000000003</v>
      </c>
      <c r="K1134" t="s">
        <v>35</v>
      </c>
    </row>
    <row r="1135" spans="1:11" x14ac:dyDescent="0.45">
      <c r="A1135" t="s">
        <v>91</v>
      </c>
      <c r="B1135" t="s">
        <v>1</v>
      </c>
      <c r="C1135" t="s">
        <v>85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5.7446000000000002</v>
      </c>
      <c r="K1135" t="s">
        <v>35</v>
      </c>
    </row>
    <row r="1136" spans="1:11" x14ac:dyDescent="0.45">
      <c r="A1136" t="s">
        <v>91</v>
      </c>
      <c r="B1136" t="s">
        <v>3</v>
      </c>
      <c r="C1136" t="s">
        <v>85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4.7785500000000001</v>
      </c>
      <c r="K1136" t="s">
        <v>35</v>
      </c>
    </row>
    <row r="1137" spans="1:11" x14ac:dyDescent="0.45">
      <c r="A1137" t="s">
        <v>91</v>
      </c>
      <c r="B1137" t="s">
        <v>4</v>
      </c>
      <c r="C1137" t="s">
        <v>85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91</v>
      </c>
      <c r="B1138" t="s">
        <v>0</v>
      </c>
      <c r="C1138" t="s">
        <v>85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4.6289499999999997</v>
      </c>
      <c r="K1138" t="s">
        <v>35</v>
      </c>
    </row>
    <row r="1139" spans="1:11" x14ac:dyDescent="0.45">
      <c r="A1139" t="s">
        <v>91</v>
      </c>
      <c r="B1139" t="s">
        <v>6</v>
      </c>
      <c r="C1139" t="s">
        <v>85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5.3256499999999996</v>
      </c>
      <c r="K1139" t="s">
        <v>35</v>
      </c>
    </row>
    <row r="1140" spans="1:11" x14ac:dyDescent="0.45">
      <c r="A1140" t="s">
        <v>91</v>
      </c>
      <c r="B1140" t="s">
        <v>5</v>
      </c>
      <c r="C1140" t="s">
        <v>85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91</v>
      </c>
      <c r="B1141" t="s">
        <v>2</v>
      </c>
      <c r="C1141" t="s">
        <v>85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91</v>
      </c>
      <c r="B1142" t="s">
        <v>1</v>
      </c>
      <c r="C1142" t="s">
        <v>85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91</v>
      </c>
      <c r="B1143" t="s">
        <v>3</v>
      </c>
      <c r="C1143" t="s">
        <v>85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4.8227500000000001</v>
      </c>
      <c r="K1143" t="s">
        <v>35</v>
      </c>
    </row>
    <row r="1144" spans="1:11" x14ac:dyDescent="0.45">
      <c r="A1144" t="s">
        <v>91</v>
      </c>
      <c r="B1144" t="s">
        <v>4</v>
      </c>
      <c r="C1144" t="s">
        <v>85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91</v>
      </c>
      <c r="B1145" t="s">
        <v>0</v>
      </c>
      <c r="C1145" t="s">
        <v>85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91</v>
      </c>
      <c r="B1146" t="s">
        <v>6</v>
      </c>
      <c r="C1146" t="s">
        <v>85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5.0952500000000001</v>
      </c>
      <c r="K1146" t="s">
        <v>35</v>
      </c>
    </row>
    <row r="1147" spans="1:11" x14ac:dyDescent="0.45">
      <c r="A1147" t="s">
        <v>91</v>
      </c>
      <c r="B1147" t="s">
        <v>5</v>
      </c>
      <c r="C1147" t="s">
        <v>85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4.16275</v>
      </c>
      <c r="K1147" t="s">
        <v>35</v>
      </c>
    </row>
    <row r="1148" spans="1:11" x14ac:dyDescent="0.45">
      <c r="A1148" t="s">
        <v>91</v>
      </c>
      <c r="B1148" t="s">
        <v>2</v>
      </c>
      <c r="C1148" t="s">
        <v>85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5.3207000000000004</v>
      </c>
      <c r="K1148" t="s">
        <v>35</v>
      </c>
    </row>
    <row r="1149" spans="1:11" x14ac:dyDescent="0.45">
      <c r="A1149" t="s">
        <v>91</v>
      </c>
      <c r="B1149" t="s">
        <v>1</v>
      </c>
      <c r="C1149" t="s">
        <v>85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91</v>
      </c>
      <c r="B1150" t="s">
        <v>3</v>
      </c>
      <c r="C1150" t="s">
        <v>85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91</v>
      </c>
      <c r="B1151" t="s">
        <v>4</v>
      </c>
      <c r="C1151" t="s">
        <v>85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91</v>
      </c>
      <c r="B1152" t="s">
        <v>0</v>
      </c>
      <c r="C1152" t="s">
        <v>85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91</v>
      </c>
      <c r="B1153" t="s">
        <v>6</v>
      </c>
      <c r="C1153" t="s">
        <v>85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91</v>
      </c>
      <c r="B1154" t="s">
        <v>5</v>
      </c>
      <c r="C1154" t="s">
        <v>85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91</v>
      </c>
      <c r="B1155" t="s">
        <v>2</v>
      </c>
      <c r="C1155" t="s">
        <v>85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91</v>
      </c>
      <c r="B1156" t="s">
        <v>1</v>
      </c>
      <c r="C1156" t="s">
        <v>85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91</v>
      </c>
      <c r="B1157" t="s">
        <v>3</v>
      </c>
      <c r="C1157" t="s">
        <v>85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91</v>
      </c>
      <c r="B1158" t="s">
        <v>4</v>
      </c>
      <c r="C1158" t="s">
        <v>85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91</v>
      </c>
      <c r="B1159" t="s">
        <v>0</v>
      </c>
      <c r="C1159" t="s">
        <v>85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91</v>
      </c>
      <c r="B1160" t="s">
        <v>6</v>
      </c>
      <c r="C1160" t="s">
        <v>85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91</v>
      </c>
      <c r="B1161" t="s">
        <v>5</v>
      </c>
      <c r="C1161" t="s">
        <v>85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91</v>
      </c>
      <c r="B1162" t="s">
        <v>2</v>
      </c>
      <c r="C1162" t="s">
        <v>85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91</v>
      </c>
      <c r="B1163" t="s">
        <v>1</v>
      </c>
      <c r="C1163" t="s">
        <v>85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91</v>
      </c>
      <c r="B1164" t="s">
        <v>3</v>
      </c>
      <c r="C1164" t="s">
        <v>85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91</v>
      </c>
      <c r="B1165" t="s">
        <v>4</v>
      </c>
      <c r="C1165" t="s">
        <v>85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91</v>
      </c>
      <c r="B1166" t="s">
        <v>0</v>
      </c>
      <c r="C1166" t="s">
        <v>85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91</v>
      </c>
      <c r="B1167" t="s">
        <v>6</v>
      </c>
      <c r="C1167" t="s">
        <v>85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91</v>
      </c>
      <c r="B1168" t="s">
        <v>5</v>
      </c>
      <c r="C1168" t="s">
        <v>85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91</v>
      </c>
      <c r="B1169" t="s">
        <v>2</v>
      </c>
      <c r="C1169" t="s">
        <v>85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91</v>
      </c>
      <c r="B1170" t="s">
        <v>1</v>
      </c>
      <c r="C1170" t="s">
        <v>85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91</v>
      </c>
      <c r="B1171" t="s">
        <v>3</v>
      </c>
      <c r="C1171" t="s">
        <v>85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91</v>
      </c>
      <c r="B1172" t="s">
        <v>4</v>
      </c>
      <c r="C1172" t="s">
        <v>85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91</v>
      </c>
      <c r="B1173" t="s">
        <v>0</v>
      </c>
      <c r="C1173" t="s">
        <v>85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91</v>
      </c>
      <c r="B1174" t="s">
        <v>6</v>
      </c>
      <c r="C1174" t="s">
        <v>85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91</v>
      </c>
      <c r="B1175" t="s">
        <v>5</v>
      </c>
      <c r="C1175" t="s">
        <v>85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91</v>
      </c>
      <c r="B1176" t="s">
        <v>2</v>
      </c>
      <c r="C1176" t="s">
        <v>85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91</v>
      </c>
      <c r="B1177" t="s">
        <v>1</v>
      </c>
      <c r="C1177" t="s">
        <v>85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91</v>
      </c>
      <c r="B1178" t="s">
        <v>3</v>
      </c>
      <c r="C1178" t="s">
        <v>85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91</v>
      </c>
      <c r="B1179" t="s">
        <v>4</v>
      </c>
      <c r="C1179" t="s">
        <v>85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91</v>
      </c>
      <c r="B1180" t="s">
        <v>0</v>
      </c>
      <c r="C1180" t="s">
        <v>85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91</v>
      </c>
      <c r="B1181" t="s">
        <v>6</v>
      </c>
      <c r="C1181" t="s">
        <v>85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91</v>
      </c>
      <c r="B1182" t="s">
        <v>5</v>
      </c>
      <c r="C1182" t="s">
        <v>85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91</v>
      </c>
      <c r="B1183" t="s">
        <v>2</v>
      </c>
      <c r="C1183" t="s">
        <v>85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91</v>
      </c>
      <c r="B1184" t="s">
        <v>1</v>
      </c>
      <c r="C1184" t="s">
        <v>85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91</v>
      </c>
      <c r="B1185" t="s">
        <v>3</v>
      </c>
      <c r="C1185" t="s">
        <v>85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91</v>
      </c>
      <c r="B1186" t="s">
        <v>4</v>
      </c>
      <c r="C1186" t="s">
        <v>85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91</v>
      </c>
      <c r="B1187" t="s">
        <v>0</v>
      </c>
      <c r="C1187" t="s">
        <v>85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91</v>
      </c>
      <c r="B1188" t="s">
        <v>6</v>
      </c>
      <c r="C1188" t="s">
        <v>85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91</v>
      </c>
      <c r="B1189" t="s">
        <v>5</v>
      </c>
      <c r="C1189" t="s">
        <v>85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91</v>
      </c>
      <c r="B1190" t="s">
        <v>2</v>
      </c>
      <c r="C1190" t="s">
        <v>85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91</v>
      </c>
      <c r="B1191" t="s">
        <v>1</v>
      </c>
      <c r="C1191" t="s">
        <v>85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91</v>
      </c>
      <c r="B1192" t="s">
        <v>3</v>
      </c>
      <c r="C1192" t="s">
        <v>85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91</v>
      </c>
      <c r="B1193" t="s">
        <v>4</v>
      </c>
      <c r="C1193" t="s">
        <v>85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91</v>
      </c>
      <c r="B1194" t="s">
        <v>0</v>
      </c>
      <c r="C1194" t="s">
        <v>85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91</v>
      </c>
      <c r="B1195" t="s">
        <v>6</v>
      </c>
      <c r="C1195" t="s">
        <v>85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91</v>
      </c>
      <c r="B1196" t="s">
        <v>5</v>
      </c>
      <c r="C1196" t="s">
        <v>85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91</v>
      </c>
      <c r="B1197" t="s">
        <v>2</v>
      </c>
      <c r="C1197" t="s">
        <v>85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91</v>
      </c>
      <c r="B1198" t="s">
        <v>1</v>
      </c>
      <c r="C1198" t="s">
        <v>85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91</v>
      </c>
      <c r="B1199" t="s">
        <v>3</v>
      </c>
      <c r="C1199" t="s">
        <v>85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91</v>
      </c>
      <c r="B1200" t="s">
        <v>4</v>
      </c>
      <c r="C1200" t="s">
        <v>85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91</v>
      </c>
      <c r="B1201" t="s">
        <v>0</v>
      </c>
      <c r="C1201" t="s">
        <v>85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91</v>
      </c>
      <c r="B1202" t="s">
        <v>6</v>
      </c>
      <c r="C1202" t="s">
        <v>85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91</v>
      </c>
      <c r="B1203" t="s">
        <v>5</v>
      </c>
      <c r="C1203" t="s">
        <v>85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91</v>
      </c>
      <c r="B1204" t="s">
        <v>2</v>
      </c>
      <c r="C1204" t="s">
        <v>85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91</v>
      </c>
      <c r="B1205" t="s">
        <v>1</v>
      </c>
      <c r="C1205" t="s">
        <v>85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91</v>
      </c>
      <c r="B1206" t="s">
        <v>3</v>
      </c>
      <c r="C1206" t="s">
        <v>85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91</v>
      </c>
      <c r="B1207" t="s">
        <v>4</v>
      </c>
      <c r="C1207" t="s">
        <v>85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91</v>
      </c>
      <c r="B1208" t="s">
        <v>0</v>
      </c>
      <c r="C1208" t="s">
        <v>85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91</v>
      </c>
      <c r="B1209" t="s">
        <v>6</v>
      </c>
      <c r="C1209" t="s">
        <v>85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91</v>
      </c>
      <c r="B1210" t="s">
        <v>5</v>
      </c>
      <c r="C1210" t="s">
        <v>85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91</v>
      </c>
      <c r="B1211" t="s">
        <v>2</v>
      </c>
      <c r="C1211" t="s">
        <v>85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91</v>
      </c>
      <c r="B1212" t="s">
        <v>1</v>
      </c>
      <c r="C1212" t="s">
        <v>85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91</v>
      </c>
      <c r="B1213" t="s">
        <v>3</v>
      </c>
      <c r="C1213" t="s">
        <v>85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91</v>
      </c>
      <c r="B1214" t="s">
        <v>4</v>
      </c>
      <c r="C1214" t="s">
        <v>85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91</v>
      </c>
      <c r="B1215" t="s">
        <v>0</v>
      </c>
      <c r="C1215" t="s">
        <v>85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91</v>
      </c>
      <c r="B1216" t="s">
        <v>6</v>
      </c>
      <c r="C1216" t="s">
        <v>85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91</v>
      </c>
      <c r="B1217" t="s">
        <v>5</v>
      </c>
      <c r="C1217" t="s">
        <v>85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91</v>
      </c>
      <c r="B1218" t="s">
        <v>2</v>
      </c>
      <c r="C1218" t="s">
        <v>85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91</v>
      </c>
      <c r="B1219" t="s">
        <v>1</v>
      </c>
      <c r="C1219" t="s">
        <v>85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91</v>
      </c>
      <c r="B1220" t="s">
        <v>3</v>
      </c>
      <c r="C1220" t="s">
        <v>85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91</v>
      </c>
      <c r="B1221" t="s">
        <v>4</v>
      </c>
      <c r="C1221" t="s">
        <v>85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82.284700000000001</v>
      </c>
      <c r="K1221" t="s">
        <v>37</v>
      </c>
    </row>
    <row r="1222" spans="1:11" x14ac:dyDescent="0.45">
      <c r="A1222" t="s">
        <v>91</v>
      </c>
      <c r="B1222" t="s">
        <v>0</v>
      </c>
      <c r="C1222" t="s">
        <v>85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82.284700000000001</v>
      </c>
      <c r="K1222" t="s">
        <v>37</v>
      </c>
    </row>
    <row r="1223" spans="1:11" x14ac:dyDescent="0.45">
      <c r="A1223" t="s">
        <v>91</v>
      </c>
      <c r="B1223" t="s">
        <v>6</v>
      </c>
      <c r="C1223" t="s">
        <v>85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82.284700000000001</v>
      </c>
      <c r="K1223" t="s">
        <v>37</v>
      </c>
    </row>
    <row r="1224" spans="1:11" x14ac:dyDescent="0.45">
      <c r="A1224" t="s">
        <v>91</v>
      </c>
      <c r="B1224" t="s">
        <v>5</v>
      </c>
      <c r="C1224" t="s">
        <v>85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82.284700000000001</v>
      </c>
      <c r="K1224" t="s">
        <v>37</v>
      </c>
    </row>
    <row r="1225" spans="1:11" x14ac:dyDescent="0.45">
      <c r="A1225" t="s">
        <v>91</v>
      </c>
      <c r="B1225" t="s">
        <v>2</v>
      </c>
      <c r="C1225" t="s">
        <v>85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82.284700000000001</v>
      </c>
      <c r="K1225" t="s">
        <v>37</v>
      </c>
    </row>
    <row r="1226" spans="1:11" x14ac:dyDescent="0.45">
      <c r="A1226" t="s">
        <v>91</v>
      </c>
      <c r="B1226" t="s">
        <v>1</v>
      </c>
      <c r="C1226" t="s">
        <v>85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82.284700000000001</v>
      </c>
      <c r="K1226" t="s">
        <v>37</v>
      </c>
    </row>
    <row r="1227" spans="1:11" x14ac:dyDescent="0.45">
      <c r="A1227" t="s">
        <v>91</v>
      </c>
      <c r="B1227" t="s">
        <v>3</v>
      </c>
      <c r="C1227" t="s">
        <v>85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89.96575</v>
      </c>
      <c r="K1227" t="s">
        <v>37</v>
      </c>
    </row>
    <row r="1228" spans="1:11" x14ac:dyDescent="0.45">
      <c r="A1228" t="s">
        <v>91</v>
      </c>
      <c r="B1228" t="s">
        <v>4</v>
      </c>
      <c r="C1228" t="s">
        <v>85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95.1999</v>
      </c>
      <c r="K1228" t="s">
        <v>37</v>
      </c>
    </row>
    <row r="1229" spans="1:11" x14ac:dyDescent="0.45">
      <c r="A1229" t="s">
        <v>91</v>
      </c>
      <c r="B1229" t="s">
        <v>0</v>
      </c>
      <c r="C1229" t="s">
        <v>85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95.1999</v>
      </c>
      <c r="K1229" t="s">
        <v>37</v>
      </c>
    </row>
    <row r="1230" spans="1:11" x14ac:dyDescent="0.45">
      <c r="A1230" t="s">
        <v>91</v>
      </c>
      <c r="B1230" t="s">
        <v>6</v>
      </c>
      <c r="C1230" t="s">
        <v>85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95.1999</v>
      </c>
      <c r="K1230" t="s">
        <v>37</v>
      </c>
    </row>
    <row r="1231" spans="1:11" x14ac:dyDescent="0.45">
      <c r="A1231" t="s">
        <v>91</v>
      </c>
      <c r="B1231" t="s">
        <v>5</v>
      </c>
      <c r="C1231" t="s">
        <v>85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42.180800000000005</v>
      </c>
      <c r="K1231" t="s">
        <v>37</v>
      </c>
    </row>
    <row r="1232" spans="1:11" x14ac:dyDescent="0.45">
      <c r="A1232" t="s">
        <v>91</v>
      </c>
      <c r="B1232" t="s">
        <v>2</v>
      </c>
      <c r="C1232" t="s">
        <v>85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90.086849999999998</v>
      </c>
      <c r="K1232" t="s">
        <v>37</v>
      </c>
    </row>
    <row r="1233" spans="1:11" x14ac:dyDescent="0.45">
      <c r="A1233" t="s">
        <v>91</v>
      </c>
      <c r="B1233" t="s">
        <v>1</v>
      </c>
      <c r="C1233" t="s">
        <v>85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82.312600000000003</v>
      </c>
      <c r="K1233" t="s">
        <v>37</v>
      </c>
    </row>
    <row r="1234" spans="1:11" x14ac:dyDescent="0.45">
      <c r="A1234" t="s">
        <v>91</v>
      </c>
      <c r="B1234" t="s">
        <v>3</v>
      </c>
      <c r="C1234" t="s">
        <v>85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91.722499999999997</v>
      </c>
      <c r="K1234" t="s">
        <v>37</v>
      </c>
    </row>
    <row r="1235" spans="1:11" x14ac:dyDescent="0.45">
      <c r="A1235" t="s">
        <v>91</v>
      </c>
      <c r="B1235" t="s">
        <v>4</v>
      </c>
      <c r="C1235" t="s">
        <v>85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85.915099999999995</v>
      </c>
      <c r="K1235" t="s">
        <v>37</v>
      </c>
    </row>
    <row r="1236" spans="1:11" x14ac:dyDescent="0.45">
      <c r="A1236" t="s">
        <v>91</v>
      </c>
      <c r="B1236" t="s">
        <v>0</v>
      </c>
      <c r="C1236" t="s">
        <v>85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85.915099999999995</v>
      </c>
      <c r="K1236" t="s">
        <v>37</v>
      </c>
    </row>
    <row r="1237" spans="1:11" x14ac:dyDescent="0.45">
      <c r="A1237" t="s">
        <v>91</v>
      </c>
      <c r="B1237" t="s">
        <v>6</v>
      </c>
      <c r="C1237" t="s">
        <v>85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85.915099999999995</v>
      </c>
      <c r="K1237" t="s">
        <v>37</v>
      </c>
    </row>
    <row r="1238" spans="1:11" x14ac:dyDescent="0.45">
      <c r="A1238" t="s">
        <v>91</v>
      </c>
      <c r="B1238" t="s">
        <v>5</v>
      </c>
      <c r="C1238" t="s">
        <v>85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79.161200000000008</v>
      </c>
      <c r="K1238" t="s">
        <v>37</v>
      </c>
    </row>
    <row r="1239" spans="1:11" x14ac:dyDescent="0.45">
      <c r="A1239" t="s">
        <v>91</v>
      </c>
      <c r="B1239" t="s">
        <v>2</v>
      </c>
      <c r="C1239" t="s">
        <v>85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91.933149999999998</v>
      </c>
      <c r="K1239" t="s">
        <v>37</v>
      </c>
    </row>
    <row r="1240" spans="1:11" x14ac:dyDescent="0.45">
      <c r="A1240" t="s">
        <v>91</v>
      </c>
      <c r="B1240" t="s">
        <v>1</v>
      </c>
      <c r="C1240" t="s">
        <v>85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93.561599999999999</v>
      </c>
      <c r="K1240" t="s">
        <v>37</v>
      </c>
    </row>
    <row r="1241" spans="1:11" x14ac:dyDescent="0.45">
      <c r="A1241" t="s">
        <v>91</v>
      </c>
      <c r="B1241" t="s">
        <v>3</v>
      </c>
      <c r="C1241" t="s">
        <v>85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80.866849999999999</v>
      </c>
      <c r="K1241" t="s">
        <v>37</v>
      </c>
    </row>
    <row r="1242" spans="1:11" x14ac:dyDescent="0.45">
      <c r="A1242" t="s">
        <v>91</v>
      </c>
      <c r="B1242" t="s">
        <v>4</v>
      </c>
      <c r="C1242" t="s">
        <v>85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88.236950000000007</v>
      </c>
      <c r="K1242" t="s">
        <v>37</v>
      </c>
    </row>
    <row r="1243" spans="1:11" x14ac:dyDescent="0.45">
      <c r="A1243" t="s">
        <v>91</v>
      </c>
      <c r="B1243" t="s">
        <v>0</v>
      </c>
      <c r="C1243" t="s">
        <v>85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67.341350000000006</v>
      </c>
      <c r="K1243" t="s">
        <v>37</v>
      </c>
    </row>
    <row r="1244" spans="1:11" x14ac:dyDescent="0.45">
      <c r="A1244" t="s">
        <v>91</v>
      </c>
      <c r="B1244" t="s">
        <v>6</v>
      </c>
      <c r="C1244" t="s">
        <v>85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70.272050000000007</v>
      </c>
      <c r="K1244" t="s">
        <v>37</v>
      </c>
    </row>
    <row r="1245" spans="1:11" x14ac:dyDescent="0.45">
      <c r="A1245" t="s">
        <v>91</v>
      </c>
      <c r="B1245" t="s">
        <v>5</v>
      </c>
      <c r="C1245" t="s">
        <v>85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85.023949999999999</v>
      </c>
      <c r="K1245" t="s">
        <v>37</v>
      </c>
    </row>
    <row r="1246" spans="1:11" x14ac:dyDescent="0.45">
      <c r="A1246" t="s">
        <v>91</v>
      </c>
      <c r="B1246" t="s">
        <v>2</v>
      </c>
      <c r="C1246" t="s">
        <v>85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84.959299999999999</v>
      </c>
      <c r="K1246" t="s">
        <v>37</v>
      </c>
    </row>
    <row r="1247" spans="1:11" x14ac:dyDescent="0.45">
      <c r="A1247" t="s">
        <v>91</v>
      </c>
      <c r="B1247" t="s">
        <v>1</v>
      </c>
      <c r="C1247" t="s">
        <v>85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105.96599999999999</v>
      </c>
      <c r="K1247" t="s">
        <v>37</v>
      </c>
    </row>
    <row r="1248" spans="1:11" x14ac:dyDescent="0.45">
      <c r="A1248" t="s">
        <v>91</v>
      </c>
      <c r="B1248" t="s">
        <v>3</v>
      </c>
      <c r="C1248" t="s">
        <v>85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94.775350000000003</v>
      </c>
      <c r="K1248" t="s">
        <v>37</v>
      </c>
    </row>
    <row r="1249" spans="1:11" x14ac:dyDescent="0.45">
      <c r="A1249" t="s">
        <v>91</v>
      </c>
      <c r="B1249" t="s">
        <v>4</v>
      </c>
      <c r="C1249" t="s">
        <v>85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98.972450000000009</v>
      </c>
      <c r="K1249" t="s">
        <v>37</v>
      </c>
    </row>
    <row r="1250" spans="1:11" x14ac:dyDescent="0.45">
      <c r="A1250" t="s">
        <v>91</v>
      </c>
      <c r="B1250" t="s">
        <v>0</v>
      </c>
      <c r="C1250" t="s">
        <v>85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120.63204999999999</v>
      </c>
      <c r="K1250" t="s">
        <v>37</v>
      </c>
    </row>
    <row r="1251" spans="1:11" x14ac:dyDescent="0.45">
      <c r="A1251" t="s">
        <v>91</v>
      </c>
      <c r="B1251" t="s">
        <v>6</v>
      </c>
      <c r="C1251" t="s">
        <v>85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99.064899999999994</v>
      </c>
      <c r="K1251" t="s">
        <v>37</v>
      </c>
    </row>
    <row r="1252" spans="1:11" x14ac:dyDescent="0.45">
      <c r="A1252" t="s">
        <v>91</v>
      </c>
      <c r="B1252" t="s">
        <v>5</v>
      </c>
      <c r="C1252" t="s">
        <v>85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98.771500000000003</v>
      </c>
      <c r="K1252" t="s">
        <v>37</v>
      </c>
    </row>
    <row r="1253" spans="1:11" x14ac:dyDescent="0.45">
      <c r="A1253" t="s">
        <v>91</v>
      </c>
      <c r="B1253" t="s">
        <v>2</v>
      </c>
      <c r="C1253" t="s">
        <v>85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101.9907</v>
      </c>
      <c r="K1253" t="s">
        <v>37</v>
      </c>
    </row>
    <row r="1254" spans="1:11" x14ac:dyDescent="0.45">
      <c r="A1254" t="s">
        <v>91</v>
      </c>
      <c r="B1254" t="s">
        <v>1</v>
      </c>
      <c r="C1254" t="s">
        <v>85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133.94040000000001</v>
      </c>
      <c r="K1254" t="s">
        <v>37</v>
      </c>
    </row>
    <row r="1255" spans="1:11" x14ac:dyDescent="0.45">
      <c r="A1255" t="s">
        <v>91</v>
      </c>
      <c r="B1255" t="s">
        <v>3</v>
      </c>
      <c r="C1255" t="s">
        <v>85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109.4058</v>
      </c>
      <c r="K1255" t="s">
        <v>37</v>
      </c>
    </row>
    <row r="1256" spans="1:11" x14ac:dyDescent="0.45">
      <c r="A1256" t="s">
        <v>91</v>
      </c>
      <c r="B1256" t="s">
        <v>4</v>
      </c>
      <c r="C1256" t="s">
        <v>85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109.85804999999999</v>
      </c>
      <c r="K1256" t="s">
        <v>37</v>
      </c>
    </row>
    <row r="1257" spans="1:11" x14ac:dyDescent="0.45">
      <c r="A1257" t="s">
        <v>91</v>
      </c>
      <c r="B1257" t="s">
        <v>0</v>
      </c>
      <c r="C1257" t="s">
        <v>85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160.59660000000002</v>
      </c>
      <c r="K1257" t="s">
        <v>37</v>
      </c>
    </row>
    <row r="1258" spans="1:11" x14ac:dyDescent="0.45">
      <c r="A1258" t="s">
        <v>91</v>
      </c>
      <c r="B1258" t="s">
        <v>6</v>
      </c>
      <c r="C1258" t="s">
        <v>85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125.70115</v>
      </c>
      <c r="K1258" t="s">
        <v>37</v>
      </c>
    </row>
    <row r="1259" spans="1:11" x14ac:dyDescent="0.45">
      <c r="A1259" t="s">
        <v>91</v>
      </c>
      <c r="B1259" t="s">
        <v>5</v>
      </c>
      <c r="C1259" t="s">
        <v>85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91</v>
      </c>
      <c r="B1260" t="s">
        <v>2</v>
      </c>
      <c r="C1260" t="s">
        <v>85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119.41069999999999</v>
      </c>
      <c r="K1260" t="s">
        <v>37</v>
      </c>
    </row>
    <row r="1261" spans="1:11" x14ac:dyDescent="0.45">
      <c r="A1261" t="s">
        <v>91</v>
      </c>
      <c r="B1261" t="s">
        <v>1</v>
      </c>
      <c r="C1261" t="s">
        <v>85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142.2116</v>
      </c>
      <c r="K1261" t="s">
        <v>37</v>
      </c>
    </row>
    <row r="1262" spans="1:11" x14ac:dyDescent="0.45">
      <c r="A1262" t="s">
        <v>91</v>
      </c>
      <c r="B1262" t="s">
        <v>3</v>
      </c>
      <c r="C1262" t="s">
        <v>85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127.68880000000001</v>
      </c>
      <c r="K1262" t="s">
        <v>37</v>
      </c>
    </row>
    <row r="1263" spans="1:11" x14ac:dyDescent="0.45">
      <c r="A1263" t="s">
        <v>91</v>
      </c>
      <c r="B1263" t="s">
        <v>4</v>
      </c>
      <c r="C1263" t="s">
        <v>85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118.9221</v>
      </c>
      <c r="K1263" t="s">
        <v>37</v>
      </c>
    </row>
    <row r="1264" spans="1:11" x14ac:dyDescent="0.45">
      <c r="A1264" t="s">
        <v>91</v>
      </c>
      <c r="B1264" t="s">
        <v>0</v>
      </c>
      <c r="C1264" t="s">
        <v>85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161.64535000000001</v>
      </c>
      <c r="K1264" t="s">
        <v>37</v>
      </c>
    </row>
    <row r="1265" spans="1:11" x14ac:dyDescent="0.45">
      <c r="A1265" t="s">
        <v>91</v>
      </c>
      <c r="B1265" t="s">
        <v>6</v>
      </c>
      <c r="C1265" t="s">
        <v>85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127.8946</v>
      </c>
      <c r="K1265" t="s">
        <v>37</v>
      </c>
    </row>
    <row r="1266" spans="1:11" x14ac:dyDescent="0.45">
      <c r="A1266" t="s">
        <v>91</v>
      </c>
      <c r="B1266" t="s">
        <v>5</v>
      </c>
      <c r="C1266" t="s">
        <v>85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123.6588</v>
      </c>
      <c r="K1266" t="s">
        <v>37</v>
      </c>
    </row>
    <row r="1267" spans="1:11" x14ac:dyDescent="0.45">
      <c r="A1267" t="s">
        <v>91</v>
      </c>
      <c r="B1267" t="s">
        <v>2</v>
      </c>
      <c r="C1267" t="s">
        <v>85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134.60120000000001</v>
      </c>
      <c r="K1267" t="s">
        <v>37</v>
      </c>
    </row>
    <row r="1268" spans="1:11" x14ac:dyDescent="0.45">
      <c r="A1268" t="s">
        <v>91</v>
      </c>
      <c r="B1268" t="s">
        <v>1</v>
      </c>
      <c r="C1268" t="s">
        <v>85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146.59960000000001</v>
      </c>
      <c r="K1268" t="s">
        <v>37</v>
      </c>
    </row>
    <row r="1269" spans="1:11" x14ac:dyDescent="0.45">
      <c r="A1269" t="s">
        <v>91</v>
      </c>
      <c r="B1269" t="s">
        <v>3</v>
      </c>
      <c r="C1269" t="s">
        <v>85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138.68365</v>
      </c>
      <c r="K1269" t="s">
        <v>37</v>
      </c>
    </row>
    <row r="1270" spans="1:11" x14ac:dyDescent="0.45">
      <c r="A1270" t="s">
        <v>91</v>
      </c>
      <c r="B1270" t="s">
        <v>4</v>
      </c>
      <c r="C1270" t="s">
        <v>85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132.76395000000002</v>
      </c>
      <c r="K1270" t="s">
        <v>37</v>
      </c>
    </row>
    <row r="1271" spans="1:11" x14ac:dyDescent="0.45">
      <c r="A1271" t="s">
        <v>91</v>
      </c>
      <c r="B1271" t="s">
        <v>0</v>
      </c>
      <c r="C1271" t="s">
        <v>85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174.55090000000001</v>
      </c>
      <c r="K1271" t="s">
        <v>37</v>
      </c>
    </row>
    <row r="1272" spans="1:11" x14ac:dyDescent="0.45">
      <c r="A1272" t="s">
        <v>91</v>
      </c>
      <c r="B1272" t="s">
        <v>6</v>
      </c>
      <c r="C1272" t="s">
        <v>85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139.0829</v>
      </c>
      <c r="K1272" t="s">
        <v>37</v>
      </c>
    </row>
    <row r="1273" spans="1:11" x14ac:dyDescent="0.45">
      <c r="A1273" t="s">
        <v>91</v>
      </c>
      <c r="B1273" t="s">
        <v>5</v>
      </c>
      <c r="C1273" t="s">
        <v>85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138.9537</v>
      </c>
      <c r="K1273" t="s">
        <v>37</v>
      </c>
    </row>
    <row r="1274" spans="1:11" x14ac:dyDescent="0.45">
      <c r="A1274" t="s">
        <v>91</v>
      </c>
      <c r="B1274" t="s">
        <v>2</v>
      </c>
      <c r="C1274" t="s">
        <v>85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143.03975</v>
      </c>
      <c r="K1274" t="s">
        <v>37</v>
      </c>
    </row>
    <row r="1275" spans="1:11" x14ac:dyDescent="0.45">
      <c r="A1275" t="s">
        <v>91</v>
      </c>
      <c r="B1275" t="s">
        <v>1</v>
      </c>
      <c r="C1275" t="s">
        <v>85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175.14765</v>
      </c>
      <c r="K1275" t="s">
        <v>37</v>
      </c>
    </row>
    <row r="1276" spans="1:11" x14ac:dyDescent="0.45">
      <c r="A1276" t="s">
        <v>91</v>
      </c>
      <c r="B1276" t="s">
        <v>3</v>
      </c>
      <c r="C1276" t="s">
        <v>85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231.57419999999999</v>
      </c>
      <c r="K1276" t="s">
        <v>37</v>
      </c>
    </row>
    <row r="1277" spans="1:11" x14ac:dyDescent="0.45">
      <c r="A1277" t="s">
        <v>91</v>
      </c>
      <c r="B1277" t="s">
        <v>4</v>
      </c>
      <c r="C1277" t="s">
        <v>85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202.08070000000001</v>
      </c>
      <c r="K1277" t="s">
        <v>37</v>
      </c>
    </row>
    <row r="1278" spans="1:11" x14ac:dyDescent="0.45">
      <c r="A1278" t="s">
        <v>91</v>
      </c>
      <c r="B1278" t="s">
        <v>0</v>
      </c>
      <c r="C1278" t="s">
        <v>85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296.1721</v>
      </c>
      <c r="K1278" t="s">
        <v>37</v>
      </c>
    </row>
    <row r="1279" spans="1:11" x14ac:dyDescent="0.45">
      <c r="A1279" t="s">
        <v>91</v>
      </c>
      <c r="B1279" t="s">
        <v>6</v>
      </c>
      <c r="C1279" t="s">
        <v>85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91</v>
      </c>
      <c r="B1280" t="s">
        <v>5</v>
      </c>
      <c r="C1280" t="s">
        <v>85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209.56855000000002</v>
      </c>
      <c r="K1280" t="s">
        <v>37</v>
      </c>
    </row>
    <row r="1281" spans="1:11" x14ac:dyDescent="0.45">
      <c r="A1281" t="s">
        <v>91</v>
      </c>
      <c r="B1281" t="s">
        <v>2</v>
      </c>
      <c r="C1281" t="s">
        <v>85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231.95824999999999</v>
      </c>
      <c r="K1281" t="s">
        <v>37</v>
      </c>
    </row>
    <row r="1282" spans="1:11" x14ac:dyDescent="0.45">
      <c r="A1282" t="s">
        <v>91</v>
      </c>
      <c r="B1282" t="s">
        <v>1</v>
      </c>
      <c r="C1282" t="s">
        <v>85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294.91550000000001</v>
      </c>
      <c r="K1282" t="s">
        <v>37</v>
      </c>
    </row>
    <row r="1283" spans="1:11" x14ac:dyDescent="0.45">
      <c r="A1283" t="s">
        <v>91</v>
      </c>
      <c r="B1283" t="s">
        <v>3</v>
      </c>
      <c r="C1283" t="s">
        <v>85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276.86974999999995</v>
      </c>
      <c r="K1283" t="s">
        <v>37</v>
      </c>
    </row>
    <row r="1284" spans="1:11" x14ac:dyDescent="0.45">
      <c r="A1284" t="s">
        <v>91</v>
      </c>
      <c r="B1284" t="s">
        <v>4</v>
      </c>
      <c r="C1284" t="s">
        <v>85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247.37195</v>
      </c>
      <c r="K1284" t="s">
        <v>37</v>
      </c>
    </row>
    <row r="1285" spans="1:11" x14ac:dyDescent="0.45">
      <c r="A1285" t="s">
        <v>91</v>
      </c>
      <c r="B1285" t="s">
        <v>0</v>
      </c>
      <c r="C1285" t="s">
        <v>85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359.3349</v>
      </c>
      <c r="K1285" t="s">
        <v>37</v>
      </c>
    </row>
    <row r="1286" spans="1:11" x14ac:dyDescent="0.45">
      <c r="A1286" t="s">
        <v>91</v>
      </c>
      <c r="B1286" t="s">
        <v>6</v>
      </c>
      <c r="C1286" t="s">
        <v>85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277.65129999999999</v>
      </c>
      <c r="K1286" t="s">
        <v>37</v>
      </c>
    </row>
    <row r="1287" spans="1:11" x14ac:dyDescent="0.45">
      <c r="A1287" t="s">
        <v>91</v>
      </c>
      <c r="B1287" t="s">
        <v>5</v>
      </c>
      <c r="C1287" t="s">
        <v>85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259.17174999999997</v>
      </c>
      <c r="K1287" t="s">
        <v>37</v>
      </c>
    </row>
    <row r="1288" spans="1:11" x14ac:dyDescent="0.45">
      <c r="A1288" t="s">
        <v>91</v>
      </c>
      <c r="B1288" t="s">
        <v>2</v>
      </c>
      <c r="C1288" t="s">
        <v>85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275.41724999999997</v>
      </c>
      <c r="K1288" t="s">
        <v>37</v>
      </c>
    </row>
    <row r="1289" spans="1:11" x14ac:dyDescent="0.45">
      <c r="A1289" t="s">
        <v>91</v>
      </c>
      <c r="B1289" t="s">
        <v>1</v>
      </c>
      <c r="C1289" t="s">
        <v>85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396.57960000000003</v>
      </c>
      <c r="K1289" t="s">
        <v>37</v>
      </c>
    </row>
    <row r="1290" spans="1:11" x14ac:dyDescent="0.45">
      <c r="A1290" t="s">
        <v>91</v>
      </c>
      <c r="B1290" t="s">
        <v>3</v>
      </c>
      <c r="C1290" t="s">
        <v>85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322.16525000000001</v>
      </c>
      <c r="K1290" t="s">
        <v>37</v>
      </c>
    </row>
    <row r="1291" spans="1:11" x14ac:dyDescent="0.45">
      <c r="A1291" t="s">
        <v>91</v>
      </c>
      <c r="B1291" t="s">
        <v>4</v>
      </c>
      <c r="C1291" t="s">
        <v>85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292.66325000000001</v>
      </c>
      <c r="K1291" t="s">
        <v>37</v>
      </c>
    </row>
    <row r="1292" spans="1:11" x14ac:dyDescent="0.45">
      <c r="A1292" t="s">
        <v>91</v>
      </c>
      <c r="B1292" t="s">
        <v>0</v>
      </c>
      <c r="C1292" t="s">
        <v>85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422.49770000000001</v>
      </c>
      <c r="K1292" t="s">
        <v>37</v>
      </c>
    </row>
    <row r="1293" spans="1:11" x14ac:dyDescent="0.45">
      <c r="A1293" t="s">
        <v>91</v>
      </c>
      <c r="B1293" t="s">
        <v>6</v>
      </c>
      <c r="C1293" t="s">
        <v>85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334.3218</v>
      </c>
      <c r="K1293" t="s">
        <v>37</v>
      </c>
    </row>
    <row r="1294" spans="1:11" x14ac:dyDescent="0.45">
      <c r="A1294" t="s">
        <v>91</v>
      </c>
      <c r="B1294" t="s">
        <v>5</v>
      </c>
      <c r="C1294" t="s">
        <v>85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308.77499999999998</v>
      </c>
      <c r="K1294" t="s">
        <v>37</v>
      </c>
    </row>
    <row r="1295" spans="1:11" x14ac:dyDescent="0.45">
      <c r="A1295" t="s">
        <v>91</v>
      </c>
      <c r="B1295" t="s">
        <v>2</v>
      </c>
      <c r="C1295" t="s">
        <v>85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318.87615</v>
      </c>
      <c r="K1295" t="s">
        <v>37</v>
      </c>
    </row>
    <row r="1296" spans="1:11" x14ac:dyDescent="0.45">
      <c r="A1296" t="s">
        <v>91</v>
      </c>
      <c r="B1296" t="s">
        <v>1</v>
      </c>
      <c r="C1296" t="s">
        <v>85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498.24369999999999</v>
      </c>
      <c r="K1296" t="s">
        <v>37</v>
      </c>
    </row>
    <row r="1297" spans="1:11" x14ac:dyDescent="0.45">
      <c r="A1297" t="s">
        <v>91</v>
      </c>
      <c r="B1297" t="s">
        <v>3</v>
      </c>
      <c r="C1297" t="s">
        <v>85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329.49990000000003</v>
      </c>
      <c r="K1297" t="s">
        <v>37</v>
      </c>
    </row>
    <row r="1298" spans="1:11" x14ac:dyDescent="0.45">
      <c r="A1298" t="s">
        <v>91</v>
      </c>
      <c r="B1298" t="s">
        <v>4</v>
      </c>
      <c r="C1298" t="s">
        <v>85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289.27425000000005</v>
      </c>
      <c r="K1298" t="s">
        <v>37</v>
      </c>
    </row>
    <row r="1299" spans="1:11" x14ac:dyDescent="0.45">
      <c r="A1299" t="s">
        <v>91</v>
      </c>
      <c r="B1299" t="s">
        <v>0</v>
      </c>
      <c r="C1299" t="s">
        <v>85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431.72564999999997</v>
      </c>
      <c r="K1299" t="s">
        <v>37</v>
      </c>
    </row>
    <row r="1300" spans="1:11" x14ac:dyDescent="0.45">
      <c r="A1300" t="s">
        <v>91</v>
      </c>
      <c r="B1300" t="s">
        <v>6</v>
      </c>
      <c r="C1300" t="s">
        <v>85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336.99554999999998</v>
      </c>
      <c r="K1300" t="s">
        <v>37</v>
      </c>
    </row>
    <row r="1301" spans="1:11" x14ac:dyDescent="0.45">
      <c r="A1301" t="s">
        <v>91</v>
      </c>
      <c r="B1301" t="s">
        <v>5</v>
      </c>
      <c r="C1301" t="s">
        <v>85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299.42885000000001</v>
      </c>
      <c r="K1301" t="s">
        <v>37</v>
      </c>
    </row>
    <row r="1302" spans="1:11" x14ac:dyDescent="0.45">
      <c r="A1302" t="s">
        <v>91</v>
      </c>
      <c r="B1302" t="s">
        <v>2</v>
      </c>
      <c r="C1302" t="s">
        <v>85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305.05365</v>
      </c>
      <c r="K1302" t="s">
        <v>37</v>
      </c>
    </row>
    <row r="1303" spans="1:11" x14ac:dyDescent="0.45">
      <c r="A1303" t="s">
        <v>91</v>
      </c>
      <c r="B1303" t="s">
        <v>1</v>
      </c>
      <c r="C1303" t="s">
        <v>85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516.12689999999998</v>
      </c>
      <c r="K1303" t="s">
        <v>37</v>
      </c>
    </row>
    <row r="1304" spans="1:11" x14ac:dyDescent="0.45">
      <c r="A1304" t="s">
        <v>91</v>
      </c>
      <c r="B1304" t="s">
        <v>3</v>
      </c>
      <c r="C1304" t="s">
        <v>85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336.83455000000004</v>
      </c>
      <c r="K1304" t="s">
        <v>37</v>
      </c>
    </row>
    <row r="1305" spans="1:11" x14ac:dyDescent="0.45">
      <c r="A1305" t="s">
        <v>91</v>
      </c>
      <c r="B1305" t="s">
        <v>4</v>
      </c>
      <c r="C1305" t="s">
        <v>85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285.88525000000004</v>
      </c>
      <c r="K1305" t="s">
        <v>37</v>
      </c>
    </row>
    <row r="1306" spans="1:11" x14ac:dyDescent="0.45">
      <c r="A1306" t="s">
        <v>91</v>
      </c>
      <c r="B1306" t="s">
        <v>0</v>
      </c>
      <c r="C1306" t="s">
        <v>85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440.95359999999999</v>
      </c>
      <c r="K1306" t="s">
        <v>37</v>
      </c>
    </row>
    <row r="1307" spans="1:11" x14ac:dyDescent="0.45">
      <c r="A1307" t="s">
        <v>91</v>
      </c>
      <c r="B1307" t="s">
        <v>6</v>
      </c>
      <c r="C1307" t="s">
        <v>85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339.66935000000001</v>
      </c>
      <c r="K1307" t="s">
        <v>37</v>
      </c>
    </row>
    <row r="1308" spans="1:11" x14ac:dyDescent="0.45">
      <c r="A1308" t="s">
        <v>91</v>
      </c>
      <c r="B1308" t="s">
        <v>5</v>
      </c>
      <c r="C1308" t="s">
        <v>85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290.08265</v>
      </c>
      <c r="K1308" t="s">
        <v>37</v>
      </c>
    </row>
    <row r="1309" spans="1:11" x14ac:dyDescent="0.45">
      <c r="A1309" t="s">
        <v>91</v>
      </c>
      <c r="B1309" t="s">
        <v>2</v>
      </c>
      <c r="C1309" t="s">
        <v>85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291.23109999999997</v>
      </c>
      <c r="K1309" t="s">
        <v>37</v>
      </c>
    </row>
    <row r="1310" spans="1:11" x14ac:dyDescent="0.45">
      <c r="A1310" t="s">
        <v>91</v>
      </c>
      <c r="B1310" t="s">
        <v>1</v>
      </c>
      <c r="C1310" t="s">
        <v>85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534.01009999999997</v>
      </c>
      <c r="K1310" t="s">
        <v>37</v>
      </c>
    </row>
    <row r="1311" spans="1:11" x14ac:dyDescent="0.45">
      <c r="A1311" t="s">
        <v>91</v>
      </c>
      <c r="B1311" t="s">
        <v>3</v>
      </c>
      <c r="C1311" t="s">
        <v>85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339.76205000000004</v>
      </c>
      <c r="K1311" t="s">
        <v>37</v>
      </c>
    </row>
    <row r="1312" spans="1:11" x14ac:dyDescent="0.45">
      <c r="A1312" t="s">
        <v>91</v>
      </c>
      <c r="B1312" t="s">
        <v>4</v>
      </c>
      <c r="C1312" t="s">
        <v>85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283.90915000000001</v>
      </c>
      <c r="K1312" t="s">
        <v>37</v>
      </c>
    </row>
    <row r="1313" spans="1:11" x14ac:dyDescent="0.45">
      <c r="A1313" t="s">
        <v>91</v>
      </c>
      <c r="B1313" t="s">
        <v>0</v>
      </c>
      <c r="C1313" t="s">
        <v>85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441.67345</v>
      </c>
      <c r="K1313" t="s">
        <v>37</v>
      </c>
    </row>
    <row r="1314" spans="1:11" x14ac:dyDescent="0.45">
      <c r="A1314" t="s">
        <v>91</v>
      </c>
      <c r="B1314" t="s">
        <v>6</v>
      </c>
      <c r="C1314" t="s">
        <v>85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332.01355000000001</v>
      </c>
      <c r="K1314" t="s">
        <v>37</v>
      </c>
    </row>
    <row r="1315" spans="1:11" x14ac:dyDescent="0.45">
      <c r="A1315" t="s">
        <v>91</v>
      </c>
      <c r="B1315" t="s">
        <v>5</v>
      </c>
      <c r="C1315" t="s">
        <v>85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283.4889</v>
      </c>
      <c r="K1315" t="s">
        <v>37</v>
      </c>
    </row>
    <row r="1316" spans="1:11" x14ac:dyDescent="0.45">
      <c r="A1316" t="s">
        <v>91</v>
      </c>
      <c r="B1316" t="s">
        <v>2</v>
      </c>
      <c r="C1316" t="s">
        <v>85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276.61815000000001</v>
      </c>
      <c r="K1316" t="s">
        <v>37</v>
      </c>
    </row>
    <row r="1317" spans="1:11" x14ac:dyDescent="0.45">
      <c r="A1317" t="s">
        <v>91</v>
      </c>
      <c r="B1317" t="s">
        <v>1</v>
      </c>
      <c r="C1317" t="s">
        <v>85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540.76405</v>
      </c>
      <c r="K1317" t="s">
        <v>37</v>
      </c>
    </row>
    <row r="1318" spans="1:11" x14ac:dyDescent="0.45">
      <c r="A1318" t="s">
        <v>91</v>
      </c>
      <c r="B1318" t="s">
        <v>3</v>
      </c>
      <c r="C1318" t="s">
        <v>85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342.68944999999997</v>
      </c>
      <c r="K1318" t="s">
        <v>37</v>
      </c>
    </row>
    <row r="1319" spans="1:11" x14ac:dyDescent="0.45">
      <c r="A1319" t="s">
        <v>91</v>
      </c>
      <c r="B1319" t="s">
        <v>4</v>
      </c>
      <c r="C1319" t="s">
        <v>85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281.93314999999996</v>
      </c>
      <c r="K1319" t="s">
        <v>37</v>
      </c>
    </row>
    <row r="1320" spans="1:11" x14ac:dyDescent="0.45">
      <c r="A1320" t="s">
        <v>91</v>
      </c>
      <c r="B1320" t="s">
        <v>0</v>
      </c>
      <c r="C1320" t="s">
        <v>85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442.39335</v>
      </c>
      <c r="K1320" t="s">
        <v>37</v>
      </c>
    </row>
    <row r="1321" spans="1:11" x14ac:dyDescent="0.45">
      <c r="A1321" t="s">
        <v>91</v>
      </c>
      <c r="B1321" t="s">
        <v>6</v>
      </c>
      <c r="C1321" t="s">
        <v>85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324.35770000000002</v>
      </c>
      <c r="K1321" t="s">
        <v>37</v>
      </c>
    </row>
    <row r="1322" spans="1:11" x14ac:dyDescent="0.45">
      <c r="A1322" t="s">
        <v>91</v>
      </c>
      <c r="B1322" t="s">
        <v>5</v>
      </c>
      <c r="C1322" t="s">
        <v>85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276.89509999999996</v>
      </c>
      <c r="K1322" t="s">
        <v>37</v>
      </c>
    </row>
    <row r="1323" spans="1:11" x14ac:dyDescent="0.45">
      <c r="A1323" t="s">
        <v>91</v>
      </c>
      <c r="B1323" t="s">
        <v>2</v>
      </c>
      <c r="C1323" t="s">
        <v>85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262.00514999999996</v>
      </c>
      <c r="K1323" t="s">
        <v>37</v>
      </c>
    </row>
    <row r="1324" spans="1:11" x14ac:dyDescent="0.45">
      <c r="A1324" t="s">
        <v>91</v>
      </c>
      <c r="B1324" t="s">
        <v>1</v>
      </c>
      <c r="C1324" t="s">
        <v>85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547.51790000000005</v>
      </c>
      <c r="K1324" t="s">
        <v>37</v>
      </c>
    </row>
    <row r="1325" spans="1:11" x14ac:dyDescent="0.45">
      <c r="A1325" t="s">
        <v>91</v>
      </c>
      <c r="B1325" t="s">
        <v>3</v>
      </c>
      <c r="C1325" t="s">
        <v>85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348.86220000000003</v>
      </c>
      <c r="K1325" t="s">
        <v>37</v>
      </c>
    </row>
    <row r="1326" spans="1:11" x14ac:dyDescent="0.45">
      <c r="A1326" t="s">
        <v>91</v>
      </c>
      <c r="B1326" t="s">
        <v>4</v>
      </c>
      <c r="C1326" t="s">
        <v>85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274.43950000000001</v>
      </c>
      <c r="K1326" t="s">
        <v>37</v>
      </c>
    </row>
    <row r="1327" spans="1:11" x14ac:dyDescent="0.45">
      <c r="A1327" t="s">
        <v>91</v>
      </c>
      <c r="B1327" t="s">
        <v>0</v>
      </c>
      <c r="C1327" t="s">
        <v>85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450.49324999999999</v>
      </c>
      <c r="K1327" t="s">
        <v>37</v>
      </c>
    </row>
    <row r="1328" spans="1:11" x14ac:dyDescent="0.45">
      <c r="A1328" t="s">
        <v>91</v>
      </c>
      <c r="B1328" t="s">
        <v>6</v>
      </c>
      <c r="C1328" t="s">
        <v>85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338.12104999999997</v>
      </c>
      <c r="K1328" t="s">
        <v>37</v>
      </c>
    </row>
    <row r="1329" spans="1:12" x14ac:dyDescent="0.45">
      <c r="A1329" t="s">
        <v>91</v>
      </c>
      <c r="B1329" t="s">
        <v>5</v>
      </c>
      <c r="C1329" t="s">
        <v>85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304.50725</v>
      </c>
      <c r="K1329" t="s">
        <v>37</v>
      </c>
    </row>
    <row r="1330" spans="1:12" x14ac:dyDescent="0.45">
      <c r="A1330" t="s">
        <v>91</v>
      </c>
      <c r="B1330" t="s">
        <v>2</v>
      </c>
      <c r="C1330" t="s">
        <v>85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277.25805000000003</v>
      </c>
      <c r="K1330" t="s">
        <v>37</v>
      </c>
    </row>
    <row r="1331" spans="1:12" x14ac:dyDescent="0.45">
      <c r="A1331" t="s">
        <v>91</v>
      </c>
      <c r="B1331" t="s">
        <v>1</v>
      </c>
      <c r="C1331" t="s">
        <v>85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571.23070000000007</v>
      </c>
      <c r="K1331" t="s">
        <v>37</v>
      </c>
    </row>
    <row r="1332" spans="1:12" x14ac:dyDescent="0.45">
      <c r="A1332" t="s">
        <v>91</v>
      </c>
      <c r="B1332" t="s">
        <v>3</v>
      </c>
      <c r="C1332" t="s">
        <v>85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355.03494999999998</v>
      </c>
      <c r="K1332" t="s">
        <v>37</v>
      </c>
    </row>
    <row r="1333" spans="1:12" x14ac:dyDescent="0.45">
      <c r="A1333" t="s">
        <v>91</v>
      </c>
      <c r="B1333" t="s">
        <v>4</v>
      </c>
      <c r="C1333" t="s">
        <v>85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266.94579999999996</v>
      </c>
      <c r="K1333" t="s">
        <v>37</v>
      </c>
    </row>
    <row r="1334" spans="1:12" x14ac:dyDescent="0.45">
      <c r="A1334" t="s">
        <v>91</v>
      </c>
      <c r="B1334" t="s">
        <v>0</v>
      </c>
      <c r="C1334" t="s">
        <v>85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458.59320000000002</v>
      </c>
      <c r="K1334" t="s">
        <v>37</v>
      </c>
    </row>
    <row r="1335" spans="1:12" x14ac:dyDescent="0.45">
      <c r="A1335" t="s">
        <v>91</v>
      </c>
      <c r="B1335" t="s">
        <v>6</v>
      </c>
      <c r="C1335" t="s">
        <v>85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351.88430000000005</v>
      </c>
      <c r="K1335" t="s">
        <v>37</v>
      </c>
    </row>
    <row r="1336" spans="1:12" x14ac:dyDescent="0.45">
      <c r="A1336" t="s">
        <v>91</v>
      </c>
      <c r="B1336" t="s">
        <v>5</v>
      </c>
      <c r="C1336" t="s">
        <v>85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332.11930000000001</v>
      </c>
      <c r="K1336" t="s">
        <v>37</v>
      </c>
    </row>
    <row r="1337" spans="1:12" x14ac:dyDescent="0.45">
      <c r="A1337" t="s">
        <v>91</v>
      </c>
      <c r="B1337" t="s">
        <v>2</v>
      </c>
      <c r="C1337" t="s">
        <v>85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292.51094999999998</v>
      </c>
      <c r="K1337" t="s">
        <v>37</v>
      </c>
    </row>
    <row r="1338" spans="1:12" x14ac:dyDescent="0.45">
      <c r="A1338" t="s">
        <v>91</v>
      </c>
      <c r="B1338" t="s">
        <v>1</v>
      </c>
      <c r="C1338" t="s">
        <v>85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91</v>
      </c>
      <c r="B1339" t="s">
        <v>3</v>
      </c>
      <c r="C1339" t="s">
        <v>85</v>
      </c>
      <c r="D1339" t="s">
        <v>52</v>
      </c>
      <c r="E1339" t="s">
        <v>25</v>
      </c>
      <c r="F1339" t="s">
        <v>52</v>
      </c>
      <c r="G1339" t="s">
        <v>72</v>
      </c>
      <c r="H1339" t="s">
        <v>90</v>
      </c>
      <c r="I1339">
        <v>2020</v>
      </c>
      <c r="J1339">
        <v>1.9800000000000002E-2</v>
      </c>
      <c r="K1339" t="s">
        <v>52</v>
      </c>
      <c r="L1339">
        <v>94</v>
      </c>
    </row>
    <row r="1340" spans="1:12" x14ac:dyDescent="0.45">
      <c r="A1340" t="s">
        <v>91</v>
      </c>
      <c r="B1340" t="s">
        <v>4</v>
      </c>
      <c r="C1340" t="s">
        <v>85</v>
      </c>
      <c r="D1340" t="s">
        <v>52</v>
      </c>
      <c r="E1340" t="s">
        <v>25</v>
      </c>
      <c r="F1340" t="s">
        <v>52</v>
      </c>
      <c r="G1340" t="s">
        <v>72</v>
      </c>
      <c r="H1340" t="s">
        <v>90</v>
      </c>
      <c r="I1340">
        <v>2020</v>
      </c>
      <c r="J1340">
        <v>1.95E-2</v>
      </c>
      <c r="K1340" t="s">
        <v>52</v>
      </c>
      <c r="L1340">
        <v>94</v>
      </c>
    </row>
    <row r="1341" spans="1:12" x14ac:dyDescent="0.45">
      <c r="A1341" t="s">
        <v>91</v>
      </c>
      <c r="B1341" t="s">
        <v>0</v>
      </c>
      <c r="C1341" t="s">
        <v>85</v>
      </c>
      <c r="D1341" t="s">
        <v>52</v>
      </c>
      <c r="E1341" t="s">
        <v>25</v>
      </c>
      <c r="F1341" t="s">
        <v>52</v>
      </c>
      <c r="G1341" t="s">
        <v>72</v>
      </c>
      <c r="H1341" t="s">
        <v>90</v>
      </c>
      <c r="I1341">
        <v>2020</v>
      </c>
      <c r="J1341">
        <v>0.02</v>
      </c>
      <c r="K1341" t="s">
        <v>52</v>
      </c>
      <c r="L1341">
        <v>94</v>
      </c>
    </row>
    <row r="1342" spans="1:12" x14ac:dyDescent="0.45">
      <c r="A1342" t="s">
        <v>91</v>
      </c>
      <c r="B1342" t="s">
        <v>6</v>
      </c>
      <c r="C1342" t="s">
        <v>85</v>
      </c>
      <c r="D1342" t="s">
        <v>52</v>
      </c>
      <c r="E1342" t="s">
        <v>25</v>
      </c>
      <c r="F1342" t="s">
        <v>52</v>
      </c>
      <c r="G1342" t="s">
        <v>72</v>
      </c>
      <c r="H1342" t="s">
        <v>90</v>
      </c>
      <c r="I1342">
        <v>2020</v>
      </c>
      <c r="J1342">
        <v>0.02</v>
      </c>
      <c r="K1342" t="s">
        <v>52</v>
      </c>
      <c r="L1342">
        <v>94</v>
      </c>
    </row>
    <row r="1343" spans="1:12" x14ac:dyDescent="0.45">
      <c r="A1343" t="s">
        <v>91</v>
      </c>
      <c r="B1343" t="s">
        <v>5</v>
      </c>
      <c r="C1343" t="s">
        <v>85</v>
      </c>
      <c r="D1343" t="s">
        <v>52</v>
      </c>
      <c r="E1343" t="s">
        <v>25</v>
      </c>
      <c r="F1343" t="s">
        <v>52</v>
      </c>
      <c r="G1343" t="s">
        <v>72</v>
      </c>
      <c r="H1343" t="s">
        <v>90</v>
      </c>
      <c r="I1343">
        <v>2020</v>
      </c>
      <c r="J1343">
        <v>1.95E-2</v>
      </c>
      <c r="K1343" t="s">
        <v>52</v>
      </c>
      <c r="L1343">
        <v>94</v>
      </c>
    </row>
    <row r="1344" spans="1:12" x14ac:dyDescent="0.45">
      <c r="A1344" t="s">
        <v>91</v>
      </c>
      <c r="B1344" t="s">
        <v>2</v>
      </c>
      <c r="C1344" t="s">
        <v>85</v>
      </c>
      <c r="D1344" t="s">
        <v>52</v>
      </c>
      <c r="E1344" t="s">
        <v>25</v>
      </c>
      <c r="F1344" t="s">
        <v>52</v>
      </c>
      <c r="G1344" t="s">
        <v>72</v>
      </c>
      <c r="H1344" t="s">
        <v>90</v>
      </c>
      <c r="I1344">
        <v>2020</v>
      </c>
      <c r="J1344">
        <v>1.9800000000000002E-2</v>
      </c>
      <c r="K1344" t="s">
        <v>52</v>
      </c>
      <c r="L1344">
        <v>94</v>
      </c>
    </row>
    <row r="1345" spans="1:12" x14ac:dyDescent="0.45">
      <c r="A1345" t="s">
        <v>91</v>
      </c>
      <c r="B1345" t="s">
        <v>1</v>
      </c>
      <c r="C1345" t="s">
        <v>85</v>
      </c>
      <c r="D1345" t="s">
        <v>52</v>
      </c>
      <c r="E1345" t="s">
        <v>25</v>
      </c>
      <c r="F1345" t="s">
        <v>52</v>
      </c>
      <c r="G1345" t="s">
        <v>72</v>
      </c>
      <c r="H1345" t="s">
        <v>90</v>
      </c>
      <c r="I1345">
        <v>2020</v>
      </c>
      <c r="J1345">
        <v>1.9800000000000002E-2</v>
      </c>
      <c r="K1345" t="s">
        <v>52</v>
      </c>
      <c r="L1345">
        <v>94</v>
      </c>
    </row>
    <row r="1346" spans="1:12" x14ac:dyDescent="0.45">
      <c r="A1346" t="s">
        <v>91</v>
      </c>
      <c r="B1346" t="s">
        <v>3</v>
      </c>
      <c r="C1346" t="s">
        <v>85</v>
      </c>
      <c r="D1346" t="s">
        <v>52</v>
      </c>
      <c r="E1346" t="s">
        <v>25</v>
      </c>
      <c r="F1346" t="s">
        <v>52</v>
      </c>
      <c r="G1346" t="s">
        <v>72</v>
      </c>
      <c r="H1346" t="s">
        <v>90</v>
      </c>
      <c r="I1346">
        <v>2025</v>
      </c>
      <c r="J1346">
        <v>4.0000000000000002E-4</v>
      </c>
      <c r="K1346" t="s">
        <v>52</v>
      </c>
      <c r="L1346">
        <v>94</v>
      </c>
    </row>
    <row r="1347" spans="1:12" x14ac:dyDescent="0.45">
      <c r="A1347" t="s">
        <v>91</v>
      </c>
      <c r="B1347" t="s">
        <v>4</v>
      </c>
      <c r="C1347" t="s">
        <v>85</v>
      </c>
      <c r="D1347" t="s">
        <v>52</v>
      </c>
      <c r="E1347" t="s">
        <v>25</v>
      </c>
      <c r="F1347" t="s">
        <v>52</v>
      </c>
      <c r="G1347" t="s">
        <v>72</v>
      </c>
      <c r="H1347" t="s">
        <v>90</v>
      </c>
      <c r="I1347">
        <v>2025</v>
      </c>
      <c r="J1347">
        <v>4.0000000000000002E-4</v>
      </c>
      <c r="K1347" t="s">
        <v>52</v>
      </c>
      <c r="L1347">
        <v>94</v>
      </c>
    </row>
    <row r="1348" spans="1:12" x14ac:dyDescent="0.45">
      <c r="A1348" t="s">
        <v>91</v>
      </c>
      <c r="B1348" t="s">
        <v>0</v>
      </c>
      <c r="C1348" t="s">
        <v>85</v>
      </c>
      <c r="D1348" t="s">
        <v>52</v>
      </c>
      <c r="E1348" t="s">
        <v>25</v>
      </c>
      <c r="F1348" t="s">
        <v>52</v>
      </c>
      <c r="G1348" t="s">
        <v>72</v>
      </c>
      <c r="H1348" t="s">
        <v>90</v>
      </c>
      <c r="I1348">
        <v>2025</v>
      </c>
      <c r="J1348">
        <v>4.0000000000000002E-4</v>
      </c>
      <c r="K1348" t="s">
        <v>52</v>
      </c>
      <c r="L1348">
        <v>94</v>
      </c>
    </row>
    <row r="1349" spans="1:12" x14ac:dyDescent="0.45">
      <c r="A1349" t="s">
        <v>91</v>
      </c>
      <c r="B1349" t="s">
        <v>6</v>
      </c>
      <c r="C1349" t="s">
        <v>85</v>
      </c>
      <c r="D1349" t="s">
        <v>52</v>
      </c>
      <c r="E1349" t="s">
        <v>25</v>
      </c>
      <c r="F1349" t="s">
        <v>52</v>
      </c>
      <c r="G1349" t="s">
        <v>72</v>
      </c>
      <c r="H1349" t="s">
        <v>90</v>
      </c>
      <c r="I1349">
        <v>2025</v>
      </c>
      <c r="J1349">
        <v>4.0000000000000002E-4</v>
      </c>
      <c r="K1349" t="s">
        <v>52</v>
      </c>
      <c r="L1349">
        <v>94</v>
      </c>
    </row>
    <row r="1350" spans="1:12" x14ac:dyDescent="0.45">
      <c r="A1350" t="s">
        <v>91</v>
      </c>
      <c r="B1350" t="s">
        <v>5</v>
      </c>
      <c r="C1350" t="s">
        <v>85</v>
      </c>
      <c r="D1350" t="s">
        <v>52</v>
      </c>
      <c r="E1350" t="s">
        <v>25</v>
      </c>
      <c r="F1350" t="s">
        <v>52</v>
      </c>
      <c r="G1350" t="s">
        <v>72</v>
      </c>
      <c r="H1350" t="s">
        <v>90</v>
      </c>
      <c r="I1350">
        <v>2025</v>
      </c>
      <c r="J1350">
        <v>2.9999999999999997E-4</v>
      </c>
      <c r="K1350" t="s">
        <v>52</v>
      </c>
      <c r="L1350">
        <v>94</v>
      </c>
    </row>
    <row r="1351" spans="1:12" x14ac:dyDescent="0.45">
      <c r="A1351" t="s">
        <v>91</v>
      </c>
      <c r="B1351" t="s">
        <v>2</v>
      </c>
      <c r="C1351" t="s">
        <v>85</v>
      </c>
      <c r="D1351" t="s">
        <v>52</v>
      </c>
      <c r="E1351" t="s">
        <v>25</v>
      </c>
      <c r="F1351" t="s">
        <v>52</v>
      </c>
      <c r="G1351" t="s">
        <v>72</v>
      </c>
      <c r="H1351" t="s">
        <v>90</v>
      </c>
      <c r="I1351">
        <v>2025</v>
      </c>
      <c r="J1351">
        <v>2.9999999999999997E-4</v>
      </c>
      <c r="K1351" t="s">
        <v>52</v>
      </c>
      <c r="L1351">
        <v>94</v>
      </c>
    </row>
    <row r="1352" spans="1:12" x14ac:dyDescent="0.45">
      <c r="A1352" t="s">
        <v>91</v>
      </c>
      <c r="B1352" t="s">
        <v>1</v>
      </c>
      <c r="C1352" t="s">
        <v>85</v>
      </c>
      <c r="D1352" t="s">
        <v>52</v>
      </c>
      <c r="E1352" t="s">
        <v>25</v>
      </c>
      <c r="F1352" t="s">
        <v>52</v>
      </c>
      <c r="G1352" t="s">
        <v>72</v>
      </c>
      <c r="H1352" t="s">
        <v>90</v>
      </c>
      <c r="I1352">
        <v>2025</v>
      </c>
      <c r="J1352">
        <v>4.0000000000000002E-4</v>
      </c>
      <c r="K1352" t="s">
        <v>52</v>
      </c>
      <c r="L1352">
        <v>94</v>
      </c>
    </row>
    <row r="1353" spans="1:12" x14ac:dyDescent="0.45">
      <c r="A1353" t="s">
        <v>91</v>
      </c>
      <c r="B1353" t="s">
        <v>3</v>
      </c>
      <c r="C1353" t="s">
        <v>85</v>
      </c>
      <c r="D1353" t="s">
        <v>52</v>
      </c>
      <c r="E1353" t="s">
        <v>25</v>
      </c>
      <c r="F1353" t="s">
        <v>52</v>
      </c>
      <c r="G1353" t="s">
        <v>72</v>
      </c>
      <c r="H1353" t="s">
        <v>90</v>
      </c>
      <c r="I1353">
        <v>2030</v>
      </c>
      <c r="J1353">
        <v>0</v>
      </c>
      <c r="K1353" t="s">
        <v>52</v>
      </c>
      <c r="L1353">
        <v>94</v>
      </c>
    </row>
    <row r="1354" spans="1:12" x14ac:dyDescent="0.45">
      <c r="A1354" t="s">
        <v>91</v>
      </c>
      <c r="B1354" t="s">
        <v>4</v>
      </c>
      <c r="C1354" t="s">
        <v>85</v>
      </c>
      <c r="D1354" t="s">
        <v>52</v>
      </c>
      <c r="E1354" t="s">
        <v>25</v>
      </c>
      <c r="F1354" t="s">
        <v>52</v>
      </c>
      <c r="G1354" t="s">
        <v>72</v>
      </c>
      <c r="H1354" t="s">
        <v>90</v>
      </c>
      <c r="I1354">
        <v>2030</v>
      </c>
      <c r="J1354">
        <v>2.9999999999999997E-4</v>
      </c>
      <c r="K1354" t="s">
        <v>52</v>
      </c>
      <c r="L1354">
        <v>94</v>
      </c>
    </row>
    <row r="1355" spans="1:12" x14ac:dyDescent="0.45">
      <c r="A1355" t="s">
        <v>91</v>
      </c>
      <c r="B1355" t="s">
        <v>0</v>
      </c>
      <c r="C1355" t="s">
        <v>85</v>
      </c>
      <c r="D1355" t="s">
        <v>52</v>
      </c>
      <c r="E1355" t="s">
        <v>25</v>
      </c>
      <c r="F1355" t="s">
        <v>52</v>
      </c>
      <c r="G1355" t="s">
        <v>72</v>
      </c>
      <c r="H1355" t="s">
        <v>90</v>
      </c>
      <c r="I1355">
        <v>2030</v>
      </c>
      <c r="J1355">
        <v>2.9999999999999997E-4</v>
      </c>
      <c r="K1355" t="s">
        <v>52</v>
      </c>
      <c r="L1355">
        <v>94</v>
      </c>
    </row>
    <row r="1356" spans="1:12" x14ac:dyDescent="0.45">
      <c r="A1356" t="s">
        <v>91</v>
      </c>
      <c r="B1356" t="s">
        <v>6</v>
      </c>
      <c r="C1356" t="s">
        <v>85</v>
      </c>
      <c r="D1356" t="s">
        <v>52</v>
      </c>
      <c r="E1356" t="s">
        <v>25</v>
      </c>
      <c r="F1356" t="s">
        <v>52</v>
      </c>
      <c r="G1356" t="s">
        <v>72</v>
      </c>
      <c r="H1356" t="s">
        <v>90</v>
      </c>
      <c r="I1356">
        <v>2030</v>
      </c>
      <c r="J1356">
        <v>2.9999999999999997E-4</v>
      </c>
      <c r="K1356" t="s">
        <v>52</v>
      </c>
      <c r="L1356">
        <v>94</v>
      </c>
    </row>
    <row r="1357" spans="1:12" x14ac:dyDescent="0.45">
      <c r="A1357" t="s">
        <v>91</v>
      </c>
      <c r="B1357" t="s">
        <v>5</v>
      </c>
      <c r="C1357" t="s">
        <v>85</v>
      </c>
      <c r="D1357" t="s">
        <v>52</v>
      </c>
      <c r="E1357" t="s">
        <v>25</v>
      </c>
      <c r="F1357" t="s">
        <v>52</v>
      </c>
      <c r="G1357" t="s">
        <v>72</v>
      </c>
      <c r="H1357" t="s">
        <v>90</v>
      </c>
      <c r="I1357">
        <v>2030</v>
      </c>
      <c r="J1357">
        <v>0</v>
      </c>
      <c r="K1357" t="s">
        <v>52</v>
      </c>
      <c r="L1357">
        <v>94</v>
      </c>
    </row>
    <row r="1358" spans="1:12" x14ac:dyDescent="0.45">
      <c r="A1358" t="s">
        <v>91</v>
      </c>
      <c r="B1358" t="s">
        <v>2</v>
      </c>
      <c r="C1358" t="s">
        <v>85</v>
      </c>
      <c r="D1358" t="s">
        <v>52</v>
      </c>
      <c r="E1358" t="s">
        <v>25</v>
      </c>
      <c r="F1358" t="s">
        <v>52</v>
      </c>
      <c r="G1358" t="s">
        <v>72</v>
      </c>
      <c r="H1358" t="s">
        <v>90</v>
      </c>
      <c r="I1358">
        <v>2030</v>
      </c>
      <c r="J1358">
        <v>0</v>
      </c>
      <c r="K1358" t="s">
        <v>52</v>
      </c>
      <c r="L1358">
        <v>94</v>
      </c>
    </row>
    <row r="1359" spans="1:12" x14ac:dyDescent="0.45">
      <c r="A1359" t="s">
        <v>91</v>
      </c>
      <c r="B1359" t="s">
        <v>1</v>
      </c>
      <c r="C1359" t="s">
        <v>85</v>
      </c>
      <c r="D1359" t="s">
        <v>52</v>
      </c>
      <c r="E1359" t="s">
        <v>25</v>
      </c>
      <c r="F1359" t="s">
        <v>52</v>
      </c>
      <c r="G1359" t="s">
        <v>72</v>
      </c>
      <c r="H1359" t="s">
        <v>90</v>
      </c>
      <c r="I1359">
        <v>2030</v>
      </c>
      <c r="J1359">
        <v>0</v>
      </c>
      <c r="K1359" t="s">
        <v>52</v>
      </c>
      <c r="L1359">
        <v>94</v>
      </c>
    </row>
    <row r="1360" spans="1:12" x14ac:dyDescent="0.45">
      <c r="A1360" t="s">
        <v>91</v>
      </c>
      <c r="B1360" t="s">
        <v>3</v>
      </c>
      <c r="C1360" t="s">
        <v>85</v>
      </c>
      <c r="D1360" t="s">
        <v>52</v>
      </c>
      <c r="E1360" t="s">
        <v>25</v>
      </c>
      <c r="F1360" t="s">
        <v>52</v>
      </c>
      <c r="G1360" t="s">
        <v>72</v>
      </c>
      <c r="H1360" t="s">
        <v>90</v>
      </c>
      <c r="I1360">
        <v>2035</v>
      </c>
      <c r="J1360">
        <v>0</v>
      </c>
      <c r="K1360" t="s">
        <v>52</v>
      </c>
      <c r="L1360">
        <v>94</v>
      </c>
    </row>
    <row r="1361" spans="1:12" x14ac:dyDescent="0.45">
      <c r="A1361" t="s">
        <v>91</v>
      </c>
      <c r="B1361" t="s">
        <v>4</v>
      </c>
      <c r="C1361" t="s">
        <v>85</v>
      </c>
      <c r="D1361" t="s">
        <v>52</v>
      </c>
      <c r="E1361" t="s">
        <v>25</v>
      </c>
      <c r="F1361" t="s">
        <v>52</v>
      </c>
      <c r="G1361" t="s">
        <v>72</v>
      </c>
      <c r="H1361" t="s">
        <v>90</v>
      </c>
      <c r="I1361">
        <v>2035</v>
      </c>
      <c r="J1361">
        <v>2.0000000000000001E-4</v>
      </c>
      <c r="K1361" t="s">
        <v>52</v>
      </c>
      <c r="L1361">
        <v>94</v>
      </c>
    </row>
    <row r="1362" spans="1:12" x14ac:dyDescent="0.45">
      <c r="A1362" t="s">
        <v>91</v>
      </c>
      <c r="B1362" t="s">
        <v>0</v>
      </c>
      <c r="C1362" t="s">
        <v>85</v>
      </c>
      <c r="D1362" t="s">
        <v>52</v>
      </c>
      <c r="E1362" t="s">
        <v>25</v>
      </c>
      <c r="F1362" t="s">
        <v>52</v>
      </c>
      <c r="G1362" t="s">
        <v>72</v>
      </c>
      <c r="H1362" t="s">
        <v>90</v>
      </c>
      <c r="I1362">
        <v>2035</v>
      </c>
      <c r="J1362">
        <v>1E-4</v>
      </c>
      <c r="K1362" t="s">
        <v>52</v>
      </c>
      <c r="L1362">
        <v>94</v>
      </c>
    </row>
    <row r="1363" spans="1:12" x14ac:dyDescent="0.45">
      <c r="A1363" t="s">
        <v>91</v>
      </c>
      <c r="B1363" t="s">
        <v>6</v>
      </c>
      <c r="C1363" t="s">
        <v>85</v>
      </c>
      <c r="D1363" t="s">
        <v>52</v>
      </c>
      <c r="E1363" t="s">
        <v>25</v>
      </c>
      <c r="F1363" t="s">
        <v>52</v>
      </c>
      <c r="G1363" t="s">
        <v>72</v>
      </c>
      <c r="H1363" t="s">
        <v>90</v>
      </c>
      <c r="I1363">
        <v>2035</v>
      </c>
      <c r="J1363">
        <v>1E-4</v>
      </c>
      <c r="K1363" t="s">
        <v>52</v>
      </c>
      <c r="L1363">
        <v>94</v>
      </c>
    </row>
    <row r="1364" spans="1:12" x14ac:dyDescent="0.45">
      <c r="A1364" t="s">
        <v>91</v>
      </c>
      <c r="B1364" t="s">
        <v>5</v>
      </c>
      <c r="C1364" t="s">
        <v>85</v>
      </c>
      <c r="D1364" t="s">
        <v>52</v>
      </c>
      <c r="E1364" t="s">
        <v>25</v>
      </c>
      <c r="F1364" t="s">
        <v>52</v>
      </c>
      <c r="G1364" t="s">
        <v>72</v>
      </c>
      <c r="H1364" t="s">
        <v>90</v>
      </c>
      <c r="I1364">
        <v>2035</v>
      </c>
      <c r="J1364">
        <v>0</v>
      </c>
      <c r="K1364" t="s">
        <v>52</v>
      </c>
      <c r="L1364">
        <v>94</v>
      </c>
    </row>
    <row r="1365" spans="1:12" x14ac:dyDescent="0.45">
      <c r="A1365" t="s">
        <v>91</v>
      </c>
      <c r="B1365" t="s">
        <v>2</v>
      </c>
      <c r="C1365" t="s">
        <v>85</v>
      </c>
      <c r="D1365" t="s">
        <v>52</v>
      </c>
      <c r="E1365" t="s">
        <v>25</v>
      </c>
      <c r="F1365" t="s">
        <v>52</v>
      </c>
      <c r="G1365" t="s">
        <v>72</v>
      </c>
      <c r="H1365" t="s">
        <v>90</v>
      </c>
      <c r="I1365">
        <v>2035</v>
      </c>
      <c r="J1365">
        <v>0</v>
      </c>
      <c r="K1365" t="s">
        <v>52</v>
      </c>
      <c r="L1365">
        <v>94</v>
      </c>
    </row>
    <row r="1366" spans="1:12" x14ac:dyDescent="0.45">
      <c r="A1366" t="s">
        <v>91</v>
      </c>
      <c r="B1366" t="s">
        <v>1</v>
      </c>
      <c r="C1366" t="s">
        <v>85</v>
      </c>
      <c r="D1366" t="s">
        <v>52</v>
      </c>
      <c r="E1366" t="s">
        <v>25</v>
      </c>
      <c r="F1366" t="s">
        <v>52</v>
      </c>
      <c r="G1366" t="s">
        <v>72</v>
      </c>
      <c r="H1366" t="s">
        <v>90</v>
      </c>
      <c r="I1366">
        <v>2035</v>
      </c>
      <c r="J1366">
        <v>0</v>
      </c>
      <c r="K1366" t="s">
        <v>52</v>
      </c>
      <c r="L1366">
        <v>94</v>
      </c>
    </row>
    <row r="1367" spans="1:12" x14ac:dyDescent="0.45">
      <c r="A1367" t="s">
        <v>91</v>
      </c>
      <c r="B1367" t="s">
        <v>3</v>
      </c>
      <c r="C1367" t="s">
        <v>85</v>
      </c>
      <c r="D1367" t="s">
        <v>52</v>
      </c>
      <c r="E1367" t="s">
        <v>25</v>
      </c>
      <c r="F1367" t="s">
        <v>52</v>
      </c>
      <c r="G1367" t="s">
        <v>72</v>
      </c>
      <c r="H1367" t="s">
        <v>90</v>
      </c>
      <c r="I1367">
        <v>2040</v>
      </c>
      <c r="J1367">
        <v>0</v>
      </c>
      <c r="K1367" t="s">
        <v>52</v>
      </c>
      <c r="L1367">
        <v>94</v>
      </c>
    </row>
    <row r="1368" spans="1:12" x14ac:dyDescent="0.45">
      <c r="A1368" t="s">
        <v>91</v>
      </c>
      <c r="B1368" t="s">
        <v>4</v>
      </c>
      <c r="C1368" t="s">
        <v>85</v>
      </c>
      <c r="D1368" t="s">
        <v>52</v>
      </c>
      <c r="E1368" t="s">
        <v>25</v>
      </c>
      <c r="F1368" t="s">
        <v>52</v>
      </c>
      <c r="G1368" t="s">
        <v>72</v>
      </c>
      <c r="H1368" t="s">
        <v>90</v>
      </c>
      <c r="I1368">
        <v>2040</v>
      </c>
      <c r="J1368">
        <v>1E-4</v>
      </c>
      <c r="K1368" t="s">
        <v>52</v>
      </c>
      <c r="L1368">
        <v>94</v>
      </c>
    </row>
    <row r="1369" spans="1:12" x14ac:dyDescent="0.45">
      <c r="A1369" t="s">
        <v>91</v>
      </c>
      <c r="B1369" t="s">
        <v>0</v>
      </c>
      <c r="C1369" t="s">
        <v>85</v>
      </c>
      <c r="D1369" t="s">
        <v>52</v>
      </c>
      <c r="E1369" t="s">
        <v>25</v>
      </c>
      <c r="F1369" t="s">
        <v>52</v>
      </c>
      <c r="G1369" t="s">
        <v>72</v>
      </c>
      <c r="H1369" t="s">
        <v>90</v>
      </c>
      <c r="I1369">
        <v>2040</v>
      </c>
      <c r="J1369">
        <v>0</v>
      </c>
      <c r="K1369" t="s">
        <v>52</v>
      </c>
      <c r="L1369">
        <v>94</v>
      </c>
    </row>
    <row r="1370" spans="1:12" x14ac:dyDescent="0.45">
      <c r="A1370" t="s">
        <v>91</v>
      </c>
      <c r="B1370" t="s">
        <v>6</v>
      </c>
      <c r="C1370" t="s">
        <v>85</v>
      </c>
      <c r="D1370" t="s">
        <v>52</v>
      </c>
      <c r="E1370" t="s">
        <v>25</v>
      </c>
      <c r="F1370" t="s">
        <v>52</v>
      </c>
      <c r="G1370" t="s">
        <v>72</v>
      </c>
      <c r="H1370" t="s">
        <v>90</v>
      </c>
      <c r="I1370">
        <v>2040</v>
      </c>
      <c r="J1370">
        <v>0</v>
      </c>
      <c r="K1370" t="s">
        <v>52</v>
      </c>
      <c r="L1370">
        <v>94</v>
      </c>
    </row>
    <row r="1371" spans="1:12" x14ac:dyDescent="0.45">
      <c r="A1371" t="s">
        <v>91</v>
      </c>
      <c r="B1371" t="s">
        <v>5</v>
      </c>
      <c r="C1371" t="s">
        <v>85</v>
      </c>
      <c r="D1371" t="s">
        <v>52</v>
      </c>
      <c r="E1371" t="s">
        <v>25</v>
      </c>
      <c r="F1371" t="s">
        <v>52</v>
      </c>
      <c r="G1371" t="s">
        <v>72</v>
      </c>
      <c r="H1371" t="s">
        <v>90</v>
      </c>
      <c r="I1371">
        <v>2040</v>
      </c>
      <c r="J1371">
        <v>0</v>
      </c>
      <c r="K1371" t="s">
        <v>52</v>
      </c>
      <c r="L1371">
        <v>94</v>
      </c>
    </row>
    <row r="1372" spans="1:12" x14ac:dyDescent="0.45">
      <c r="A1372" t="s">
        <v>91</v>
      </c>
      <c r="B1372" t="s">
        <v>2</v>
      </c>
      <c r="C1372" t="s">
        <v>85</v>
      </c>
      <c r="D1372" t="s">
        <v>52</v>
      </c>
      <c r="E1372" t="s">
        <v>25</v>
      </c>
      <c r="F1372" t="s">
        <v>52</v>
      </c>
      <c r="G1372" t="s">
        <v>72</v>
      </c>
      <c r="H1372" t="s">
        <v>90</v>
      </c>
      <c r="I1372">
        <v>2040</v>
      </c>
      <c r="J1372">
        <v>0</v>
      </c>
      <c r="K1372" t="s">
        <v>52</v>
      </c>
      <c r="L1372">
        <v>94</v>
      </c>
    </row>
    <row r="1373" spans="1:12" x14ac:dyDescent="0.45">
      <c r="A1373" t="s">
        <v>91</v>
      </c>
      <c r="B1373" t="s">
        <v>1</v>
      </c>
      <c r="C1373" t="s">
        <v>85</v>
      </c>
      <c r="D1373" t="s">
        <v>52</v>
      </c>
      <c r="E1373" t="s">
        <v>25</v>
      </c>
      <c r="F1373" t="s">
        <v>52</v>
      </c>
      <c r="G1373" t="s">
        <v>72</v>
      </c>
      <c r="H1373" t="s">
        <v>90</v>
      </c>
      <c r="I1373">
        <v>2040</v>
      </c>
      <c r="J1373">
        <v>0</v>
      </c>
      <c r="K1373" t="s">
        <v>52</v>
      </c>
      <c r="L1373">
        <v>94</v>
      </c>
    </row>
    <row r="1374" spans="1:12" x14ac:dyDescent="0.45">
      <c r="A1374" t="s">
        <v>91</v>
      </c>
      <c r="B1374" t="s">
        <v>3</v>
      </c>
      <c r="C1374" t="s">
        <v>85</v>
      </c>
      <c r="D1374" t="s">
        <v>52</v>
      </c>
      <c r="E1374" t="s">
        <v>25</v>
      </c>
      <c r="F1374" t="s">
        <v>52</v>
      </c>
      <c r="G1374" t="s">
        <v>72</v>
      </c>
      <c r="H1374" t="s">
        <v>90</v>
      </c>
      <c r="I1374">
        <v>2045</v>
      </c>
      <c r="J1374">
        <v>0</v>
      </c>
      <c r="K1374" t="s">
        <v>52</v>
      </c>
      <c r="L1374">
        <v>94</v>
      </c>
    </row>
    <row r="1375" spans="1:12" x14ac:dyDescent="0.45">
      <c r="A1375" t="s">
        <v>91</v>
      </c>
      <c r="B1375" t="s">
        <v>4</v>
      </c>
      <c r="C1375" t="s">
        <v>85</v>
      </c>
      <c r="D1375" t="s">
        <v>52</v>
      </c>
      <c r="E1375" t="s">
        <v>25</v>
      </c>
      <c r="F1375" t="s">
        <v>52</v>
      </c>
      <c r="G1375" t="s">
        <v>72</v>
      </c>
      <c r="H1375" t="s">
        <v>90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91</v>
      </c>
      <c r="B1376" t="s">
        <v>0</v>
      </c>
      <c r="C1376" t="s">
        <v>85</v>
      </c>
      <c r="D1376" t="s">
        <v>52</v>
      </c>
      <c r="E1376" t="s">
        <v>25</v>
      </c>
      <c r="F1376" t="s">
        <v>52</v>
      </c>
      <c r="G1376" t="s">
        <v>72</v>
      </c>
      <c r="H1376" t="s">
        <v>90</v>
      </c>
      <c r="I1376">
        <v>2045</v>
      </c>
      <c r="J1376">
        <v>0</v>
      </c>
      <c r="K1376" t="s">
        <v>52</v>
      </c>
      <c r="L1376">
        <v>94</v>
      </c>
    </row>
    <row r="1377" spans="1:12" x14ac:dyDescent="0.45">
      <c r="A1377" t="s">
        <v>91</v>
      </c>
      <c r="B1377" t="s">
        <v>6</v>
      </c>
      <c r="C1377" t="s">
        <v>85</v>
      </c>
      <c r="D1377" t="s">
        <v>52</v>
      </c>
      <c r="E1377" t="s">
        <v>25</v>
      </c>
      <c r="F1377" t="s">
        <v>52</v>
      </c>
      <c r="G1377" t="s">
        <v>72</v>
      </c>
      <c r="H1377" t="s">
        <v>90</v>
      </c>
      <c r="I1377">
        <v>2045</v>
      </c>
      <c r="J1377">
        <v>0</v>
      </c>
      <c r="K1377" t="s">
        <v>52</v>
      </c>
      <c r="L1377">
        <v>94</v>
      </c>
    </row>
    <row r="1378" spans="1:12" x14ac:dyDescent="0.45">
      <c r="A1378" t="s">
        <v>91</v>
      </c>
      <c r="B1378" t="s">
        <v>5</v>
      </c>
      <c r="C1378" t="s">
        <v>85</v>
      </c>
      <c r="D1378" t="s">
        <v>52</v>
      </c>
      <c r="E1378" t="s">
        <v>25</v>
      </c>
      <c r="F1378" t="s">
        <v>52</v>
      </c>
      <c r="G1378" t="s">
        <v>72</v>
      </c>
      <c r="H1378" t="s">
        <v>90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91</v>
      </c>
      <c r="B1379" t="s">
        <v>2</v>
      </c>
      <c r="C1379" t="s">
        <v>85</v>
      </c>
      <c r="D1379" t="s">
        <v>52</v>
      </c>
      <c r="E1379" t="s">
        <v>25</v>
      </c>
      <c r="F1379" t="s">
        <v>52</v>
      </c>
      <c r="G1379" t="s">
        <v>72</v>
      </c>
      <c r="H1379" t="s">
        <v>90</v>
      </c>
      <c r="I1379">
        <v>2045</v>
      </c>
      <c r="J1379">
        <v>0</v>
      </c>
      <c r="K1379" t="s">
        <v>52</v>
      </c>
      <c r="L1379">
        <v>94</v>
      </c>
    </row>
    <row r="1380" spans="1:12" x14ac:dyDescent="0.45">
      <c r="A1380" t="s">
        <v>91</v>
      </c>
      <c r="B1380" t="s">
        <v>1</v>
      </c>
      <c r="C1380" t="s">
        <v>85</v>
      </c>
      <c r="D1380" t="s">
        <v>52</v>
      </c>
      <c r="E1380" t="s">
        <v>25</v>
      </c>
      <c r="F1380" t="s">
        <v>52</v>
      </c>
      <c r="G1380" t="s">
        <v>72</v>
      </c>
      <c r="H1380" t="s">
        <v>90</v>
      </c>
      <c r="I1380">
        <v>2045</v>
      </c>
      <c r="J1380">
        <v>0</v>
      </c>
      <c r="K1380" t="s">
        <v>52</v>
      </c>
      <c r="L1380">
        <v>94</v>
      </c>
    </row>
    <row r="1381" spans="1:12" x14ac:dyDescent="0.45">
      <c r="A1381" t="s">
        <v>91</v>
      </c>
      <c r="B1381" t="s">
        <v>3</v>
      </c>
      <c r="C1381" t="s">
        <v>85</v>
      </c>
      <c r="D1381" t="s">
        <v>52</v>
      </c>
      <c r="E1381" t="s">
        <v>25</v>
      </c>
      <c r="F1381" t="s">
        <v>52</v>
      </c>
      <c r="G1381" t="s">
        <v>72</v>
      </c>
      <c r="H1381" t="s">
        <v>90</v>
      </c>
      <c r="I1381">
        <v>2050</v>
      </c>
      <c r="J1381">
        <v>0</v>
      </c>
      <c r="K1381" t="s">
        <v>52</v>
      </c>
      <c r="L1381">
        <v>94</v>
      </c>
    </row>
    <row r="1382" spans="1:12" x14ac:dyDescent="0.45">
      <c r="A1382" t="s">
        <v>91</v>
      </c>
      <c r="B1382" t="s">
        <v>4</v>
      </c>
      <c r="C1382" t="s">
        <v>85</v>
      </c>
      <c r="D1382" t="s">
        <v>52</v>
      </c>
      <c r="E1382" t="s">
        <v>25</v>
      </c>
      <c r="F1382" t="s">
        <v>52</v>
      </c>
      <c r="G1382" t="s">
        <v>72</v>
      </c>
      <c r="H1382" t="s">
        <v>90</v>
      </c>
      <c r="I1382">
        <v>2050</v>
      </c>
      <c r="J1382">
        <v>0</v>
      </c>
      <c r="K1382" t="s">
        <v>52</v>
      </c>
      <c r="L1382">
        <v>94</v>
      </c>
    </row>
    <row r="1383" spans="1:12" x14ac:dyDescent="0.45">
      <c r="A1383" t="s">
        <v>91</v>
      </c>
      <c r="B1383" t="s">
        <v>0</v>
      </c>
      <c r="C1383" t="s">
        <v>85</v>
      </c>
      <c r="D1383" t="s">
        <v>52</v>
      </c>
      <c r="E1383" t="s">
        <v>25</v>
      </c>
      <c r="F1383" t="s">
        <v>52</v>
      </c>
      <c r="G1383" t="s">
        <v>72</v>
      </c>
      <c r="H1383" t="s">
        <v>90</v>
      </c>
      <c r="I1383">
        <v>2050</v>
      </c>
      <c r="J1383">
        <v>0</v>
      </c>
      <c r="K1383" t="s">
        <v>52</v>
      </c>
      <c r="L1383">
        <v>94</v>
      </c>
    </row>
    <row r="1384" spans="1:12" x14ac:dyDescent="0.45">
      <c r="A1384" t="s">
        <v>91</v>
      </c>
      <c r="B1384" t="s">
        <v>6</v>
      </c>
      <c r="C1384" t="s">
        <v>85</v>
      </c>
      <c r="D1384" t="s">
        <v>52</v>
      </c>
      <c r="E1384" t="s">
        <v>25</v>
      </c>
      <c r="F1384" t="s">
        <v>52</v>
      </c>
      <c r="G1384" t="s">
        <v>72</v>
      </c>
      <c r="H1384" t="s">
        <v>90</v>
      </c>
      <c r="I1384">
        <v>2050</v>
      </c>
      <c r="J1384">
        <v>0</v>
      </c>
      <c r="K1384" t="s">
        <v>52</v>
      </c>
      <c r="L1384">
        <v>94</v>
      </c>
    </row>
    <row r="1385" spans="1:12" x14ac:dyDescent="0.45">
      <c r="A1385" t="s">
        <v>91</v>
      </c>
      <c r="B1385" t="s">
        <v>5</v>
      </c>
      <c r="C1385" t="s">
        <v>85</v>
      </c>
      <c r="D1385" t="s">
        <v>52</v>
      </c>
      <c r="E1385" t="s">
        <v>25</v>
      </c>
      <c r="F1385" t="s">
        <v>52</v>
      </c>
      <c r="G1385" t="s">
        <v>72</v>
      </c>
      <c r="H1385" t="s">
        <v>90</v>
      </c>
      <c r="I1385">
        <v>2050</v>
      </c>
      <c r="J1385">
        <v>0</v>
      </c>
      <c r="K1385" t="s">
        <v>52</v>
      </c>
      <c r="L1385">
        <v>94</v>
      </c>
    </row>
    <row r="1386" spans="1:12" x14ac:dyDescent="0.45">
      <c r="A1386" t="s">
        <v>91</v>
      </c>
      <c r="B1386" t="s">
        <v>2</v>
      </c>
      <c r="C1386" t="s">
        <v>85</v>
      </c>
      <c r="D1386" t="s">
        <v>52</v>
      </c>
      <c r="E1386" t="s">
        <v>25</v>
      </c>
      <c r="F1386" t="s">
        <v>52</v>
      </c>
      <c r="G1386" t="s">
        <v>72</v>
      </c>
      <c r="H1386" t="s">
        <v>90</v>
      </c>
      <c r="I1386">
        <v>2050</v>
      </c>
      <c r="J1386">
        <v>0</v>
      </c>
      <c r="K1386" t="s">
        <v>52</v>
      </c>
      <c r="L1386">
        <v>94</v>
      </c>
    </row>
    <row r="1387" spans="1:12" x14ac:dyDescent="0.45">
      <c r="A1387" t="s">
        <v>91</v>
      </c>
      <c r="B1387" t="s">
        <v>1</v>
      </c>
      <c r="C1387" t="s">
        <v>85</v>
      </c>
      <c r="D1387" t="s">
        <v>52</v>
      </c>
      <c r="E1387" t="s">
        <v>25</v>
      </c>
      <c r="F1387" t="s">
        <v>52</v>
      </c>
      <c r="G1387" t="s">
        <v>72</v>
      </c>
      <c r="H1387" t="s">
        <v>90</v>
      </c>
      <c r="I1387">
        <v>2050</v>
      </c>
      <c r="J1387">
        <v>0</v>
      </c>
      <c r="K1387" t="s">
        <v>52</v>
      </c>
      <c r="L1387">
        <v>94</v>
      </c>
    </row>
    <row r="1388" spans="1:12" x14ac:dyDescent="0.45">
      <c r="A1388" t="s">
        <v>91</v>
      </c>
      <c r="B1388" t="s">
        <v>3</v>
      </c>
      <c r="C1388" t="s">
        <v>85</v>
      </c>
      <c r="D1388" t="s">
        <v>52</v>
      </c>
      <c r="E1388" t="s">
        <v>25</v>
      </c>
      <c r="F1388" t="s">
        <v>52</v>
      </c>
      <c r="G1388" t="s">
        <v>72</v>
      </c>
      <c r="H1388" t="s">
        <v>90</v>
      </c>
      <c r="I1388">
        <v>2055</v>
      </c>
      <c r="J1388">
        <v>0</v>
      </c>
      <c r="K1388" t="s">
        <v>52</v>
      </c>
      <c r="L1388">
        <v>94</v>
      </c>
    </row>
    <row r="1389" spans="1:12" x14ac:dyDescent="0.45">
      <c r="A1389" t="s">
        <v>91</v>
      </c>
      <c r="B1389" t="s">
        <v>4</v>
      </c>
      <c r="C1389" t="s">
        <v>85</v>
      </c>
      <c r="D1389" t="s">
        <v>52</v>
      </c>
      <c r="E1389" t="s">
        <v>25</v>
      </c>
      <c r="F1389" t="s">
        <v>52</v>
      </c>
      <c r="G1389" t="s">
        <v>72</v>
      </c>
      <c r="H1389" t="s">
        <v>90</v>
      </c>
      <c r="I1389">
        <v>2055</v>
      </c>
      <c r="J1389">
        <v>0</v>
      </c>
      <c r="K1389" t="s">
        <v>52</v>
      </c>
      <c r="L1389">
        <v>94</v>
      </c>
    </row>
    <row r="1390" spans="1:12" x14ac:dyDescent="0.45">
      <c r="A1390" t="s">
        <v>91</v>
      </c>
      <c r="B1390" t="s">
        <v>0</v>
      </c>
      <c r="C1390" t="s">
        <v>85</v>
      </c>
      <c r="D1390" t="s">
        <v>52</v>
      </c>
      <c r="E1390" t="s">
        <v>25</v>
      </c>
      <c r="F1390" t="s">
        <v>52</v>
      </c>
      <c r="G1390" t="s">
        <v>72</v>
      </c>
      <c r="H1390" t="s">
        <v>90</v>
      </c>
      <c r="I1390">
        <v>2055</v>
      </c>
      <c r="J1390">
        <v>0</v>
      </c>
      <c r="K1390" t="s">
        <v>52</v>
      </c>
      <c r="L1390">
        <v>94</v>
      </c>
    </row>
    <row r="1391" spans="1:12" x14ac:dyDescent="0.45">
      <c r="A1391" t="s">
        <v>91</v>
      </c>
      <c r="B1391" t="s">
        <v>6</v>
      </c>
      <c r="C1391" t="s">
        <v>85</v>
      </c>
      <c r="D1391" t="s">
        <v>52</v>
      </c>
      <c r="E1391" t="s">
        <v>25</v>
      </c>
      <c r="F1391" t="s">
        <v>52</v>
      </c>
      <c r="G1391" t="s">
        <v>72</v>
      </c>
      <c r="H1391" t="s">
        <v>90</v>
      </c>
      <c r="I1391">
        <v>2055</v>
      </c>
      <c r="J1391">
        <v>0</v>
      </c>
      <c r="K1391" t="s">
        <v>52</v>
      </c>
      <c r="L1391">
        <v>94</v>
      </c>
    </row>
    <row r="1392" spans="1:12" x14ac:dyDescent="0.45">
      <c r="A1392" t="s">
        <v>91</v>
      </c>
      <c r="B1392" t="s">
        <v>5</v>
      </c>
      <c r="C1392" t="s">
        <v>85</v>
      </c>
      <c r="D1392" t="s">
        <v>52</v>
      </c>
      <c r="E1392" t="s">
        <v>25</v>
      </c>
      <c r="F1392" t="s">
        <v>52</v>
      </c>
      <c r="G1392" t="s">
        <v>72</v>
      </c>
      <c r="H1392" t="s">
        <v>90</v>
      </c>
      <c r="I1392">
        <v>2055</v>
      </c>
      <c r="J1392">
        <v>0</v>
      </c>
      <c r="K1392" t="s">
        <v>52</v>
      </c>
      <c r="L1392">
        <v>94</v>
      </c>
    </row>
    <row r="1393" spans="1:12" x14ac:dyDescent="0.45">
      <c r="A1393" t="s">
        <v>91</v>
      </c>
      <c r="B1393" t="s">
        <v>2</v>
      </c>
      <c r="C1393" t="s">
        <v>85</v>
      </c>
      <c r="D1393" t="s">
        <v>52</v>
      </c>
      <c r="E1393" t="s">
        <v>25</v>
      </c>
      <c r="F1393" t="s">
        <v>52</v>
      </c>
      <c r="G1393" t="s">
        <v>72</v>
      </c>
      <c r="H1393" t="s">
        <v>90</v>
      </c>
      <c r="I1393">
        <v>2055</v>
      </c>
      <c r="J1393">
        <v>0</v>
      </c>
      <c r="K1393" t="s">
        <v>52</v>
      </c>
      <c r="L1393">
        <v>94</v>
      </c>
    </row>
    <row r="1394" spans="1:12" x14ac:dyDescent="0.45">
      <c r="A1394" t="s">
        <v>91</v>
      </c>
      <c r="B1394" t="s">
        <v>1</v>
      </c>
      <c r="C1394" t="s">
        <v>85</v>
      </c>
      <c r="D1394" t="s">
        <v>52</v>
      </c>
      <c r="E1394" t="s">
        <v>25</v>
      </c>
      <c r="F1394" t="s">
        <v>52</v>
      </c>
      <c r="G1394" t="s">
        <v>72</v>
      </c>
      <c r="H1394" t="s">
        <v>90</v>
      </c>
      <c r="I1394">
        <v>2055</v>
      </c>
      <c r="J1394">
        <v>0</v>
      </c>
      <c r="K1394" t="s">
        <v>52</v>
      </c>
      <c r="L1394">
        <v>94</v>
      </c>
    </row>
    <row r="1395" spans="1:12" x14ac:dyDescent="0.45">
      <c r="A1395" t="s">
        <v>91</v>
      </c>
      <c r="B1395" t="s">
        <v>3</v>
      </c>
      <c r="C1395" t="s">
        <v>85</v>
      </c>
      <c r="D1395" t="s">
        <v>52</v>
      </c>
      <c r="E1395" t="s">
        <v>25</v>
      </c>
      <c r="F1395" t="s">
        <v>52</v>
      </c>
      <c r="G1395" t="s">
        <v>72</v>
      </c>
      <c r="H1395" t="s">
        <v>90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91</v>
      </c>
      <c r="B1396" t="s">
        <v>4</v>
      </c>
      <c r="C1396" t="s">
        <v>85</v>
      </c>
      <c r="D1396" t="s">
        <v>52</v>
      </c>
      <c r="E1396" t="s">
        <v>25</v>
      </c>
      <c r="F1396" t="s">
        <v>52</v>
      </c>
      <c r="G1396" t="s">
        <v>72</v>
      </c>
      <c r="H1396" t="s">
        <v>90</v>
      </c>
      <c r="I1396">
        <v>2060</v>
      </c>
      <c r="J1396">
        <v>0</v>
      </c>
      <c r="K1396" t="s">
        <v>52</v>
      </c>
      <c r="L1396">
        <v>94</v>
      </c>
    </row>
    <row r="1397" spans="1:12" x14ac:dyDescent="0.45">
      <c r="A1397" t="s">
        <v>91</v>
      </c>
      <c r="B1397" t="s">
        <v>0</v>
      </c>
      <c r="C1397" t="s">
        <v>85</v>
      </c>
      <c r="D1397" t="s">
        <v>52</v>
      </c>
      <c r="E1397" t="s">
        <v>25</v>
      </c>
      <c r="F1397" t="s">
        <v>52</v>
      </c>
      <c r="G1397" t="s">
        <v>72</v>
      </c>
      <c r="H1397" t="s">
        <v>90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91</v>
      </c>
      <c r="B1398" t="s">
        <v>6</v>
      </c>
      <c r="C1398" t="s">
        <v>85</v>
      </c>
      <c r="D1398" t="s">
        <v>52</v>
      </c>
      <c r="E1398" t="s">
        <v>25</v>
      </c>
      <c r="F1398" t="s">
        <v>52</v>
      </c>
      <c r="G1398" t="s">
        <v>72</v>
      </c>
      <c r="H1398" t="s">
        <v>90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91</v>
      </c>
      <c r="B1399" t="s">
        <v>5</v>
      </c>
      <c r="C1399" t="s">
        <v>85</v>
      </c>
      <c r="D1399" t="s">
        <v>52</v>
      </c>
      <c r="E1399" t="s">
        <v>25</v>
      </c>
      <c r="F1399" t="s">
        <v>52</v>
      </c>
      <c r="G1399" t="s">
        <v>72</v>
      </c>
      <c r="H1399" t="s">
        <v>90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91</v>
      </c>
      <c r="B1400" t="s">
        <v>2</v>
      </c>
      <c r="C1400" t="s">
        <v>85</v>
      </c>
      <c r="D1400" t="s">
        <v>52</v>
      </c>
      <c r="E1400" t="s">
        <v>25</v>
      </c>
      <c r="F1400" t="s">
        <v>52</v>
      </c>
      <c r="G1400" t="s">
        <v>72</v>
      </c>
      <c r="H1400" t="s">
        <v>90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91</v>
      </c>
      <c r="B1401" t="s">
        <v>1</v>
      </c>
      <c r="C1401" t="s">
        <v>85</v>
      </c>
      <c r="D1401" t="s">
        <v>52</v>
      </c>
      <c r="E1401" t="s">
        <v>25</v>
      </c>
      <c r="F1401" t="s">
        <v>52</v>
      </c>
      <c r="G1401" t="s">
        <v>72</v>
      </c>
      <c r="H1401" t="s">
        <v>90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91</v>
      </c>
      <c r="B1402" t="s">
        <v>3</v>
      </c>
      <c r="C1402" t="s">
        <v>85</v>
      </c>
      <c r="D1402" t="s">
        <v>52</v>
      </c>
      <c r="E1402" t="s">
        <v>25</v>
      </c>
      <c r="F1402" t="s">
        <v>52</v>
      </c>
      <c r="G1402" t="s">
        <v>72</v>
      </c>
      <c r="H1402" t="s">
        <v>90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91</v>
      </c>
      <c r="B1403" t="s">
        <v>4</v>
      </c>
      <c r="C1403" t="s">
        <v>85</v>
      </c>
      <c r="D1403" t="s">
        <v>52</v>
      </c>
      <c r="E1403" t="s">
        <v>25</v>
      </c>
      <c r="F1403" t="s">
        <v>52</v>
      </c>
      <c r="G1403" t="s">
        <v>72</v>
      </c>
      <c r="H1403" t="s">
        <v>90</v>
      </c>
      <c r="I1403">
        <v>2065</v>
      </c>
      <c r="J1403">
        <v>1E-4</v>
      </c>
      <c r="K1403" t="s">
        <v>52</v>
      </c>
      <c r="L1403">
        <v>94</v>
      </c>
    </row>
    <row r="1404" spans="1:12" x14ac:dyDescent="0.45">
      <c r="A1404" t="s">
        <v>91</v>
      </c>
      <c r="B1404" t="s">
        <v>0</v>
      </c>
      <c r="C1404" t="s">
        <v>85</v>
      </c>
      <c r="D1404" t="s">
        <v>52</v>
      </c>
      <c r="E1404" t="s">
        <v>25</v>
      </c>
      <c r="F1404" t="s">
        <v>52</v>
      </c>
      <c r="G1404" t="s">
        <v>72</v>
      </c>
      <c r="H1404" t="s">
        <v>90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91</v>
      </c>
      <c r="B1405" t="s">
        <v>6</v>
      </c>
      <c r="C1405" t="s">
        <v>85</v>
      </c>
      <c r="D1405" t="s">
        <v>52</v>
      </c>
      <c r="E1405" t="s">
        <v>25</v>
      </c>
      <c r="F1405" t="s">
        <v>52</v>
      </c>
      <c r="G1405" t="s">
        <v>72</v>
      </c>
      <c r="H1405" t="s">
        <v>90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91</v>
      </c>
      <c r="B1406" t="s">
        <v>5</v>
      </c>
      <c r="C1406" t="s">
        <v>85</v>
      </c>
      <c r="D1406" t="s">
        <v>52</v>
      </c>
      <c r="E1406" t="s">
        <v>25</v>
      </c>
      <c r="F1406" t="s">
        <v>52</v>
      </c>
      <c r="G1406" t="s">
        <v>72</v>
      </c>
      <c r="H1406" t="s">
        <v>90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91</v>
      </c>
      <c r="B1407" t="s">
        <v>2</v>
      </c>
      <c r="C1407" t="s">
        <v>85</v>
      </c>
      <c r="D1407" t="s">
        <v>52</v>
      </c>
      <c r="E1407" t="s">
        <v>25</v>
      </c>
      <c r="F1407" t="s">
        <v>52</v>
      </c>
      <c r="G1407" t="s">
        <v>72</v>
      </c>
      <c r="H1407" t="s">
        <v>90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91</v>
      </c>
      <c r="B1408" t="s">
        <v>1</v>
      </c>
      <c r="C1408" t="s">
        <v>85</v>
      </c>
      <c r="D1408" t="s">
        <v>52</v>
      </c>
      <c r="E1408" t="s">
        <v>25</v>
      </c>
      <c r="F1408" t="s">
        <v>52</v>
      </c>
      <c r="G1408" t="s">
        <v>72</v>
      </c>
      <c r="H1408" t="s">
        <v>90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91</v>
      </c>
      <c r="B1409" t="s">
        <v>3</v>
      </c>
      <c r="C1409" t="s">
        <v>85</v>
      </c>
      <c r="D1409" t="s">
        <v>52</v>
      </c>
      <c r="E1409" t="s">
        <v>25</v>
      </c>
      <c r="F1409" t="s">
        <v>52</v>
      </c>
      <c r="G1409" t="s">
        <v>72</v>
      </c>
      <c r="H1409" t="s">
        <v>90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91</v>
      </c>
      <c r="B1410" t="s">
        <v>4</v>
      </c>
      <c r="C1410" t="s">
        <v>85</v>
      </c>
      <c r="D1410" t="s">
        <v>52</v>
      </c>
      <c r="E1410" t="s">
        <v>25</v>
      </c>
      <c r="F1410" t="s">
        <v>52</v>
      </c>
      <c r="G1410" t="s">
        <v>72</v>
      </c>
      <c r="H1410" t="s">
        <v>90</v>
      </c>
      <c r="I1410">
        <v>2070</v>
      </c>
      <c r="J1410">
        <v>1.9999999999999998E-4</v>
      </c>
      <c r="K1410" t="s">
        <v>52</v>
      </c>
      <c r="L1410">
        <v>94</v>
      </c>
    </row>
    <row r="1411" spans="1:12" x14ac:dyDescent="0.45">
      <c r="A1411" t="s">
        <v>91</v>
      </c>
      <c r="B1411" t="s">
        <v>0</v>
      </c>
      <c r="C1411" t="s">
        <v>85</v>
      </c>
      <c r="D1411" t="s">
        <v>52</v>
      </c>
      <c r="E1411" t="s">
        <v>25</v>
      </c>
      <c r="F1411" t="s">
        <v>52</v>
      </c>
      <c r="G1411" t="s">
        <v>72</v>
      </c>
      <c r="H1411" t="s">
        <v>90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91</v>
      </c>
      <c r="B1412" t="s">
        <v>6</v>
      </c>
      <c r="C1412" t="s">
        <v>85</v>
      </c>
      <c r="D1412" t="s">
        <v>52</v>
      </c>
      <c r="E1412" t="s">
        <v>25</v>
      </c>
      <c r="F1412" t="s">
        <v>52</v>
      </c>
      <c r="G1412" t="s">
        <v>72</v>
      </c>
      <c r="H1412" t="s">
        <v>90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91</v>
      </c>
      <c r="B1413" t="s">
        <v>5</v>
      </c>
      <c r="C1413" t="s">
        <v>85</v>
      </c>
      <c r="D1413" t="s">
        <v>52</v>
      </c>
      <c r="E1413" t="s">
        <v>25</v>
      </c>
      <c r="F1413" t="s">
        <v>52</v>
      </c>
      <c r="G1413" t="s">
        <v>72</v>
      </c>
      <c r="H1413" t="s">
        <v>90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91</v>
      </c>
      <c r="B1414" t="s">
        <v>2</v>
      </c>
      <c r="C1414" t="s">
        <v>85</v>
      </c>
      <c r="D1414" t="s">
        <v>52</v>
      </c>
      <c r="E1414" t="s">
        <v>25</v>
      </c>
      <c r="F1414" t="s">
        <v>52</v>
      </c>
      <c r="G1414" t="s">
        <v>72</v>
      </c>
      <c r="H1414" t="s">
        <v>90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91</v>
      </c>
      <c r="B1415" t="s">
        <v>1</v>
      </c>
      <c r="C1415" t="s">
        <v>85</v>
      </c>
      <c r="D1415" t="s">
        <v>52</v>
      </c>
      <c r="E1415" t="s">
        <v>25</v>
      </c>
      <c r="F1415" t="s">
        <v>52</v>
      </c>
      <c r="G1415" t="s">
        <v>72</v>
      </c>
      <c r="H1415" t="s">
        <v>90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91</v>
      </c>
      <c r="B1416" t="s">
        <v>3</v>
      </c>
      <c r="C1416" t="s">
        <v>85</v>
      </c>
      <c r="D1416" t="s">
        <v>52</v>
      </c>
      <c r="E1416" t="s">
        <v>25</v>
      </c>
      <c r="F1416" t="s">
        <v>52</v>
      </c>
      <c r="G1416" t="s">
        <v>72</v>
      </c>
      <c r="H1416" t="s">
        <v>90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91</v>
      </c>
      <c r="B1417" t="s">
        <v>4</v>
      </c>
      <c r="C1417" t="s">
        <v>85</v>
      </c>
      <c r="D1417" t="s">
        <v>52</v>
      </c>
      <c r="E1417" t="s">
        <v>25</v>
      </c>
      <c r="F1417" t="s">
        <v>52</v>
      </c>
      <c r="G1417" t="s">
        <v>72</v>
      </c>
      <c r="H1417" t="s">
        <v>90</v>
      </c>
      <c r="I1417">
        <v>2075</v>
      </c>
      <c r="J1417">
        <v>6.4999999999999997E-4</v>
      </c>
      <c r="K1417" t="s">
        <v>52</v>
      </c>
      <c r="L1417">
        <v>94</v>
      </c>
    </row>
    <row r="1418" spans="1:12" x14ac:dyDescent="0.45">
      <c r="A1418" t="s">
        <v>91</v>
      </c>
      <c r="B1418" t="s">
        <v>0</v>
      </c>
      <c r="C1418" t="s">
        <v>85</v>
      </c>
      <c r="D1418" t="s">
        <v>52</v>
      </c>
      <c r="E1418" t="s">
        <v>25</v>
      </c>
      <c r="F1418" t="s">
        <v>52</v>
      </c>
      <c r="G1418" t="s">
        <v>72</v>
      </c>
      <c r="H1418" t="s">
        <v>90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91</v>
      </c>
      <c r="B1419" t="s">
        <v>6</v>
      </c>
      <c r="C1419" t="s">
        <v>85</v>
      </c>
      <c r="D1419" t="s">
        <v>52</v>
      </c>
      <c r="E1419" t="s">
        <v>25</v>
      </c>
      <c r="F1419" t="s">
        <v>52</v>
      </c>
      <c r="G1419" t="s">
        <v>72</v>
      </c>
      <c r="H1419" t="s">
        <v>90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91</v>
      </c>
      <c r="B1420" t="s">
        <v>5</v>
      </c>
      <c r="C1420" t="s">
        <v>85</v>
      </c>
      <c r="D1420" t="s">
        <v>52</v>
      </c>
      <c r="E1420" t="s">
        <v>25</v>
      </c>
      <c r="F1420" t="s">
        <v>52</v>
      </c>
      <c r="G1420" t="s">
        <v>72</v>
      </c>
      <c r="H1420" t="s">
        <v>90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91</v>
      </c>
      <c r="B1421" t="s">
        <v>2</v>
      </c>
      <c r="C1421" t="s">
        <v>85</v>
      </c>
      <c r="D1421" t="s">
        <v>52</v>
      </c>
      <c r="E1421" t="s">
        <v>25</v>
      </c>
      <c r="F1421" t="s">
        <v>52</v>
      </c>
      <c r="G1421" t="s">
        <v>72</v>
      </c>
      <c r="H1421" t="s">
        <v>90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91</v>
      </c>
      <c r="B1422" t="s">
        <v>1</v>
      </c>
      <c r="C1422" t="s">
        <v>85</v>
      </c>
      <c r="D1422" t="s">
        <v>52</v>
      </c>
      <c r="E1422" t="s">
        <v>25</v>
      </c>
      <c r="F1422" t="s">
        <v>52</v>
      </c>
      <c r="G1422" t="s">
        <v>72</v>
      </c>
      <c r="H1422" t="s">
        <v>90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91</v>
      </c>
      <c r="B1423" t="s">
        <v>3</v>
      </c>
      <c r="C1423" t="s">
        <v>85</v>
      </c>
      <c r="D1423" t="s">
        <v>52</v>
      </c>
      <c r="E1423" t="s">
        <v>25</v>
      </c>
      <c r="F1423" t="s">
        <v>52</v>
      </c>
      <c r="G1423" t="s">
        <v>72</v>
      </c>
      <c r="H1423" t="s">
        <v>90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91</v>
      </c>
      <c r="B1424" t="s">
        <v>4</v>
      </c>
      <c r="C1424" t="s">
        <v>85</v>
      </c>
      <c r="D1424" t="s">
        <v>52</v>
      </c>
      <c r="E1424" t="s">
        <v>25</v>
      </c>
      <c r="F1424" t="s">
        <v>52</v>
      </c>
      <c r="G1424" t="s">
        <v>72</v>
      </c>
      <c r="H1424" t="s">
        <v>90</v>
      </c>
      <c r="I1424">
        <v>2080</v>
      </c>
      <c r="J1424">
        <v>1.15E-3</v>
      </c>
      <c r="K1424" t="s">
        <v>52</v>
      </c>
      <c r="L1424">
        <v>94</v>
      </c>
    </row>
    <row r="1425" spans="1:12" x14ac:dyDescent="0.45">
      <c r="A1425" t="s">
        <v>91</v>
      </c>
      <c r="B1425" t="s">
        <v>0</v>
      </c>
      <c r="C1425" t="s">
        <v>85</v>
      </c>
      <c r="D1425" t="s">
        <v>52</v>
      </c>
      <c r="E1425" t="s">
        <v>25</v>
      </c>
      <c r="F1425" t="s">
        <v>52</v>
      </c>
      <c r="G1425" t="s">
        <v>72</v>
      </c>
      <c r="H1425" t="s">
        <v>90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91</v>
      </c>
      <c r="B1426" t="s">
        <v>6</v>
      </c>
      <c r="C1426" t="s">
        <v>85</v>
      </c>
      <c r="D1426" t="s">
        <v>52</v>
      </c>
      <c r="E1426" t="s">
        <v>25</v>
      </c>
      <c r="F1426" t="s">
        <v>52</v>
      </c>
      <c r="G1426" t="s">
        <v>72</v>
      </c>
      <c r="H1426" t="s">
        <v>90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91</v>
      </c>
      <c r="B1427" t="s">
        <v>5</v>
      </c>
      <c r="C1427" t="s">
        <v>85</v>
      </c>
      <c r="D1427" t="s">
        <v>52</v>
      </c>
      <c r="E1427" t="s">
        <v>25</v>
      </c>
      <c r="F1427" t="s">
        <v>52</v>
      </c>
      <c r="G1427" t="s">
        <v>72</v>
      </c>
      <c r="H1427" t="s">
        <v>90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91</v>
      </c>
      <c r="B1428" t="s">
        <v>2</v>
      </c>
      <c r="C1428" t="s">
        <v>85</v>
      </c>
      <c r="D1428" t="s">
        <v>52</v>
      </c>
      <c r="E1428" t="s">
        <v>25</v>
      </c>
      <c r="F1428" t="s">
        <v>52</v>
      </c>
      <c r="G1428" t="s">
        <v>72</v>
      </c>
      <c r="H1428" t="s">
        <v>90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91</v>
      </c>
      <c r="B1429" t="s">
        <v>1</v>
      </c>
      <c r="C1429" t="s">
        <v>85</v>
      </c>
      <c r="D1429" t="s">
        <v>52</v>
      </c>
      <c r="E1429" t="s">
        <v>25</v>
      </c>
      <c r="F1429" t="s">
        <v>52</v>
      </c>
      <c r="G1429" t="s">
        <v>72</v>
      </c>
      <c r="H1429" t="s">
        <v>90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91</v>
      </c>
      <c r="B1430" t="s">
        <v>3</v>
      </c>
      <c r="C1430" t="s">
        <v>85</v>
      </c>
      <c r="D1430" t="s">
        <v>52</v>
      </c>
      <c r="E1430" t="s">
        <v>25</v>
      </c>
      <c r="F1430" t="s">
        <v>52</v>
      </c>
      <c r="G1430" t="s">
        <v>72</v>
      </c>
      <c r="H1430" t="s">
        <v>90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91</v>
      </c>
      <c r="B1431" t="s">
        <v>4</v>
      </c>
      <c r="C1431" t="s">
        <v>85</v>
      </c>
      <c r="D1431" t="s">
        <v>52</v>
      </c>
      <c r="E1431" t="s">
        <v>25</v>
      </c>
      <c r="F1431" t="s">
        <v>52</v>
      </c>
      <c r="G1431" t="s">
        <v>72</v>
      </c>
      <c r="H1431" t="s">
        <v>90</v>
      </c>
      <c r="I1431">
        <v>2085</v>
      </c>
      <c r="J1431">
        <v>1.8E-3</v>
      </c>
      <c r="K1431" t="s">
        <v>52</v>
      </c>
      <c r="L1431">
        <v>94</v>
      </c>
    </row>
    <row r="1432" spans="1:12" x14ac:dyDescent="0.45">
      <c r="A1432" t="s">
        <v>91</v>
      </c>
      <c r="B1432" t="s">
        <v>0</v>
      </c>
      <c r="C1432" t="s">
        <v>85</v>
      </c>
      <c r="D1432" t="s">
        <v>52</v>
      </c>
      <c r="E1432" t="s">
        <v>25</v>
      </c>
      <c r="F1432" t="s">
        <v>52</v>
      </c>
      <c r="G1432" t="s">
        <v>72</v>
      </c>
      <c r="H1432" t="s">
        <v>90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91</v>
      </c>
      <c r="B1433" t="s">
        <v>6</v>
      </c>
      <c r="C1433" t="s">
        <v>85</v>
      </c>
      <c r="D1433" t="s">
        <v>52</v>
      </c>
      <c r="E1433" t="s">
        <v>25</v>
      </c>
      <c r="F1433" t="s">
        <v>52</v>
      </c>
      <c r="G1433" t="s">
        <v>72</v>
      </c>
      <c r="H1433" t="s">
        <v>90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91</v>
      </c>
      <c r="B1434" t="s">
        <v>5</v>
      </c>
      <c r="C1434" t="s">
        <v>85</v>
      </c>
      <c r="D1434" t="s">
        <v>52</v>
      </c>
      <c r="E1434" t="s">
        <v>25</v>
      </c>
      <c r="F1434" t="s">
        <v>52</v>
      </c>
      <c r="G1434" t="s">
        <v>72</v>
      </c>
      <c r="H1434" t="s">
        <v>90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91</v>
      </c>
      <c r="B1435" t="s">
        <v>2</v>
      </c>
      <c r="C1435" t="s">
        <v>85</v>
      </c>
      <c r="D1435" t="s">
        <v>52</v>
      </c>
      <c r="E1435" t="s">
        <v>25</v>
      </c>
      <c r="F1435" t="s">
        <v>52</v>
      </c>
      <c r="G1435" t="s">
        <v>72</v>
      </c>
      <c r="H1435" t="s">
        <v>90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91</v>
      </c>
      <c r="B1436" t="s">
        <v>1</v>
      </c>
      <c r="C1436" t="s">
        <v>85</v>
      </c>
      <c r="D1436" t="s">
        <v>52</v>
      </c>
      <c r="E1436" t="s">
        <v>25</v>
      </c>
      <c r="F1436" t="s">
        <v>52</v>
      </c>
      <c r="G1436" t="s">
        <v>72</v>
      </c>
      <c r="H1436" t="s">
        <v>90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91</v>
      </c>
      <c r="B1437" t="s">
        <v>3</v>
      </c>
      <c r="C1437" t="s">
        <v>85</v>
      </c>
      <c r="D1437" t="s">
        <v>52</v>
      </c>
      <c r="E1437" t="s">
        <v>25</v>
      </c>
      <c r="F1437" t="s">
        <v>52</v>
      </c>
      <c r="G1437" t="s">
        <v>72</v>
      </c>
      <c r="H1437" t="s">
        <v>90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91</v>
      </c>
      <c r="B1438" t="s">
        <v>4</v>
      </c>
      <c r="C1438" t="s">
        <v>85</v>
      </c>
      <c r="D1438" t="s">
        <v>52</v>
      </c>
      <c r="E1438" t="s">
        <v>25</v>
      </c>
      <c r="F1438" t="s">
        <v>52</v>
      </c>
      <c r="G1438" t="s">
        <v>72</v>
      </c>
      <c r="H1438" t="s">
        <v>90</v>
      </c>
      <c r="I1438">
        <v>2090</v>
      </c>
      <c r="J1438">
        <v>2.5000000000000001E-3</v>
      </c>
      <c r="K1438" t="s">
        <v>52</v>
      </c>
      <c r="L1438">
        <v>94</v>
      </c>
    </row>
    <row r="1439" spans="1:12" x14ac:dyDescent="0.45">
      <c r="A1439" t="s">
        <v>91</v>
      </c>
      <c r="B1439" t="s">
        <v>0</v>
      </c>
      <c r="C1439" t="s">
        <v>85</v>
      </c>
      <c r="D1439" t="s">
        <v>52</v>
      </c>
      <c r="E1439" t="s">
        <v>25</v>
      </c>
      <c r="F1439" t="s">
        <v>52</v>
      </c>
      <c r="G1439" t="s">
        <v>72</v>
      </c>
      <c r="H1439" t="s">
        <v>90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91</v>
      </c>
      <c r="B1440" t="s">
        <v>6</v>
      </c>
      <c r="C1440" t="s">
        <v>85</v>
      </c>
      <c r="D1440" t="s">
        <v>52</v>
      </c>
      <c r="E1440" t="s">
        <v>25</v>
      </c>
      <c r="F1440" t="s">
        <v>52</v>
      </c>
      <c r="G1440" t="s">
        <v>72</v>
      </c>
      <c r="H1440" t="s">
        <v>90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91</v>
      </c>
      <c r="B1441" t="s">
        <v>5</v>
      </c>
      <c r="C1441" t="s">
        <v>85</v>
      </c>
      <c r="D1441" t="s">
        <v>52</v>
      </c>
      <c r="E1441" t="s">
        <v>25</v>
      </c>
      <c r="F1441" t="s">
        <v>52</v>
      </c>
      <c r="G1441" t="s">
        <v>72</v>
      </c>
      <c r="H1441" t="s">
        <v>90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91</v>
      </c>
      <c r="B1442" t="s">
        <v>2</v>
      </c>
      <c r="C1442" t="s">
        <v>85</v>
      </c>
      <c r="D1442" t="s">
        <v>52</v>
      </c>
      <c r="E1442" t="s">
        <v>25</v>
      </c>
      <c r="F1442" t="s">
        <v>52</v>
      </c>
      <c r="G1442" t="s">
        <v>72</v>
      </c>
      <c r="H1442" t="s">
        <v>90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91</v>
      </c>
      <c r="B1443" t="s">
        <v>1</v>
      </c>
      <c r="C1443" t="s">
        <v>85</v>
      </c>
      <c r="D1443" t="s">
        <v>52</v>
      </c>
      <c r="E1443" t="s">
        <v>25</v>
      </c>
      <c r="F1443" t="s">
        <v>52</v>
      </c>
      <c r="G1443" t="s">
        <v>72</v>
      </c>
      <c r="H1443" t="s">
        <v>90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91</v>
      </c>
      <c r="B1444" t="s">
        <v>3</v>
      </c>
      <c r="C1444" t="s">
        <v>85</v>
      </c>
      <c r="D1444" t="s">
        <v>52</v>
      </c>
      <c r="E1444" t="s">
        <v>25</v>
      </c>
      <c r="F1444" t="s">
        <v>52</v>
      </c>
      <c r="G1444" t="s">
        <v>72</v>
      </c>
      <c r="H1444" t="s">
        <v>90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91</v>
      </c>
      <c r="B1445" t="s">
        <v>4</v>
      </c>
      <c r="C1445" t="s">
        <v>85</v>
      </c>
      <c r="D1445" t="s">
        <v>52</v>
      </c>
      <c r="E1445" t="s">
        <v>25</v>
      </c>
      <c r="F1445" t="s">
        <v>52</v>
      </c>
      <c r="G1445" t="s">
        <v>72</v>
      </c>
      <c r="H1445" t="s">
        <v>90</v>
      </c>
      <c r="I1445">
        <v>2095</v>
      </c>
      <c r="J1445">
        <v>2.5000000000000001E-3</v>
      </c>
      <c r="K1445" t="s">
        <v>52</v>
      </c>
      <c r="L1445">
        <v>94</v>
      </c>
    </row>
    <row r="1446" spans="1:12" x14ac:dyDescent="0.45">
      <c r="A1446" t="s">
        <v>91</v>
      </c>
      <c r="B1446" t="s">
        <v>0</v>
      </c>
      <c r="C1446" t="s">
        <v>85</v>
      </c>
      <c r="D1446" t="s">
        <v>52</v>
      </c>
      <c r="E1446" t="s">
        <v>25</v>
      </c>
      <c r="F1446" t="s">
        <v>52</v>
      </c>
      <c r="G1446" t="s">
        <v>72</v>
      </c>
      <c r="H1446" t="s">
        <v>90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91</v>
      </c>
      <c r="B1447" t="s">
        <v>6</v>
      </c>
      <c r="C1447" t="s">
        <v>85</v>
      </c>
      <c r="D1447" t="s">
        <v>52</v>
      </c>
      <c r="E1447" t="s">
        <v>25</v>
      </c>
      <c r="F1447" t="s">
        <v>52</v>
      </c>
      <c r="G1447" t="s">
        <v>72</v>
      </c>
      <c r="H1447" t="s">
        <v>90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91</v>
      </c>
      <c r="B1448" t="s">
        <v>5</v>
      </c>
      <c r="C1448" t="s">
        <v>85</v>
      </c>
      <c r="D1448" t="s">
        <v>52</v>
      </c>
      <c r="E1448" t="s">
        <v>25</v>
      </c>
      <c r="F1448" t="s">
        <v>52</v>
      </c>
      <c r="G1448" t="s">
        <v>72</v>
      </c>
      <c r="H1448" t="s">
        <v>90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91</v>
      </c>
      <c r="B1449" t="s">
        <v>2</v>
      </c>
      <c r="C1449" t="s">
        <v>85</v>
      </c>
      <c r="D1449" t="s">
        <v>52</v>
      </c>
      <c r="E1449" t="s">
        <v>25</v>
      </c>
      <c r="F1449" t="s">
        <v>52</v>
      </c>
      <c r="G1449" t="s">
        <v>72</v>
      </c>
      <c r="H1449" t="s">
        <v>90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91</v>
      </c>
      <c r="B1450" t="s">
        <v>1</v>
      </c>
      <c r="C1450" t="s">
        <v>85</v>
      </c>
      <c r="D1450" t="s">
        <v>52</v>
      </c>
      <c r="E1450" t="s">
        <v>25</v>
      </c>
      <c r="F1450" t="s">
        <v>52</v>
      </c>
      <c r="G1450" t="s">
        <v>72</v>
      </c>
      <c r="H1450" t="s">
        <v>90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91</v>
      </c>
      <c r="B1451" t="s">
        <v>3</v>
      </c>
      <c r="C1451" t="s">
        <v>85</v>
      </c>
      <c r="D1451" t="s">
        <v>52</v>
      </c>
      <c r="E1451" t="s">
        <v>25</v>
      </c>
      <c r="F1451" t="s">
        <v>52</v>
      </c>
      <c r="G1451" t="s">
        <v>72</v>
      </c>
      <c r="H1451" t="s">
        <v>90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91</v>
      </c>
      <c r="B1452" t="s">
        <v>4</v>
      </c>
      <c r="C1452" t="s">
        <v>85</v>
      </c>
      <c r="D1452" t="s">
        <v>52</v>
      </c>
      <c r="E1452" t="s">
        <v>25</v>
      </c>
      <c r="F1452" t="s">
        <v>52</v>
      </c>
      <c r="G1452" t="s">
        <v>72</v>
      </c>
      <c r="H1452" t="s">
        <v>90</v>
      </c>
      <c r="I1452">
        <v>2100</v>
      </c>
      <c r="J1452">
        <v>2.5000000000000001E-3</v>
      </c>
      <c r="K1452" t="s">
        <v>52</v>
      </c>
      <c r="L1452">
        <v>94</v>
      </c>
    </row>
    <row r="1453" spans="1:12" x14ac:dyDescent="0.45">
      <c r="A1453" t="s">
        <v>91</v>
      </c>
      <c r="B1453" t="s">
        <v>0</v>
      </c>
      <c r="C1453" t="s">
        <v>85</v>
      </c>
      <c r="D1453" t="s">
        <v>52</v>
      </c>
      <c r="E1453" t="s">
        <v>25</v>
      </c>
      <c r="F1453" t="s">
        <v>52</v>
      </c>
      <c r="G1453" t="s">
        <v>72</v>
      </c>
      <c r="H1453" t="s">
        <v>90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91</v>
      </c>
      <c r="B1454" t="s">
        <v>6</v>
      </c>
      <c r="C1454" t="s">
        <v>85</v>
      </c>
      <c r="D1454" t="s">
        <v>52</v>
      </c>
      <c r="E1454" t="s">
        <v>25</v>
      </c>
      <c r="F1454" t="s">
        <v>52</v>
      </c>
      <c r="G1454" t="s">
        <v>72</v>
      </c>
      <c r="H1454" t="s">
        <v>90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91</v>
      </c>
      <c r="B1455" t="s">
        <v>5</v>
      </c>
      <c r="C1455" t="s">
        <v>85</v>
      </c>
      <c r="D1455" t="s">
        <v>52</v>
      </c>
      <c r="E1455" t="s">
        <v>25</v>
      </c>
      <c r="F1455" t="s">
        <v>52</v>
      </c>
      <c r="G1455" t="s">
        <v>72</v>
      </c>
      <c r="H1455" t="s">
        <v>90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91</v>
      </c>
      <c r="B1456" t="s">
        <v>2</v>
      </c>
      <c r="C1456" t="s">
        <v>85</v>
      </c>
      <c r="D1456" t="s">
        <v>52</v>
      </c>
      <c r="E1456" t="s">
        <v>25</v>
      </c>
      <c r="F1456" t="s">
        <v>52</v>
      </c>
      <c r="G1456" t="s">
        <v>72</v>
      </c>
      <c r="H1456" t="s">
        <v>90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91</v>
      </c>
      <c r="B1457" t="s">
        <v>1</v>
      </c>
      <c r="C1457" t="s">
        <v>85</v>
      </c>
      <c r="D1457" t="s">
        <v>52</v>
      </c>
      <c r="E1457" t="s">
        <v>25</v>
      </c>
      <c r="F1457" t="s">
        <v>52</v>
      </c>
      <c r="G1457" t="s">
        <v>72</v>
      </c>
      <c r="H1457" t="s">
        <v>90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91</v>
      </c>
      <c r="B1458" t="s">
        <v>3</v>
      </c>
      <c r="C1458" t="s">
        <v>85</v>
      </c>
      <c r="D1458" t="s">
        <v>53</v>
      </c>
      <c r="E1458" t="s">
        <v>25</v>
      </c>
      <c r="F1458" t="s">
        <v>53</v>
      </c>
      <c r="G1458" t="s">
        <v>72</v>
      </c>
      <c r="H1458" t="s">
        <v>90</v>
      </c>
      <c r="I1458">
        <v>2020</v>
      </c>
      <c r="J1458">
        <v>1.7899999999999999E-2</v>
      </c>
      <c r="K1458" t="s">
        <v>53</v>
      </c>
      <c r="L1458">
        <v>55</v>
      </c>
    </row>
    <row r="1459" spans="1:12" x14ac:dyDescent="0.45">
      <c r="A1459" t="s">
        <v>91</v>
      </c>
      <c r="B1459" t="s">
        <v>4</v>
      </c>
      <c r="C1459" t="s">
        <v>85</v>
      </c>
      <c r="D1459" t="s">
        <v>53</v>
      </c>
      <c r="E1459" t="s">
        <v>25</v>
      </c>
      <c r="F1459" t="s">
        <v>53</v>
      </c>
      <c r="G1459" t="s">
        <v>72</v>
      </c>
      <c r="H1459" t="s">
        <v>90</v>
      </c>
      <c r="I1459">
        <v>2020</v>
      </c>
      <c r="J1459">
        <v>1.7600000000000001E-2</v>
      </c>
      <c r="K1459" t="s">
        <v>53</v>
      </c>
      <c r="L1459">
        <v>55</v>
      </c>
    </row>
    <row r="1460" spans="1:12" x14ac:dyDescent="0.45">
      <c r="A1460" t="s">
        <v>91</v>
      </c>
      <c r="B1460" t="s">
        <v>0</v>
      </c>
      <c r="C1460" t="s">
        <v>85</v>
      </c>
      <c r="D1460" t="s">
        <v>53</v>
      </c>
      <c r="E1460" t="s">
        <v>25</v>
      </c>
      <c r="F1460" t="s">
        <v>53</v>
      </c>
      <c r="G1460" t="s">
        <v>72</v>
      </c>
      <c r="H1460" t="s">
        <v>90</v>
      </c>
      <c r="I1460">
        <v>2020</v>
      </c>
      <c r="J1460">
        <v>1.7999999999999999E-2</v>
      </c>
      <c r="K1460" t="s">
        <v>53</v>
      </c>
      <c r="L1460">
        <v>55</v>
      </c>
    </row>
    <row r="1461" spans="1:12" x14ac:dyDescent="0.45">
      <c r="A1461" t="s">
        <v>91</v>
      </c>
      <c r="B1461" t="s">
        <v>6</v>
      </c>
      <c r="C1461" t="s">
        <v>85</v>
      </c>
      <c r="D1461" t="s">
        <v>53</v>
      </c>
      <c r="E1461" t="s">
        <v>25</v>
      </c>
      <c r="F1461" t="s">
        <v>53</v>
      </c>
      <c r="G1461" t="s">
        <v>72</v>
      </c>
      <c r="H1461" t="s">
        <v>90</v>
      </c>
      <c r="I1461">
        <v>2020</v>
      </c>
      <c r="J1461">
        <v>1.7899999999999999E-2</v>
      </c>
      <c r="K1461" t="s">
        <v>53</v>
      </c>
      <c r="L1461">
        <v>55</v>
      </c>
    </row>
    <row r="1462" spans="1:12" x14ac:dyDescent="0.45">
      <c r="A1462" t="s">
        <v>91</v>
      </c>
      <c r="B1462" t="s">
        <v>5</v>
      </c>
      <c r="C1462" t="s">
        <v>85</v>
      </c>
      <c r="D1462" t="s">
        <v>53</v>
      </c>
      <c r="E1462" t="s">
        <v>25</v>
      </c>
      <c r="F1462" t="s">
        <v>53</v>
      </c>
      <c r="G1462" t="s">
        <v>72</v>
      </c>
      <c r="H1462" t="s">
        <v>90</v>
      </c>
      <c r="I1462">
        <v>2020</v>
      </c>
      <c r="J1462">
        <v>1.7899999999999999E-2</v>
      </c>
      <c r="K1462" t="s">
        <v>53</v>
      </c>
      <c r="L1462">
        <v>55</v>
      </c>
    </row>
    <row r="1463" spans="1:12" x14ac:dyDescent="0.45">
      <c r="A1463" t="s">
        <v>91</v>
      </c>
      <c r="B1463" t="s">
        <v>2</v>
      </c>
      <c r="C1463" t="s">
        <v>85</v>
      </c>
      <c r="D1463" t="s">
        <v>53</v>
      </c>
      <c r="E1463" t="s">
        <v>25</v>
      </c>
      <c r="F1463" t="s">
        <v>53</v>
      </c>
      <c r="G1463" t="s">
        <v>72</v>
      </c>
      <c r="H1463" t="s">
        <v>90</v>
      </c>
      <c r="I1463">
        <v>2020</v>
      </c>
      <c r="J1463">
        <v>1.77E-2</v>
      </c>
      <c r="K1463" t="s">
        <v>53</v>
      </c>
      <c r="L1463">
        <v>55</v>
      </c>
    </row>
    <row r="1464" spans="1:12" x14ac:dyDescent="0.45">
      <c r="A1464" t="s">
        <v>91</v>
      </c>
      <c r="B1464" t="s">
        <v>1</v>
      </c>
      <c r="C1464" t="s">
        <v>85</v>
      </c>
      <c r="D1464" t="s">
        <v>53</v>
      </c>
      <c r="E1464" t="s">
        <v>25</v>
      </c>
      <c r="F1464" t="s">
        <v>53</v>
      </c>
      <c r="G1464" t="s">
        <v>72</v>
      </c>
      <c r="H1464" t="s">
        <v>90</v>
      </c>
      <c r="I1464">
        <v>2020</v>
      </c>
      <c r="J1464">
        <v>1.7999999999999999E-2</v>
      </c>
      <c r="K1464" t="s">
        <v>53</v>
      </c>
      <c r="L1464">
        <v>55</v>
      </c>
    </row>
    <row r="1465" spans="1:12" x14ac:dyDescent="0.45">
      <c r="A1465" t="s">
        <v>91</v>
      </c>
      <c r="B1465" t="s">
        <v>3</v>
      </c>
      <c r="C1465" t="s">
        <v>85</v>
      </c>
      <c r="D1465" t="s">
        <v>53</v>
      </c>
      <c r="E1465" t="s">
        <v>25</v>
      </c>
      <c r="F1465" t="s">
        <v>53</v>
      </c>
      <c r="G1465" t="s">
        <v>72</v>
      </c>
      <c r="H1465" t="s">
        <v>90</v>
      </c>
      <c r="I1465">
        <v>2025</v>
      </c>
      <c r="J1465">
        <v>1.4200000000000001E-2</v>
      </c>
      <c r="K1465" t="s">
        <v>53</v>
      </c>
      <c r="L1465">
        <v>55</v>
      </c>
    </row>
    <row r="1466" spans="1:12" x14ac:dyDescent="0.45">
      <c r="A1466" t="s">
        <v>91</v>
      </c>
      <c r="B1466" t="s">
        <v>4</v>
      </c>
      <c r="C1466" t="s">
        <v>85</v>
      </c>
      <c r="D1466" t="s">
        <v>53</v>
      </c>
      <c r="E1466" t="s">
        <v>25</v>
      </c>
      <c r="F1466" t="s">
        <v>53</v>
      </c>
      <c r="G1466" t="s">
        <v>72</v>
      </c>
      <c r="H1466" t="s">
        <v>90</v>
      </c>
      <c r="I1466">
        <v>2025</v>
      </c>
      <c r="J1466">
        <v>1.6E-2</v>
      </c>
      <c r="K1466" t="s">
        <v>53</v>
      </c>
      <c r="L1466">
        <v>55</v>
      </c>
    </row>
    <row r="1467" spans="1:12" x14ac:dyDescent="0.45">
      <c r="A1467" t="s">
        <v>91</v>
      </c>
      <c r="B1467" t="s">
        <v>0</v>
      </c>
      <c r="C1467" t="s">
        <v>85</v>
      </c>
      <c r="D1467" t="s">
        <v>53</v>
      </c>
      <c r="E1467" t="s">
        <v>25</v>
      </c>
      <c r="F1467" t="s">
        <v>53</v>
      </c>
      <c r="G1467" t="s">
        <v>72</v>
      </c>
      <c r="H1467" t="s">
        <v>90</v>
      </c>
      <c r="I1467">
        <v>2025</v>
      </c>
      <c r="J1467">
        <v>1.6E-2</v>
      </c>
      <c r="K1467" t="s">
        <v>53</v>
      </c>
      <c r="L1467">
        <v>55</v>
      </c>
    </row>
    <row r="1468" spans="1:12" x14ac:dyDescent="0.45">
      <c r="A1468" t="s">
        <v>91</v>
      </c>
      <c r="B1468" t="s">
        <v>6</v>
      </c>
      <c r="C1468" t="s">
        <v>85</v>
      </c>
      <c r="D1468" t="s">
        <v>53</v>
      </c>
      <c r="E1468" t="s">
        <v>25</v>
      </c>
      <c r="F1468" t="s">
        <v>53</v>
      </c>
      <c r="G1468" t="s">
        <v>72</v>
      </c>
      <c r="H1468" t="s">
        <v>90</v>
      </c>
      <c r="I1468">
        <v>2025</v>
      </c>
      <c r="J1468">
        <v>1.6E-2</v>
      </c>
      <c r="K1468" t="s">
        <v>53</v>
      </c>
      <c r="L1468">
        <v>55</v>
      </c>
    </row>
    <row r="1469" spans="1:12" x14ac:dyDescent="0.45">
      <c r="A1469" t="s">
        <v>91</v>
      </c>
      <c r="B1469" t="s">
        <v>5</v>
      </c>
      <c r="C1469" t="s">
        <v>85</v>
      </c>
      <c r="D1469" t="s">
        <v>53</v>
      </c>
      <c r="E1469" t="s">
        <v>25</v>
      </c>
      <c r="F1469" t="s">
        <v>53</v>
      </c>
      <c r="G1469" t="s">
        <v>72</v>
      </c>
      <c r="H1469" t="s">
        <v>90</v>
      </c>
      <c r="I1469">
        <v>2025</v>
      </c>
      <c r="J1469">
        <v>1.2699999999999999E-2</v>
      </c>
      <c r="K1469" t="s">
        <v>53</v>
      </c>
      <c r="L1469">
        <v>55</v>
      </c>
    </row>
    <row r="1470" spans="1:12" x14ac:dyDescent="0.45">
      <c r="A1470" t="s">
        <v>91</v>
      </c>
      <c r="B1470" t="s">
        <v>2</v>
      </c>
      <c r="C1470" t="s">
        <v>85</v>
      </c>
      <c r="D1470" t="s">
        <v>53</v>
      </c>
      <c r="E1470" t="s">
        <v>25</v>
      </c>
      <c r="F1470" t="s">
        <v>53</v>
      </c>
      <c r="G1470" t="s">
        <v>72</v>
      </c>
      <c r="H1470" t="s">
        <v>90</v>
      </c>
      <c r="I1470">
        <v>2025</v>
      </c>
      <c r="J1470">
        <v>1.38E-2</v>
      </c>
      <c r="K1470" t="s">
        <v>53</v>
      </c>
      <c r="L1470">
        <v>55</v>
      </c>
    </row>
    <row r="1471" spans="1:12" x14ac:dyDescent="0.45">
      <c r="A1471" t="s">
        <v>91</v>
      </c>
      <c r="B1471" t="s">
        <v>1</v>
      </c>
      <c r="C1471" t="s">
        <v>85</v>
      </c>
      <c r="D1471" t="s">
        <v>53</v>
      </c>
      <c r="E1471" t="s">
        <v>25</v>
      </c>
      <c r="F1471" t="s">
        <v>53</v>
      </c>
      <c r="G1471" t="s">
        <v>72</v>
      </c>
      <c r="H1471" t="s">
        <v>90</v>
      </c>
      <c r="I1471">
        <v>2025</v>
      </c>
      <c r="J1471">
        <v>1.2699999999999999E-2</v>
      </c>
      <c r="K1471" t="s">
        <v>53</v>
      </c>
      <c r="L1471">
        <v>55</v>
      </c>
    </row>
    <row r="1472" spans="1:12" x14ac:dyDescent="0.45">
      <c r="A1472" t="s">
        <v>91</v>
      </c>
      <c r="B1472" t="s">
        <v>3</v>
      </c>
      <c r="C1472" t="s">
        <v>85</v>
      </c>
      <c r="D1472" t="s">
        <v>53</v>
      </c>
      <c r="E1472" t="s">
        <v>25</v>
      </c>
      <c r="F1472" t="s">
        <v>53</v>
      </c>
      <c r="G1472" t="s">
        <v>72</v>
      </c>
      <c r="H1472" t="s">
        <v>90</v>
      </c>
      <c r="I1472">
        <v>2030</v>
      </c>
      <c r="J1472">
        <v>1E-3</v>
      </c>
      <c r="K1472" t="s">
        <v>53</v>
      </c>
      <c r="L1472">
        <v>55</v>
      </c>
    </row>
    <row r="1473" spans="1:12" x14ac:dyDescent="0.45">
      <c r="A1473" t="s">
        <v>91</v>
      </c>
      <c r="B1473" t="s">
        <v>4</v>
      </c>
      <c r="C1473" t="s">
        <v>85</v>
      </c>
      <c r="D1473" t="s">
        <v>53</v>
      </c>
      <c r="E1473" t="s">
        <v>25</v>
      </c>
      <c r="F1473" t="s">
        <v>53</v>
      </c>
      <c r="G1473" t="s">
        <v>72</v>
      </c>
      <c r="H1473" t="s">
        <v>90</v>
      </c>
      <c r="I1473">
        <v>2030</v>
      </c>
      <c r="J1473">
        <v>8.5000000000000006E-3</v>
      </c>
      <c r="K1473" t="s">
        <v>53</v>
      </c>
      <c r="L1473">
        <v>55</v>
      </c>
    </row>
    <row r="1474" spans="1:12" x14ac:dyDescent="0.45">
      <c r="A1474" t="s">
        <v>91</v>
      </c>
      <c r="B1474" t="s">
        <v>0</v>
      </c>
      <c r="C1474" t="s">
        <v>85</v>
      </c>
      <c r="D1474" t="s">
        <v>53</v>
      </c>
      <c r="E1474" t="s">
        <v>25</v>
      </c>
      <c r="F1474" t="s">
        <v>53</v>
      </c>
      <c r="G1474" t="s">
        <v>72</v>
      </c>
      <c r="H1474" t="s">
        <v>90</v>
      </c>
      <c r="I1474">
        <v>2030</v>
      </c>
      <c r="J1474">
        <v>8.3000000000000001E-3</v>
      </c>
      <c r="K1474" t="s">
        <v>53</v>
      </c>
      <c r="L1474">
        <v>55</v>
      </c>
    </row>
    <row r="1475" spans="1:12" x14ac:dyDescent="0.45">
      <c r="A1475" t="s">
        <v>91</v>
      </c>
      <c r="B1475" t="s">
        <v>6</v>
      </c>
      <c r="C1475" t="s">
        <v>85</v>
      </c>
      <c r="D1475" t="s">
        <v>53</v>
      </c>
      <c r="E1475" t="s">
        <v>25</v>
      </c>
      <c r="F1475" t="s">
        <v>53</v>
      </c>
      <c r="G1475" t="s">
        <v>72</v>
      </c>
      <c r="H1475" t="s">
        <v>90</v>
      </c>
      <c r="I1475">
        <v>2030</v>
      </c>
      <c r="J1475">
        <v>8.6E-3</v>
      </c>
      <c r="K1475" t="s">
        <v>53</v>
      </c>
      <c r="L1475">
        <v>55</v>
      </c>
    </row>
    <row r="1476" spans="1:12" x14ac:dyDescent="0.45">
      <c r="A1476" t="s">
        <v>91</v>
      </c>
      <c r="B1476" t="s">
        <v>5</v>
      </c>
      <c r="C1476" t="s">
        <v>85</v>
      </c>
      <c r="D1476" t="s">
        <v>53</v>
      </c>
      <c r="E1476" t="s">
        <v>25</v>
      </c>
      <c r="F1476" t="s">
        <v>53</v>
      </c>
      <c r="G1476" t="s">
        <v>72</v>
      </c>
      <c r="H1476" t="s">
        <v>90</v>
      </c>
      <c r="I1476">
        <v>2030</v>
      </c>
      <c r="J1476">
        <v>2.9999999999999997E-4</v>
      </c>
      <c r="K1476" t="s">
        <v>53</v>
      </c>
      <c r="L1476">
        <v>55</v>
      </c>
    </row>
    <row r="1477" spans="1:12" x14ac:dyDescent="0.45">
      <c r="A1477" t="s">
        <v>91</v>
      </c>
      <c r="B1477" t="s">
        <v>2</v>
      </c>
      <c r="C1477" t="s">
        <v>85</v>
      </c>
      <c r="D1477" t="s">
        <v>53</v>
      </c>
      <c r="E1477" t="s">
        <v>25</v>
      </c>
      <c r="F1477" t="s">
        <v>53</v>
      </c>
      <c r="G1477" t="s">
        <v>72</v>
      </c>
      <c r="H1477" t="s">
        <v>90</v>
      </c>
      <c r="I1477">
        <v>2030</v>
      </c>
      <c r="J1477">
        <v>6.9999999999999999E-4</v>
      </c>
      <c r="K1477" t="s">
        <v>53</v>
      </c>
      <c r="L1477">
        <v>55</v>
      </c>
    </row>
    <row r="1478" spans="1:12" x14ac:dyDescent="0.45">
      <c r="A1478" t="s">
        <v>91</v>
      </c>
      <c r="B1478" t="s">
        <v>1</v>
      </c>
      <c r="C1478" t="s">
        <v>85</v>
      </c>
      <c r="D1478" t="s">
        <v>53</v>
      </c>
      <c r="E1478" t="s">
        <v>25</v>
      </c>
      <c r="F1478" t="s">
        <v>53</v>
      </c>
      <c r="G1478" t="s">
        <v>72</v>
      </c>
      <c r="H1478" t="s">
        <v>90</v>
      </c>
      <c r="I1478">
        <v>2030</v>
      </c>
      <c r="J1478">
        <v>5.0000000000000001E-4</v>
      </c>
      <c r="K1478" t="s">
        <v>53</v>
      </c>
      <c r="L1478">
        <v>55</v>
      </c>
    </row>
    <row r="1479" spans="1:12" x14ac:dyDescent="0.45">
      <c r="A1479" t="s">
        <v>91</v>
      </c>
      <c r="B1479" t="s">
        <v>3</v>
      </c>
      <c r="C1479" t="s">
        <v>85</v>
      </c>
      <c r="D1479" t="s">
        <v>53</v>
      </c>
      <c r="E1479" t="s">
        <v>25</v>
      </c>
      <c r="F1479" t="s">
        <v>53</v>
      </c>
      <c r="G1479" t="s">
        <v>72</v>
      </c>
      <c r="H1479" t="s">
        <v>90</v>
      </c>
      <c r="I1479">
        <v>2035</v>
      </c>
      <c r="J1479">
        <v>5.9999999999999995E-4</v>
      </c>
      <c r="K1479" t="s">
        <v>53</v>
      </c>
      <c r="L1479">
        <v>55</v>
      </c>
    </row>
    <row r="1480" spans="1:12" x14ac:dyDescent="0.45">
      <c r="A1480" t="s">
        <v>91</v>
      </c>
      <c r="B1480" t="s">
        <v>4</v>
      </c>
      <c r="C1480" t="s">
        <v>85</v>
      </c>
      <c r="D1480" t="s">
        <v>53</v>
      </c>
      <c r="E1480" t="s">
        <v>25</v>
      </c>
      <c r="F1480" t="s">
        <v>53</v>
      </c>
      <c r="G1480" t="s">
        <v>72</v>
      </c>
      <c r="H1480" t="s">
        <v>90</v>
      </c>
      <c r="I1480">
        <v>2035</v>
      </c>
      <c r="J1480">
        <v>1.1999999999999999E-3</v>
      </c>
      <c r="K1480" t="s">
        <v>53</v>
      </c>
      <c r="L1480">
        <v>55</v>
      </c>
    </row>
    <row r="1481" spans="1:12" x14ac:dyDescent="0.45">
      <c r="A1481" t="s">
        <v>91</v>
      </c>
      <c r="B1481" t="s">
        <v>0</v>
      </c>
      <c r="C1481" t="s">
        <v>85</v>
      </c>
      <c r="D1481" t="s">
        <v>53</v>
      </c>
      <c r="E1481" t="s">
        <v>25</v>
      </c>
      <c r="F1481" t="s">
        <v>53</v>
      </c>
      <c r="G1481" t="s">
        <v>72</v>
      </c>
      <c r="H1481" t="s">
        <v>90</v>
      </c>
      <c r="I1481">
        <v>2035</v>
      </c>
      <c r="J1481">
        <v>1E-3</v>
      </c>
      <c r="K1481" t="s">
        <v>53</v>
      </c>
      <c r="L1481">
        <v>55</v>
      </c>
    </row>
    <row r="1482" spans="1:12" x14ac:dyDescent="0.45">
      <c r="A1482" t="s">
        <v>91</v>
      </c>
      <c r="B1482" t="s">
        <v>6</v>
      </c>
      <c r="C1482" t="s">
        <v>85</v>
      </c>
      <c r="D1482" t="s">
        <v>53</v>
      </c>
      <c r="E1482" t="s">
        <v>25</v>
      </c>
      <c r="F1482" t="s">
        <v>53</v>
      </c>
      <c r="G1482" t="s">
        <v>72</v>
      </c>
      <c r="H1482" t="s">
        <v>90</v>
      </c>
      <c r="I1482">
        <v>2035</v>
      </c>
      <c r="J1482">
        <v>1.1000000000000001E-3</v>
      </c>
      <c r="K1482" t="s">
        <v>53</v>
      </c>
      <c r="L1482">
        <v>55</v>
      </c>
    </row>
    <row r="1483" spans="1:12" x14ac:dyDescent="0.45">
      <c r="A1483" t="s">
        <v>91</v>
      </c>
      <c r="B1483" t="s">
        <v>5</v>
      </c>
      <c r="C1483" t="s">
        <v>85</v>
      </c>
      <c r="D1483" t="s">
        <v>53</v>
      </c>
      <c r="E1483" t="s">
        <v>25</v>
      </c>
      <c r="F1483" t="s">
        <v>53</v>
      </c>
      <c r="G1483" t="s">
        <v>72</v>
      </c>
      <c r="H1483" t="s">
        <v>90</v>
      </c>
      <c r="I1483">
        <v>2035</v>
      </c>
      <c r="J1483">
        <v>1E-4</v>
      </c>
      <c r="K1483" t="s">
        <v>53</v>
      </c>
      <c r="L1483">
        <v>55</v>
      </c>
    </row>
    <row r="1484" spans="1:12" x14ac:dyDescent="0.45">
      <c r="A1484" t="s">
        <v>91</v>
      </c>
      <c r="B1484" t="s">
        <v>2</v>
      </c>
      <c r="C1484" t="s">
        <v>85</v>
      </c>
      <c r="D1484" t="s">
        <v>53</v>
      </c>
      <c r="E1484" t="s">
        <v>25</v>
      </c>
      <c r="F1484" t="s">
        <v>53</v>
      </c>
      <c r="G1484" t="s">
        <v>72</v>
      </c>
      <c r="H1484" t="s">
        <v>90</v>
      </c>
      <c r="I1484">
        <v>2035</v>
      </c>
      <c r="J1484">
        <v>4.0000000000000002E-4</v>
      </c>
      <c r="K1484" t="s">
        <v>53</v>
      </c>
      <c r="L1484">
        <v>55</v>
      </c>
    </row>
    <row r="1485" spans="1:12" x14ac:dyDescent="0.45">
      <c r="A1485" t="s">
        <v>91</v>
      </c>
      <c r="B1485" t="s">
        <v>1</v>
      </c>
      <c r="C1485" t="s">
        <v>85</v>
      </c>
      <c r="D1485" t="s">
        <v>53</v>
      </c>
      <c r="E1485" t="s">
        <v>25</v>
      </c>
      <c r="F1485" t="s">
        <v>53</v>
      </c>
      <c r="G1485" t="s">
        <v>72</v>
      </c>
      <c r="H1485" t="s">
        <v>90</v>
      </c>
      <c r="I1485">
        <v>2035</v>
      </c>
      <c r="J1485">
        <v>1E-4</v>
      </c>
      <c r="K1485" t="s">
        <v>53</v>
      </c>
      <c r="L1485">
        <v>55</v>
      </c>
    </row>
    <row r="1486" spans="1:12" x14ac:dyDescent="0.45">
      <c r="A1486" t="s">
        <v>91</v>
      </c>
      <c r="B1486" t="s">
        <v>3</v>
      </c>
      <c r="C1486" t="s">
        <v>85</v>
      </c>
      <c r="D1486" t="s">
        <v>53</v>
      </c>
      <c r="E1486" t="s">
        <v>25</v>
      </c>
      <c r="F1486" t="s">
        <v>53</v>
      </c>
      <c r="G1486" t="s">
        <v>72</v>
      </c>
      <c r="H1486" t="s">
        <v>90</v>
      </c>
      <c r="I1486">
        <v>2040</v>
      </c>
      <c r="J1486">
        <v>2.0000000000000001E-4</v>
      </c>
      <c r="K1486" t="s">
        <v>53</v>
      </c>
      <c r="L1486">
        <v>55</v>
      </c>
    </row>
    <row r="1487" spans="1:12" x14ac:dyDescent="0.45">
      <c r="A1487" t="s">
        <v>91</v>
      </c>
      <c r="B1487" t="s">
        <v>4</v>
      </c>
      <c r="C1487" t="s">
        <v>85</v>
      </c>
      <c r="D1487" t="s">
        <v>53</v>
      </c>
      <c r="E1487" t="s">
        <v>25</v>
      </c>
      <c r="F1487" t="s">
        <v>53</v>
      </c>
      <c r="G1487" t="s">
        <v>72</v>
      </c>
      <c r="H1487" t="s">
        <v>90</v>
      </c>
      <c r="I1487">
        <v>2040</v>
      </c>
      <c r="J1487">
        <v>8.9999999999999998E-4</v>
      </c>
      <c r="K1487" t="s">
        <v>53</v>
      </c>
      <c r="L1487">
        <v>55</v>
      </c>
    </row>
    <row r="1488" spans="1:12" x14ac:dyDescent="0.45">
      <c r="A1488" t="s">
        <v>91</v>
      </c>
      <c r="B1488" t="s">
        <v>0</v>
      </c>
      <c r="C1488" t="s">
        <v>85</v>
      </c>
      <c r="D1488" t="s">
        <v>53</v>
      </c>
      <c r="E1488" t="s">
        <v>25</v>
      </c>
      <c r="F1488" t="s">
        <v>53</v>
      </c>
      <c r="G1488" t="s">
        <v>72</v>
      </c>
      <c r="H1488" t="s">
        <v>90</v>
      </c>
      <c r="I1488">
        <v>2040</v>
      </c>
      <c r="J1488">
        <v>1E-4</v>
      </c>
      <c r="K1488" t="s">
        <v>53</v>
      </c>
      <c r="L1488">
        <v>55</v>
      </c>
    </row>
    <row r="1489" spans="1:12" x14ac:dyDescent="0.45">
      <c r="A1489" t="s">
        <v>91</v>
      </c>
      <c r="B1489" t="s">
        <v>6</v>
      </c>
      <c r="C1489" t="s">
        <v>85</v>
      </c>
      <c r="D1489" t="s">
        <v>53</v>
      </c>
      <c r="E1489" t="s">
        <v>25</v>
      </c>
      <c r="F1489" t="s">
        <v>53</v>
      </c>
      <c r="G1489" t="s">
        <v>72</v>
      </c>
      <c r="H1489" t="s">
        <v>90</v>
      </c>
      <c r="I1489">
        <v>2040</v>
      </c>
      <c r="J1489">
        <v>2.0000000000000001E-4</v>
      </c>
      <c r="K1489" t="s">
        <v>53</v>
      </c>
      <c r="L1489">
        <v>55</v>
      </c>
    </row>
    <row r="1490" spans="1:12" x14ac:dyDescent="0.45">
      <c r="A1490" t="s">
        <v>91</v>
      </c>
      <c r="B1490" t="s">
        <v>5</v>
      </c>
      <c r="C1490" t="s">
        <v>85</v>
      </c>
      <c r="D1490" t="s">
        <v>53</v>
      </c>
      <c r="E1490" t="s">
        <v>25</v>
      </c>
      <c r="F1490" t="s">
        <v>53</v>
      </c>
      <c r="G1490" t="s">
        <v>72</v>
      </c>
      <c r="H1490" t="s">
        <v>90</v>
      </c>
      <c r="I1490">
        <v>2040</v>
      </c>
      <c r="J1490">
        <v>1E-4</v>
      </c>
      <c r="K1490" t="s">
        <v>53</v>
      </c>
      <c r="L1490">
        <v>55</v>
      </c>
    </row>
    <row r="1491" spans="1:12" x14ac:dyDescent="0.45">
      <c r="A1491" t="s">
        <v>91</v>
      </c>
      <c r="B1491" t="s">
        <v>2</v>
      </c>
      <c r="C1491" t="s">
        <v>85</v>
      </c>
      <c r="D1491" t="s">
        <v>53</v>
      </c>
      <c r="E1491" t="s">
        <v>25</v>
      </c>
      <c r="F1491" t="s">
        <v>53</v>
      </c>
      <c r="G1491" t="s">
        <v>72</v>
      </c>
      <c r="H1491" t="s">
        <v>90</v>
      </c>
      <c r="I1491">
        <v>2040</v>
      </c>
      <c r="J1491">
        <v>2.0000000000000001E-4</v>
      </c>
      <c r="K1491" t="s">
        <v>53</v>
      </c>
      <c r="L1491">
        <v>55</v>
      </c>
    </row>
    <row r="1492" spans="1:12" x14ac:dyDescent="0.45">
      <c r="A1492" t="s">
        <v>91</v>
      </c>
      <c r="B1492" t="s">
        <v>1</v>
      </c>
      <c r="C1492" t="s">
        <v>85</v>
      </c>
      <c r="D1492" t="s">
        <v>53</v>
      </c>
      <c r="E1492" t="s">
        <v>25</v>
      </c>
      <c r="F1492" t="s">
        <v>53</v>
      </c>
      <c r="G1492" t="s">
        <v>72</v>
      </c>
      <c r="H1492" t="s">
        <v>90</v>
      </c>
      <c r="I1492">
        <v>2040</v>
      </c>
      <c r="J1492">
        <v>0</v>
      </c>
      <c r="K1492" t="s">
        <v>53</v>
      </c>
      <c r="L1492">
        <v>55</v>
      </c>
    </row>
    <row r="1493" spans="1:12" x14ac:dyDescent="0.45">
      <c r="A1493" t="s">
        <v>91</v>
      </c>
      <c r="B1493" t="s">
        <v>3</v>
      </c>
      <c r="C1493" t="s">
        <v>85</v>
      </c>
      <c r="D1493" t="s">
        <v>53</v>
      </c>
      <c r="E1493" t="s">
        <v>25</v>
      </c>
      <c r="F1493" t="s">
        <v>53</v>
      </c>
      <c r="G1493" t="s">
        <v>72</v>
      </c>
      <c r="H1493" t="s">
        <v>90</v>
      </c>
      <c r="I1493">
        <v>2045</v>
      </c>
      <c r="J1493">
        <v>2.0000000000000001E-4</v>
      </c>
      <c r="K1493" t="s">
        <v>53</v>
      </c>
      <c r="L1493">
        <v>55</v>
      </c>
    </row>
    <row r="1494" spans="1:12" x14ac:dyDescent="0.45">
      <c r="A1494" t="s">
        <v>91</v>
      </c>
      <c r="B1494" t="s">
        <v>4</v>
      </c>
      <c r="C1494" t="s">
        <v>85</v>
      </c>
      <c r="D1494" t="s">
        <v>53</v>
      </c>
      <c r="E1494" t="s">
        <v>25</v>
      </c>
      <c r="F1494" t="s">
        <v>53</v>
      </c>
      <c r="G1494" t="s">
        <v>72</v>
      </c>
      <c r="H1494" t="s">
        <v>90</v>
      </c>
      <c r="I1494">
        <v>2045</v>
      </c>
      <c r="J1494">
        <v>2.0000000000000001E-4</v>
      </c>
      <c r="K1494" t="s">
        <v>53</v>
      </c>
      <c r="L1494">
        <v>55</v>
      </c>
    </row>
    <row r="1495" spans="1:12" x14ac:dyDescent="0.45">
      <c r="A1495" t="s">
        <v>91</v>
      </c>
      <c r="B1495" t="s">
        <v>0</v>
      </c>
      <c r="C1495" t="s">
        <v>85</v>
      </c>
      <c r="D1495" t="s">
        <v>53</v>
      </c>
      <c r="E1495" t="s">
        <v>25</v>
      </c>
      <c r="F1495" t="s">
        <v>53</v>
      </c>
      <c r="G1495" t="s">
        <v>72</v>
      </c>
      <c r="H1495" t="s">
        <v>90</v>
      </c>
      <c r="I1495">
        <v>2045</v>
      </c>
      <c r="J1495">
        <v>1E-4</v>
      </c>
      <c r="K1495" t="s">
        <v>53</v>
      </c>
      <c r="L1495">
        <v>55</v>
      </c>
    </row>
    <row r="1496" spans="1:12" x14ac:dyDescent="0.45">
      <c r="A1496" t="s">
        <v>91</v>
      </c>
      <c r="B1496" t="s">
        <v>6</v>
      </c>
      <c r="C1496" t="s">
        <v>85</v>
      </c>
      <c r="D1496" t="s">
        <v>53</v>
      </c>
      <c r="E1496" t="s">
        <v>25</v>
      </c>
      <c r="F1496" t="s">
        <v>53</v>
      </c>
      <c r="G1496" t="s">
        <v>72</v>
      </c>
      <c r="H1496" t="s">
        <v>90</v>
      </c>
      <c r="I1496">
        <v>2045</v>
      </c>
      <c r="J1496">
        <v>2.0000000000000001E-4</v>
      </c>
      <c r="K1496" t="s">
        <v>53</v>
      </c>
      <c r="L1496">
        <v>55</v>
      </c>
    </row>
    <row r="1497" spans="1:12" x14ac:dyDescent="0.45">
      <c r="A1497" t="s">
        <v>91</v>
      </c>
      <c r="B1497" t="s">
        <v>5</v>
      </c>
      <c r="C1497" t="s">
        <v>85</v>
      </c>
      <c r="D1497" t="s">
        <v>53</v>
      </c>
      <c r="E1497" t="s">
        <v>25</v>
      </c>
      <c r="F1497" t="s">
        <v>53</v>
      </c>
      <c r="G1497" t="s">
        <v>72</v>
      </c>
      <c r="H1497" t="s">
        <v>90</v>
      </c>
      <c r="I1497">
        <v>2045</v>
      </c>
      <c r="J1497">
        <v>0</v>
      </c>
      <c r="K1497" t="s">
        <v>53</v>
      </c>
      <c r="L1497">
        <v>55</v>
      </c>
    </row>
    <row r="1498" spans="1:12" x14ac:dyDescent="0.45">
      <c r="A1498" t="s">
        <v>91</v>
      </c>
      <c r="B1498" t="s">
        <v>2</v>
      </c>
      <c r="C1498" t="s">
        <v>85</v>
      </c>
      <c r="D1498" t="s">
        <v>53</v>
      </c>
      <c r="E1498" t="s">
        <v>25</v>
      </c>
      <c r="F1498" t="s">
        <v>53</v>
      </c>
      <c r="G1498" t="s">
        <v>72</v>
      </c>
      <c r="H1498" t="s">
        <v>90</v>
      </c>
      <c r="I1498">
        <v>2045</v>
      </c>
      <c r="J1498">
        <v>2.0000000000000001E-4</v>
      </c>
      <c r="K1498" t="s">
        <v>53</v>
      </c>
      <c r="L1498">
        <v>55</v>
      </c>
    </row>
    <row r="1499" spans="1:12" x14ac:dyDescent="0.45">
      <c r="A1499" t="s">
        <v>91</v>
      </c>
      <c r="B1499" t="s">
        <v>1</v>
      </c>
      <c r="C1499" t="s">
        <v>85</v>
      </c>
      <c r="D1499" t="s">
        <v>53</v>
      </c>
      <c r="E1499" t="s">
        <v>25</v>
      </c>
      <c r="F1499" t="s">
        <v>53</v>
      </c>
      <c r="G1499" t="s">
        <v>72</v>
      </c>
      <c r="H1499" t="s">
        <v>90</v>
      </c>
      <c r="I1499">
        <v>2045</v>
      </c>
      <c r="J1499">
        <v>0</v>
      </c>
      <c r="K1499" t="s">
        <v>53</v>
      </c>
      <c r="L1499">
        <v>55</v>
      </c>
    </row>
    <row r="1500" spans="1:12" x14ac:dyDescent="0.45">
      <c r="A1500" t="s">
        <v>91</v>
      </c>
      <c r="B1500" t="s">
        <v>3</v>
      </c>
      <c r="C1500" t="s">
        <v>85</v>
      </c>
      <c r="D1500" t="s">
        <v>53</v>
      </c>
      <c r="E1500" t="s">
        <v>25</v>
      </c>
      <c r="F1500" t="s">
        <v>53</v>
      </c>
      <c r="G1500" t="s">
        <v>72</v>
      </c>
      <c r="H1500" t="s">
        <v>90</v>
      </c>
      <c r="I1500">
        <v>2050</v>
      </c>
      <c r="J1500">
        <v>1E-4</v>
      </c>
      <c r="K1500" t="s">
        <v>53</v>
      </c>
      <c r="L1500">
        <v>55</v>
      </c>
    </row>
    <row r="1501" spans="1:12" x14ac:dyDescent="0.45">
      <c r="A1501" t="s">
        <v>91</v>
      </c>
      <c r="B1501" t="s">
        <v>4</v>
      </c>
      <c r="C1501" t="s">
        <v>85</v>
      </c>
      <c r="D1501" t="s">
        <v>53</v>
      </c>
      <c r="E1501" t="s">
        <v>25</v>
      </c>
      <c r="F1501" t="s">
        <v>53</v>
      </c>
      <c r="G1501" t="s">
        <v>72</v>
      </c>
      <c r="H1501" t="s">
        <v>90</v>
      </c>
      <c r="I1501">
        <v>2050</v>
      </c>
      <c r="J1501">
        <v>2.9999999999999997E-4</v>
      </c>
      <c r="K1501" t="s">
        <v>53</v>
      </c>
      <c r="L1501">
        <v>55</v>
      </c>
    </row>
    <row r="1502" spans="1:12" x14ac:dyDescent="0.45">
      <c r="A1502" t="s">
        <v>91</v>
      </c>
      <c r="B1502" t="s">
        <v>0</v>
      </c>
      <c r="C1502" t="s">
        <v>85</v>
      </c>
      <c r="D1502" t="s">
        <v>53</v>
      </c>
      <c r="E1502" t="s">
        <v>25</v>
      </c>
      <c r="F1502" t="s">
        <v>53</v>
      </c>
      <c r="G1502" t="s">
        <v>72</v>
      </c>
      <c r="H1502" t="s">
        <v>90</v>
      </c>
      <c r="I1502">
        <v>2050</v>
      </c>
      <c r="J1502">
        <v>0</v>
      </c>
      <c r="K1502" t="s">
        <v>53</v>
      </c>
      <c r="L1502">
        <v>55</v>
      </c>
    </row>
    <row r="1503" spans="1:12" x14ac:dyDescent="0.45">
      <c r="A1503" t="s">
        <v>91</v>
      </c>
      <c r="B1503" t="s">
        <v>6</v>
      </c>
      <c r="C1503" t="s">
        <v>85</v>
      </c>
      <c r="D1503" t="s">
        <v>53</v>
      </c>
      <c r="E1503" t="s">
        <v>25</v>
      </c>
      <c r="F1503" t="s">
        <v>53</v>
      </c>
      <c r="G1503" t="s">
        <v>72</v>
      </c>
      <c r="H1503" t="s">
        <v>90</v>
      </c>
      <c r="I1503">
        <v>2050</v>
      </c>
      <c r="J1503">
        <v>2.0000000000000001E-4</v>
      </c>
      <c r="K1503" t="s">
        <v>53</v>
      </c>
      <c r="L1503">
        <v>55</v>
      </c>
    </row>
    <row r="1504" spans="1:12" x14ac:dyDescent="0.45">
      <c r="A1504" t="s">
        <v>91</v>
      </c>
      <c r="B1504" t="s">
        <v>5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H1504" t="s">
        <v>90</v>
      </c>
      <c r="I1504">
        <v>2050</v>
      </c>
      <c r="J1504">
        <v>0</v>
      </c>
      <c r="K1504" t="s">
        <v>53</v>
      </c>
      <c r="L1504">
        <v>55</v>
      </c>
    </row>
    <row r="1505" spans="1:12" x14ac:dyDescent="0.45">
      <c r="A1505" t="s">
        <v>91</v>
      </c>
      <c r="B1505" t="s">
        <v>2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H1505" t="s">
        <v>90</v>
      </c>
      <c r="I1505">
        <v>2050</v>
      </c>
      <c r="J1505">
        <v>2.0000000000000001E-4</v>
      </c>
      <c r="K1505" t="s">
        <v>53</v>
      </c>
      <c r="L1505">
        <v>55</v>
      </c>
    </row>
    <row r="1506" spans="1:12" x14ac:dyDescent="0.45">
      <c r="A1506" t="s">
        <v>91</v>
      </c>
      <c r="B1506" t="s">
        <v>1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H1506" t="s">
        <v>90</v>
      </c>
      <c r="I1506">
        <v>2050</v>
      </c>
      <c r="J1506">
        <v>0</v>
      </c>
      <c r="K1506" t="s">
        <v>53</v>
      </c>
      <c r="L1506">
        <v>55</v>
      </c>
    </row>
    <row r="1507" spans="1:12" x14ac:dyDescent="0.45">
      <c r="A1507" t="s">
        <v>91</v>
      </c>
      <c r="B1507" t="s">
        <v>3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H1507" t="s">
        <v>90</v>
      </c>
      <c r="I1507">
        <v>2055</v>
      </c>
      <c r="J1507">
        <v>1.5000000000000001E-4</v>
      </c>
      <c r="K1507" t="s">
        <v>53</v>
      </c>
      <c r="L1507">
        <v>55</v>
      </c>
    </row>
    <row r="1508" spans="1:12" x14ac:dyDescent="0.45">
      <c r="A1508" t="s">
        <v>91</v>
      </c>
      <c r="B1508" t="s">
        <v>4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H1508" t="s">
        <v>90</v>
      </c>
      <c r="I1508">
        <v>2055</v>
      </c>
      <c r="J1508">
        <v>2.9999999999999997E-4</v>
      </c>
      <c r="K1508" t="s">
        <v>53</v>
      </c>
      <c r="L1508">
        <v>55</v>
      </c>
    </row>
    <row r="1509" spans="1:12" x14ac:dyDescent="0.45">
      <c r="A1509" t="s">
        <v>91</v>
      </c>
      <c r="B1509" t="s">
        <v>0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H1509" t="s">
        <v>90</v>
      </c>
      <c r="I1509">
        <v>2055</v>
      </c>
      <c r="J1509">
        <v>0</v>
      </c>
      <c r="K1509" t="s">
        <v>53</v>
      </c>
      <c r="L1509">
        <v>55</v>
      </c>
    </row>
    <row r="1510" spans="1:12" x14ac:dyDescent="0.45">
      <c r="A1510" t="s">
        <v>91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H1510" t="s">
        <v>90</v>
      </c>
      <c r="I1510">
        <v>2055</v>
      </c>
      <c r="J1510">
        <v>2.0000000000000001E-4</v>
      </c>
      <c r="K1510" t="s">
        <v>53</v>
      </c>
      <c r="L1510">
        <v>55</v>
      </c>
    </row>
    <row r="1511" spans="1:12" x14ac:dyDescent="0.45">
      <c r="A1511" t="s">
        <v>91</v>
      </c>
      <c r="B1511" t="s">
        <v>5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H1511" t="s">
        <v>90</v>
      </c>
      <c r="I1511">
        <v>2055</v>
      </c>
      <c r="J1511">
        <v>0</v>
      </c>
      <c r="K1511" t="s">
        <v>53</v>
      </c>
      <c r="L1511">
        <v>55</v>
      </c>
    </row>
    <row r="1512" spans="1:12" x14ac:dyDescent="0.45">
      <c r="A1512" t="s">
        <v>91</v>
      </c>
      <c r="B1512" t="s">
        <v>2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H1512" t="s">
        <v>90</v>
      </c>
      <c r="I1512">
        <v>2055</v>
      </c>
      <c r="J1512">
        <v>1.5000000000000001E-4</v>
      </c>
      <c r="K1512" t="s">
        <v>53</v>
      </c>
      <c r="L1512">
        <v>55</v>
      </c>
    </row>
    <row r="1513" spans="1:12" x14ac:dyDescent="0.45">
      <c r="A1513" t="s">
        <v>91</v>
      </c>
      <c r="B1513" t="s">
        <v>1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H1513" t="s">
        <v>90</v>
      </c>
      <c r="I1513">
        <v>2055</v>
      </c>
      <c r="J1513">
        <v>0</v>
      </c>
      <c r="K1513" t="s">
        <v>53</v>
      </c>
      <c r="L1513">
        <v>55</v>
      </c>
    </row>
    <row r="1514" spans="1:12" x14ac:dyDescent="0.45">
      <c r="A1514" t="s">
        <v>91</v>
      </c>
      <c r="B1514" t="s">
        <v>3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H1514" t="s">
        <v>90</v>
      </c>
      <c r="I1514">
        <v>2060</v>
      </c>
      <c r="J1514">
        <v>1E-4</v>
      </c>
      <c r="K1514" t="s">
        <v>53</v>
      </c>
      <c r="L1514">
        <v>55</v>
      </c>
    </row>
    <row r="1515" spans="1:12" x14ac:dyDescent="0.45">
      <c r="A1515" t="s">
        <v>91</v>
      </c>
      <c r="B1515" t="s">
        <v>4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H1515" t="s">
        <v>90</v>
      </c>
      <c r="I1515">
        <v>2060</v>
      </c>
      <c r="J1515">
        <v>4.0000000000000002E-4</v>
      </c>
      <c r="K1515" t="s">
        <v>53</v>
      </c>
      <c r="L1515">
        <v>55</v>
      </c>
    </row>
    <row r="1516" spans="1:12" x14ac:dyDescent="0.45">
      <c r="A1516" t="s">
        <v>91</v>
      </c>
      <c r="B1516" t="s">
        <v>0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H1516" t="s">
        <v>90</v>
      </c>
      <c r="I1516">
        <v>2060</v>
      </c>
      <c r="J1516">
        <v>0</v>
      </c>
      <c r="K1516" t="s">
        <v>53</v>
      </c>
      <c r="L1516">
        <v>55</v>
      </c>
    </row>
    <row r="1517" spans="1:12" x14ac:dyDescent="0.45">
      <c r="A1517" t="s">
        <v>91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H1517" t="s">
        <v>90</v>
      </c>
      <c r="I1517">
        <v>2060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91</v>
      </c>
      <c r="B1518" t="s">
        <v>5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H1518" t="s">
        <v>90</v>
      </c>
      <c r="I1518">
        <v>2060</v>
      </c>
      <c r="J1518">
        <v>0</v>
      </c>
      <c r="K1518" t="s">
        <v>53</v>
      </c>
      <c r="L1518">
        <v>55</v>
      </c>
    </row>
    <row r="1519" spans="1:12" x14ac:dyDescent="0.45">
      <c r="A1519" t="s">
        <v>91</v>
      </c>
      <c r="B1519" t="s">
        <v>2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H1519" t="s">
        <v>90</v>
      </c>
      <c r="I1519">
        <v>2060</v>
      </c>
      <c r="J1519">
        <v>1E-4</v>
      </c>
      <c r="K1519" t="s">
        <v>53</v>
      </c>
      <c r="L1519">
        <v>55</v>
      </c>
    </row>
    <row r="1520" spans="1:12" x14ac:dyDescent="0.45">
      <c r="A1520" t="s">
        <v>91</v>
      </c>
      <c r="B1520" t="s">
        <v>1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H1520" t="s">
        <v>90</v>
      </c>
      <c r="I1520">
        <v>2060</v>
      </c>
      <c r="J1520">
        <v>0</v>
      </c>
      <c r="K1520" t="s">
        <v>53</v>
      </c>
      <c r="L1520">
        <v>55</v>
      </c>
    </row>
    <row r="1521" spans="1:12" x14ac:dyDescent="0.45">
      <c r="A1521" t="s">
        <v>91</v>
      </c>
      <c r="B1521" t="s">
        <v>3</v>
      </c>
      <c r="C1521" t="s">
        <v>85</v>
      </c>
      <c r="D1521" t="s">
        <v>53</v>
      </c>
      <c r="E1521" t="s">
        <v>25</v>
      </c>
      <c r="F1521" t="s">
        <v>53</v>
      </c>
      <c r="G1521" t="s">
        <v>72</v>
      </c>
      <c r="H1521" t="s">
        <v>90</v>
      </c>
      <c r="I1521">
        <v>2065</v>
      </c>
      <c r="J1521">
        <v>5.0000000000000002E-5</v>
      </c>
      <c r="K1521" t="s">
        <v>53</v>
      </c>
      <c r="L1521">
        <v>55</v>
      </c>
    </row>
    <row r="1522" spans="1:12" x14ac:dyDescent="0.45">
      <c r="A1522" t="s">
        <v>91</v>
      </c>
      <c r="B1522" t="s">
        <v>4</v>
      </c>
      <c r="C1522" t="s">
        <v>85</v>
      </c>
      <c r="D1522" t="s">
        <v>53</v>
      </c>
      <c r="E1522" t="s">
        <v>25</v>
      </c>
      <c r="F1522" t="s">
        <v>53</v>
      </c>
      <c r="G1522" t="s">
        <v>72</v>
      </c>
      <c r="H1522" t="s">
        <v>90</v>
      </c>
      <c r="I1522">
        <v>2065</v>
      </c>
      <c r="J1522">
        <v>4.0000000000000002E-4</v>
      </c>
      <c r="K1522" t="s">
        <v>53</v>
      </c>
      <c r="L1522">
        <v>55</v>
      </c>
    </row>
    <row r="1523" spans="1:12" x14ac:dyDescent="0.45">
      <c r="A1523" t="s">
        <v>91</v>
      </c>
      <c r="B1523" t="s">
        <v>0</v>
      </c>
      <c r="C1523" t="s">
        <v>85</v>
      </c>
      <c r="D1523" t="s">
        <v>53</v>
      </c>
      <c r="E1523" t="s">
        <v>25</v>
      </c>
      <c r="F1523" t="s">
        <v>53</v>
      </c>
      <c r="G1523" t="s">
        <v>72</v>
      </c>
      <c r="H1523" t="s">
        <v>90</v>
      </c>
      <c r="I1523">
        <v>2065</v>
      </c>
      <c r="J1523">
        <v>0</v>
      </c>
      <c r="K1523" t="s">
        <v>53</v>
      </c>
      <c r="L1523">
        <v>55</v>
      </c>
    </row>
    <row r="1524" spans="1:12" x14ac:dyDescent="0.45">
      <c r="A1524" t="s">
        <v>91</v>
      </c>
      <c r="B1524" t="s">
        <v>6</v>
      </c>
      <c r="C1524" t="s">
        <v>85</v>
      </c>
      <c r="D1524" t="s">
        <v>53</v>
      </c>
      <c r="E1524" t="s">
        <v>25</v>
      </c>
      <c r="F1524" t="s">
        <v>53</v>
      </c>
      <c r="G1524" t="s">
        <v>72</v>
      </c>
      <c r="H1524" t="s">
        <v>90</v>
      </c>
      <c r="I1524">
        <v>2065</v>
      </c>
      <c r="J1524">
        <v>1E-4</v>
      </c>
      <c r="K1524" t="s">
        <v>53</v>
      </c>
      <c r="L1524">
        <v>55</v>
      </c>
    </row>
    <row r="1525" spans="1:12" x14ac:dyDescent="0.45">
      <c r="A1525" t="s">
        <v>91</v>
      </c>
      <c r="B1525" t="s">
        <v>5</v>
      </c>
      <c r="C1525" t="s">
        <v>85</v>
      </c>
      <c r="D1525" t="s">
        <v>53</v>
      </c>
      <c r="E1525" t="s">
        <v>25</v>
      </c>
      <c r="F1525" t="s">
        <v>53</v>
      </c>
      <c r="G1525" t="s">
        <v>72</v>
      </c>
      <c r="H1525" t="s">
        <v>90</v>
      </c>
      <c r="I1525">
        <v>2065</v>
      </c>
      <c r="J1525">
        <v>0</v>
      </c>
      <c r="K1525" t="s">
        <v>53</v>
      </c>
      <c r="L1525">
        <v>55</v>
      </c>
    </row>
    <row r="1526" spans="1:12" x14ac:dyDescent="0.45">
      <c r="A1526" t="s">
        <v>91</v>
      </c>
      <c r="B1526" t="s">
        <v>2</v>
      </c>
      <c r="C1526" t="s">
        <v>85</v>
      </c>
      <c r="D1526" t="s">
        <v>53</v>
      </c>
      <c r="E1526" t="s">
        <v>25</v>
      </c>
      <c r="F1526" t="s">
        <v>53</v>
      </c>
      <c r="G1526" t="s">
        <v>72</v>
      </c>
      <c r="H1526" t="s">
        <v>90</v>
      </c>
      <c r="I1526">
        <v>2065</v>
      </c>
      <c r="J1526">
        <v>1E-4</v>
      </c>
      <c r="K1526" t="s">
        <v>53</v>
      </c>
      <c r="L1526">
        <v>55</v>
      </c>
    </row>
    <row r="1527" spans="1:12" x14ac:dyDescent="0.45">
      <c r="A1527" t="s">
        <v>91</v>
      </c>
      <c r="B1527" t="s">
        <v>1</v>
      </c>
      <c r="C1527" t="s">
        <v>85</v>
      </c>
      <c r="D1527" t="s">
        <v>53</v>
      </c>
      <c r="E1527" t="s">
        <v>25</v>
      </c>
      <c r="F1527" t="s">
        <v>53</v>
      </c>
      <c r="G1527" t="s">
        <v>72</v>
      </c>
      <c r="H1527" t="s">
        <v>90</v>
      </c>
      <c r="I1527">
        <v>2065</v>
      </c>
      <c r="J1527">
        <v>0</v>
      </c>
      <c r="K1527" t="s">
        <v>53</v>
      </c>
      <c r="L1527">
        <v>55</v>
      </c>
    </row>
    <row r="1528" spans="1:12" x14ac:dyDescent="0.45">
      <c r="A1528" t="s">
        <v>91</v>
      </c>
      <c r="B1528" t="s">
        <v>3</v>
      </c>
      <c r="C1528" t="s">
        <v>85</v>
      </c>
      <c r="D1528" t="s">
        <v>53</v>
      </c>
      <c r="E1528" t="s">
        <v>25</v>
      </c>
      <c r="F1528" t="s">
        <v>53</v>
      </c>
      <c r="G1528" t="s">
        <v>72</v>
      </c>
      <c r="H1528" t="s">
        <v>90</v>
      </c>
      <c r="I1528">
        <v>2070</v>
      </c>
      <c r="J1528">
        <v>0</v>
      </c>
      <c r="K1528" t="s">
        <v>53</v>
      </c>
      <c r="L1528">
        <v>55</v>
      </c>
    </row>
    <row r="1529" spans="1:12" x14ac:dyDescent="0.45">
      <c r="A1529" t="s">
        <v>91</v>
      </c>
      <c r="B1529" t="s">
        <v>4</v>
      </c>
      <c r="C1529" t="s">
        <v>85</v>
      </c>
      <c r="D1529" t="s">
        <v>53</v>
      </c>
      <c r="E1529" t="s">
        <v>25</v>
      </c>
      <c r="F1529" t="s">
        <v>53</v>
      </c>
      <c r="G1529" t="s">
        <v>72</v>
      </c>
      <c r="H1529" t="s">
        <v>90</v>
      </c>
      <c r="I1529">
        <v>2070</v>
      </c>
      <c r="J1529">
        <v>5.0000000000000001E-4</v>
      </c>
      <c r="K1529" t="s">
        <v>53</v>
      </c>
      <c r="L1529">
        <v>55</v>
      </c>
    </row>
    <row r="1530" spans="1:12" x14ac:dyDescent="0.45">
      <c r="A1530" t="s">
        <v>91</v>
      </c>
      <c r="B1530" t="s">
        <v>0</v>
      </c>
      <c r="C1530" t="s">
        <v>85</v>
      </c>
      <c r="D1530" t="s">
        <v>53</v>
      </c>
      <c r="E1530" t="s">
        <v>25</v>
      </c>
      <c r="F1530" t="s">
        <v>53</v>
      </c>
      <c r="G1530" t="s">
        <v>72</v>
      </c>
      <c r="H1530" t="s">
        <v>90</v>
      </c>
      <c r="I1530">
        <v>2070</v>
      </c>
      <c r="J1530">
        <v>0</v>
      </c>
      <c r="K1530" t="s">
        <v>53</v>
      </c>
      <c r="L1530">
        <v>55</v>
      </c>
    </row>
    <row r="1531" spans="1:12" x14ac:dyDescent="0.45">
      <c r="A1531" t="s">
        <v>91</v>
      </c>
      <c r="B1531" t="s">
        <v>6</v>
      </c>
      <c r="C1531" t="s">
        <v>85</v>
      </c>
      <c r="D1531" t="s">
        <v>53</v>
      </c>
      <c r="E1531" t="s">
        <v>25</v>
      </c>
      <c r="F1531" t="s">
        <v>53</v>
      </c>
      <c r="G1531" t="s">
        <v>72</v>
      </c>
      <c r="H1531" t="s">
        <v>90</v>
      </c>
      <c r="I1531">
        <v>2070</v>
      </c>
      <c r="J1531">
        <v>1.5000000000000001E-4</v>
      </c>
      <c r="K1531" t="s">
        <v>53</v>
      </c>
      <c r="L1531">
        <v>55</v>
      </c>
    </row>
    <row r="1532" spans="1:12" x14ac:dyDescent="0.45">
      <c r="A1532" t="s">
        <v>91</v>
      </c>
      <c r="B1532" t="s">
        <v>5</v>
      </c>
      <c r="C1532" t="s">
        <v>85</v>
      </c>
      <c r="D1532" t="s">
        <v>53</v>
      </c>
      <c r="E1532" t="s">
        <v>25</v>
      </c>
      <c r="F1532" t="s">
        <v>53</v>
      </c>
      <c r="G1532" t="s">
        <v>72</v>
      </c>
      <c r="H1532" t="s">
        <v>90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91</v>
      </c>
      <c r="B1533" t="s">
        <v>2</v>
      </c>
      <c r="C1533" t="s">
        <v>85</v>
      </c>
      <c r="D1533" t="s">
        <v>53</v>
      </c>
      <c r="E1533" t="s">
        <v>25</v>
      </c>
      <c r="F1533" t="s">
        <v>53</v>
      </c>
      <c r="G1533" t="s">
        <v>72</v>
      </c>
      <c r="H1533" t="s">
        <v>90</v>
      </c>
      <c r="I1533">
        <v>2070</v>
      </c>
      <c r="J1533">
        <v>0</v>
      </c>
      <c r="K1533" t="s">
        <v>53</v>
      </c>
      <c r="L1533">
        <v>55</v>
      </c>
    </row>
    <row r="1534" spans="1:12" x14ac:dyDescent="0.45">
      <c r="A1534" t="s">
        <v>91</v>
      </c>
      <c r="B1534" t="s">
        <v>1</v>
      </c>
      <c r="C1534" t="s">
        <v>85</v>
      </c>
      <c r="D1534" t="s">
        <v>53</v>
      </c>
      <c r="E1534" t="s">
        <v>25</v>
      </c>
      <c r="F1534" t="s">
        <v>53</v>
      </c>
      <c r="G1534" t="s">
        <v>72</v>
      </c>
      <c r="H1534" t="s">
        <v>90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91</v>
      </c>
      <c r="B1535" t="s">
        <v>3</v>
      </c>
      <c r="C1535" t="s">
        <v>85</v>
      </c>
      <c r="D1535" t="s">
        <v>53</v>
      </c>
      <c r="E1535" t="s">
        <v>25</v>
      </c>
      <c r="F1535" t="s">
        <v>53</v>
      </c>
      <c r="G1535" t="s">
        <v>72</v>
      </c>
      <c r="H1535" t="s">
        <v>90</v>
      </c>
      <c r="I1535">
        <v>2075</v>
      </c>
      <c r="J1535">
        <v>0</v>
      </c>
      <c r="K1535" t="s">
        <v>53</v>
      </c>
      <c r="L1535">
        <v>55</v>
      </c>
    </row>
    <row r="1536" spans="1:12" x14ac:dyDescent="0.45">
      <c r="A1536" t="s">
        <v>91</v>
      </c>
      <c r="B1536" t="s">
        <v>4</v>
      </c>
      <c r="C1536" t="s">
        <v>85</v>
      </c>
      <c r="D1536" t="s">
        <v>53</v>
      </c>
      <c r="E1536" t="s">
        <v>25</v>
      </c>
      <c r="F1536" t="s">
        <v>53</v>
      </c>
      <c r="G1536" t="s">
        <v>72</v>
      </c>
      <c r="H1536" t="s">
        <v>90</v>
      </c>
      <c r="I1536">
        <v>2075</v>
      </c>
      <c r="J1536">
        <v>5.4999999999999992E-4</v>
      </c>
      <c r="K1536" t="s">
        <v>53</v>
      </c>
      <c r="L1536">
        <v>55</v>
      </c>
    </row>
    <row r="1537" spans="1:12" x14ac:dyDescent="0.45">
      <c r="A1537" t="s">
        <v>91</v>
      </c>
      <c r="B1537" t="s">
        <v>0</v>
      </c>
      <c r="C1537" t="s">
        <v>85</v>
      </c>
      <c r="D1537" t="s">
        <v>53</v>
      </c>
      <c r="E1537" t="s">
        <v>25</v>
      </c>
      <c r="F1537" t="s">
        <v>53</v>
      </c>
      <c r="G1537" t="s">
        <v>72</v>
      </c>
      <c r="H1537" t="s">
        <v>90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91</v>
      </c>
      <c r="B1538" t="s">
        <v>6</v>
      </c>
      <c r="C1538" t="s">
        <v>85</v>
      </c>
      <c r="D1538" t="s">
        <v>53</v>
      </c>
      <c r="E1538" t="s">
        <v>25</v>
      </c>
      <c r="F1538" t="s">
        <v>53</v>
      </c>
      <c r="G1538" t="s">
        <v>72</v>
      </c>
      <c r="H1538" t="s">
        <v>90</v>
      </c>
      <c r="I1538">
        <v>2075</v>
      </c>
      <c r="J1538">
        <v>5.0000000000000002E-5</v>
      </c>
      <c r="K1538" t="s">
        <v>53</v>
      </c>
      <c r="L1538">
        <v>55</v>
      </c>
    </row>
    <row r="1539" spans="1:12" x14ac:dyDescent="0.45">
      <c r="A1539" t="s">
        <v>91</v>
      </c>
      <c r="B1539" t="s">
        <v>5</v>
      </c>
      <c r="C1539" t="s">
        <v>85</v>
      </c>
      <c r="D1539" t="s">
        <v>53</v>
      </c>
      <c r="E1539" t="s">
        <v>25</v>
      </c>
      <c r="F1539" t="s">
        <v>53</v>
      </c>
      <c r="G1539" t="s">
        <v>72</v>
      </c>
      <c r="H1539" t="s">
        <v>90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91</v>
      </c>
      <c r="B1540" t="s">
        <v>2</v>
      </c>
      <c r="C1540" t="s">
        <v>85</v>
      </c>
      <c r="D1540" t="s">
        <v>53</v>
      </c>
      <c r="E1540" t="s">
        <v>25</v>
      </c>
      <c r="F1540" t="s">
        <v>53</v>
      </c>
      <c r="G1540" t="s">
        <v>72</v>
      </c>
      <c r="H1540" t="s">
        <v>90</v>
      </c>
      <c r="I1540">
        <v>2075</v>
      </c>
      <c r="J1540">
        <v>0</v>
      </c>
      <c r="K1540" t="s">
        <v>53</v>
      </c>
      <c r="L1540">
        <v>55</v>
      </c>
    </row>
    <row r="1541" spans="1:12" x14ac:dyDescent="0.45">
      <c r="A1541" t="s">
        <v>91</v>
      </c>
      <c r="B1541" t="s">
        <v>1</v>
      </c>
      <c r="C1541" t="s">
        <v>85</v>
      </c>
      <c r="D1541" t="s">
        <v>53</v>
      </c>
      <c r="E1541" t="s">
        <v>25</v>
      </c>
      <c r="F1541" t="s">
        <v>53</v>
      </c>
      <c r="G1541" t="s">
        <v>72</v>
      </c>
      <c r="H1541" t="s">
        <v>90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91</v>
      </c>
      <c r="B1542" t="s">
        <v>3</v>
      </c>
      <c r="C1542" t="s">
        <v>85</v>
      </c>
      <c r="D1542" t="s">
        <v>53</v>
      </c>
      <c r="E1542" t="s">
        <v>25</v>
      </c>
      <c r="F1542" t="s">
        <v>53</v>
      </c>
      <c r="G1542" t="s">
        <v>72</v>
      </c>
      <c r="H1542" t="s">
        <v>90</v>
      </c>
      <c r="I1542">
        <v>2080</v>
      </c>
      <c r="J1542">
        <v>0</v>
      </c>
      <c r="K1542" t="s">
        <v>53</v>
      </c>
      <c r="L1542">
        <v>55</v>
      </c>
    </row>
    <row r="1543" spans="1:12" x14ac:dyDescent="0.45">
      <c r="A1543" t="s">
        <v>91</v>
      </c>
      <c r="B1543" t="s">
        <v>4</v>
      </c>
      <c r="C1543" t="s">
        <v>85</v>
      </c>
      <c r="D1543" t="s">
        <v>53</v>
      </c>
      <c r="E1543" t="s">
        <v>25</v>
      </c>
      <c r="F1543" t="s">
        <v>53</v>
      </c>
      <c r="G1543" t="s">
        <v>72</v>
      </c>
      <c r="H1543" t="s">
        <v>90</v>
      </c>
      <c r="I1543">
        <v>2080</v>
      </c>
      <c r="J1543">
        <v>5.9999999999999995E-4</v>
      </c>
      <c r="K1543" t="s">
        <v>53</v>
      </c>
      <c r="L1543">
        <v>55</v>
      </c>
    </row>
    <row r="1544" spans="1:12" x14ac:dyDescent="0.45">
      <c r="A1544" t="s">
        <v>91</v>
      </c>
      <c r="B1544" t="s">
        <v>0</v>
      </c>
      <c r="C1544" t="s">
        <v>85</v>
      </c>
      <c r="D1544" t="s">
        <v>53</v>
      </c>
      <c r="E1544" t="s">
        <v>25</v>
      </c>
      <c r="F1544" t="s">
        <v>53</v>
      </c>
      <c r="G1544" t="s">
        <v>72</v>
      </c>
      <c r="H1544" t="s">
        <v>90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91</v>
      </c>
      <c r="B1545" t="s">
        <v>6</v>
      </c>
      <c r="C1545" t="s">
        <v>85</v>
      </c>
      <c r="D1545" t="s">
        <v>53</v>
      </c>
      <c r="E1545" t="s">
        <v>25</v>
      </c>
      <c r="F1545" t="s">
        <v>53</v>
      </c>
      <c r="G1545" t="s">
        <v>72</v>
      </c>
      <c r="H1545" t="s">
        <v>90</v>
      </c>
      <c r="I1545">
        <v>2080</v>
      </c>
      <c r="J1545">
        <v>0</v>
      </c>
      <c r="K1545" t="s">
        <v>53</v>
      </c>
      <c r="L1545">
        <v>55</v>
      </c>
    </row>
    <row r="1546" spans="1:12" x14ac:dyDescent="0.45">
      <c r="A1546" t="s">
        <v>91</v>
      </c>
      <c r="B1546" t="s">
        <v>5</v>
      </c>
      <c r="C1546" t="s">
        <v>85</v>
      </c>
      <c r="D1546" t="s">
        <v>53</v>
      </c>
      <c r="E1546" t="s">
        <v>25</v>
      </c>
      <c r="F1546" t="s">
        <v>53</v>
      </c>
      <c r="G1546" t="s">
        <v>72</v>
      </c>
      <c r="H1546" t="s">
        <v>90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91</v>
      </c>
      <c r="B1547" t="s">
        <v>2</v>
      </c>
      <c r="C1547" t="s">
        <v>85</v>
      </c>
      <c r="D1547" t="s">
        <v>53</v>
      </c>
      <c r="E1547" t="s">
        <v>25</v>
      </c>
      <c r="F1547" t="s">
        <v>53</v>
      </c>
      <c r="G1547" t="s">
        <v>72</v>
      </c>
      <c r="H1547" t="s">
        <v>90</v>
      </c>
      <c r="I1547">
        <v>2080</v>
      </c>
      <c r="J1547">
        <v>0</v>
      </c>
      <c r="K1547" t="s">
        <v>53</v>
      </c>
      <c r="L1547">
        <v>55</v>
      </c>
    </row>
    <row r="1548" spans="1:12" x14ac:dyDescent="0.45">
      <c r="A1548" t="s">
        <v>91</v>
      </c>
      <c r="B1548" t="s">
        <v>1</v>
      </c>
      <c r="C1548" t="s">
        <v>85</v>
      </c>
      <c r="D1548" t="s">
        <v>53</v>
      </c>
      <c r="E1548" t="s">
        <v>25</v>
      </c>
      <c r="F1548" t="s">
        <v>53</v>
      </c>
      <c r="G1548" t="s">
        <v>72</v>
      </c>
      <c r="H1548" t="s">
        <v>90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91</v>
      </c>
      <c r="B1549" t="s">
        <v>3</v>
      </c>
      <c r="C1549" t="s">
        <v>85</v>
      </c>
      <c r="D1549" t="s">
        <v>53</v>
      </c>
      <c r="E1549" t="s">
        <v>25</v>
      </c>
      <c r="F1549" t="s">
        <v>53</v>
      </c>
      <c r="G1549" t="s">
        <v>72</v>
      </c>
      <c r="H1549" t="s">
        <v>90</v>
      </c>
      <c r="I1549">
        <v>2085</v>
      </c>
      <c r="J1549">
        <v>0</v>
      </c>
      <c r="K1549" t="s">
        <v>53</v>
      </c>
      <c r="L1549">
        <v>55</v>
      </c>
    </row>
    <row r="1550" spans="1:12" x14ac:dyDescent="0.45">
      <c r="A1550" t="s">
        <v>91</v>
      </c>
      <c r="B1550" t="s">
        <v>4</v>
      </c>
      <c r="C1550" t="s">
        <v>85</v>
      </c>
      <c r="D1550" t="s">
        <v>53</v>
      </c>
      <c r="E1550" t="s">
        <v>25</v>
      </c>
      <c r="F1550" t="s">
        <v>53</v>
      </c>
      <c r="G1550" t="s">
        <v>72</v>
      </c>
      <c r="H1550" t="s">
        <v>90</v>
      </c>
      <c r="I1550">
        <v>2085</v>
      </c>
      <c r="J1550">
        <v>5.9999999999999995E-4</v>
      </c>
      <c r="K1550" t="s">
        <v>53</v>
      </c>
      <c r="L1550">
        <v>55</v>
      </c>
    </row>
    <row r="1551" spans="1:12" x14ac:dyDescent="0.45">
      <c r="A1551" t="s">
        <v>91</v>
      </c>
      <c r="B1551" t="s">
        <v>0</v>
      </c>
      <c r="C1551" t="s">
        <v>85</v>
      </c>
      <c r="D1551" t="s">
        <v>53</v>
      </c>
      <c r="E1551" t="s">
        <v>25</v>
      </c>
      <c r="F1551" t="s">
        <v>53</v>
      </c>
      <c r="G1551" t="s">
        <v>72</v>
      </c>
      <c r="H1551" t="s">
        <v>90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91</v>
      </c>
      <c r="B1552" t="s">
        <v>6</v>
      </c>
      <c r="C1552" t="s">
        <v>85</v>
      </c>
      <c r="D1552" t="s">
        <v>53</v>
      </c>
      <c r="E1552" t="s">
        <v>25</v>
      </c>
      <c r="F1552" t="s">
        <v>53</v>
      </c>
      <c r="G1552" t="s">
        <v>72</v>
      </c>
      <c r="H1552" t="s">
        <v>90</v>
      </c>
      <c r="I1552">
        <v>2085</v>
      </c>
      <c r="J1552">
        <v>0</v>
      </c>
      <c r="K1552" t="s">
        <v>53</v>
      </c>
      <c r="L1552">
        <v>55</v>
      </c>
    </row>
    <row r="1553" spans="1:12" x14ac:dyDescent="0.45">
      <c r="A1553" t="s">
        <v>91</v>
      </c>
      <c r="B1553" t="s">
        <v>5</v>
      </c>
      <c r="C1553" t="s">
        <v>85</v>
      </c>
      <c r="D1553" t="s">
        <v>53</v>
      </c>
      <c r="E1553" t="s">
        <v>25</v>
      </c>
      <c r="F1553" t="s">
        <v>53</v>
      </c>
      <c r="G1553" t="s">
        <v>72</v>
      </c>
      <c r="H1553" t="s">
        <v>90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91</v>
      </c>
      <c r="B1554" t="s">
        <v>2</v>
      </c>
      <c r="C1554" t="s">
        <v>85</v>
      </c>
      <c r="D1554" t="s">
        <v>53</v>
      </c>
      <c r="E1554" t="s">
        <v>25</v>
      </c>
      <c r="F1554" t="s">
        <v>53</v>
      </c>
      <c r="G1554" t="s">
        <v>72</v>
      </c>
      <c r="H1554" t="s">
        <v>90</v>
      </c>
      <c r="I1554">
        <v>2085</v>
      </c>
      <c r="J1554">
        <v>0</v>
      </c>
      <c r="K1554" t="s">
        <v>53</v>
      </c>
      <c r="L1554">
        <v>55</v>
      </c>
    </row>
    <row r="1555" spans="1:12" x14ac:dyDescent="0.45">
      <c r="A1555" t="s">
        <v>91</v>
      </c>
      <c r="B1555" t="s">
        <v>1</v>
      </c>
      <c r="C1555" t="s">
        <v>85</v>
      </c>
      <c r="D1555" t="s">
        <v>53</v>
      </c>
      <c r="E1555" t="s">
        <v>25</v>
      </c>
      <c r="F1555" t="s">
        <v>53</v>
      </c>
      <c r="G1555" t="s">
        <v>72</v>
      </c>
      <c r="H1555" t="s">
        <v>90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91</v>
      </c>
      <c r="B1556" t="s">
        <v>3</v>
      </c>
      <c r="C1556" t="s">
        <v>85</v>
      </c>
      <c r="D1556" t="s">
        <v>53</v>
      </c>
      <c r="E1556" t="s">
        <v>25</v>
      </c>
      <c r="F1556" t="s">
        <v>53</v>
      </c>
      <c r="G1556" t="s">
        <v>72</v>
      </c>
      <c r="H1556" t="s">
        <v>90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91</v>
      </c>
      <c r="B1557" t="s">
        <v>4</v>
      </c>
      <c r="C1557" t="s">
        <v>85</v>
      </c>
      <c r="D1557" t="s">
        <v>53</v>
      </c>
      <c r="E1557" t="s">
        <v>25</v>
      </c>
      <c r="F1557" t="s">
        <v>53</v>
      </c>
      <c r="G1557" t="s">
        <v>72</v>
      </c>
      <c r="H1557" t="s">
        <v>90</v>
      </c>
      <c r="I1557">
        <v>2090</v>
      </c>
      <c r="J1557">
        <v>5.0000000000000001E-4</v>
      </c>
      <c r="K1557" t="s">
        <v>53</v>
      </c>
      <c r="L1557">
        <v>55</v>
      </c>
    </row>
    <row r="1558" spans="1:12" x14ac:dyDescent="0.45">
      <c r="A1558" t="s">
        <v>91</v>
      </c>
      <c r="B1558" t="s">
        <v>0</v>
      </c>
      <c r="C1558" t="s">
        <v>85</v>
      </c>
      <c r="D1558" t="s">
        <v>53</v>
      </c>
      <c r="E1558" t="s">
        <v>25</v>
      </c>
      <c r="F1558" t="s">
        <v>53</v>
      </c>
      <c r="G1558" t="s">
        <v>72</v>
      </c>
      <c r="H1558" t="s">
        <v>90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91</v>
      </c>
      <c r="B1559" t="s">
        <v>6</v>
      </c>
      <c r="C1559" t="s">
        <v>85</v>
      </c>
      <c r="D1559" t="s">
        <v>53</v>
      </c>
      <c r="E1559" t="s">
        <v>25</v>
      </c>
      <c r="F1559" t="s">
        <v>53</v>
      </c>
      <c r="G1559" t="s">
        <v>72</v>
      </c>
      <c r="H1559" t="s">
        <v>90</v>
      </c>
      <c r="I1559">
        <v>2090</v>
      </c>
      <c r="J1559">
        <v>0</v>
      </c>
      <c r="K1559" t="s">
        <v>53</v>
      </c>
      <c r="L1559">
        <v>55</v>
      </c>
    </row>
    <row r="1560" spans="1:12" x14ac:dyDescent="0.45">
      <c r="A1560" t="s">
        <v>91</v>
      </c>
      <c r="B1560" t="s">
        <v>5</v>
      </c>
      <c r="C1560" t="s">
        <v>85</v>
      </c>
      <c r="D1560" t="s">
        <v>53</v>
      </c>
      <c r="E1560" t="s">
        <v>25</v>
      </c>
      <c r="F1560" t="s">
        <v>53</v>
      </c>
      <c r="G1560" t="s">
        <v>72</v>
      </c>
      <c r="H1560" t="s">
        <v>90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91</v>
      </c>
      <c r="B1561" t="s">
        <v>2</v>
      </c>
      <c r="C1561" t="s">
        <v>85</v>
      </c>
      <c r="D1561" t="s">
        <v>53</v>
      </c>
      <c r="E1561" t="s">
        <v>25</v>
      </c>
      <c r="F1561" t="s">
        <v>53</v>
      </c>
      <c r="G1561" t="s">
        <v>72</v>
      </c>
      <c r="H1561" t="s">
        <v>90</v>
      </c>
      <c r="I1561">
        <v>2090</v>
      </c>
      <c r="J1561">
        <v>0</v>
      </c>
      <c r="K1561" t="s">
        <v>53</v>
      </c>
      <c r="L1561">
        <v>55</v>
      </c>
    </row>
    <row r="1562" spans="1:12" x14ac:dyDescent="0.45">
      <c r="A1562" t="s">
        <v>91</v>
      </c>
      <c r="B1562" t="s">
        <v>1</v>
      </c>
      <c r="C1562" t="s">
        <v>85</v>
      </c>
      <c r="D1562" t="s">
        <v>53</v>
      </c>
      <c r="E1562" t="s">
        <v>25</v>
      </c>
      <c r="F1562" t="s">
        <v>53</v>
      </c>
      <c r="G1562" t="s">
        <v>72</v>
      </c>
      <c r="H1562" t="s">
        <v>90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91</v>
      </c>
      <c r="B1563" t="s">
        <v>3</v>
      </c>
      <c r="C1563" t="s">
        <v>85</v>
      </c>
      <c r="D1563" t="s">
        <v>53</v>
      </c>
      <c r="E1563" t="s">
        <v>25</v>
      </c>
      <c r="F1563" t="s">
        <v>53</v>
      </c>
      <c r="G1563" t="s">
        <v>72</v>
      </c>
      <c r="H1563" t="s">
        <v>90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91</v>
      </c>
      <c r="B1564" t="s">
        <v>4</v>
      </c>
      <c r="C1564" t="s">
        <v>85</v>
      </c>
      <c r="D1564" t="s">
        <v>53</v>
      </c>
      <c r="E1564" t="s">
        <v>25</v>
      </c>
      <c r="F1564" t="s">
        <v>53</v>
      </c>
      <c r="G1564" t="s">
        <v>72</v>
      </c>
      <c r="H1564" t="s">
        <v>90</v>
      </c>
      <c r="I1564">
        <v>2095</v>
      </c>
      <c r="J1564">
        <v>5.0000000000000001E-4</v>
      </c>
      <c r="K1564" t="s">
        <v>53</v>
      </c>
      <c r="L1564">
        <v>55</v>
      </c>
    </row>
    <row r="1565" spans="1:12" x14ac:dyDescent="0.45">
      <c r="A1565" t="s">
        <v>91</v>
      </c>
      <c r="B1565" t="s">
        <v>0</v>
      </c>
      <c r="C1565" t="s">
        <v>85</v>
      </c>
      <c r="D1565" t="s">
        <v>53</v>
      </c>
      <c r="E1565" t="s">
        <v>25</v>
      </c>
      <c r="F1565" t="s">
        <v>53</v>
      </c>
      <c r="G1565" t="s">
        <v>72</v>
      </c>
      <c r="H1565" t="s">
        <v>90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91</v>
      </c>
      <c r="B1566" t="s">
        <v>6</v>
      </c>
      <c r="C1566" t="s">
        <v>85</v>
      </c>
      <c r="D1566" t="s">
        <v>53</v>
      </c>
      <c r="E1566" t="s">
        <v>25</v>
      </c>
      <c r="F1566" t="s">
        <v>53</v>
      </c>
      <c r="G1566" t="s">
        <v>72</v>
      </c>
      <c r="H1566" t="s">
        <v>90</v>
      </c>
      <c r="I1566">
        <v>2095</v>
      </c>
      <c r="J1566">
        <v>0</v>
      </c>
      <c r="K1566" t="s">
        <v>53</v>
      </c>
      <c r="L1566">
        <v>55</v>
      </c>
    </row>
    <row r="1567" spans="1:12" x14ac:dyDescent="0.45">
      <c r="A1567" t="s">
        <v>91</v>
      </c>
      <c r="B1567" t="s">
        <v>5</v>
      </c>
      <c r="C1567" t="s">
        <v>85</v>
      </c>
      <c r="D1567" t="s">
        <v>53</v>
      </c>
      <c r="E1567" t="s">
        <v>25</v>
      </c>
      <c r="F1567" t="s">
        <v>53</v>
      </c>
      <c r="G1567" t="s">
        <v>72</v>
      </c>
      <c r="H1567" t="s">
        <v>90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91</v>
      </c>
      <c r="B1568" t="s">
        <v>2</v>
      </c>
      <c r="C1568" t="s">
        <v>85</v>
      </c>
      <c r="D1568" t="s">
        <v>53</v>
      </c>
      <c r="E1568" t="s">
        <v>25</v>
      </c>
      <c r="F1568" t="s">
        <v>53</v>
      </c>
      <c r="G1568" t="s">
        <v>72</v>
      </c>
      <c r="H1568" t="s">
        <v>90</v>
      </c>
      <c r="I1568">
        <v>2095</v>
      </c>
      <c r="J1568">
        <v>0</v>
      </c>
      <c r="K1568" t="s">
        <v>53</v>
      </c>
      <c r="L1568">
        <v>55</v>
      </c>
    </row>
    <row r="1569" spans="1:12" x14ac:dyDescent="0.45">
      <c r="A1569" t="s">
        <v>91</v>
      </c>
      <c r="B1569" t="s">
        <v>1</v>
      </c>
      <c r="C1569" t="s">
        <v>85</v>
      </c>
      <c r="D1569" t="s">
        <v>53</v>
      </c>
      <c r="E1569" t="s">
        <v>25</v>
      </c>
      <c r="F1569" t="s">
        <v>53</v>
      </c>
      <c r="G1569" t="s">
        <v>72</v>
      </c>
      <c r="H1569" t="s">
        <v>90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91</v>
      </c>
      <c r="B1570" t="s">
        <v>3</v>
      </c>
      <c r="C1570" t="s">
        <v>85</v>
      </c>
      <c r="D1570" t="s">
        <v>53</v>
      </c>
      <c r="E1570" t="s">
        <v>25</v>
      </c>
      <c r="F1570" t="s">
        <v>53</v>
      </c>
      <c r="G1570" t="s">
        <v>72</v>
      </c>
      <c r="H1570" t="s">
        <v>90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91</v>
      </c>
      <c r="B1571" t="s">
        <v>4</v>
      </c>
      <c r="C1571" t="s">
        <v>85</v>
      </c>
      <c r="D1571" t="s">
        <v>53</v>
      </c>
      <c r="E1571" t="s">
        <v>25</v>
      </c>
      <c r="F1571" t="s">
        <v>53</v>
      </c>
      <c r="G1571" t="s">
        <v>72</v>
      </c>
      <c r="H1571" t="s">
        <v>90</v>
      </c>
      <c r="I1571">
        <v>2100</v>
      </c>
      <c r="J1571">
        <v>4.0000000000000002E-4</v>
      </c>
      <c r="K1571" t="s">
        <v>53</v>
      </c>
      <c r="L1571">
        <v>55</v>
      </c>
    </row>
    <row r="1572" spans="1:12" x14ac:dyDescent="0.45">
      <c r="A1572" t="s">
        <v>91</v>
      </c>
      <c r="B1572" t="s">
        <v>0</v>
      </c>
      <c r="C1572" t="s">
        <v>85</v>
      </c>
      <c r="D1572" t="s">
        <v>53</v>
      </c>
      <c r="E1572" t="s">
        <v>25</v>
      </c>
      <c r="F1572" t="s">
        <v>53</v>
      </c>
      <c r="G1572" t="s">
        <v>72</v>
      </c>
      <c r="H1572" t="s">
        <v>90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91</v>
      </c>
      <c r="B1573" t="s">
        <v>6</v>
      </c>
      <c r="C1573" t="s">
        <v>85</v>
      </c>
      <c r="D1573" t="s">
        <v>53</v>
      </c>
      <c r="E1573" t="s">
        <v>25</v>
      </c>
      <c r="F1573" t="s">
        <v>53</v>
      </c>
      <c r="G1573" t="s">
        <v>72</v>
      </c>
      <c r="H1573" t="s">
        <v>90</v>
      </c>
      <c r="I1573">
        <v>2100</v>
      </c>
      <c r="J1573">
        <v>0</v>
      </c>
      <c r="K1573" t="s">
        <v>53</v>
      </c>
      <c r="L1573">
        <v>55</v>
      </c>
    </row>
    <row r="1574" spans="1:12" x14ac:dyDescent="0.45">
      <c r="A1574" t="s">
        <v>91</v>
      </c>
      <c r="B1574" t="s">
        <v>5</v>
      </c>
      <c r="C1574" t="s">
        <v>85</v>
      </c>
      <c r="D1574" t="s">
        <v>53</v>
      </c>
      <c r="E1574" t="s">
        <v>25</v>
      </c>
      <c r="F1574" t="s">
        <v>53</v>
      </c>
      <c r="G1574" t="s">
        <v>72</v>
      </c>
      <c r="H1574" t="s">
        <v>90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91</v>
      </c>
      <c r="B1575" t="s">
        <v>2</v>
      </c>
      <c r="C1575" t="s">
        <v>85</v>
      </c>
      <c r="D1575" t="s">
        <v>53</v>
      </c>
      <c r="E1575" t="s">
        <v>25</v>
      </c>
      <c r="F1575" t="s">
        <v>53</v>
      </c>
      <c r="G1575" t="s">
        <v>72</v>
      </c>
      <c r="H1575" t="s">
        <v>90</v>
      </c>
      <c r="I1575">
        <v>2100</v>
      </c>
      <c r="J1575">
        <v>0</v>
      </c>
      <c r="K1575" t="s">
        <v>53</v>
      </c>
      <c r="L1575">
        <v>55</v>
      </c>
    </row>
    <row r="1576" spans="1:12" x14ac:dyDescent="0.45">
      <c r="A1576" t="s">
        <v>91</v>
      </c>
      <c r="B1576" t="s">
        <v>1</v>
      </c>
      <c r="C1576" t="s">
        <v>85</v>
      </c>
      <c r="D1576" t="s">
        <v>53</v>
      </c>
      <c r="E1576" t="s">
        <v>25</v>
      </c>
      <c r="F1576" t="s">
        <v>53</v>
      </c>
      <c r="G1576" t="s">
        <v>72</v>
      </c>
      <c r="H1576" t="s">
        <v>90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91</v>
      </c>
      <c r="B1577" t="s">
        <v>3</v>
      </c>
      <c r="C1577" t="s">
        <v>85</v>
      </c>
      <c r="D1577" t="s">
        <v>54</v>
      </c>
      <c r="E1577" t="s">
        <v>25</v>
      </c>
      <c r="F1577" t="s">
        <v>54</v>
      </c>
      <c r="G1577" t="s">
        <v>72</v>
      </c>
      <c r="H1577" t="s">
        <v>90</v>
      </c>
      <c r="I1577">
        <v>2020</v>
      </c>
      <c r="J1577">
        <v>1E-4</v>
      </c>
      <c r="K1577" t="s">
        <v>54</v>
      </c>
      <c r="L1577">
        <v>70</v>
      </c>
    </row>
    <row r="1578" spans="1:12" x14ac:dyDescent="0.45">
      <c r="A1578" t="s">
        <v>91</v>
      </c>
      <c r="B1578" t="s">
        <v>4</v>
      </c>
      <c r="C1578" t="s">
        <v>85</v>
      </c>
      <c r="D1578" t="s">
        <v>54</v>
      </c>
      <c r="E1578" t="s">
        <v>25</v>
      </c>
      <c r="F1578" t="s">
        <v>54</v>
      </c>
      <c r="G1578" t="s">
        <v>72</v>
      </c>
      <c r="H1578" t="s">
        <v>90</v>
      </c>
      <c r="I1578">
        <v>2020</v>
      </c>
      <c r="J1578">
        <v>1E-4</v>
      </c>
      <c r="K1578" t="s">
        <v>54</v>
      </c>
      <c r="L1578">
        <v>70</v>
      </c>
    </row>
    <row r="1579" spans="1:12" x14ac:dyDescent="0.45">
      <c r="A1579" t="s">
        <v>91</v>
      </c>
      <c r="B1579" t="s">
        <v>0</v>
      </c>
      <c r="C1579" t="s">
        <v>85</v>
      </c>
      <c r="D1579" t="s">
        <v>54</v>
      </c>
      <c r="E1579" t="s">
        <v>25</v>
      </c>
      <c r="F1579" t="s">
        <v>54</v>
      </c>
      <c r="G1579" t="s">
        <v>72</v>
      </c>
      <c r="H1579" t="s">
        <v>90</v>
      </c>
      <c r="I1579">
        <v>2020</v>
      </c>
      <c r="J1579">
        <v>1E-4</v>
      </c>
      <c r="K1579" t="s">
        <v>54</v>
      </c>
      <c r="L1579">
        <v>70</v>
      </c>
    </row>
    <row r="1580" spans="1:12" x14ac:dyDescent="0.45">
      <c r="A1580" t="s">
        <v>91</v>
      </c>
      <c r="B1580" t="s">
        <v>6</v>
      </c>
      <c r="C1580" t="s">
        <v>85</v>
      </c>
      <c r="D1580" t="s">
        <v>54</v>
      </c>
      <c r="E1580" t="s">
        <v>25</v>
      </c>
      <c r="F1580" t="s">
        <v>54</v>
      </c>
      <c r="G1580" t="s">
        <v>72</v>
      </c>
      <c r="H1580" t="s">
        <v>90</v>
      </c>
      <c r="I1580">
        <v>2020</v>
      </c>
      <c r="J1580">
        <v>1E-4</v>
      </c>
      <c r="K1580" t="s">
        <v>54</v>
      </c>
      <c r="L1580">
        <v>70</v>
      </c>
    </row>
    <row r="1581" spans="1:12" x14ac:dyDescent="0.45">
      <c r="A1581" t="s">
        <v>91</v>
      </c>
      <c r="B1581" t="s">
        <v>5</v>
      </c>
      <c r="C1581" t="s">
        <v>85</v>
      </c>
      <c r="D1581" t="s">
        <v>54</v>
      </c>
      <c r="E1581" t="s">
        <v>25</v>
      </c>
      <c r="F1581" t="s">
        <v>54</v>
      </c>
      <c r="G1581" t="s">
        <v>72</v>
      </c>
      <c r="H1581" t="s">
        <v>90</v>
      </c>
      <c r="I1581">
        <v>2020</v>
      </c>
      <c r="J1581">
        <v>1E-4</v>
      </c>
      <c r="K1581" t="s">
        <v>54</v>
      </c>
      <c r="L1581">
        <v>70</v>
      </c>
    </row>
    <row r="1582" spans="1:12" x14ac:dyDescent="0.45">
      <c r="A1582" t="s">
        <v>91</v>
      </c>
      <c r="B1582" t="s">
        <v>2</v>
      </c>
      <c r="C1582" t="s">
        <v>85</v>
      </c>
      <c r="D1582" t="s">
        <v>54</v>
      </c>
      <c r="E1582" t="s">
        <v>25</v>
      </c>
      <c r="F1582" t="s">
        <v>54</v>
      </c>
      <c r="G1582" t="s">
        <v>72</v>
      </c>
      <c r="H1582" t="s">
        <v>90</v>
      </c>
      <c r="I1582">
        <v>2020</v>
      </c>
      <c r="J1582">
        <v>1E-4</v>
      </c>
      <c r="K1582" t="s">
        <v>54</v>
      </c>
      <c r="L1582">
        <v>70</v>
      </c>
    </row>
    <row r="1583" spans="1:12" x14ac:dyDescent="0.45">
      <c r="A1583" t="s">
        <v>91</v>
      </c>
      <c r="B1583" t="s">
        <v>1</v>
      </c>
      <c r="C1583" t="s">
        <v>85</v>
      </c>
      <c r="D1583" t="s">
        <v>54</v>
      </c>
      <c r="E1583" t="s">
        <v>25</v>
      </c>
      <c r="F1583" t="s">
        <v>54</v>
      </c>
      <c r="G1583" t="s">
        <v>72</v>
      </c>
      <c r="H1583" t="s">
        <v>90</v>
      </c>
      <c r="I1583">
        <v>2020</v>
      </c>
      <c r="J1583">
        <v>1E-4</v>
      </c>
      <c r="K1583" t="s">
        <v>54</v>
      </c>
      <c r="L1583">
        <v>70</v>
      </c>
    </row>
    <row r="1584" spans="1:12" x14ac:dyDescent="0.45">
      <c r="A1584" t="s">
        <v>91</v>
      </c>
      <c r="B1584" t="s">
        <v>3</v>
      </c>
      <c r="C1584" t="s">
        <v>85</v>
      </c>
      <c r="D1584" t="s">
        <v>54</v>
      </c>
      <c r="E1584" t="s">
        <v>25</v>
      </c>
      <c r="F1584" t="s">
        <v>54</v>
      </c>
      <c r="G1584" t="s">
        <v>72</v>
      </c>
      <c r="H1584" t="s">
        <v>90</v>
      </c>
      <c r="I1584">
        <v>2025</v>
      </c>
      <c r="J1584">
        <v>1E-4</v>
      </c>
      <c r="K1584" t="s">
        <v>54</v>
      </c>
      <c r="L1584">
        <v>70</v>
      </c>
    </row>
    <row r="1585" spans="1:12" x14ac:dyDescent="0.45">
      <c r="A1585" t="s">
        <v>91</v>
      </c>
      <c r="B1585" t="s">
        <v>4</v>
      </c>
      <c r="C1585" t="s">
        <v>85</v>
      </c>
      <c r="D1585" t="s">
        <v>54</v>
      </c>
      <c r="E1585" t="s">
        <v>25</v>
      </c>
      <c r="F1585" t="s">
        <v>54</v>
      </c>
      <c r="G1585" t="s">
        <v>72</v>
      </c>
      <c r="H1585" t="s">
        <v>90</v>
      </c>
      <c r="I1585">
        <v>2025</v>
      </c>
      <c r="J1585">
        <v>1E-4</v>
      </c>
      <c r="K1585" t="s">
        <v>54</v>
      </c>
      <c r="L1585">
        <v>70</v>
      </c>
    </row>
    <row r="1586" spans="1:12" x14ac:dyDescent="0.45">
      <c r="A1586" t="s">
        <v>91</v>
      </c>
      <c r="B1586" t="s">
        <v>0</v>
      </c>
      <c r="C1586" t="s">
        <v>85</v>
      </c>
      <c r="D1586" t="s">
        <v>54</v>
      </c>
      <c r="E1586" t="s">
        <v>25</v>
      </c>
      <c r="F1586" t="s">
        <v>54</v>
      </c>
      <c r="G1586" t="s">
        <v>72</v>
      </c>
      <c r="H1586" t="s">
        <v>90</v>
      </c>
      <c r="I1586">
        <v>2025</v>
      </c>
      <c r="J1586">
        <v>1E-4</v>
      </c>
      <c r="K1586" t="s">
        <v>54</v>
      </c>
      <c r="L1586">
        <v>70</v>
      </c>
    </row>
    <row r="1587" spans="1:12" x14ac:dyDescent="0.45">
      <c r="A1587" t="s">
        <v>91</v>
      </c>
      <c r="B1587" t="s">
        <v>6</v>
      </c>
      <c r="C1587" t="s">
        <v>85</v>
      </c>
      <c r="D1587" t="s">
        <v>54</v>
      </c>
      <c r="E1587" t="s">
        <v>25</v>
      </c>
      <c r="F1587" t="s">
        <v>54</v>
      </c>
      <c r="G1587" t="s">
        <v>72</v>
      </c>
      <c r="H1587" t="s">
        <v>90</v>
      </c>
      <c r="I1587">
        <v>2025</v>
      </c>
      <c r="J1587">
        <v>1E-4</v>
      </c>
      <c r="K1587" t="s">
        <v>54</v>
      </c>
      <c r="L1587">
        <v>70</v>
      </c>
    </row>
    <row r="1588" spans="1:12" x14ac:dyDescent="0.45">
      <c r="A1588" t="s">
        <v>91</v>
      </c>
      <c r="B1588" t="s">
        <v>5</v>
      </c>
      <c r="C1588" t="s">
        <v>85</v>
      </c>
      <c r="D1588" t="s">
        <v>54</v>
      </c>
      <c r="E1588" t="s">
        <v>25</v>
      </c>
      <c r="F1588" t="s">
        <v>54</v>
      </c>
      <c r="G1588" t="s">
        <v>72</v>
      </c>
      <c r="H1588" t="s">
        <v>90</v>
      </c>
      <c r="I1588">
        <v>2025</v>
      </c>
      <c r="J1588">
        <v>1E-4</v>
      </c>
      <c r="K1588" t="s">
        <v>54</v>
      </c>
      <c r="L1588">
        <v>70</v>
      </c>
    </row>
    <row r="1589" spans="1:12" x14ac:dyDescent="0.45">
      <c r="A1589" t="s">
        <v>91</v>
      </c>
      <c r="B1589" t="s">
        <v>2</v>
      </c>
      <c r="C1589" t="s">
        <v>85</v>
      </c>
      <c r="D1589" t="s">
        <v>54</v>
      </c>
      <c r="E1589" t="s">
        <v>25</v>
      </c>
      <c r="F1589" t="s">
        <v>54</v>
      </c>
      <c r="G1589" t="s">
        <v>72</v>
      </c>
      <c r="H1589" t="s">
        <v>90</v>
      </c>
      <c r="I1589">
        <v>2025</v>
      </c>
      <c r="J1589">
        <v>1E-4</v>
      </c>
      <c r="K1589" t="s">
        <v>54</v>
      </c>
      <c r="L1589">
        <v>70</v>
      </c>
    </row>
    <row r="1590" spans="1:12" x14ac:dyDescent="0.45">
      <c r="A1590" t="s">
        <v>91</v>
      </c>
      <c r="B1590" t="s">
        <v>1</v>
      </c>
      <c r="C1590" t="s">
        <v>85</v>
      </c>
      <c r="D1590" t="s">
        <v>54</v>
      </c>
      <c r="E1590" t="s">
        <v>25</v>
      </c>
      <c r="F1590" t="s">
        <v>54</v>
      </c>
      <c r="G1590" t="s">
        <v>72</v>
      </c>
      <c r="H1590" t="s">
        <v>90</v>
      </c>
      <c r="I1590">
        <v>2025</v>
      </c>
      <c r="J1590">
        <v>1E-4</v>
      </c>
      <c r="K1590" t="s">
        <v>54</v>
      </c>
      <c r="L1590">
        <v>70</v>
      </c>
    </row>
    <row r="1591" spans="1:12" x14ac:dyDescent="0.45">
      <c r="A1591" t="s">
        <v>91</v>
      </c>
      <c r="B1591" t="s">
        <v>3</v>
      </c>
      <c r="C1591" t="s">
        <v>85</v>
      </c>
      <c r="D1591" t="s">
        <v>54</v>
      </c>
      <c r="E1591" t="s">
        <v>25</v>
      </c>
      <c r="F1591" t="s">
        <v>54</v>
      </c>
      <c r="G1591" t="s">
        <v>72</v>
      </c>
      <c r="H1591" t="s">
        <v>90</v>
      </c>
      <c r="I1591">
        <v>2030</v>
      </c>
      <c r="J1591">
        <v>0</v>
      </c>
      <c r="K1591" t="s">
        <v>54</v>
      </c>
      <c r="L1591">
        <v>70</v>
      </c>
    </row>
    <row r="1592" spans="1:12" x14ac:dyDescent="0.45">
      <c r="A1592" t="s">
        <v>91</v>
      </c>
      <c r="B1592" t="s">
        <v>4</v>
      </c>
      <c r="C1592" t="s">
        <v>85</v>
      </c>
      <c r="D1592" t="s">
        <v>54</v>
      </c>
      <c r="E1592" t="s">
        <v>25</v>
      </c>
      <c r="F1592" t="s">
        <v>54</v>
      </c>
      <c r="G1592" t="s">
        <v>72</v>
      </c>
      <c r="H1592" t="s">
        <v>90</v>
      </c>
      <c r="I1592">
        <v>2030</v>
      </c>
      <c r="J1592">
        <v>0</v>
      </c>
      <c r="K1592" t="s">
        <v>54</v>
      </c>
      <c r="L1592">
        <v>70</v>
      </c>
    </row>
    <row r="1593" spans="1:12" x14ac:dyDescent="0.45">
      <c r="A1593" t="s">
        <v>91</v>
      </c>
      <c r="B1593" t="s">
        <v>0</v>
      </c>
      <c r="C1593" t="s">
        <v>85</v>
      </c>
      <c r="D1593" t="s">
        <v>54</v>
      </c>
      <c r="E1593" t="s">
        <v>25</v>
      </c>
      <c r="F1593" t="s">
        <v>54</v>
      </c>
      <c r="G1593" t="s">
        <v>72</v>
      </c>
      <c r="H1593" t="s">
        <v>90</v>
      </c>
      <c r="I1593">
        <v>2030</v>
      </c>
      <c r="J1593">
        <v>0</v>
      </c>
      <c r="K1593" t="s">
        <v>54</v>
      </c>
      <c r="L1593">
        <v>70</v>
      </c>
    </row>
    <row r="1594" spans="1:12" x14ac:dyDescent="0.45">
      <c r="A1594" t="s">
        <v>91</v>
      </c>
      <c r="B1594" t="s">
        <v>6</v>
      </c>
      <c r="C1594" t="s">
        <v>85</v>
      </c>
      <c r="D1594" t="s">
        <v>54</v>
      </c>
      <c r="E1594" t="s">
        <v>25</v>
      </c>
      <c r="F1594" t="s">
        <v>54</v>
      </c>
      <c r="G1594" t="s">
        <v>72</v>
      </c>
      <c r="H1594" t="s">
        <v>90</v>
      </c>
      <c r="I1594">
        <v>2030</v>
      </c>
      <c r="J1594">
        <v>0</v>
      </c>
      <c r="K1594" t="s">
        <v>54</v>
      </c>
      <c r="L1594">
        <v>70</v>
      </c>
    </row>
    <row r="1595" spans="1:12" x14ac:dyDescent="0.45">
      <c r="A1595" t="s">
        <v>91</v>
      </c>
      <c r="B1595" t="s">
        <v>5</v>
      </c>
      <c r="C1595" t="s">
        <v>85</v>
      </c>
      <c r="D1595" t="s">
        <v>54</v>
      </c>
      <c r="E1595" t="s">
        <v>25</v>
      </c>
      <c r="F1595" t="s">
        <v>54</v>
      </c>
      <c r="G1595" t="s">
        <v>72</v>
      </c>
      <c r="H1595" t="s">
        <v>90</v>
      </c>
      <c r="I1595">
        <v>2030</v>
      </c>
      <c r="J1595">
        <v>0</v>
      </c>
      <c r="K1595" t="s">
        <v>54</v>
      </c>
      <c r="L1595">
        <v>70</v>
      </c>
    </row>
    <row r="1596" spans="1:12" x14ac:dyDescent="0.45">
      <c r="A1596" t="s">
        <v>91</v>
      </c>
      <c r="B1596" t="s">
        <v>2</v>
      </c>
      <c r="C1596" t="s">
        <v>85</v>
      </c>
      <c r="D1596" t="s">
        <v>54</v>
      </c>
      <c r="E1596" t="s">
        <v>25</v>
      </c>
      <c r="F1596" t="s">
        <v>54</v>
      </c>
      <c r="G1596" t="s">
        <v>72</v>
      </c>
      <c r="H1596" t="s">
        <v>90</v>
      </c>
      <c r="I1596">
        <v>2030</v>
      </c>
      <c r="J1596">
        <v>0</v>
      </c>
      <c r="K1596" t="s">
        <v>54</v>
      </c>
      <c r="L1596">
        <v>70</v>
      </c>
    </row>
    <row r="1597" spans="1:12" x14ac:dyDescent="0.45">
      <c r="A1597" t="s">
        <v>91</v>
      </c>
      <c r="B1597" t="s">
        <v>1</v>
      </c>
      <c r="C1597" t="s">
        <v>85</v>
      </c>
      <c r="D1597" t="s">
        <v>54</v>
      </c>
      <c r="E1597" t="s">
        <v>25</v>
      </c>
      <c r="F1597" t="s">
        <v>54</v>
      </c>
      <c r="G1597" t="s">
        <v>72</v>
      </c>
      <c r="H1597" t="s">
        <v>90</v>
      </c>
      <c r="I1597">
        <v>2030</v>
      </c>
      <c r="J1597">
        <v>0</v>
      </c>
      <c r="K1597" t="s">
        <v>54</v>
      </c>
      <c r="L1597">
        <v>70</v>
      </c>
    </row>
    <row r="1598" spans="1:12" x14ac:dyDescent="0.45">
      <c r="A1598" t="s">
        <v>91</v>
      </c>
      <c r="B1598" t="s">
        <v>3</v>
      </c>
      <c r="C1598" t="s">
        <v>85</v>
      </c>
      <c r="D1598" t="s">
        <v>54</v>
      </c>
      <c r="E1598" t="s">
        <v>25</v>
      </c>
      <c r="F1598" t="s">
        <v>54</v>
      </c>
      <c r="G1598" t="s">
        <v>72</v>
      </c>
      <c r="H1598" t="s">
        <v>90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91</v>
      </c>
      <c r="B1599" t="s">
        <v>4</v>
      </c>
      <c r="C1599" t="s">
        <v>85</v>
      </c>
      <c r="D1599" t="s">
        <v>54</v>
      </c>
      <c r="E1599" t="s">
        <v>25</v>
      </c>
      <c r="F1599" t="s">
        <v>54</v>
      </c>
      <c r="G1599" t="s">
        <v>72</v>
      </c>
      <c r="H1599" t="s">
        <v>90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91</v>
      </c>
      <c r="B1600" t="s">
        <v>0</v>
      </c>
      <c r="C1600" t="s">
        <v>85</v>
      </c>
      <c r="D1600" t="s">
        <v>54</v>
      </c>
      <c r="E1600" t="s">
        <v>25</v>
      </c>
      <c r="F1600" t="s">
        <v>54</v>
      </c>
      <c r="G1600" t="s">
        <v>72</v>
      </c>
      <c r="H1600" t="s">
        <v>90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91</v>
      </c>
      <c r="B1601" t="s">
        <v>6</v>
      </c>
      <c r="C1601" t="s">
        <v>85</v>
      </c>
      <c r="D1601" t="s">
        <v>54</v>
      </c>
      <c r="E1601" t="s">
        <v>25</v>
      </c>
      <c r="F1601" t="s">
        <v>54</v>
      </c>
      <c r="G1601" t="s">
        <v>72</v>
      </c>
      <c r="H1601" t="s">
        <v>90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91</v>
      </c>
      <c r="B1602" t="s">
        <v>5</v>
      </c>
      <c r="C1602" t="s">
        <v>85</v>
      </c>
      <c r="D1602" t="s">
        <v>54</v>
      </c>
      <c r="E1602" t="s">
        <v>25</v>
      </c>
      <c r="F1602" t="s">
        <v>54</v>
      </c>
      <c r="G1602" t="s">
        <v>72</v>
      </c>
      <c r="H1602" t="s">
        <v>90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91</v>
      </c>
      <c r="B1603" t="s">
        <v>2</v>
      </c>
      <c r="C1603" t="s">
        <v>85</v>
      </c>
      <c r="D1603" t="s">
        <v>54</v>
      </c>
      <c r="E1603" t="s">
        <v>25</v>
      </c>
      <c r="F1603" t="s">
        <v>54</v>
      </c>
      <c r="G1603" t="s">
        <v>72</v>
      </c>
      <c r="H1603" t="s">
        <v>90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91</v>
      </c>
      <c r="B1604" t="s">
        <v>1</v>
      </c>
      <c r="C1604" t="s">
        <v>85</v>
      </c>
      <c r="D1604" t="s">
        <v>54</v>
      </c>
      <c r="E1604" t="s">
        <v>25</v>
      </c>
      <c r="F1604" t="s">
        <v>54</v>
      </c>
      <c r="G1604" t="s">
        <v>72</v>
      </c>
      <c r="H1604" t="s">
        <v>90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91</v>
      </c>
      <c r="B1605" t="s">
        <v>3</v>
      </c>
      <c r="C1605" t="s">
        <v>85</v>
      </c>
      <c r="D1605" t="s">
        <v>54</v>
      </c>
      <c r="E1605" t="s">
        <v>25</v>
      </c>
      <c r="F1605" t="s">
        <v>54</v>
      </c>
      <c r="G1605" t="s">
        <v>72</v>
      </c>
      <c r="H1605" t="s">
        <v>90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91</v>
      </c>
      <c r="B1606" t="s">
        <v>4</v>
      </c>
      <c r="C1606" t="s">
        <v>85</v>
      </c>
      <c r="D1606" t="s">
        <v>54</v>
      </c>
      <c r="E1606" t="s">
        <v>25</v>
      </c>
      <c r="F1606" t="s">
        <v>54</v>
      </c>
      <c r="G1606" t="s">
        <v>72</v>
      </c>
      <c r="H1606" t="s">
        <v>90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91</v>
      </c>
      <c r="B1607" t="s">
        <v>0</v>
      </c>
      <c r="C1607" t="s">
        <v>85</v>
      </c>
      <c r="D1607" t="s">
        <v>54</v>
      </c>
      <c r="E1607" t="s">
        <v>25</v>
      </c>
      <c r="F1607" t="s">
        <v>54</v>
      </c>
      <c r="G1607" t="s">
        <v>72</v>
      </c>
      <c r="H1607" t="s">
        <v>90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91</v>
      </c>
      <c r="B1608" t="s">
        <v>6</v>
      </c>
      <c r="C1608" t="s">
        <v>85</v>
      </c>
      <c r="D1608" t="s">
        <v>54</v>
      </c>
      <c r="E1608" t="s">
        <v>25</v>
      </c>
      <c r="F1608" t="s">
        <v>54</v>
      </c>
      <c r="G1608" t="s">
        <v>72</v>
      </c>
      <c r="H1608" t="s">
        <v>90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91</v>
      </c>
      <c r="B1609" t="s">
        <v>5</v>
      </c>
      <c r="C1609" t="s">
        <v>85</v>
      </c>
      <c r="D1609" t="s">
        <v>54</v>
      </c>
      <c r="E1609" t="s">
        <v>25</v>
      </c>
      <c r="F1609" t="s">
        <v>54</v>
      </c>
      <c r="G1609" t="s">
        <v>72</v>
      </c>
      <c r="H1609" t="s">
        <v>90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91</v>
      </c>
      <c r="B1610" t="s">
        <v>2</v>
      </c>
      <c r="C1610" t="s">
        <v>85</v>
      </c>
      <c r="D1610" t="s">
        <v>54</v>
      </c>
      <c r="E1610" t="s">
        <v>25</v>
      </c>
      <c r="F1610" t="s">
        <v>54</v>
      </c>
      <c r="G1610" t="s">
        <v>72</v>
      </c>
      <c r="H1610" t="s">
        <v>90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91</v>
      </c>
      <c r="B1611" t="s">
        <v>1</v>
      </c>
      <c r="C1611" t="s">
        <v>85</v>
      </c>
      <c r="D1611" t="s">
        <v>54</v>
      </c>
      <c r="E1611" t="s">
        <v>25</v>
      </c>
      <c r="F1611" t="s">
        <v>54</v>
      </c>
      <c r="G1611" t="s">
        <v>72</v>
      </c>
      <c r="H1611" t="s">
        <v>90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91</v>
      </c>
      <c r="B1612" t="s">
        <v>3</v>
      </c>
      <c r="C1612" t="s">
        <v>85</v>
      </c>
      <c r="D1612" t="s">
        <v>54</v>
      </c>
      <c r="E1612" t="s">
        <v>25</v>
      </c>
      <c r="F1612" t="s">
        <v>54</v>
      </c>
      <c r="G1612" t="s">
        <v>72</v>
      </c>
      <c r="H1612" t="s">
        <v>90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91</v>
      </c>
      <c r="B1613" t="s">
        <v>4</v>
      </c>
      <c r="C1613" t="s">
        <v>85</v>
      </c>
      <c r="D1613" t="s">
        <v>54</v>
      </c>
      <c r="E1613" t="s">
        <v>25</v>
      </c>
      <c r="F1613" t="s">
        <v>54</v>
      </c>
      <c r="G1613" t="s">
        <v>72</v>
      </c>
      <c r="H1613" t="s">
        <v>90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91</v>
      </c>
      <c r="B1614" t="s">
        <v>0</v>
      </c>
      <c r="C1614" t="s">
        <v>85</v>
      </c>
      <c r="D1614" t="s">
        <v>54</v>
      </c>
      <c r="E1614" t="s">
        <v>25</v>
      </c>
      <c r="F1614" t="s">
        <v>54</v>
      </c>
      <c r="G1614" t="s">
        <v>72</v>
      </c>
      <c r="H1614" t="s">
        <v>90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91</v>
      </c>
      <c r="B1615" t="s">
        <v>6</v>
      </c>
      <c r="C1615" t="s">
        <v>85</v>
      </c>
      <c r="D1615" t="s">
        <v>54</v>
      </c>
      <c r="E1615" t="s">
        <v>25</v>
      </c>
      <c r="F1615" t="s">
        <v>54</v>
      </c>
      <c r="G1615" t="s">
        <v>72</v>
      </c>
      <c r="H1615" t="s">
        <v>90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91</v>
      </c>
      <c r="B1616" t="s">
        <v>5</v>
      </c>
      <c r="C1616" t="s">
        <v>85</v>
      </c>
      <c r="D1616" t="s">
        <v>54</v>
      </c>
      <c r="E1616" t="s">
        <v>25</v>
      </c>
      <c r="F1616" t="s">
        <v>54</v>
      </c>
      <c r="G1616" t="s">
        <v>72</v>
      </c>
      <c r="H1616" t="s">
        <v>90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91</v>
      </c>
      <c r="B1617" t="s">
        <v>2</v>
      </c>
      <c r="C1617" t="s">
        <v>85</v>
      </c>
      <c r="D1617" t="s">
        <v>54</v>
      </c>
      <c r="E1617" t="s">
        <v>25</v>
      </c>
      <c r="F1617" t="s">
        <v>54</v>
      </c>
      <c r="G1617" t="s">
        <v>72</v>
      </c>
      <c r="H1617" t="s">
        <v>90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91</v>
      </c>
      <c r="B1618" t="s">
        <v>1</v>
      </c>
      <c r="C1618" t="s">
        <v>85</v>
      </c>
      <c r="D1618" t="s">
        <v>54</v>
      </c>
      <c r="E1618" t="s">
        <v>25</v>
      </c>
      <c r="F1618" t="s">
        <v>54</v>
      </c>
      <c r="G1618" t="s">
        <v>72</v>
      </c>
      <c r="H1618" t="s">
        <v>90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91</v>
      </c>
      <c r="B1619" t="s">
        <v>3</v>
      </c>
      <c r="C1619" t="s">
        <v>85</v>
      </c>
      <c r="D1619" t="s">
        <v>54</v>
      </c>
      <c r="E1619" t="s">
        <v>25</v>
      </c>
      <c r="F1619" t="s">
        <v>54</v>
      </c>
      <c r="G1619" t="s">
        <v>72</v>
      </c>
      <c r="H1619" t="s">
        <v>90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91</v>
      </c>
      <c r="B1620" t="s">
        <v>4</v>
      </c>
      <c r="C1620" t="s">
        <v>85</v>
      </c>
      <c r="D1620" t="s">
        <v>54</v>
      </c>
      <c r="E1620" t="s">
        <v>25</v>
      </c>
      <c r="F1620" t="s">
        <v>54</v>
      </c>
      <c r="G1620" t="s">
        <v>72</v>
      </c>
      <c r="H1620" t="s">
        <v>90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91</v>
      </c>
      <c r="B1621" t="s">
        <v>0</v>
      </c>
      <c r="C1621" t="s">
        <v>85</v>
      </c>
      <c r="D1621" t="s">
        <v>54</v>
      </c>
      <c r="E1621" t="s">
        <v>25</v>
      </c>
      <c r="F1621" t="s">
        <v>54</v>
      </c>
      <c r="G1621" t="s">
        <v>72</v>
      </c>
      <c r="H1621" t="s">
        <v>90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91</v>
      </c>
      <c r="B1622" t="s">
        <v>6</v>
      </c>
      <c r="C1622" t="s">
        <v>85</v>
      </c>
      <c r="D1622" t="s">
        <v>54</v>
      </c>
      <c r="E1622" t="s">
        <v>25</v>
      </c>
      <c r="F1622" t="s">
        <v>54</v>
      </c>
      <c r="G1622" t="s">
        <v>72</v>
      </c>
      <c r="H1622" t="s">
        <v>90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91</v>
      </c>
      <c r="B1623" t="s">
        <v>5</v>
      </c>
      <c r="C1623" t="s">
        <v>85</v>
      </c>
      <c r="D1623" t="s">
        <v>54</v>
      </c>
      <c r="E1623" t="s">
        <v>25</v>
      </c>
      <c r="F1623" t="s">
        <v>54</v>
      </c>
      <c r="G1623" t="s">
        <v>72</v>
      </c>
      <c r="H1623" t="s">
        <v>90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91</v>
      </c>
      <c r="B1624" t="s">
        <v>2</v>
      </c>
      <c r="C1624" t="s">
        <v>85</v>
      </c>
      <c r="D1624" t="s">
        <v>54</v>
      </c>
      <c r="E1624" t="s">
        <v>25</v>
      </c>
      <c r="F1624" t="s">
        <v>54</v>
      </c>
      <c r="G1624" t="s">
        <v>72</v>
      </c>
      <c r="H1624" t="s">
        <v>90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91</v>
      </c>
      <c r="B1625" t="s">
        <v>1</v>
      </c>
      <c r="C1625" t="s">
        <v>85</v>
      </c>
      <c r="D1625" t="s">
        <v>54</v>
      </c>
      <c r="E1625" t="s">
        <v>25</v>
      </c>
      <c r="F1625" t="s">
        <v>54</v>
      </c>
      <c r="G1625" t="s">
        <v>72</v>
      </c>
      <c r="H1625" t="s">
        <v>90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91</v>
      </c>
      <c r="B1626" t="s">
        <v>3</v>
      </c>
      <c r="C1626" t="s">
        <v>85</v>
      </c>
      <c r="D1626" t="s">
        <v>54</v>
      </c>
      <c r="E1626" t="s">
        <v>25</v>
      </c>
      <c r="F1626" t="s">
        <v>54</v>
      </c>
      <c r="G1626" t="s">
        <v>72</v>
      </c>
      <c r="H1626" t="s">
        <v>90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91</v>
      </c>
      <c r="B1627" t="s">
        <v>4</v>
      </c>
      <c r="C1627" t="s">
        <v>85</v>
      </c>
      <c r="D1627" t="s">
        <v>54</v>
      </c>
      <c r="E1627" t="s">
        <v>25</v>
      </c>
      <c r="F1627" t="s">
        <v>54</v>
      </c>
      <c r="G1627" t="s">
        <v>72</v>
      </c>
      <c r="H1627" t="s">
        <v>90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91</v>
      </c>
      <c r="B1628" t="s">
        <v>0</v>
      </c>
      <c r="C1628" t="s">
        <v>85</v>
      </c>
      <c r="D1628" t="s">
        <v>54</v>
      </c>
      <c r="E1628" t="s">
        <v>25</v>
      </c>
      <c r="F1628" t="s">
        <v>54</v>
      </c>
      <c r="G1628" t="s">
        <v>72</v>
      </c>
      <c r="H1628" t="s">
        <v>90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91</v>
      </c>
      <c r="B1629" t="s">
        <v>6</v>
      </c>
      <c r="C1629" t="s">
        <v>85</v>
      </c>
      <c r="D1629" t="s">
        <v>54</v>
      </c>
      <c r="E1629" t="s">
        <v>25</v>
      </c>
      <c r="F1629" t="s">
        <v>54</v>
      </c>
      <c r="G1629" t="s">
        <v>72</v>
      </c>
      <c r="H1629" t="s">
        <v>90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91</v>
      </c>
      <c r="B1630" t="s">
        <v>5</v>
      </c>
      <c r="C1630" t="s">
        <v>85</v>
      </c>
      <c r="D1630" t="s">
        <v>54</v>
      </c>
      <c r="E1630" t="s">
        <v>25</v>
      </c>
      <c r="F1630" t="s">
        <v>54</v>
      </c>
      <c r="G1630" t="s">
        <v>72</v>
      </c>
      <c r="H1630" t="s">
        <v>90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91</v>
      </c>
      <c r="B1631" t="s">
        <v>2</v>
      </c>
      <c r="C1631" t="s">
        <v>85</v>
      </c>
      <c r="D1631" t="s">
        <v>54</v>
      </c>
      <c r="E1631" t="s">
        <v>25</v>
      </c>
      <c r="F1631" t="s">
        <v>54</v>
      </c>
      <c r="G1631" t="s">
        <v>72</v>
      </c>
      <c r="H1631" t="s">
        <v>90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91</v>
      </c>
      <c r="B1632" t="s">
        <v>1</v>
      </c>
      <c r="C1632" t="s">
        <v>85</v>
      </c>
      <c r="D1632" t="s">
        <v>54</v>
      </c>
      <c r="E1632" t="s">
        <v>25</v>
      </c>
      <c r="F1632" t="s">
        <v>54</v>
      </c>
      <c r="G1632" t="s">
        <v>72</v>
      </c>
      <c r="H1632" t="s">
        <v>90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91</v>
      </c>
      <c r="B1633" t="s">
        <v>3</v>
      </c>
      <c r="C1633" t="s">
        <v>85</v>
      </c>
      <c r="D1633" t="s">
        <v>54</v>
      </c>
      <c r="E1633" t="s">
        <v>25</v>
      </c>
      <c r="F1633" t="s">
        <v>54</v>
      </c>
      <c r="G1633" t="s">
        <v>72</v>
      </c>
      <c r="H1633" t="s">
        <v>90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91</v>
      </c>
      <c r="B1634" t="s">
        <v>4</v>
      </c>
      <c r="C1634" t="s">
        <v>85</v>
      </c>
      <c r="D1634" t="s">
        <v>54</v>
      </c>
      <c r="E1634" t="s">
        <v>25</v>
      </c>
      <c r="F1634" t="s">
        <v>54</v>
      </c>
      <c r="G1634" t="s">
        <v>72</v>
      </c>
      <c r="H1634" t="s">
        <v>90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91</v>
      </c>
      <c r="B1635" t="s">
        <v>0</v>
      </c>
      <c r="C1635" t="s">
        <v>85</v>
      </c>
      <c r="D1635" t="s">
        <v>54</v>
      </c>
      <c r="E1635" t="s">
        <v>25</v>
      </c>
      <c r="F1635" t="s">
        <v>54</v>
      </c>
      <c r="G1635" t="s">
        <v>72</v>
      </c>
      <c r="H1635" t="s">
        <v>90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91</v>
      </c>
      <c r="B1636" t="s">
        <v>6</v>
      </c>
      <c r="C1636" t="s">
        <v>85</v>
      </c>
      <c r="D1636" t="s">
        <v>54</v>
      </c>
      <c r="E1636" t="s">
        <v>25</v>
      </c>
      <c r="F1636" t="s">
        <v>54</v>
      </c>
      <c r="G1636" t="s">
        <v>72</v>
      </c>
      <c r="H1636" t="s">
        <v>90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91</v>
      </c>
      <c r="B1637" t="s">
        <v>5</v>
      </c>
      <c r="C1637" t="s">
        <v>85</v>
      </c>
      <c r="D1637" t="s">
        <v>54</v>
      </c>
      <c r="E1637" t="s">
        <v>25</v>
      </c>
      <c r="F1637" t="s">
        <v>54</v>
      </c>
      <c r="G1637" t="s">
        <v>72</v>
      </c>
      <c r="H1637" t="s">
        <v>90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91</v>
      </c>
      <c r="B1638" t="s">
        <v>2</v>
      </c>
      <c r="C1638" t="s">
        <v>85</v>
      </c>
      <c r="D1638" t="s">
        <v>54</v>
      </c>
      <c r="E1638" t="s">
        <v>25</v>
      </c>
      <c r="F1638" t="s">
        <v>54</v>
      </c>
      <c r="G1638" t="s">
        <v>72</v>
      </c>
      <c r="H1638" t="s">
        <v>90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91</v>
      </c>
      <c r="B1639" t="s">
        <v>1</v>
      </c>
      <c r="C1639" t="s">
        <v>85</v>
      </c>
      <c r="D1639" t="s">
        <v>54</v>
      </c>
      <c r="E1639" t="s">
        <v>25</v>
      </c>
      <c r="F1639" t="s">
        <v>54</v>
      </c>
      <c r="G1639" t="s">
        <v>72</v>
      </c>
      <c r="H1639" t="s">
        <v>90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91</v>
      </c>
      <c r="B1640" t="s">
        <v>3</v>
      </c>
      <c r="C1640" t="s">
        <v>85</v>
      </c>
      <c r="D1640" t="s">
        <v>54</v>
      </c>
      <c r="E1640" t="s">
        <v>25</v>
      </c>
      <c r="F1640" t="s">
        <v>54</v>
      </c>
      <c r="G1640" t="s">
        <v>72</v>
      </c>
      <c r="H1640" t="s">
        <v>90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91</v>
      </c>
      <c r="B1641" t="s">
        <v>4</v>
      </c>
      <c r="C1641" t="s">
        <v>85</v>
      </c>
      <c r="D1641" t="s">
        <v>54</v>
      </c>
      <c r="E1641" t="s">
        <v>25</v>
      </c>
      <c r="F1641" t="s">
        <v>54</v>
      </c>
      <c r="G1641" t="s">
        <v>72</v>
      </c>
      <c r="H1641" t="s">
        <v>90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91</v>
      </c>
      <c r="B1642" t="s">
        <v>0</v>
      </c>
      <c r="C1642" t="s">
        <v>85</v>
      </c>
      <c r="D1642" t="s">
        <v>54</v>
      </c>
      <c r="E1642" t="s">
        <v>25</v>
      </c>
      <c r="F1642" t="s">
        <v>54</v>
      </c>
      <c r="G1642" t="s">
        <v>72</v>
      </c>
      <c r="H1642" t="s">
        <v>90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91</v>
      </c>
      <c r="B1643" t="s">
        <v>6</v>
      </c>
      <c r="C1643" t="s">
        <v>85</v>
      </c>
      <c r="D1643" t="s">
        <v>54</v>
      </c>
      <c r="E1643" t="s">
        <v>25</v>
      </c>
      <c r="F1643" t="s">
        <v>54</v>
      </c>
      <c r="G1643" t="s">
        <v>72</v>
      </c>
      <c r="H1643" t="s">
        <v>90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91</v>
      </c>
      <c r="B1644" t="s">
        <v>5</v>
      </c>
      <c r="C1644" t="s">
        <v>85</v>
      </c>
      <c r="D1644" t="s">
        <v>54</v>
      </c>
      <c r="E1644" t="s">
        <v>25</v>
      </c>
      <c r="F1644" t="s">
        <v>54</v>
      </c>
      <c r="G1644" t="s">
        <v>72</v>
      </c>
      <c r="H1644" t="s">
        <v>90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91</v>
      </c>
      <c r="B1645" t="s">
        <v>2</v>
      </c>
      <c r="C1645" t="s">
        <v>85</v>
      </c>
      <c r="D1645" t="s">
        <v>54</v>
      </c>
      <c r="E1645" t="s">
        <v>25</v>
      </c>
      <c r="F1645" t="s">
        <v>54</v>
      </c>
      <c r="G1645" t="s">
        <v>72</v>
      </c>
      <c r="H1645" t="s">
        <v>90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91</v>
      </c>
      <c r="B1646" t="s">
        <v>1</v>
      </c>
      <c r="C1646" t="s">
        <v>85</v>
      </c>
      <c r="D1646" t="s">
        <v>54</v>
      </c>
      <c r="E1646" t="s">
        <v>25</v>
      </c>
      <c r="F1646" t="s">
        <v>54</v>
      </c>
      <c r="G1646" t="s">
        <v>72</v>
      </c>
      <c r="H1646" t="s">
        <v>90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91</v>
      </c>
      <c r="B1647" t="s">
        <v>3</v>
      </c>
      <c r="C1647" t="s">
        <v>85</v>
      </c>
      <c r="D1647" t="s">
        <v>54</v>
      </c>
      <c r="E1647" t="s">
        <v>25</v>
      </c>
      <c r="F1647" t="s">
        <v>54</v>
      </c>
      <c r="G1647" t="s">
        <v>72</v>
      </c>
      <c r="H1647" t="s">
        <v>90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91</v>
      </c>
      <c r="B1648" t="s">
        <v>4</v>
      </c>
      <c r="C1648" t="s">
        <v>85</v>
      </c>
      <c r="D1648" t="s">
        <v>54</v>
      </c>
      <c r="E1648" t="s">
        <v>25</v>
      </c>
      <c r="F1648" t="s">
        <v>54</v>
      </c>
      <c r="G1648" t="s">
        <v>72</v>
      </c>
      <c r="H1648" t="s">
        <v>90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91</v>
      </c>
      <c r="B1649" t="s">
        <v>0</v>
      </c>
      <c r="C1649" t="s">
        <v>85</v>
      </c>
      <c r="D1649" t="s">
        <v>54</v>
      </c>
      <c r="E1649" t="s">
        <v>25</v>
      </c>
      <c r="F1649" t="s">
        <v>54</v>
      </c>
      <c r="G1649" t="s">
        <v>72</v>
      </c>
      <c r="H1649" t="s">
        <v>90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91</v>
      </c>
      <c r="B1650" t="s">
        <v>6</v>
      </c>
      <c r="C1650" t="s">
        <v>85</v>
      </c>
      <c r="D1650" t="s">
        <v>54</v>
      </c>
      <c r="E1650" t="s">
        <v>25</v>
      </c>
      <c r="F1650" t="s">
        <v>54</v>
      </c>
      <c r="G1650" t="s">
        <v>72</v>
      </c>
      <c r="H1650" t="s">
        <v>90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91</v>
      </c>
      <c r="B1651" t="s">
        <v>5</v>
      </c>
      <c r="C1651" t="s">
        <v>85</v>
      </c>
      <c r="D1651" t="s">
        <v>54</v>
      </c>
      <c r="E1651" t="s">
        <v>25</v>
      </c>
      <c r="F1651" t="s">
        <v>54</v>
      </c>
      <c r="G1651" t="s">
        <v>72</v>
      </c>
      <c r="H1651" t="s">
        <v>90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91</v>
      </c>
      <c r="B1652" t="s">
        <v>2</v>
      </c>
      <c r="C1652" t="s">
        <v>85</v>
      </c>
      <c r="D1652" t="s">
        <v>54</v>
      </c>
      <c r="E1652" t="s">
        <v>25</v>
      </c>
      <c r="F1652" t="s">
        <v>54</v>
      </c>
      <c r="G1652" t="s">
        <v>72</v>
      </c>
      <c r="H1652" t="s">
        <v>90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91</v>
      </c>
      <c r="B1653" t="s">
        <v>1</v>
      </c>
      <c r="C1653" t="s">
        <v>85</v>
      </c>
      <c r="D1653" t="s">
        <v>54</v>
      </c>
      <c r="E1653" t="s">
        <v>25</v>
      </c>
      <c r="F1653" t="s">
        <v>54</v>
      </c>
      <c r="G1653" t="s">
        <v>72</v>
      </c>
      <c r="H1653" t="s">
        <v>90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91</v>
      </c>
      <c r="B1654" t="s">
        <v>3</v>
      </c>
      <c r="C1654" t="s">
        <v>85</v>
      </c>
      <c r="D1654" t="s">
        <v>54</v>
      </c>
      <c r="E1654" t="s">
        <v>25</v>
      </c>
      <c r="F1654" t="s">
        <v>54</v>
      </c>
      <c r="G1654" t="s">
        <v>72</v>
      </c>
      <c r="H1654" t="s">
        <v>90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91</v>
      </c>
      <c r="B1655" t="s">
        <v>4</v>
      </c>
      <c r="C1655" t="s">
        <v>85</v>
      </c>
      <c r="D1655" t="s">
        <v>54</v>
      </c>
      <c r="E1655" t="s">
        <v>25</v>
      </c>
      <c r="F1655" t="s">
        <v>54</v>
      </c>
      <c r="G1655" t="s">
        <v>72</v>
      </c>
      <c r="H1655" t="s">
        <v>90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91</v>
      </c>
      <c r="B1656" t="s">
        <v>0</v>
      </c>
      <c r="C1656" t="s">
        <v>85</v>
      </c>
      <c r="D1656" t="s">
        <v>54</v>
      </c>
      <c r="E1656" t="s">
        <v>25</v>
      </c>
      <c r="F1656" t="s">
        <v>54</v>
      </c>
      <c r="G1656" t="s">
        <v>72</v>
      </c>
      <c r="H1656" t="s">
        <v>90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91</v>
      </c>
      <c r="B1657" t="s">
        <v>6</v>
      </c>
      <c r="C1657" t="s">
        <v>85</v>
      </c>
      <c r="D1657" t="s">
        <v>54</v>
      </c>
      <c r="E1657" t="s">
        <v>25</v>
      </c>
      <c r="F1657" t="s">
        <v>54</v>
      </c>
      <c r="G1657" t="s">
        <v>72</v>
      </c>
      <c r="H1657" t="s">
        <v>90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91</v>
      </c>
      <c r="B1658" t="s">
        <v>5</v>
      </c>
      <c r="C1658" t="s">
        <v>85</v>
      </c>
      <c r="D1658" t="s">
        <v>54</v>
      </c>
      <c r="E1658" t="s">
        <v>25</v>
      </c>
      <c r="F1658" t="s">
        <v>54</v>
      </c>
      <c r="G1658" t="s">
        <v>72</v>
      </c>
      <c r="H1658" t="s">
        <v>90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91</v>
      </c>
      <c r="B1659" t="s">
        <v>2</v>
      </c>
      <c r="C1659" t="s">
        <v>85</v>
      </c>
      <c r="D1659" t="s">
        <v>54</v>
      </c>
      <c r="E1659" t="s">
        <v>25</v>
      </c>
      <c r="F1659" t="s">
        <v>54</v>
      </c>
      <c r="G1659" t="s">
        <v>72</v>
      </c>
      <c r="H1659" t="s">
        <v>90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91</v>
      </c>
      <c r="B1660" t="s">
        <v>1</v>
      </c>
      <c r="C1660" t="s">
        <v>85</v>
      </c>
      <c r="D1660" t="s">
        <v>54</v>
      </c>
      <c r="E1660" t="s">
        <v>25</v>
      </c>
      <c r="F1660" t="s">
        <v>54</v>
      </c>
      <c r="G1660" t="s">
        <v>72</v>
      </c>
      <c r="H1660" t="s">
        <v>90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91</v>
      </c>
      <c r="B1661" t="s">
        <v>3</v>
      </c>
      <c r="C1661" t="s">
        <v>85</v>
      </c>
      <c r="D1661" t="s">
        <v>54</v>
      </c>
      <c r="E1661" t="s">
        <v>25</v>
      </c>
      <c r="F1661" t="s">
        <v>54</v>
      </c>
      <c r="G1661" t="s">
        <v>72</v>
      </c>
      <c r="H1661" t="s">
        <v>90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91</v>
      </c>
      <c r="B1662" t="s">
        <v>4</v>
      </c>
      <c r="C1662" t="s">
        <v>85</v>
      </c>
      <c r="D1662" t="s">
        <v>54</v>
      </c>
      <c r="E1662" t="s">
        <v>25</v>
      </c>
      <c r="F1662" t="s">
        <v>54</v>
      </c>
      <c r="G1662" t="s">
        <v>72</v>
      </c>
      <c r="H1662" t="s">
        <v>90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91</v>
      </c>
      <c r="B1663" t="s">
        <v>0</v>
      </c>
      <c r="C1663" t="s">
        <v>85</v>
      </c>
      <c r="D1663" t="s">
        <v>54</v>
      </c>
      <c r="E1663" t="s">
        <v>25</v>
      </c>
      <c r="F1663" t="s">
        <v>54</v>
      </c>
      <c r="G1663" t="s">
        <v>72</v>
      </c>
      <c r="H1663" t="s">
        <v>90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91</v>
      </c>
      <c r="B1664" t="s">
        <v>6</v>
      </c>
      <c r="C1664" t="s">
        <v>85</v>
      </c>
      <c r="D1664" t="s">
        <v>54</v>
      </c>
      <c r="E1664" t="s">
        <v>25</v>
      </c>
      <c r="F1664" t="s">
        <v>54</v>
      </c>
      <c r="G1664" t="s">
        <v>72</v>
      </c>
      <c r="H1664" t="s">
        <v>90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91</v>
      </c>
      <c r="B1665" t="s">
        <v>5</v>
      </c>
      <c r="C1665" t="s">
        <v>85</v>
      </c>
      <c r="D1665" t="s">
        <v>54</v>
      </c>
      <c r="E1665" t="s">
        <v>25</v>
      </c>
      <c r="F1665" t="s">
        <v>54</v>
      </c>
      <c r="G1665" t="s">
        <v>72</v>
      </c>
      <c r="H1665" t="s">
        <v>90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91</v>
      </c>
      <c r="B1666" t="s">
        <v>2</v>
      </c>
      <c r="C1666" t="s">
        <v>85</v>
      </c>
      <c r="D1666" t="s">
        <v>54</v>
      </c>
      <c r="E1666" t="s">
        <v>25</v>
      </c>
      <c r="F1666" t="s">
        <v>54</v>
      </c>
      <c r="G1666" t="s">
        <v>72</v>
      </c>
      <c r="H1666" t="s">
        <v>90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91</v>
      </c>
      <c r="B1667" t="s">
        <v>1</v>
      </c>
      <c r="C1667" t="s">
        <v>85</v>
      </c>
      <c r="D1667" t="s">
        <v>54</v>
      </c>
      <c r="E1667" t="s">
        <v>25</v>
      </c>
      <c r="F1667" t="s">
        <v>54</v>
      </c>
      <c r="G1667" t="s">
        <v>72</v>
      </c>
      <c r="H1667" t="s">
        <v>90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91</v>
      </c>
      <c r="B1668" t="s">
        <v>3</v>
      </c>
      <c r="C1668" t="s">
        <v>85</v>
      </c>
      <c r="D1668" t="s">
        <v>54</v>
      </c>
      <c r="E1668" t="s">
        <v>25</v>
      </c>
      <c r="F1668" t="s">
        <v>54</v>
      </c>
      <c r="G1668" t="s">
        <v>72</v>
      </c>
      <c r="H1668" t="s">
        <v>90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91</v>
      </c>
      <c r="B1669" t="s">
        <v>4</v>
      </c>
      <c r="C1669" t="s">
        <v>85</v>
      </c>
      <c r="D1669" t="s">
        <v>54</v>
      </c>
      <c r="E1669" t="s">
        <v>25</v>
      </c>
      <c r="F1669" t="s">
        <v>54</v>
      </c>
      <c r="G1669" t="s">
        <v>72</v>
      </c>
      <c r="H1669" t="s">
        <v>90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91</v>
      </c>
      <c r="B1670" t="s">
        <v>0</v>
      </c>
      <c r="C1670" t="s">
        <v>85</v>
      </c>
      <c r="D1670" t="s">
        <v>54</v>
      </c>
      <c r="E1670" t="s">
        <v>25</v>
      </c>
      <c r="F1670" t="s">
        <v>54</v>
      </c>
      <c r="G1670" t="s">
        <v>72</v>
      </c>
      <c r="H1670" t="s">
        <v>90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91</v>
      </c>
      <c r="B1671" t="s">
        <v>6</v>
      </c>
      <c r="C1671" t="s">
        <v>85</v>
      </c>
      <c r="D1671" t="s">
        <v>54</v>
      </c>
      <c r="E1671" t="s">
        <v>25</v>
      </c>
      <c r="F1671" t="s">
        <v>54</v>
      </c>
      <c r="G1671" t="s">
        <v>72</v>
      </c>
      <c r="H1671" t="s">
        <v>90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91</v>
      </c>
      <c r="B1672" t="s">
        <v>5</v>
      </c>
      <c r="C1672" t="s">
        <v>85</v>
      </c>
      <c r="D1672" t="s">
        <v>54</v>
      </c>
      <c r="E1672" t="s">
        <v>25</v>
      </c>
      <c r="F1672" t="s">
        <v>54</v>
      </c>
      <c r="G1672" t="s">
        <v>72</v>
      </c>
      <c r="H1672" t="s">
        <v>90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91</v>
      </c>
      <c r="B1673" t="s">
        <v>2</v>
      </c>
      <c r="C1673" t="s">
        <v>85</v>
      </c>
      <c r="D1673" t="s">
        <v>54</v>
      </c>
      <c r="E1673" t="s">
        <v>25</v>
      </c>
      <c r="F1673" t="s">
        <v>54</v>
      </c>
      <c r="G1673" t="s">
        <v>72</v>
      </c>
      <c r="H1673" t="s">
        <v>90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91</v>
      </c>
      <c r="B1674" t="s">
        <v>1</v>
      </c>
      <c r="C1674" t="s">
        <v>85</v>
      </c>
      <c r="D1674" t="s">
        <v>54</v>
      </c>
      <c r="E1674" t="s">
        <v>25</v>
      </c>
      <c r="F1674" t="s">
        <v>54</v>
      </c>
      <c r="G1674" t="s">
        <v>72</v>
      </c>
      <c r="H1674" t="s">
        <v>90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91</v>
      </c>
      <c r="B1675" t="s">
        <v>3</v>
      </c>
      <c r="C1675" t="s">
        <v>85</v>
      </c>
      <c r="D1675" t="s">
        <v>54</v>
      </c>
      <c r="E1675" t="s">
        <v>25</v>
      </c>
      <c r="F1675" t="s">
        <v>54</v>
      </c>
      <c r="G1675" t="s">
        <v>72</v>
      </c>
      <c r="H1675" t="s">
        <v>90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91</v>
      </c>
      <c r="B1676" t="s">
        <v>4</v>
      </c>
      <c r="C1676" t="s">
        <v>85</v>
      </c>
      <c r="D1676" t="s">
        <v>54</v>
      </c>
      <c r="E1676" t="s">
        <v>25</v>
      </c>
      <c r="F1676" t="s">
        <v>54</v>
      </c>
      <c r="G1676" t="s">
        <v>72</v>
      </c>
      <c r="H1676" t="s">
        <v>90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91</v>
      </c>
      <c r="B1677" t="s">
        <v>0</v>
      </c>
      <c r="C1677" t="s">
        <v>85</v>
      </c>
      <c r="D1677" t="s">
        <v>54</v>
      </c>
      <c r="E1677" t="s">
        <v>25</v>
      </c>
      <c r="F1677" t="s">
        <v>54</v>
      </c>
      <c r="G1677" t="s">
        <v>72</v>
      </c>
      <c r="H1677" t="s">
        <v>90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91</v>
      </c>
      <c r="B1678" t="s">
        <v>6</v>
      </c>
      <c r="C1678" t="s">
        <v>85</v>
      </c>
      <c r="D1678" t="s">
        <v>54</v>
      </c>
      <c r="E1678" t="s">
        <v>25</v>
      </c>
      <c r="F1678" t="s">
        <v>54</v>
      </c>
      <c r="G1678" t="s">
        <v>72</v>
      </c>
      <c r="H1678" t="s">
        <v>90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91</v>
      </c>
      <c r="B1679" t="s">
        <v>5</v>
      </c>
      <c r="C1679" t="s">
        <v>85</v>
      </c>
      <c r="D1679" t="s">
        <v>54</v>
      </c>
      <c r="E1679" t="s">
        <v>25</v>
      </c>
      <c r="F1679" t="s">
        <v>54</v>
      </c>
      <c r="G1679" t="s">
        <v>72</v>
      </c>
      <c r="H1679" t="s">
        <v>90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91</v>
      </c>
      <c r="B1680" t="s">
        <v>2</v>
      </c>
      <c r="C1680" t="s">
        <v>85</v>
      </c>
      <c r="D1680" t="s">
        <v>54</v>
      </c>
      <c r="E1680" t="s">
        <v>25</v>
      </c>
      <c r="F1680" t="s">
        <v>54</v>
      </c>
      <c r="G1680" t="s">
        <v>72</v>
      </c>
      <c r="H1680" t="s">
        <v>90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91</v>
      </c>
      <c r="B1681" t="s">
        <v>1</v>
      </c>
      <c r="C1681" t="s">
        <v>85</v>
      </c>
      <c r="D1681" t="s">
        <v>54</v>
      </c>
      <c r="E1681" t="s">
        <v>25</v>
      </c>
      <c r="F1681" t="s">
        <v>54</v>
      </c>
      <c r="G1681" t="s">
        <v>72</v>
      </c>
      <c r="H1681" t="s">
        <v>90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91</v>
      </c>
      <c r="B1682" t="s">
        <v>3</v>
      </c>
      <c r="C1682" t="s">
        <v>85</v>
      </c>
      <c r="D1682" t="s">
        <v>54</v>
      </c>
      <c r="E1682" t="s">
        <v>25</v>
      </c>
      <c r="F1682" t="s">
        <v>54</v>
      </c>
      <c r="G1682" t="s">
        <v>72</v>
      </c>
      <c r="H1682" t="s">
        <v>90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91</v>
      </c>
      <c r="B1683" t="s">
        <v>4</v>
      </c>
      <c r="C1683" t="s">
        <v>85</v>
      </c>
      <c r="D1683" t="s">
        <v>54</v>
      </c>
      <c r="E1683" t="s">
        <v>25</v>
      </c>
      <c r="F1683" t="s">
        <v>54</v>
      </c>
      <c r="G1683" t="s">
        <v>72</v>
      </c>
      <c r="H1683" t="s">
        <v>90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91</v>
      </c>
      <c r="B1684" t="s">
        <v>0</v>
      </c>
      <c r="C1684" t="s">
        <v>85</v>
      </c>
      <c r="D1684" t="s">
        <v>54</v>
      </c>
      <c r="E1684" t="s">
        <v>25</v>
      </c>
      <c r="F1684" t="s">
        <v>54</v>
      </c>
      <c r="G1684" t="s">
        <v>72</v>
      </c>
      <c r="H1684" t="s">
        <v>90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91</v>
      </c>
      <c r="B1685" t="s">
        <v>6</v>
      </c>
      <c r="C1685" t="s">
        <v>85</v>
      </c>
      <c r="D1685" t="s">
        <v>54</v>
      </c>
      <c r="E1685" t="s">
        <v>25</v>
      </c>
      <c r="F1685" t="s">
        <v>54</v>
      </c>
      <c r="G1685" t="s">
        <v>72</v>
      </c>
      <c r="H1685" t="s">
        <v>90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91</v>
      </c>
      <c r="B1686" t="s">
        <v>5</v>
      </c>
      <c r="C1686" t="s">
        <v>85</v>
      </c>
      <c r="D1686" t="s">
        <v>54</v>
      </c>
      <c r="E1686" t="s">
        <v>25</v>
      </c>
      <c r="F1686" t="s">
        <v>54</v>
      </c>
      <c r="G1686" t="s">
        <v>72</v>
      </c>
      <c r="H1686" t="s">
        <v>90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91</v>
      </c>
      <c r="B1687" t="s">
        <v>2</v>
      </c>
      <c r="C1687" t="s">
        <v>85</v>
      </c>
      <c r="D1687" t="s">
        <v>54</v>
      </c>
      <c r="E1687" t="s">
        <v>25</v>
      </c>
      <c r="F1687" t="s">
        <v>54</v>
      </c>
      <c r="G1687" t="s">
        <v>72</v>
      </c>
      <c r="H1687" t="s">
        <v>90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91</v>
      </c>
      <c r="B1688" t="s">
        <v>1</v>
      </c>
      <c r="C1688" t="s">
        <v>85</v>
      </c>
      <c r="D1688" t="s">
        <v>54</v>
      </c>
      <c r="E1688" t="s">
        <v>25</v>
      </c>
      <c r="F1688" t="s">
        <v>54</v>
      </c>
      <c r="G1688" t="s">
        <v>72</v>
      </c>
      <c r="H1688" t="s">
        <v>90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91</v>
      </c>
      <c r="B1689" t="s">
        <v>3</v>
      </c>
      <c r="C1689" t="s">
        <v>85</v>
      </c>
      <c r="D1689" t="s">
        <v>54</v>
      </c>
      <c r="E1689" t="s">
        <v>25</v>
      </c>
      <c r="F1689" t="s">
        <v>54</v>
      </c>
      <c r="G1689" t="s">
        <v>72</v>
      </c>
      <c r="H1689" t="s">
        <v>90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91</v>
      </c>
      <c r="B1690" t="s">
        <v>4</v>
      </c>
      <c r="C1690" t="s">
        <v>85</v>
      </c>
      <c r="D1690" t="s">
        <v>54</v>
      </c>
      <c r="E1690" t="s">
        <v>25</v>
      </c>
      <c r="F1690" t="s">
        <v>54</v>
      </c>
      <c r="G1690" t="s">
        <v>72</v>
      </c>
      <c r="H1690" t="s">
        <v>90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91</v>
      </c>
      <c r="B1691" t="s">
        <v>0</v>
      </c>
      <c r="C1691" t="s">
        <v>85</v>
      </c>
      <c r="D1691" t="s">
        <v>54</v>
      </c>
      <c r="E1691" t="s">
        <v>25</v>
      </c>
      <c r="F1691" t="s">
        <v>54</v>
      </c>
      <c r="G1691" t="s">
        <v>72</v>
      </c>
      <c r="H1691" t="s">
        <v>90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91</v>
      </c>
      <c r="B1692" t="s">
        <v>6</v>
      </c>
      <c r="C1692" t="s">
        <v>85</v>
      </c>
      <c r="D1692" t="s">
        <v>54</v>
      </c>
      <c r="E1692" t="s">
        <v>25</v>
      </c>
      <c r="F1692" t="s">
        <v>54</v>
      </c>
      <c r="G1692" t="s">
        <v>72</v>
      </c>
      <c r="H1692" t="s">
        <v>90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91</v>
      </c>
      <c r="B1693" t="s">
        <v>5</v>
      </c>
      <c r="C1693" t="s">
        <v>85</v>
      </c>
      <c r="D1693" t="s">
        <v>54</v>
      </c>
      <c r="E1693" t="s">
        <v>25</v>
      </c>
      <c r="F1693" t="s">
        <v>54</v>
      </c>
      <c r="G1693" t="s">
        <v>72</v>
      </c>
      <c r="H1693" t="s">
        <v>90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91</v>
      </c>
      <c r="B1694" t="s">
        <v>2</v>
      </c>
      <c r="C1694" t="s">
        <v>85</v>
      </c>
      <c r="D1694" t="s">
        <v>54</v>
      </c>
      <c r="E1694" t="s">
        <v>25</v>
      </c>
      <c r="F1694" t="s">
        <v>54</v>
      </c>
      <c r="G1694" t="s">
        <v>72</v>
      </c>
      <c r="H1694" t="s">
        <v>90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91</v>
      </c>
      <c r="B1695" t="s">
        <v>1</v>
      </c>
      <c r="C1695" t="s">
        <v>85</v>
      </c>
      <c r="D1695" t="s">
        <v>54</v>
      </c>
      <c r="E1695" t="s">
        <v>25</v>
      </c>
      <c r="F1695" t="s">
        <v>54</v>
      </c>
      <c r="G1695" t="s">
        <v>72</v>
      </c>
      <c r="H1695" t="s">
        <v>90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91</v>
      </c>
      <c r="B1696" t="s">
        <v>3</v>
      </c>
      <c r="C1696" t="s">
        <v>85</v>
      </c>
      <c r="D1696" t="s">
        <v>86</v>
      </c>
      <c r="E1696" t="s">
        <v>25</v>
      </c>
      <c r="F1696" t="s">
        <v>86</v>
      </c>
      <c r="G1696" t="s">
        <v>26</v>
      </c>
      <c r="H1696" t="s">
        <v>83</v>
      </c>
      <c r="I1696">
        <v>2020</v>
      </c>
      <c r="J1696">
        <v>1.1999999999999999E-3</v>
      </c>
      <c r="K1696" t="s">
        <v>86</v>
      </c>
    </row>
    <row r="1697" spans="1:11" x14ac:dyDescent="0.45">
      <c r="A1697" t="s">
        <v>91</v>
      </c>
      <c r="B1697" t="s">
        <v>4</v>
      </c>
      <c r="C1697" t="s">
        <v>85</v>
      </c>
      <c r="D1697" t="s">
        <v>86</v>
      </c>
      <c r="E1697" t="s">
        <v>25</v>
      </c>
      <c r="F1697" t="s">
        <v>86</v>
      </c>
      <c r="G1697" t="s">
        <v>26</v>
      </c>
      <c r="H1697" t="s">
        <v>83</v>
      </c>
      <c r="I1697">
        <v>2020</v>
      </c>
      <c r="J1697">
        <v>1.1999999999999999E-3</v>
      </c>
      <c r="K1697" t="s">
        <v>86</v>
      </c>
    </row>
    <row r="1698" spans="1:11" x14ac:dyDescent="0.45">
      <c r="A1698" t="s">
        <v>91</v>
      </c>
      <c r="B1698" t="s">
        <v>0</v>
      </c>
      <c r="C1698" t="s">
        <v>85</v>
      </c>
      <c r="D1698" t="s">
        <v>86</v>
      </c>
      <c r="E1698" t="s">
        <v>25</v>
      </c>
      <c r="F1698" t="s">
        <v>86</v>
      </c>
      <c r="G1698" t="s">
        <v>26</v>
      </c>
      <c r="H1698" t="s">
        <v>83</v>
      </c>
      <c r="I1698">
        <v>2020</v>
      </c>
      <c r="J1698">
        <v>1.1999999999999999E-3</v>
      </c>
      <c r="K1698" t="s">
        <v>86</v>
      </c>
    </row>
    <row r="1699" spans="1:11" x14ac:dyDescent="0.45">
      <c r="A1699" t="s">
        <v>91</v>
      </c>
      <c r="B1699" t="s">
        <v>6</v>
      </c>
      <c r="C1699" t="s">
        <v>85</v>
      </c>
      <c r="D1699" t="s">
        <v>86</v>
      </c>
      <c r="E1699" t="s">
        <v>25</v>
      </c>
      <c r="F1699" t="s">
        <v>86</v>
      </c>
      <c r="G1699" t="s">
        <v>26</v>
      </c>
      <c r="H1699" t="s">
        <v>83</v>
      </c>
      <c r="I1699">
        <v>2020</v>
      </c>
      <c r="J1699">
        <v>1.1999999999999999E-3</v>
      </c>
      <c r="K1699" t="s">
        <v>86</v>
      </c>
    </row>
    <row r="1700" spans="1:11" x14ac:dyDescent="0.45">
      <c r="A1700" t="s">
        <v>91</v>
      </c>
      <c r="B1700" t="s">
        <v>5</v>
      </c>
      <c r="C1700" t="s">
        <v>85</v>
      </c>
      <c r="D1700" t="s">
        <v>86</v>
      </c>
      <c r="E1700" t="s">
        <v>25</v>
      </c>
      <c r="F1700" t="s">
        <v>86</v>
      </c>
      <c r="G1700" t="s">
        <v>26</v>
      </c>
      <c r="H1700" t="s">
        <v>83</v>
      </c>
      <c r="I1700">
        <v>2020</v>
      </c>
      <c r="J1700">
        <v>1.1999999999999999E-3</v>
      </c>
      <c r="K1700" t="s">
        <v>86</v>
      </c>
    </row>
    <row r="1701" spans="1:11" x14ac:dyDescent="0.45">
      <c r="A1701" t="s">
        <v>91</v>
      </c>
      <c r="B1701" t="s">
        <v>2</v>
      </c>
      <c r="C1701" t="s">
        <v>85</v>
      </c>
      <c r="D1701" t="s">
        <v>86</v>
      </c>
      <c r="E1701" t="s">
        <v>25</v>
      </c>
      <c r="F1701" t="s">
        <v>86</v>
      </c>
      <c r="G1701" t="s">
        <v>26</v>
      </c>
      <c r="H1701" t="s">
        <v>83</v>
      </c>
      <c r="I1701">
        <v>2020</v>
      </c>
      <c r="J1701">
        <v>1.1999999999999999E-3</v>
      </c>
      <c r="K1701" t="s">
        <v>86</v>
      </c>
    </row>
    <row r="1702" spans="1:11" x14ac:dyDescent="0.45">
      <c r="A1702" t="s">
        <v>91</v>
      </c>
      <c r="B1702" t="s">
        <v>1</v>
      </c>
      <c r="C1702" t="s">
        <v>85</v>
      </c>
      <c r="D1702" t="s">
        <v>86</v>
      </c>
      <c r="E1702" t="s">
        <v>25</v>
      </c>
      <c r="F1702" t="s">
        <v>86</v>
      </c>
      <c r="G1702" t="s">
        <v>26</v>
      </c>
      <c r="H1702" t="s">
        <v>83</v>
      </c>
      <c r="I1702">
        <v>2020</v>
      </c>
      <c r="J1702">
        <v>1.1999999999999999E-3</v>
      </c>
      <c r="K1702" t="s">
        <v>86</v>
      </c>
    </row>
    <row r="1703" spans="1:11" x14ac:dyDescent="0.45">
      <c r="A1703" t="s">
        <v>91</v>
      </c>
      <c r="B1703" t="s">
        <v>3</v>
      </c>
      <c r="C1703" t="s">
        <v>85</v>
      </c>
      <c r="D1703" t="s">
        <v>86</v>
      </c>
      <c r="E1703" t="s">
        <v>25</v>
      </c>
      <c r="F1703" t="s">
        <v>86</v>
      </c>
      <c r="G1703" t="s">
        <v>26</v>
      </c>
      <c r="H1703" t="s">
        <v>83</v>
      </c>
      <c r="I1703">
        <v>2025</v>
      </c>
      <c r="J1703">
        <v>5.0000000000000001E-3</v>
      </c>
      <c r="K1703" t="s">
        <v>86</v>
      </c>
    </row>
    <row r="1704" spans="1:11" x14ac:dyDescent="0.45">
      <c r="A1704" t="s">
        <v>91</v>
      </c>
      <c r="B1704" t="s">
        <v>4</v>
      </c>
      <c r="C1704" t="s">
        <v>85</v>
      </c>
      <c r="D1704" t="s">
        <v>86</v>
      </c>
      <c r="E1704" t="s">
        <v>25</v>
      </c>
      <c r="F1704" t="s">
        <v>86</v>
      </c>
      <c r="G1704" t="s">
        <v>26</v>
      </c>
      <c r="H1704" t="s">
        <v>83</v>
      </c>
      <c r="I1704">
        <v>2025</v>
      </c>
      <c r="J1704">
        <v>5.0000000000000001E-3</v>
      </c>
      <c r="K1704" t="s">
        <v>86</v>
      </c>
    </row>
    <row r="1705" spans="1:11" x14ac:dyDescent="0.45">
      <c r="A1705" t="s">
        <v>91</v>
      </c>
      <c r="B1705" t="s">
        <v>0</v>
      </c>
      <c r="C1705" t="s">
        <v>85</v>
      </c>
      <c r="D1705" t="s">
        <v>86</v>
      </c>
      <c r="E1705" t="s">
        <v>25</v>
      </c>
      <c r="F1705" t="s">
        <v>86</v>
      </c>
      <c r="G1705" t="s">
        <v>26</v>
      </c>
      <c r="H1705" t="s">
        <v>83</v>
      </c>
      <c r="I1705">
        <v>2025</v>
      </c>
      <c r="J1705">
        <v>5.0000000000000001E-3</v>
      </c>
      <c r="K1705" t="s">
        <v>86</v>
      </c>
    </row>
    <row r="1706" spans="1:11" x14ac:dyDescent="0.45">
      <c r="A1706" t="s">
        <v>91</v>
      </c>
      <c r="B1706" t="s">
        <v>6</v>
      </c>
      <c r="C1706" t="s">
        <v>85</v>
      </c>
      <c r="D1706" t="s">
        <v>86</v>
      </c>
      <c r="E1706" t="s">
        <v>25</v>
      </c>
      <c r="F1706" t="s">
        <v>86</v>
      </c>
      <c r="G1706" t="s">
        <v>26</v>
      </c>
      <c r="H1706" t="s">
        <v>83</v>
      </c>
      <c r="I1706">
        <v>2025</v>
      </c>
      <c r="J1706">
        <v>5.0000000000000001E-3</v>
      </c>
      <c r="K1706" t="s">
        <v>86</v>
      </c>
    </row>
    <row r="1707" spans="1:11" x14ac:dyDescent="0.45">
      <c r="A1707" t="s">
        <v>91</v>
      </c>
      <c r="B1707" t="s">
        <v>5</v>
      </c>
      <c r="C1707" t="s">
        <v>85</v>
      </c>
      <c r="D1707" t="s">
        <v>86</v>
      </c>
      <c r="E1707" t="s">
        <v>25</v>
      </c>
      <c r="F1707" t="s">
        <v>86</v>
      </c>
      <c r="G1707" t="s">
        <v>26</v>
      </c>
      <c r="H1707" t="s">
        <v>83</v>
      </c>
      <c r="I1707">
        <v>2025</v>
      </c>
      <c r="J1707">
        <v>3.8500000000000001E-3</v>
      </c>
      <c r="K1707" t="s">
        <v>86</v>
      </c>
    </row>
    <row r="1708" spans="1:11" x14ac:dyDescent="0.45">
      <c r="A1708" t="s">
        <v>91</v>
      </c>
      <c r="B1708" t="s">
        <v>2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2025</v>
      </c>
      <c r="J1708">
        <v>4.7999999999999996E-3</v>
      </c>
      <c r="K1708" t="s">
        <v>86</v>
      </c>
    </row>
    <row r="1709" spans="1:11" x14ac:dyDescent="0.45">
      <c r="A1709" t="s">
        <v>91</v>
      </c>
      <c r="B1709" t="s">
        <v>1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4.7999999999999996E-3</v>
      </c>
      <c r="K1709" t="s">
        <v>86</v>
      </c>
    </row>
    <row r="1710" spans="1:11" x14ac:dyDescent="0.45">
      <c r="A1710" t="s">
        <v>91</v>
      </c>
      <c r="B1710" t="s">
        <v>3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9.049999999999999E-3</v>
      </c>
      <c r="K1710" t="s">
        <v>86</v>
      </c>
    </row>
    <row r="1711" spans="1:11" x14ac:dyDescent="0.45">
      <c r="A1711" t="s">
        <v>91</v>
      </c>
      <c r="B1711" t="s">
        <v>4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2030</v>
      </c>
      <c r="J1711">
        <v>9.0000000000000011E-3</v>
      </c>
      <c r="K1711" t="s">
        <v>86</v>
      </c>
    </row>
    <row r="1712" spans="1:11" x14ac:dyDescent="0.45">
      <c r="A1712" t="s">
        <v>91</v>
      </c>
      <c r="B1712" t="s">
        <v>0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2030</v>
      </c>
      <c r="J1712">
        <v>8.8999999999999999E-3</v>
      </c>
      <c r="K1712" t="s">
        <v>86</v>
      </c>
    </row>
    <row r="1713" spans="1:11" x14ac:dyDescent="0.45">
      <c r="A1713" t="s">
        <v>91</v>
      </c>
      <c r="B1713" t="s">
        <v>6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2030</v>
      </c>
      <c r="J1713">
        <v>9.0000000000000011E-3</v>
      </c>
      <c r="K1713" t="s">
        <v>86</v>
      </c>
    </row>
    <row r="1714" spans="1:11" x14ac:dyDescent="0.45">
      <c r="A1714" t="s">
        <v>91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2030</v>
      </c>
      <c r="J1714">
        <v>6.6E-3</v>
      </c>
      <c r="K1714" t="s">
        <v>86</v>
      </c>
    </row>
    <row r="1715" spans="1:11" x14ac:dyDescent="0.45">
      <c r="A1715" t="s">
        <v>91</v>
      </c>
      <c r="B1715" t="s">
        <v>2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2030</v>
      </c>
      <c r="J1715">
        <v>8.9999999999999993E-3</v>
      </c>
      <c r="K1715" t="s">
        <v>86</v>
      </c>
    </row>
    <row r="1716" spans="1:11" x14ac:dyDescent="0.45">
      <c r="A1716" t="s">
        <v>91</v>
      </c>
      <c r="B1716" t="s">
        <v>1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2030</v>
      </c>
      <c r="J1716">
        <v>1.26E-2</v>
      </c>
      <c r="K1716" t="s">
        <v>86</v>
      </c>
    </row>
    <row r="1717" spans="1:11" x14ac:dyDescent="0.45">
      <c r="A1717" t="s">
        <v>91</v>
      </c>
      <c r="B1717" t="s">
        <v>3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2035</v>
      </c>
      <c r="J1717">
        <v>1.3000000000000001E-2</v>
      </c>
      <c r="K1717" t="s">
        <v>86</v>
      </c>
    </row>
    <row r="1718" spans="1:11" x14ac:dyDescent="0.45">
      <c r="A1718" t="s">
        <v>91</v>
      </c>
      <c r="B1718" t="s">
        <v>4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2035</v>
      </c>
      <c r="J1718">
        <v>1.1349999999999999E-2</v>
      </c>
      <c r="K1718" t="s">
        <v>86</v>
      </c>
    </row>
    <row r="1719" spans="1:11" x14ac:dyDescent="0.45">
      <c r="A1719" t="s">
        <v>91</v>
      </c>
      <c r="B1719" t="s">
        <v>0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2035</v>
      </c>
      <c r="J1719">
        <v>1.125E-2</v>
      </c>
      <c r="K1719" t="s">
        <v>86</v>
      </c>
    </row>
    <row r="1720" spans="1:11" x14ac:dyDescent="0.45">
      <c r="A1720" t="s">
        <v>91</v>
      </c>
      <c r="B1720" t="s">
        <v>6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2035</v>
      </c>
      <c r="J1720">
        <v>1.065E-2</v>
      </c>
      <c r="K1720" t="s">
        <v>86</v>
      </c>
    </row>
    <row r="1721" spans="1:11" x14ac:dyDescent="0.45">
      <c r="A1721" t="s">
        <v>91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2035</v>
      </c>
      <c r="J1721">
        <v>8.8999999999999999E-3</v>
      </c>
      <c r="K1721" t="s">
        <v>86</v>
      </c>
    </row>
    <row r="1722" spans="1:11" x14ac:dyDescent="0.45">
      <c r="A1722" t="s">
        <v>91</v>
      </c>
      <c r="B1722" t="s">
        <v>2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2035</v>
      </c>
      <c r="J1722">
        <v>1.265E-2</v>
      </c>
      <c r="K1722" t="s">
        <v>86</v>
      </c>
    </row>
    <row r="1723" spans="1:11" x14ac:dyDescent="0.45">
      <c r="A1723" t="s">
        <v>91</v>
      </c>
      <c r="B1723" t="s">
        <v>1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2035</v>
      </c>
      <c r="J1723">
        <v>2.53E-2</v>
      </c>
      <c r="K1723" t="s">
        <v>86</v>
      </c>
    </row>
    <row r="1724" spans="1:11" x14ac:dyDescent="0.45">
      <c r="A1724" t="s">
        <v>91</v>
      </c>
      <c r="B1724" t="s">
        <v>3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2040</v>
      </c>
      <c r="J1724">
        <v>1.685E-2</v>
      </c>
      <c r="K1724" t="s">
        <v>86</v>
      </c>
    </row>
    <row r="1725" spans="1:11" x14ac:dyDescent="0.45">
      <c r="A1725" t="s">
        <v>91</v>
      </c>
      <c r="B1725" t="s">
        <v>4</v>
      </c>
      <c r="C1725" t="s">
        <v>85</v>
      </c>
      <c r="D1725" t="s">
        <v>86</v>
      </c>
      <c r="E1725" t="s">
        <v>25</v>
      </c>
      <c r="F1725" t="s">
        <v>86</v>
      </c>
      <c r="G1725" t="s">
        <v>26</v>
      </c>
      <c r="H1725" t="s">
        <v>83</v>
      </c>
      <c r="I1725">
        <v>2040</v>
      </c>
      <c r="J1725">
        <v>1.2150000000000001E-2</v>
      </c>
      <c r="K1725" t="s">
        <v>86</v>
      </c>
    </row>
    <row r="1726" spans="1:11" x14ac:dyDescent="0.45">
      <c r="A1726" t="s">
        <v>91</v>
      </c>
      <c r="B1726" t="s">
        <v>0</v>
      </c>
      <c r="C1726" t="s">
        <v>85</v>
      </c>
      <c r="D1726" t="s">
        <v>86</v>
      </c>
      <c r="E1726" t="s">
        <v>25</v>
      </c>
      <c r="F1726" t="s">
        <v>86</v>
      </c>
      <c r="G1726" t="s">
        <v>26</v>
      </c>
      <c r="H1726" t="s">
        <v>83</v>
      </c>
      <c r="I1726">
        <v>2040</v>
      </c>
      <c r="J1726">
        <v>1.6500000000000001E-2</v>
      </c>
      <c r="K1726" t="s">
        <v>86</v>
      </c>
    </row>
    <row r="1727" spans="1:11" x14ac:dyDescent="0.45">
      <c r="A1727" t="s">
        <v>91</v>
      </c>
      <c r="B1727" t="s">
        <v>6</v>
      </c>
      <c r="C1727" t="s">
        <v>85</v>
      </c>
      <c r="D1727" t="s">
        <v>86</v>
      </c>
      <c r="E1727" t="s">
        <v>25</v>
      </c>
      <c r="F1727" t="s">
        <v>86</v>
      </c>
      <c r="G1727" t="s">
        <v>26</v>
      </c>
      <c r="H1727" t="s">
        <v>83</v>
      </c>
      <c r="I1727">
        <v>2040</v>
      </c>
      <c r="J1727">
        <v>1.3350000000000001E-2</v>
      </c>
      <c r="K1727" t="s">
        <v>86</v>
      </c>
    </row>
    <row r="1728" spans="1:11" x14ac:dyDescent="0.45">
      <c r="A1728" t="s">
        <v>91</v>
      </c>
      <c r="B1728" t="s">
        <v>5</v>
      </c>
      <c r="C1728" t="s">
        <v>85</v>
      </c>
      <c r="D1728" t="s">
        <v>86</v>
      </c>
      <c r="E1728" t="s">
        <v>25</v>
      </c>
      <c r="F1728" t="s">
        <v>86</v>
      </c>
      <c r="G1728" t="s">
        <v>26</v>
      </c>
      <c r="H1728" t="s">
        <v>83</v>
      </c>
      <c r="I1728">
        <v>2040</v>
      </c>
      <c r="J1728">
        <v>1.1950000000000001E-2</v>
      </c>
      <c r="K1728" t="s">
        <v>86</v>
      </c>
    </row>
    <row r="1729" spans="1:11" x14ac:dyDescent="0.45">
      <c r="A1729" t="s">
        <v>91</v>
      </c>
      <c r="B1729" t="s">
        <v>2</v>
      </c>
      <c r="C1729" t="s">
        <v>85</v>
      </c>
      <c r="D1729" t="s">
        <v>86</v>
      </c>
      <c r="E1729" t="s">
        <v>25</v>
      </c>
      <c r="F1729" t="s">
        <v>86</v>
      </c>
      <c r="G1729" t="s">
        <v>26</v>
      </c>
      <c r="H1729" t="s">
        <v>83</v>
      </c>
      <c r="I1729">
        <v>2040</v>
      </c>
      <c r="J1729">
        <v>1.8799999999999997E-2</v>
      </c>
      <c r="K1729" t="s">
        <v>86</v>
      </c>
    </row>
    <row r="1730" spans="1:11" x14ac:dyDescent="0.45">
      <c r="A1730" t="s">
        <v>91</v>
      </c>
      <c r="B1730" t="s">
        <v>1</v>
      </c>
      <c r="C1730" t="s">
        <v>85</v>
      </c>
      <c r="D1730" t="s">
        <v>86</v>
      </c>
      <c r="E1730" t="s">
        <v>25</v>
      </c>
      <c r="F1730" t="s">
        <v>86</v>
      </c>
      <c r="G1730" t="s">
        <v>26</v>
      </c>
      <c r="H1730" t="s">
        <v>83</v>
      </c>
      <c r="I1730">
        <v>2040</v>
      </c>
      <c r="J1730">
        <v>4.1150000000000006E-2</v>
      </c>
      <c r="K1730" t="s">
        <v>86</v>
      </c>
    </row>
    <row r="1731" spans="1:11" x14ac:dyDescent="0.45">
      <c r="A1731" t="s">
        <v>91</v>
      </c>
      <c r="B1731" t="s">
        <v>3</v>
      </c>
      <c r="C1731" t="s">
        <v>85</v>
      </c>
      <c r="D1731" t="s">
        <v>86</v>
      </c>
      <c r="E1731" t="s">
        <v>25</v>
      </c>
      <c r="F1731" t="s">
        <v>86</v>
      </c>
      <c r="G1731" t="s">
        <v>26</v>
      </c>
      <c r="H1731" t="s">
        <v>83</v>
      </c>
      <c r="I1731">
        <v>2045</v>
      </c>
      <c r="J1731">
        <v>2.4E-2</v>
      </c>
      <c r="K1731" t="s">
        <v>86</v>
      </c>
    </row>
    <row r="1732" spans="1:11" x14ac:dyDescent="0.45">
      <c r="A1732" t="s">
        <v>91</v>
      </c>
      <c r="B1732" t="s">
        <v>4</v>
      </c>
      <c r="C1732" t="s">
        <v>85</v>
      </c>
      <c r="D1732" t="s">
        <v>86</v>
      </c>
      <c r="E1732" t="s">
        <v>25</v>
      </c>
      <c r="F1732" t="s">
        <v>86</v>
      </c>
      <c r="G1732" t="s">
        <v>26</v>
      </c>
      <c r="H1732" t="s">
        <v>83</v>
      </c>
      <c r="I1732">
        <v>2045</v>
      </c>
      <c r="J1732">
        <v>1.26E-2</v>
      </c>
      <c r="K1732" t="s">
        <v>86</v>
      </c>
    </row>
    <row r="1733" spans="1:11" x14ac:dyDescent="0.45">
      <c r="A1733" t="s">
        <v>91</v>
      </c>
      <c r="B1733" t="s">
        <v>0</v>
      </c>
      <c r="C1733" t="s">
        <v>85</v>
      </c>
      <c r="D1733" t="s">
        <v>86</v>
      </c>
      <c r="E1733" t="s">
        <v>25</v>
      </c>
      <c r="F1733" t="s">
        <v>86</v>
      </c>
      <c r="G1733" t="s">
        <v>26</v>
      </c>
      <c r="H1733" t="s">
        <v>83</v>
      </c>
      <c r="I1733">
        <v>2045</v>
      </c>
      <c r="J1733">
        <v>3.585E-2</v>
      </c>
      <c r="K1733" t="s">
        <v>86</v>
      </c>
    </row>
    <row r="1734" spans="1:11" x14ac:dyDescent="0.45">
      <c r="A1734" t="s">
        <v>91</v>
      </c>
      <c r="B1734" t="s">
        <v>6</v>
      </c>
      <c r="C1734" t="s">
        <v>85</v>
      </c>
      <c r="D1734" t="s">
        <v>86</v>
      </c>
      <c r="E1734" t="s">
        <v>25</v>
      </c>
      <c r="F1734" t="s">
        <v>86</v>
      </c>
      <c r="G1734" t="s">
        <v>26</v>
      </c>
      <c r="H1734" t="s">
        <v>83</v>
      </c>
      <c r="I1734">
        <v>2045</v>
      </c>
      <c r="J1734">
        <v>2.12E-2</v>
      </c>
      <c r="K1734" t="s">
        <v>86</v>
      </c>
    </row>
    <row r="1735" spans="1:11" x14ac:dyDescent="0.45">
      <c r="A1735" t="s">
        <v>91</v>
      </c>
      <c r="B1735" t="s">
        <v>5</v>
      </c>
      <c r="C1735" t="s">
        <v>85</v>
      </c>
      <c r="D1735" t="s">
        <v>86</v>
      </c>
      <c r="E1735" t="s">
        <v>25</v>
      </c>
      <c r="F1735" t="s">
        <v>86</v>
      </c>
      <c r="G1735" t="s">
        <v>26</v>
      </c>
      <c r="H1735" t="s">
        <v>83</v>
      </c>
      <c r="I1735">
        <v>2045</v>
      </c>
      <c r="J1735">
        <v>1.2500000000000001E-2</v>
      </c>
      <c r="K1735" t="s">
        <v>86</v>
      </c>
    </row>
    <row r="1736" spans="1:11" x14ac:dyDescent="0.45">
      <c r="A1736" t="s">
        <v>91</v>
      </c>
      <c r="B1736" t="s">
        <v>2</v>
      </c>
      <c r="C1736" t="s">
        <v>85</v>
      </c>
      <c r="D1736" t="s">
        <v>86</v>
      </c>
      <c r="E1736" t="s">
        <v>25</v>
      </c>
      <c r="F1736" t="s">
        <v>86</v>
      </c>
      <c r="G1736" t="s">
        <v>26</v>
      </c>
      <c r="H1736" t="s">
        <v>83</v>
      </c>
      <c r="I1736">
        <v>2045</v>
      </c>
      <c r="J1736">
        <v>2.9049999999999999E-2</v>
      </c>
      <c r="K1736" t="s">
        <v>86</v>
      </c>
    </row>
    <row r="1737" spans="1:11" x14ac:dyDescent="0.45">
      <c r="A1737" t="s">
        <v>91</v>
      </c>
      <c r="B1737" t="s">
        <v>1</v>
      </c>
      <c r="C1737" t="s">
        <v>85</v>
      </c>
      <c r="D1737" t="s">
        <v>86</v>
      </c>
      <c r="E1737" t="s">
        <v>25</v>
      </c>
      <c r="F1737" t="s">
        <v>86</v>
      </c>
      <c r="G1737" t="s">
        <v>26</v>
      </c>
      <c r="H1737" t="s">
        <v>83</v>
      </c>
      <c r="I1737">
        <v>2045</v>
      </c>
      <c r="J1737">
        <v>5.3400000000000003E-2</v>
      </c>
      <c r="K1737" t="s">
        <v>86</v>
      </c>
    </row>
    <row r="1738" spans="1:11" x14ac:dyDescent="0.45">
      <c r="A1738" t="s">
        <v>91</v>
      </c>
      <c r="B1738" t="s">
        <v>3</v>
      </c>
      <c r="C1738" t="s">
        <v>85</v>
      </c>
      <c r="D1738" t="s">
        <v>86</v>
      </c>
      <c r="E1738" t="s">
        <v>25</v>
      </c>
      <c r="F1738" t="s">
        <v>86</v>
      </c>
      <c r="G1738" t="s">
        <v>26</v>
      </c>
      <c r="H1738" t="s">
        <v>83</v>
      </c>
      <c r="I1738">
        <v>2050</v>
      </c>
      <c r="J1738">
        <v>3.1399999999999997E-2</v>
      </c>
      <c r="K1738" t="s">
        <v>86</v>
      </c>
    </row>
    <row r="1739" spans="1:11" x14ac:dyDescent="0.45">
      <c r="A1739" t="s">
        <v>91</v>
      </c>
      <c r="B1739" t="s">
        <v>4</v>
      </c>
      <c r="C1739" t="s">
        <v>85</v>
      </c>
      <c r="D1739" t="s">
        <v>86</v>
      </c>
      <c r="E1739" t="s">
        <v>25</v>
      </c>
      <c r="F1739" t="s">
        <v>86</v>
      </c>
      <c r="G1739" t="s">
        <v>26</v>
      </c>
      <c r="H1739" t="s">
        <v>83</v>
      </c>
      <c r="I1739">
        <v>2050</v>
      </c>
      <c r="J1739">
        <v>1.5349999999999999E-2</v>
      </c>
      <c r="K1739" t="s">
        <v>86</v>
      </c>
    </row>
    <row r="1740" spans="1:11" x14ac:dyDescent="0.45">
      <c r="A1740" t="s">
        <v>91</v>
      </c>
      <c r="B1740" t="s">
        <v>0</v>
      </c>
      <c r="C1740" t="s">
        <v>85</v>
      </c>
      <c r="D1740" t="s">
        <v>86</v>
      </c>
      <c r="E1740" t="s">
        <v>25</v>
      </c>
      <c r="F1740" t="s">
        <v>86</v>
      </c>
      <c r="G1740" t="s">
        <v>26</v>
      </c>
      <c r="H1740" t="s">
        <v>83</v>
      </c>
      <c r="I1740">
        <v>2050</v>
      </c>
      <c r="J1740">
        <v>5.595E-2</v>
      </c>
      <c r="K1740" t="s">
        <v>86</v>
      </c>
    </row>
    <row r="1741" spans="1:11" x14ac:dyDescent="0.45">
      <c r="A1741" t="s">
        <v>91</v>
      </c>
      <c r="B1741" t="s">
        <v>6</v>
      </c>
      <c r="C1741" t="s">
        <v>85</v>
      </c>
      <c r="D1741" t="s">
        <v>86</v>
      </c>
      <c r="E1741" t="s">
        <v>25</v>
      </c>
      <c r="F1741" t="s">
        <v>86</v>
      </c>
      <c r="G1741" t="s">
        <v>26</v>
      </c>
      <c r="H1741" t="s">
        <v>83</v>
      </c>
      <c r="I1741">
        <v>2050</v>
      </c>
      <c r="J1741">
        <v>3.0300000000000001E-2</v>
      </c>
      <c r="K1741" t="s">
        <v>86</v>
      </c>
    </row>
    <row r="1742" spans="1:11" x14ac:dyDescent="0.45">
      <c r="A1742" t="s">
        <v>91</v>
      </c>
      <c r="B1742" t="s">
        <v>5</v>
      </c>
      <c r="C1742" t="s">
        <v>85</v>
      </c>
      <c r="D1742" t="s">
        <v>86</v>
      </c>
      <c r="E1742" t="s">
        <v>25</v>
      </c>
      <c r="F1742" t="s">
        <v>86</v>
      </c>
      <c r="G1742" t="s">
        <v>26</v>
      </c>
      <c r="H1742" t="s">
        <v>83</v>
      </c>
      <c r="I1742">
        <v>2050</v>
      </c>
      <c r="J1742">
        <v>1.2200000000000001E-2</v>
      </c>
      <c r="K1742" t="s">
        <v>86</v>
      </c>
    </row>
    <row r="1743" spans="1:11" x14ac:dyDescent="0.45">
      <c r="A1743" t="s">
        <v>91</v>
      </c>
      <c r="B1743" t="s">
        <v>2</v>
      </c>
      <c r="C1743" t="s">
        <v>85</v>
      </c>
      <c r="D1743" t="s">
        <v>86</v>
      </c>
      <c r="E1743" t="s">
        <v>25</v>
      </c>
      <c r="F1743" t="s">
        <v>86</v>
      </c>
      <c r="G1743" t="s">
        <v>26</v>
      </c>
      <c r="H1743" t="s">
        <v>83</v>
      </c>
      <c r="I1743">
        <v>2050</v>
      </c>
      <c r="J1743">
        <v>3.8449999999999998E-2</v>
      </c>
      <c r="K1743" t="s">
        <v>86</v>
      </c>
    </row>
    <row r="1744" spans="1:11" x14ac:dyDescent="0.45">
      <c r="A1744" t="s">
        <v>91</v>
      </c>
      <c r="B1744" t="s">
        <v>1</v>
      </c>
      <c r="C1744" t="s">
        <v>85</v>
      </c>
      <c r="D1744" t="s">
        <v>86</v>
      </c>
      <c r="E1744" t="s">
        <v>25</v>
      </c>
      <c r="F1744" t="s">
        <v>86</v>
      </c>
      <c r="G1744" t="s">
        <v>26</v>
      </c>
      <c r="H1744" t="s">
        <v>83</v>
      </c>
      <c r="I1744">
        <v>2050</v>
      </c>
      <c r="J1744">
        <v>5.7849999999999999E-2</v>
      </c>
      <c r="K1744" t="s">
        <v>86</v>
      </c>
    </row>
    <row r="1745" spans="1:11" x14ac:dyDescent="0.45">
      <c r="A1745" t="s">
        <v>91</v>
      </c>
      <c r="B1745" t="s">
        <v>3</v>
      </c>
      <c r="C1745" t="s">
        <v>85</v>
      </c>
      <c r="D1745" t="s">
        <v>86</v>
      </c>
      <c r="E1745" t="s">
        <v>25</v>
      </c>
      <c r="F1745" t="s">
        <v>86</v>
      </c>
      <c r="G1745" t="s">
        <v>26</v>
      </c>
      <c r="H1745" t="s">
        <v>83</v>
      </c>
      <c r="I1745">
        <v>2055</v>
      </c>
      <c r="J1745">
        <v>3.7599999999999995E-2</v>
      </c>
      <c r="K1745" t="s">
        <v>86</v>
      </c>
    </row>
    <row r="1746" spans="1:11" x14ac:dyDescent="0.45">
      <c r="A1746" t="s">
        <v>91</v>
      </c>
      <c r="B1746" t="s">
        <v>4</v>
      </c>
      <c r="C1746" t="s">
        <v>85</v>
      </c>
      <c r="D1746" t="s">
        <v>86</v>
      </c>
      <c r="E1746" t="s">
        <v>25</v>
      </c>
      <c r="F1746" t="s">
        <v>86</v>
      </c>
      <c r="G1746" t="s">
        <v>26</v>
      </c>
      <c r="H1746" t="s">
        <v>83</v>
      </c>
      <c r="I1746">
        <v>2055</v>
      </c>
      <c r="J1746">
        <v>1.44E-2</v>
      </c>
      <c r="K1746" t="s">
        <v>86</v>
      </c>
    </row>
    <row r="1747" spans="1:11" x14ac:dyDescent="0.45">
      <c r="A1747" t="s">
        <v>91</v>
      </c>
      <c r="B1747" t="s">
        <v>0</v>
      </c>
      <c r="C1747" t="s">
        <v>85</v>
      </c>
      <c r="D1747" t="s">
        <v>86</v>
      </c>
      <c r="E1747" t="s">
        <v>25</v>
      </c>
      <c r="F1747" t="s">
        <v>86</v>
      </c>
      <c r="G1747" t="s">
        <v>26</v>
      </c>
      <c r="H1747" t="s">
        <v>83</v>
      </c>
      <c r="I1747">
        <v>2055</v>
      </c>
      <c r="J1747">
        <v>6.7000000000000004E-2</v>
      </c>
      <c r="K1747" t="s">
        <v>86</v>
      </c>
    </row>
    <row r="1748" spans="1:11" x14ac:dyDescent="0.45">
      <c r="A1748" t="s">
        <v>91</v>
      </c>
      <c r="B1748" t="s">
        <v>6</v>
      </c>
      <c r="C1748" t="s">
        <v>85</v>
      </c>
      <c r="D1748" t="s">
        <v>86</v>
      </c>
      <c r="E1748" t="s">
        <v>25</v>
      </c>
      <c r="F1748" t="s">
        <v>86</v>
      </c>
      <c r="G1748" t="s">
        <v>26</v>
      </c>
      <c r="H1748" t="s">
        <v>83</v>
      </c>
      <c r="I1748">
        <v>2055</v>
      </c>
      <c r="J1748">
        <v>3.6150000000000002E-2</v>
      </c>
      <c r="K1748" t="s">
        <v>86</v>
      </c>
    </row>
    <row r="1749" spans="1:11" x14ac:dyDescent="0.45">
      <c r="A1749" t="s">
        <v>91</v>
      </c>
      <c r="B1749" t="s">
        <v>5</v>
      </c>
      <c r="C1749" t="s">
        <v>85</v>
      </c>
      <c r="D1749" t="s">
        <v>86</v>
      </c>
      <c r="E1749" t="s">
        <v>25</v>
      </c>
      <c r="F1749" t="s">
        <v>86</v>
      </c>
      <c r="G1749" t="s">
        <v>26</v>
      </c>
      <c r="H1749" t="s">
        <v>83</v>
      </c>
      <c r="I1749">
        <v>2055</v>
      </c>
      <c r="J1749">
        <v>1.2449999999999999E-2</v>
      </c>
      <c r="K1749" t="s">
        <v>86</v>
      </c>
    </row>
    <row r="1750" spans="1:11" x14ac:dyDescent="0.45">
      <c r="A1750" t="s">
        <v>91</v>
      </c>
      <c r="B1750" t="s">
        <v>2</v>
      </c>
      <c r="C1750" t="s">
        <v>85</v>
      </c>
      <c r="D1750" t="s">
        <v>86</v>
      </c>
      <c r="E1750" t="s">
        <v>25</v>
      </c>
      <c r="F1750" t="s">
        <v>86</v>
      </c>
      <c r="G1750" t="s">
        <v>26</v>
      </c>
      <c r="H1750" t="s">
        <v>83</v>
      </c>
      <c r="I1750">
        <v>2055</v>
      </c>
      <c r="J1750">
        <v>4.2849999999999999E-2</v>
      </c>
      <c r="K1750" t="s">
        <v>86</v>
      </c>
    </row>
    <row r="1751" spans="1:11" x14ac:dyDescent="0.45">
      <c r="A1751" t="s">
        <v>91</v>
      </c>
      <c r="B1751" t="s">
        <v>1</v>
      </c>
      <c r="C1751" t="s">
        <v>85</v>
      </c>
      <c r="D1751" t="s">
        <v>86</v>
      </c>
      <c r="E1751" t="s">
        <v>25</v>
      </c>
      <c r="F1751" t="s">
        <v>86</v>
      </c>
      <c r="G1751" t="s">
        <v>26</v>
      </c>
      <c r="H1751" t="s">
        <v>83</v>
      </c>
      <c r="I1751">
        <v>2055</v>
      </c>
      <c r="J1751">
        <v>5.7499999999999996E-2</v>
      </c>
      <c r="K1751" t="s">
        <v>86</v>
      </c>
    </row>
    <row r="1752" spans="1:11" x14ac:dyDescent="0.45">
      <c r="A1752" t="s">
        <v>91</v>
      </c>
      <c r="B1752" t="s">
        <v>3</v>
      </c>
      <c r="C1752" t="s">
        <v>85</v>
      </c>
      <c r="D1752" t="s">
        <v>86</v>
      </c>
      <c r="E1752" t="s">
        <v>25</v>
      </c>
      <c r="F1752" t="s">
        <v>86</v>
      </c>
      <c r="G1752" t="s">
        <v>26</v>
      </c>
      <c r="H1752" t="s">
        <v>83</v>
      </c>
      <c r="I1752">
        <v>2060</v>
      </c>
      <c r="J1752">
        <v>4.4150000000000002E-2</v>
      </c>
      <c r="K1752" t="s">
        <v>86</v>
      </c>
    </row>
    <row r="1753" spans="1:11" x14ac:dyDescent="0.45">
      <c r="A1753" t="s">
        <v>91</v>
      </c>
      <c r="B1753" t="s">
        <v>4</v>
      </c>
      <c r="C1753" t="s">
        <v>85</v>
      </c>
      <c r="D1753" t="s">
        <v>86</v>
      </c>
      <c r="E1753" t="s">
        <v>25</v>
      </c>
      <c r="F1753" t="s">
        <v>86</v>
      </c>
      <c r="G1753" t="s">
        <v>26</v>
      </c>
      <c r="H1753" t="s">
        <v>83</v>
      </c>
      <c r="I1753">
        <v>2060</v>
      </c>
      <c r="J1753">
        <v>2.215E-2</v>
      </c>
      <c r="K1753" t="s">
        <v>86</v>
      </c>
    </row>
    <row r="1754" spans="1:11" x14ac:dyDescent="0.45">
      <c r="A1754" t="s">
        <v>91</v>
      </c>
      <c r="B1754" t="s">
        <v>0</v>
      </c>
      <c r="C1754" t="s">
        <v>85</v>
      </c>
      <c r="D1754" t="s">
        <v>86</v>
      </c>
      <c r="E1754" t="s">
        <v>25</v>
      </c>
      <c r="F1754" t="s">
        <v>86</v>
      </c>
      <c r="G1754" t="s">
        <v>26</v>
      </c>
      <c r="H1754" t="s">
        <v>83</v>
      </c>
      <c r="I1754">
        <v>2060</v>
      </c>
      <c r="J1754">
        <v>7.5249999999999997E-2</v>
      </c>
      <c r="K1754" t="s">
        <v>86</v>
      </c>
    </row>
    <row r="1755" spans="1:11" x14ac:dyDescent="0.45">
      <c r="A1755" t="s">
        <v>91</v>
      </c>
      <c r="B1755" t="s">
        <v>6</v>
      </c>
      <c r="C1755" t="s">
        <v>85</v>
      </c>
      <c r="D1755" t="s">
        <v>86</v>
      </c>
      <c r="E1755" t="s">
        <v>25</v>
      </c>
      <c r="F1755" t="s">
        <v>86</v>
      </c>
      <c r="G1755" t="s">
        <v>26</v>
      </c>
      <c r="H1755" t="s">
        <v>83</v>
      </c>
      <c r="I1755">
        <v>2060</v>
      </c>
      <c r="J1755">
        <v>4.2950000000000002E-2</v>
      </c>
      <c r="K1755" t="s">
        <v>86</v>
      </c>
    </row>
    <row r="1756" spans="1:11" x14ac:dyDescent="0.45">
      <c r="A1756" t="s">
        <v>91</v>
      </c>
      <c r="B1756" t="s">
        <v>5</v>
      </c>
      <c r="C1756" t="s">
        <v>85</v>
      </c>
      <c r="D1756" t="s">
        <v>86</v>
      </c>
      <c r="E1756" t="s">
        <v>25</v>
      </c>
      <c r="F1756" t="s">
        <v>86</v>
      </c>
      <c r="G1756" t="s">
        <v>26</v>
      </c>
      <c r="H1756" t="s">
        <v>83</v>
      </c>
      <c r="I1756">
        <v>2060</v>
      </c>
      <c r="J1756">
        <v>1.5599999999999999E-2</v>
      </c>
      <c r="K1756" t="s">
        <v>86</v>
      </c>
    </row>
    <row r="1757" spans="1:11" x14ac:dyDescent="0.45">
      <c r="A1757" t="s">
        <v>91</v>
      </c>
      <c r="B1757" t="s">
        <v>2</v>
      </c>
      <c r="C1757" t="s">
        <v>85</v>
      </c>
      <c r="D1757" t="s">
        <v>86</v>
      </c>
      <c r="E1757" t="s">
        <v>25</v>
      </c>
      <c r="F1757" t="s">
        <v>86</v>
      </c>
      <c r="G1757" t="s">
        <v>26</v>
      </c>
      <c r="H1757" t="s">
        <v>83</v>
      </c>
      <c r="I1757">
        <v>2060</v>
      </c>
      <c r="J1757">
        <v>4.9100000000000005E-2</v>
      </c>
      <c r="K1757" t="s">
        <v>86</v>
      </c>
    </row>
    <row r="1758" spans="1:11" x14ac:dyDescent="0.45">
      <c r="A1758" t="s">
        <v>91</v>
      </c>
      <c r="B1758" t="s">
        <v>1</v>
      </c>
      <c r="C1758" t="s">
        <v>85</v>
      </c>
      <c r="D1758" t="s">
        <v>86</v>
      </c>
      <c r="E1758" t="s">
        <v>25</v>
      </c>
      <c r="F1758" t="s">
        <v>86</v>
      </c>
      <c r="G1758" t="s">
        <v>26</v>
      </c>
      <c r="H1758" t="s">
        <v>83</v>
      </c>
      <c r="I1758">
        <v>2060</v>
      </c>
      <c r="J1758">
        <v>5.525E-2</v>
      </c>
      <c r="K1758" t="s">
        <v>86</v>
      </c>
    </row>
    <row r="1759" spans="1:11" x14ac:dyDescent="0.45">
      <c r="A1759" t="s">
        <v>91</v>
      </c>
      <c r="B1759" t="s">
        <v>3</v>
      </c>
      <c r="C1759" t="s">
        <v>85</v>
      </c>
      <c r="D1759" t="s">
        <v>86</v>
      </c>
      <c r="E1759" t="s">
        <v>25</v>
      </c>
      <c r="F1759" t="s">
        <v>86</v>
      </c>
      <c r="G1759" t="s">
        <v>26</v>
      </c>
      <c r="H1759" t="s">
        <v>83</v>
      </c>
      <c r="I1759">
        <v>2065</v>
      </c>
      <c r="J1759">
        <v>4.1499999999999995E-2</v>
      </c>
      <c r="K1759" t="s">
        <v>86</v>
      </c>
    </row>
    <row r="1760" spans="1:11" x14ac:dyDescent="0.45">
      <c r="A1760" t="s">
        <v>91</v>
      </c>
      <c r="B1760" t="s">
        <v>4</v>
      </c>
      <c r="C1760" t="s">
        <v>85</v>
      </c>
      <c r="D1760" t="s">
        <v>86</v>
      </c>
      <c r="E1760" t="s">
        <v>25</v>
      </c>
      <c r="F1760" t="s">
        <v>86</v>
      </c>
      <c r="G1760" t="s">
        <v>26</v>
      </c>
      <c r="H1760" t="s">
        <v>83</v>
      </c>
      <c r="I1760">
        <v>2065</v>
      </c>
      <c r="J1760">
        <v>2.6349999999999998E-2</v>
      </c>
      <c r="K1760" t="s">
        <v>86</v>
      </c>
    </row>
    <row r="1761" spans="1:11" x14ac:dyDescent="0.45">
      <c r="A1761" t="s">
        <v>91</v>
      </c>
      <c r="B1761" t="s">
        <v>0</v>
      </c>
      <c r="C1761" t="s">
        <v>85</v>
      </c>
      <c r="D1761" t="s">
        <v>86</v>
      </c>
      <c r="E1761" t="s">
        <v>25</v>
      </c>
      <c r="F1761" t="s">
        <v>86</v>
      </c>
      <c r="G1761" t="s">
        <v>26</v>
      </c>
      <c r="H1761" t="s">
        <v>83</v>
      </c>
      <c r="I1761">
        <v>2065</v>
      </c>
      <c r="J1761">
        <v>7.0449999999999999E-2</v>
      </c>
      <c r="K1761" t="s">
        <v>86</v>
      </c>
    </row>
    <row r="1762" spans="1:11" x14ac:dyDescent="0.45">
      <c r="A1762" t="s">
        <v>91</v>
      </c>
      <c r="B1762" t="s">
        <v>6</v>
      </c>
      <c r="C1762" t="s">
        <v>85</v>
      </c>
      <c r="D1762" t="s">
        <v>86</v>
      </c>
      <c r="E1762" t="s">
        <v>25</v>
      </c>
      <c r="F1762" t="s">
        <v>86</v>
      </c>
      <c r="G1762" t="s">
        <v>26</v>
      </c>
      <c r="H1762" t="s">
        <v>83</v>
      </c>
      <c r="I1762">
        <v>2065</v>
      </c>
      <c r="J1762">
        <v>4.165E-2</v>
      </c>
      <c r="K1762" t="s">
        <v>86</v>
      </c>
    </row>
    <row r="1763" spans="1:11" x14ac:dyDescent="0.45">
      <c r="A1763" t="s">
        <v>91</v>
      </c>
      <c r="B1763" t="s">
        <v>5</v>
      </c>
      <c r="C1763" t="s">
        <v>85</v>
      </c>
      <c r="D1763" t="s">
        <v>86</v>
      </c>
      <c r="E1763" t="s">
        <v>25</v>
      </c>
      <c r="F1763" t="s">
        <v>86</v>
      </c>
      <c r="G1763" t="s">
        <v>26</v>
      </c>
      <c r="H1763" t="s">
        <v>83</v>
      </c>
      <c r="I1763">
        <v>2065</v>
      </c>
      <c r="J1763">
        <v>1.6049999999999998E-2</v>
      </c>
      <c r="K1763" t="s">
        <v>86</v>
      </c>
    </row>
    <row r="1764" spans="1:11" x14ac:dyDescent="0.45">
      <c r="A1764" t="s">
        <v>91</v>
      </c>
      <c r="B1764" t="s">
        <v>2</v>
      </c>
      <c r="C1764" t="s">
        <v>85</v>
      </c>
      <c r="D1764" t="s">
        <v>86</v>
      </c>
      <c r="E1764" t="s">
        <v>25</v>
      </c>
      <c r="F1764" t="s">
        <v>86</v>
      </c>
      <c r="G1764" t="s">
        <v>26</v>
      </c>
      <c r="H1764" t="s">
        <v>83</v>
      </c>
      <c r="I1764">
        <v>2065</v>
      </c>
      <c r="J1764">
        <v>4.6949999999999999E-2</v>
      </c>
      <c r="K1764" t="s">
        <v>86</v>
      </c>
    </row>
    <row r="1765" spans="1:11" x14ac:dyDescent="0.45">
      <c r="A1765" t="s">
        <v>91</v>
      </c>
      <c r="B1765" t="s">
        <v>1</v>
      </c>
      <c r="C1765" t="s">
        <v>85</v>
      </c>
      <c r="D1765" t="s">
        <v>86</v>
      </c>
      <c r="E1765" t="s">
        <v>25</v>
      </c>
      <c r="F1765" t="s">
        <v>86</v>
      </c>
      <c r="G1765" t="s">
        <v>26</v>
      </c>
      <c r="H1765" t="s">
        <v>83</v>
      </c>
      <c r="I1765">
        <v>2065</v>
      </c>
      <c r="J1765">
        <v>4.7850000000000004E-2</v>
      </c>
      <c r="K1765" t="s">
        <v>86</v>
      </c>
    </row>
    <row r="1766" spans="1:11" x14ac:dyDescent="0.45">
      <c r="A1766" t="s">
        <v>91</v>
      </c>
      <c r="B1766" t="s">
        <v>3</v>
      </c>
      <c r="C1766" t="s">
        <v>85</v>
      </c>
      <c r="D1766" t="s">
        <v>86</v>
      </c>
      <c r="E1766" t="s">
        <v>25</v>
      </c>
      <c r="F1766" t="s">
        <v>86</v>
      </c>
      <c r="G1766" t="s">
        <v>26</v>
      </c>
      <c r="H1766" t="s">
        <v>83</v>
      </c>
      <c r="I1766">
        <v>2070</v>
      </c>
      <c r="J1766">
        <v>3.8099999999999995E-2</v>
      </c>
      <c r="K1766" t="s">
        <v>86</v>
      </c>
    </row>
    <row r="1767" spans="1:11" x14ac:dyDescent="0.45">
      <c r="A1767" t="s">
        <v>91</v>
      </c>
      <c r="B1767" t="s">
        <v>4</v>
      </c>
      <c r="C1767" t="s">
        <v>85</v>
      </c>
      <c r="D1767" t="s">
        <v>86</v>
      </c>
      <c r="E1767" t="s">
        <v>25</v>
      </c>
      <c r="F1767" t="s">
        <v>86</v>
      </c>
      <c r="G1767" t="s">
        <v>26</v>
      </c>
      <c r="H1767" t="s">
        <v>83</v>
      </c>
      <c r="I1767">
        <v>2070</v>
      </c>
      <c r="J1767">
        <v>2.955E-2</v>
      </c>
      <c r="K1767" t="s">
        <v>86</v>
      </c>
    </row>
    <row r="1768" spans="1:11" x14ac:dyDescent="0.45">
      <c r="A1768" t="s">
        <v>91</v>
      </c>
      <c r="B1768" t="s">
        <v>0</v>
      </c>
      <c r="C1768" t="s">
        <v>85</v>
      </c>
      <c r="D1768" t="s">
        <v>86</v>
      </c>
      <c r="E1768" t="s">
        <v>25</v>
      </c>
      <c r="F1768" t="s">
        <v>86</v>
      </c>
      <c r="G1768" t="s">
        <v>26</v>
      </c>
      <c r="H1768" t="s">
        <v>83</v>
      </c>
      <c r="I1768">
        <v>2070</v>
      </c>
      <c r="J1768">
        <v>6.4750000000000002E-2</v>
      </c>
      <c r="K1768" t="s">
        <v>86</v>
      </c>
    </row>
    <row r="1769" spans="1:11" x14ac:dyDescent="0.45">
      <c r="A1769" t="s">
        <v>91</v>
      </c>
      <c r="B1769" t="s">
        <v>6</v>
      </c>
      <c r="C1769" t="s">
        <v>85</v>
      </c>
      <c r="D1769" t="s">
        <v>86</v>
      </c>
      <c r="E1769" t="s">
        <v>25</v>
      </c>
      <c r="F1769" t="s">
        <v>86</v>
      </c>
      <c r="G1769" t="s">
        <v>26</v>
      </c>
      <c r="H1769" t="s">
        <v>83</v>
      </c>
      <c r="I1769">
        <v>2070</v>
      </c>
      <c r="J1769">
        <v>3.9599999999999996E-2</v>
      </c>
      <c r="K1769" t="s">
        <v>86</v>
      </c>
    </row>
    <row r="1770" spans="1:11" x14ac:dyDescent="0.45">
      <c r="A1770" t="s">
        <v>91</v>
      </c>
      <c r="B1770" t="s">
        <v>5</v>
      </c>
      <c r="C1770" t="s">
        <v>85</v>
      </c>
      <c r="D1770" t="s">
        <v>86</v>
      </c>
      <c r="E1770" t="s">
        <v>25</v>
      </c>
      <c r="F1770" t="s">
        <v>86</v>
      </c>
      <c r="G1770" t="s">
        <v>26</v>
      </c>
      <c r="H1770" t="s">
        <v>83</v>
      </c>
      <c r="I1770">
        <v>2070</v>
      </c>
      <c r="J1770">
        <v>1.6E-2</v>
      </c>
      <c r="K1770" t="s">
        <v>86</v>
      </c>
    </row>
    <row r="1771" spans="1:11" x14ac:dyDescent="0.45">
      <c r="A1771" t="s">
        <v>91</v>
      </c>
      <c r="B1771" t="s">
        <v>2</v>
      </c>
      <c r="C1771" t="s">
        <v>85</v>
      </c>
      <c r="D1771" t="s">
        <v>86</v>
      </c>
      <c r="E1771" t="s">
        <v>25</v>
      </c>
      <c r="F1771" t="s">
        <v>86</v>
      </c>
      <c r="G1771" t="s">
        <v>26</v>
      </c>
      <c r="H1771" t="s">
        <v>83</v>
      </c>
      <c r="I1771">
        <v>2070</v>
      </c>
      <c r="J1771">
        <v>4.3999999999999997E-2</v>
      </c>
      <c r="K1771" t="s">
        <v>86</v>
      </c>
    </row>
    <row r="1772" spans="1:11" x14ac:dyDescent="0.45">
      <c r="A1772" t="s">
        <v>91</v>
      </c>
      <c r="B1772" t="s">
        <v>1</v>
      </c>
      <c r="C1772" t="s">
        <v>85</v>
      </c>
      <c r="D1772" t="s">
        <v>86</v>
      </c>
      <c r="E1772" t="s">
        <v>25</v>
      </c>
      <c r="F1772" t="s">
        <v>86</v>
      </c>
      <c r="G1772" t="s">
        <v>26</v>
      </c>
      <c r="H1772" t="s">
        <v>83</v>
      </c>
      <c r="I1772">
        <v>2070</v>
      </c>
      <c r="J1772">
        <v>3.9199999999999999E-2</v>
      </c>
      <c r="K1772" t="s">
        <v>86</v>
      </c>
    </row>
    <row r="1773" spans="1:11" x14ac:dyDescent="0.45">
      <c r="A1773" t="s">
        <v>91</v>
      </c>
      <c r="B1773" t="s">
        <v>3</v>
      </c>
      <c r="C1773" t="s">
        <v>85</v>
      </c>
      <c r="D1773" t="s">
        <v>86</v>
      </c>
      <c r="E1773" t="s">
        <v>25</v>
      </c>
      <c r="F1773" t="s">
        <v>86</v>
      </c>
      <c r="G1773" t="s">
        <v>26</v>
      </c>
      <c r="H1773" t="s">
        <v>83</v>
      </c>
      <c r="I1773">
        <v>2075</v>
      </c>
      <c r="J1773">
        <v>3.5549999999999998E-2</v>
      </c>
      <c r="K1773" t="s">
        <v>86</v>
      </c>
    </row>
    <row r="1774" spans="1:11" x14ac:dyDescent="0.45">
      <c r="A1774" t="s">
        <v>91</v>
      </c>
      <c r="B1774" t="s">
        <v>4</v>
      </c>
      <c r="C1774" t="s">
        <v>85</v>
      </c>
      <c r="D1774" t="s">
        <v>86</v>
      </c>
      <c r="E1774" t="s">
        <v>25</v>
      </c>
      <c r="F1774" t="s">
        <v>86</v>
      </c>
      <c r="G1774" t="s">
        <v>26</v>
      </c>
      <c r="H1774" t="s">
        <v>83</v>
      </c>
      <c r="I1774">
        <v>2075</v>
      </c>
      <c r="J1774">
        <v>3.465E-2</v>
      </c>
      <c r="K1774" t="s">
        <v>86</v>
      </c>
    </row>
    <row r="1775" spans="1:11" x14ac:dyDescent="0.45">
      <c r="A1775" t="s">
        <v>91</v>
      </c>
      <c r="B1775" t="s">
        <v>0</v>
      </c>
      <c r="C1775" t="s">
        <v>85</v>
      </c>
      <c r="D1775" t="s">
        <v>86</v>
      </c>
      <c r="E1775" t="s">
        <v>25</v>
      </c>
      <c r="F1775" t="s">
        <v>86</v>
      </c>
      <c r="G1775" t="s">
        <v>26</v>
      </c>
      <c r="H1775" t="s">
        <v>83</v>
      </c>
      <c r="I1775">
        <v>2075</v>
      </c>
      <c r="J1775">
        <v>5.7599999999999998E-2</v>
      </c>
      <c r="K1775" t="s">
        <v>86</v>
      </c>
    </row>
    <row r="1776" spans="1:11" x14ac:dyDescent="0.45">
      <c r="A1776" t="s">
        <v>91</v>
      </c>
      <c r="B1776" t="s">
        <v>6</v>
      </c>
      <c r="C1776" t="s">
        <v>85</v>
      </c>
      <c r="D1776" t="s">
        <v>86</v>
      </c>
      <c r="E1776" t="s">
        <v>25</v>
      </c>
      <c r="F1776" t="s">
        <v>86</v>
      </c>
      <c r="G1776" t="s">
        <v>26</v>
      </c>
      <c r="H1776" t="s">
        <v>83</v>
      </c>
      <c r="I1776">
        <v>2075</v>
      </c>
      <c r="J1776">
        <v>3.8250000000000006E-2</v>
      </c>
      <c r="K1776" t="s">
        <v>86</v>
      </c>
    </row>
    <row r="1777" spans="1:11" x14ac:dyDescent="0.45">
      <c r="A1777" t="s">
        <v>91</v>
      </c>
      <c r="B1777" t="s">
        <v>5</v>
      </c>
      <c r="C1777" t="s">
        <v>85</v>
      </c>
      <c r="D1777" t="s">
        <v>86</v>
      </c>
      <c r="E1777" t="s">
        <v>25</v>
      </c>
      <c r="F1777" t="s">
        <v>86</v>
      </c>
      <c r="G1777" t="s">
        <v>26</v>
      </c>
      <c r="H1777" t="s">
        <v>83</v>
      </c>
      <c r="I1777">
        <v>2075</v>
      </c>
      <c r="J1777">
        <v>1.5349999999999999E-2</v>
      </c>
      <c r="K1777" t="s">
        <v>86</v>
      </c>
    </row>
    <row r="1778" spans="1:11" x14ac:dyDescent="0.45">
      <c r="A1778" t="s">
        <v>91</v>
      </c>
      <c r="B1778" t="s">
        <v>2</v>
      </c>
      <c r="C1778" t="s">
        <v>85</v>
      </c>
      <c r="D1778" t="s">
        <v>86</v>
      </c>
      <c r="E1778" t="s">
        <v>25</v>
      </c>
      <c r="F1778" t="s">
        <v>86</v>
      </c>
      <c r="G1778" t="s">
        <v>26</v>
      </c>
      <c r="H1778" t="s">
        <v>83</v>
      </c>
      <c r="I1778">
        <v>2075</v>
      </c>
      <c r="J1778">
        <v>4.2499999999999996E-2</v>
      </c>
      <c r="K1778" t="s">
        <v>86</v>
      </c>
    </row>
    <row r="1779" spans="1:11" x14ac:dyDescent="0.45">
      <c r="A1779" t="s">
        <v>91</v>
      </c>
      <c r="B1779" t="s">
        <v>1</v>
      </c>
      <c r="C1779" t="s">
        <v>85</v>
      </c>
      <c r="D1779" t="s">
        <v>86</v>
      </c>
      <c r="E1779" t="s">
        <v>25</v>
      </c>
      <c r="F1779" t="s">
        <v>86</v>
      </c>
      <c r="G1779" t="s">
        <v>26</v>
      </c>
      <c r="H1779" t="s">
        <v>83</v>
      </c>
      <c r="I1779">
        <v>2075</v>
      </c>
      <c r="J1779">
        <v>3.3850000000000005E-2</v>
      </c>
      <c r="K1779" t="s">
        <v>86</v>
      </c>
    </row>
    <row r="1780" spans="1:11" x14ac:dyDescent="0.45">
      <c r="A1780" t="s">
        <v>91</v>
      </c>
      <c r="B1780" t="s">
        <v>3</v>
      </c>
      <c r="C1780" t="s">
        <v>85</v>
      </c>
      <c r="D1780" t="s">
        <v>86</v>
      </c>
      <c r="E1780" t="s">
        <v>25</v>
      </c>
      <c r="F1780" t="s">
        <v>86</v>
      </c>
      <c r="G1780" t="s">
        <v>26</v>
      </c>
      <c r="H1780" t="s">
        <v>83</v>
      </c>
      <c r="I1780">
        <v>2080</v>
      </c>
      <c r="J1780">
        <v>3.3000000000000002E-2</v>
      </c>
      <c r="K1780" t="s">
        <v>86</v>
      </c>
    </row>
    <row r="1781" spans="1:11" x14ac:dyDescent="0.45">
      <c r="A1781" t="s">
        <v>91</v>
      </c>
      <c r="B1781" t="s">
        <v>4</v>
      </c>
      <c r="C1781" t="s">
        <v>85</v>
      </c>
      <c r="D1781" t="s">
        <v>86</v>
      </c>
      <c r="E1781" t="s">
        <v>25</v>
      </c>
      <c r="F1781" t="s">
        <v>86</v>
      </c>
      <c r="G1781" t="s">
        <v>26</v>
      </c>
      <c r="H1781" t="s">
        <v>83</v>
      </c>
      <c r="I1781">
        <v>2080</v>
      </c>
      <c r="J1781">
        <v>3.875E-2</v>
      </c>
      <c r="K1781" t="s">
        <v>86</v>
      </c>
    </row>
    <row r="1782" spans="1:11" x14ac:dyDescent="0.45">
      <c r="A1782" t="s">
        <v>91</v>
      </c>
      <c r="B1782" t="s">
        <v>0</v>
      </c>
      <c r="C1782" t="s">
        <v>85</v>
      </c>
      <c r="D1782" t="s">
        <v>86</v>
      </c>
      <c r="E1782" t="s">
        <v>25</v>
      </c>
      <c r="F1782" t="s">
        <v>86</v>
      </c>
      <c r="G1782" t="s">
        <v>26</v>
      </c>
      <c r="H1782" t="s">
        <v>83</v>
      </c>
      <c r="I1782">
        <v>2080</v>
      </c>
      <c r="J1782">
        <v>5.0600000000000006E-2</v>
      </c>
      <c r="K1782" t="s">
        <v>86</v>
      </c>
    </row>
    <row r="1783" spans="1:11" x14ac:dyDescent="0.45">
      <c r="A1783" t="s">
        <v>91</v>
      </c>
      <c r="B1783" t="s">
        <v>6</v>
      </c>
      <c r="C1783" t="s">
        <v>85</v>
      </c>
      <c r="D1783" t="s">
        <v>86</v>
      </c>
      <c r="E1783" t="s">
        <v>25</v>
      </c>
      <c r="F1783" t="s">
        <v>86</v>
      </c>
      <c r="G1783" t="s">
        <v>26</v>
      </c>
      <c r="H1783" t="s">
        <v>83</v>
      </c>
      <c r="I1783">
        <v>2080</v>
      </c>
      <c r="J1783">
        <v>3.6549999999999999E-2</v>
      </c>
      <c r="K1783" t="s">
        <v>86</v>
      </c>
    </row>
    <row r="1784" spans="1:11" x14ac:dyDescent="0.45">
      <c r="A1784" t="s">
        <v>91</v>
      </c>
      <c r="B1784" t="s">
        <v>5</v>
      </c>
      <c r="C1784" t="s">
        <v>85</v>
      </c>
      <c r="D1784" t="s">
        <v>86</v>
      </c>
      <c r="E1784" t="s">
        <v>25</v>
      </c>
      <c r="F1784" t="s">
        <v>86</v>
      </c>
      <c r="G1784" t="s">
        <v>26</v>
      </c>
      <c r="H1784" t="s">
        <v>83</v>
      </c>
      <c r="I1784">
        <v>2080</v>
      </c>
      <c r="J1784">
        <v>1.4749999999999999E-2</v>
      </c>
      <c r="K1784" t="s">
        <v>86</v>
      </c>
    </row>
    <row r="1785" spans="1:11" x14ac:dyDescent="0.45">
      <c r="A1785" t="s">
        <v>91</v>
      </c>
      <c r="B1785" t="s">
        <v>2</v>
      </c>
      <c r="C1785" t="s">
        <v>85</v>
      </c>
      <c r="D1785" t="s">
        <v>86</v>
      </c>
      <c r="E1785" t="s">
        <v>25</v>
      </c>
      <c r="F1785" t="s">
        <v>86</v>
      </c>
      <c r="G1785" t="s">
        <v>26</v>
      </c>
      <c r="H1785" t="s">
        <v>83</v>
      </c>
      <c r="I1785">
        <v>2080</v>
      </c>
      <c r="J1785">
        <v>4.0800000000000003E-2</v>
      </c>
      <c r="K1785" t="s">
        <v>86</v>
      </c>
    </row>
    <row r="1786" spans="1:11" x14ac:dyDescent="0.45">
      <c r="A1786" t="s">
        <v>91</v>
      </c>
      <c r="B1786" t="s">
        <v>1</v>
      </c>
      <c r="C1786" t="s">
        <v>85</v>
      </c>
      <c r="D1786" t="s">
        <v>86</v>
      </c>
      <c r="E1786" t="s">
        <v>25</v>
      </c>
      <c r="F1786" t="s">
        <v>86</v>
      </c>
      <c r="G1786" t="s">
        <v>26</v>
      </c>
      <c r="H1786" t="s">
        <v>83</v>
      </c>
      <c r="I1786">
        <v>2080</v>
      </c>
      <c r="J1786">
        <v>3.1800000000000002E-2</v>
      </c>
      <c r="K1786" t="s">
        <v>86</v>
      </c>
    </row>
    <row r="1787" spans="1:11" x14ac:dyDescent="0.45">
      <c r="A1787" t="s">
        <v>91</v>
      </c>
      <c r="B1787" t="s">
        <v>3</v>
      </c>
      <c r="C1787" t="s">
        <v>85</v>
      </c>
      <c r="D1787" t="s">
        <v>86</v>
      </c>
      <c r="E1787" t="s">
        <v>25</v>
      </c>
      <c r="F1787" t="s">
        <v>86</v>
      </c>
      <c r="G1787" t="s">
        <v>26</v>
      </c>
      <c r="H1787" t="s">
        <v>83</v>
      </c>
      <c r="I1787">
        <v>2085</v>
      </c>
      <c r="J1787">
        <v>3.2350000000000004E-2</v>
      </c>
      <c r="K1787" t="s">
        <v>86</v>
      </c>
    </row>
    <row r="1788" spans="1:11" x14ac:dyDescent="0.45">
      <c r="A1788" t="s">
        <v>91</v>
      </c>
      <c r="B1788" t="s">
        <v>4</v>
      </c>
      <c r="C1788" t="s">
        <v>85</v>
      </c>
      <c r="D1788" t="s">
        <v>86</v>
      </c>
      <c r="E1788" t="s">
        <v>25</v>
      </c>
      <c r="F1788" t="s">
        <v>86</v>
      </c>
      <c r="G1788" t="s">
        <v>26</v>
      </c>
      <c r="H1788" t="s">
        <v>83</v>
      </c>
      <c r="I1788">
        <v>2085</v>
      </c>
      <c r="J1788">
        <v>4.3050000000000005E-2</v>
      </c>
      <c r="K1788" t="s">
        <v>86</v>
      </c>
    </row>
    <row r="1789" spans="1:11" x14ac:dyDescent="0.45">
      <c r="A1789" t="s">
        <v>91</v>
      </c>
      <c r="B1789" t="s">
        <v>0</v>
      </c>
      <c r="C1789" t="s">
        <v>85</v>
      </c>
      <c r="D1789" t="s">
        <v>86</v>
      </c>
      <c r="E1789" t="s">
        <v>25</v>
      </c>
      <c r="F1789" t="s">
        <v>86</v>
      </c>
      <c r="G1789" t="s">
        <v>26</v>
      </c>
      <c r="H1789" t="s">
        <v>83</v>
      </c>
      <c r="I1789">
        <v>2085</v>
      </c>
      <c r="J1789">
        <v>4.3999999999999997E-2</v>
      </c>
      <c r="K1789" t="s">
        <v>86</v>
      </c>
    </row>
    <row r="1790" spans="1:11" x14ac:dyDescent="0.45">
      <c r="A1790" t="s">
        <v>91</v>
      </c>
      <c r="B1790" t="s">
        <v>6</v>
      </c>
      <c r="C1790" t="s">
        <v>85</v>
      </c>
      <c r="D1790" t="s">
        <v>86</v>
      </c>
      <c r="E1790" t="s">
        <v>25</v>
      </c>
      <c r="F1790" t="s">
        <v>86</v>
      </c>
      <c r="G1790" t="s">
        <v>26</v>
      </c>
      <c r="H1790" t="s">
        <v>83</v>
      </c>
      <c r="I1790">
        <v>2085</v>
      </c>
      <c r="J1790">
        <v>3.6799999999999999E-2</v>
      </c>
      <c r="K1790" t="s">
        <v>86</v>
      </c>
    </row>
    <row r="1791" spans="1:11" x14ac:dyDescent="0.45">
      <c r="A1791" t="s">
        <v>91</v>
      </c>
      <c r="B1791" t="s">
        <v>5</v>
      </c>
      <c r="C1791" t="s">
        <v>85</v>
      </c>
      <c r="D1791" t="s">
        <v>86</v>
      </c>
      <c r="E1791" t="s">
        <v>25</v>
      </c>
      <c r="F1791" t="s">
        <v>86</v>
      </c>
      <c r="G1791" t="s">
        <v>26</v>
      </c>
      <c r="H1791" t="s">
        <v>83</v>
      </c>
      <c r="I1791">
        <v>2085</v>
      </c>
      <c r="J1791">
        <v>1.4800000000000001E-2</v>
      </c>
      <c r="K1791" t="s">
        <v>86</v>
      </c>
    </row>
    <row r="1792" spans="1:11" x14ac:dyDescent="0.45">
      <c r="A1792" t="s">
        <v>91</v>
      </c>
      <c r="B1792" t="s">
        <v>2</v>
      </c>
      <c r="C1792" t="s">
        <v>85</v>
      </c>
      <c r="D1792" t="s">
        <v>86</v>
      </c>
      <c r="E1792" t="s">
        <v>25</v>
      </c>
      <c r="F1792" t="s">
        <v>86</v>
      </c>
      <c r="G1792" t="s">
        <v>26</v>
      </c>
      <c r="H1792" t="s">
        <v>83</v>
      </c>
      <c r="I1792">
        <v>2085</v>
      </c>
      <c r="J1792">
        <v>4.1349999999999998E-2</v>
      </c>
      <c r="K1792" t="s">
        <v>86</v>
      </c>
    </row>
    <row r="1793" spans="1:11" x14ac:dyDescent="0.45">
      <c r="A1793" t="s">
        <v>91</v>
      </c>
      <c r="B1793" t="s">
        <v>1</v>
      </c>
      <c r="C1793" t="s">
        <v>85</v>
      </c>
      <c r="D1793" t="s">
        <v>86</v>
      </c>
      <c r="E1793" t="s">
        <v>25</v>
      </c>
      <c r="F1793" t="s">
        <v>86</v>
      </c>
      <c r="G1793" t="s">
        <v>26</v>
      </c>
      <c r="H1793" t="s">
        <v>83</v>
      </c>
      <c r="I1793">
        <v>2085</v>
      </c>
      <c r="J1793">
        <v>3.2599999999999997E-2</v>
      </c>
      <c r="K1793" t="s">
        <v>86</v>
      </c>
    </row>
    <row r="1794" spans="1:11" x14ac:dyDescent="0.45">
      <c r="A1794" t="s">
        <v>91</v>
      </c>
      <c r="B1794" t="s">
        <v>3</v>
      </c>
      <c r="C1794" t="s">
        <v>85</v>
      </c>
      <c r="D1794" t="s">
        <v>86</v>
      </c>
      <c r="E1794" t="s">
        <v>25</v>
      </c>
      <c r="F1794" t="s">
        <v>86</v>
      </c>
      <c r="G1794" t="s">
        <v>26</v>
      </c>
      <c r="H1794" t="s">
        <v>83</v>
      </c>
      <c r="I1794">
        <v>2090</v>
      </c>
      <c r="J1794">
        <v>3.1799999999999995E-2</v>
      </c>
      <c r="K1794" t="s">
        <v>86</v>
      </c>
    </row>
    <row r="1795" spans="1:11" x14ac:dyDescent="0.45">
      <c r="A1795" t="s">
        <v>91</v>
      </c>
      <c r="B1795" t="s">
        <v>4</v>
      </c>
      <c r="C1795" t="s">
        <v>85</v>
      </c>
      <c r="D1795" t="s">
        <v>86</v>
      </c>
      <c r="E1795" t="s">
        <v>25</v>
      </c>
      <c r="F1795" t="s">
        <v>86</v>
      </c>
      <c r="G1795" t="s">
        <v>26</v>
      </c>
      <c r="H1795" t="s">
        <v>83</v>
      </c>
      <c r="I1795">
        <v>2090</v>
      </c>
      <c r="J1795">
        <v>4.6399999999999997E-2</v>
      </c>
      <c r="K1795" t="s">
        <v>86</v>
      </c>
    </row>
    <row r="1796" spans="1:11" x14ac:dyDescent="0.45">
      <c r="A1796" t="s">
        <v>91</v>
      </c>
      <c r="B1796" t="s">
        <v>0</v>
      </c>
      <c r="C1796" t="s">
        <v>85</v>
      </c>
      <c r="D1796" t="s">
        <v>86</v>
      </c>
      <c r="E1796" t="s">
        <v>25</v>
      </c>
      <c r="F1796" t="s">
        <v>86</v>
      </c>
      <c r="G1796" t="s">
        <v>26</v>
      </c>
      <c r="H1796" t="s">
        <v>83</v>
      </c>
      <c r="I1796">
        <v>2090</v>
      </c>
      <c r="J1796">
        <v>3.7500000000000006E-2</v>
      </c>
      <c r="K1796" t="s">
        <v>86</v>
      </c>
    </row>
    <row r="1797" spans="1:11" x14ac:dyDescent="0.45">
      <c r="A1797" t="s">
        <v>91</v>
      </c>
      <c r="B1797" t="s">
        <v>6</v>
      </c>
      <c r="C1797" t="s">
        <v>85</v>
      </c>
      <c r="D1797" t="s">
        <v>86</v>
      </c>
      <c r="E1797" t="s">
        <v>25</v>
      </c>
      <c r="F1797" t="s">
        <v>86</v>
      </c>
      <c r="G1797" t="s">
        <v>26</v>
      </c>
      <c r="H1797" t="s">
        <v>83</v>
      </c>
      <c r="I1797">
        <v>2090</v>
      </c>
      <c r="J1797">
        <v>3.7199999999999997E-2</v>
      </c>
      <c r="K1797" t="s">
        <v>86</v>
      </c>
    </row>
    <row r="1798" spans="1:11" x14ac:dyDescent="0.45">
      <c r="A1798" t="s">
        <v>91</v>
      </c>
      <c r="B1798" t="s">
        <v>5</v>
      </c>
      <c r="C1798" t="s">
        <v>85</v>
      </c>
      <c r="D1798" t="s">
        <v>86</v>
      </c>
      <c r="E1798" t="s">
        <v>25</v>
      </c>
      <c r="F1798" t="s">
        <v>86</v>
      </c>
      <c r="G1798" t="s">
        <v>26</v>
      </c>
      <c r="H1798" t="s">
        <v>83</v>
      </c>
      <c r="I1798">
        <v>2090</v>
      </c>
      <c r="J1798">
        <v>1.49E-2</v>
      </c>
      <c r="K1798" t="s">
        <v>86</v>
      </c>
    </row>
    <row r="1799" spans="1:11" x14ac:dyDescent="0.45">
      <c r="A1799" t="s">
        <v>91</v>
      </c>
      <c r="B1799" t="s">
        <v>2</v>
      </c>
      <c r="C1799" t="s">
        <v>85</v>
      </c>
      <c r="D1799" t="s">
        <v>86</v>
      </c>
      <c r="E1799" t="s">
        <v>25</v>
      </c>
      <c r="F1799" t="s">
        <v>86</v>
      </c>
      <c r="G1799" t="s">
        <v>26</v>
      </c>
      <c r="H1799" t="s">
        <v>83</v>
      </c>
      <c r="I1799">
        <v>2090</v>
      </c>
      <c r="J1799">
        <v>4.1999999999999996E-2</v>
      </c>
      <c r="K1799" t="s">
        <v>86</v>
      </c>
    </row>
    <row r="1800" spans="1:11" x14ac:dyDescent="0.45">
      <c r="A1800" t="s">
        <v>91</v>
      </c>
      <c r="B1800" t="s">
        <v>1</v>
      </c>
      <c r="C1800" t="s">
        <v>85</v>
      </c>
      <c r="D1800" t="s">
        <v>86</v>
      </c>
      <c r="E1800" t="s">
        <v>25</v>
      </c>
      <c r="F1800" t="s">
        <v>86</v>
      </c>
      <c r="G1800" t="s">
        <v>26</v>
      </c>
      <c r="H1800" t="s">
        <v>83</v>
      </c>
      <c r="I1800">
        <v>2090</v>
      </c>
      <c r="J1800">
        <v>3.3600000000000005E-2</v>
      </c>
      <c r="K1800" t="s">
        <v>86</v>
      </c>
    </row>
    <row r="1801" spans="1:11" x14ac:dyDescent="0.45">
      <c r="A1801" t="s">
        <v>91</v>
      </c>
      <c r="B1801" t="s">
        <v>3</v>
      </c>
      <c r="C1801" t="s">
        <v>85</v>
      </c>
      <c r="D1801" t="s">
        <v>86</v>
      </c>
      <c r="E1801" t="s">
        <v>25</v>
      </c>
      <c r="F1801" t="s">
        <v>86</v>
      </c>
      <c r="G1801" t="s">
        <v>26</v>
      </c>
      <c r="H1801" t="s">
        <v>83</v>
      </c>
      <c r="I1801">
        <v>2095</v>
      </c>
      <c r="J1801">
        <v>3.1899999999999998E-2</v>
      </c>
      <c r="K1801" t="s">
        <v>86</v>
      </c>
    </row>
    <row r="1802" spans="1:11" x14ac:dyDescent="0.45">
      <c r="A1802" t="s">
        <v>91</v>
      </c>
      <c r="B1802" t="s">
        <v>4</v>
      </c>
      <c r="C1802" t="s">
        <v>85</v>
      </c>
      <c r="D1802" t="s">
        <v>86</v>
      </c>
      <c r="E1802" t="s">
        <v>25</v>
      </c>
      <c r="F1802" t="s">
        <v>86</v>
      </c>
      <c r="G1802" t="s">
        <v>26</v>
      </c>
      <c r="H1802" t="s">
        <v>83</v>
      </c>
      <c r="I1802">
        <v>2095</v>
      </c>
      <c r="J1802">
        <v>4.6899999999999997E-2</v>
      </c>
      <c r="K1802" t="s">
        <v>86</v>
      </c>
    </row>
    <row r="1803" spans="1:11" x14ac:dyDescent="0.45">
      <c r="A1803" t="s">
        <v>91</v>
      </c>
      <c r="B1803" t="s">
        <v>0</v>
      </c>
      <c r="C1803" t="s">
        <v>85</v>
      </c>
      <c r="D1803" t="s">
        <v>86</v>
      </c>
      <c r="E1803" t="s">
        <v>25</v>
      </c>
      <c r="F1803" t="s">
        <v>86</v>
      </c>
      <c r="G1803" t="s">
        <v>26</v>
      </c>
      <c r="H1803" t="s">
        <v>83</v>
      </c>
      <c r="I1803">
        <v>2095</v>
      </c>
      <c r="J1803">
        <v>3.5549999999999998E-2</v>
      </c>
      <c r="K1803" t="s">
        <v>86</v>
      </c>
    </row>
    <row r="1804" spans="1:11" x14ac:dyDescent="0.45">
      <c r="A1804" t="s">
        <v>91</v>
      </c>
      <c r="B1804" t="s">
        <v>6</v>
      </c>
      <c r="C1804" t="s">
        <v>85</v>
      </c>
      <c r="D1804" t="s">
        <v>86</v>
      </c>
      <c r="E1804" t="s">
        <v>25</v>
      </c>
      <c r="F1804" t="s">
        <v>86</v>
      </c>
      <c r="G1804" t="s">
        <v>26</v>
      </c>
      <c r="H1804" t="s">
        <v>83</v>
      </c>
      <c r="I1804">
        <v>2095</v>
      </c>
      <c r="J1804">
        <v>3.6999999999999998E-2</v>
      </c>
      <c r="K1804" t="s">
        <v>86</v>
      </c>
    </row>
    <row r="1805" spans="1:11" x14ac:dyDescent="0.45">
      <c r="A1805" t="s">
        <v>91</v>
      </c>
      <c r="B1805" t="s">
        <v>5</v>
      </c>
      <c r="C1805" t="s">
        <v>85</v>
      </c>
      <c r="D1805" t="s">
        <v>86</v>
      </c>
      <c r="E1805" t="s">
        <v>25</v>
      </c>
      <c r="F1805" t="s">
        <v>86</v>
      </c>
      <c r="G1805" t="s">
        <v>26</v>
      </c>
      <c r="H1805" t="s">
        <v>83</v>
      </c>
      <c r="I1805">
        <v>2095</v>
      </c>
      <c r="J1805">
        <v>1.55E-2</v>
      </c>
      <c r="K1805" t="s">
        <v>86</v>
      </c>
    </row>
    <row r="1806" spans="1:11" x14ac:dyDescent="0.45">
      <c r="A1806" t="s">
        <v>91</v>
      </c>
      <c r="B1806" t="s">
        <v>2</v>
      </c>
      <c r="C1806" t="s">
        <v>85</v>
      </c>
      <c r="D1806" t="s">
        <v>86</v>
      </c>
      <c r="E1806" t="s">
        <v>25</v>
      </c>
      <c r="F1806" t="s">
        <v>86</v>
      </c>
      <c r="G1806" t="s">
        <v>26</v>
      </c>
      <c r="H1806" t="s">
        <v>83</v>
      </c>
      <c r="I1806">
        <v>2095</v>
      </c>
      <c r="J1806">
        <v>4.1700000000000001E-2</v>
      </c>
      <c r="K1806" t="s">
        <v>86</v>
      </c>
    </row>
    <row r="1807" spans="1:11" x14ac:dyDescent="0.45">
      <c r="A1807" t="s">
        <v>91</v>
      </c>
      <c r="B1807" t="s">
        <v>1</v>
      </c>
      <c r="C1807" t="s">
        <v>85</v>
      </c>
      <c r="D1807" t="s">
        <v>86</v>
      </c>
      <c r="E1807" t="s">
        <v>25</v>
      </c>
      <c r="F1807" t="s">
        <v>86</v>
      </c>
      <c r="G1807" t="s">
        <v>26</v>
      </c>
      <c r="H1807" t="s">
        <v>83</v>
      </c>
      <c r="I1807">
        <v>2095</v>
      </c>
      <c r="J1807">
        <v>3.3500000000000002E-2</v>
      </c>
      <c r="K1807" t="s">
        <v>86</v>
      </c>
    </row>
    <row r="1808" spans="1:11" x14ac:dyDescent="0.45">
      <c r="A1808" t="s">
        <v>91</v>
      </c>
      <c r="B1808" t="s">
        <v>3</v>
      </c>
      <c r="C1808" t="s">
        <v>85</v>
      </c>
      <c r="D1808" t="s">
        <v>86</v>
      </c>
      <c r="E1808" t="s">
        <v>25</v>
      </c>
      <c r="F1808" t="s">
        <v>86</v>
      </c>
      <c r="G1808" t="s">
        <v>26</v>
      </c>
      <c r="H1808" t="s">
        <v>83</v>
      </c>
      <c r="I1808">
        <v>2100</v>
      </c>
      <c r="J1808">
        <v>3.2149999999999998E-2</v>
      </c>
      <c r="K1808" t="s">
        <v>86</v>
      </c>
    </row>
    <row r="1809" spans="1:11" x14ac:dyDescent="0.45">
      <c r="A1809" t="s">
        <v>91</v>
      </c>
      <c r="B1809" t="s">
        <v>4</v>
      </c>
      <c r="C1809" t="s">
        <v>85</v>
      </c>
      <c r="D1809" t="s">
        <v>86</v>
      </c>
      <c r="E1809" t="s">
        <v>25</v>
      </c>
      <c r="F1809" t="s">
        <v>86</v>
      </c>
      <c r="G1809" t="s">
        <v>26</v>
      </c>
      <c r="H1809" t="s">
        <v>83</v>
      </c>
      <c r="I1809">
        <v>2100</v>
      </c>
      <c r="J1809">
        <v>4.7549999999999995E-2</v>
      </c>
      <c r="K1809" t="s">
        <v>86</v>
      </c>
    </row>
    <row r="1810" spans="1:11" x14ac:dyDescent="0.45">
      <c r="A1810" t="s">
        <v>91</v>
      </c>
      <c r="B1810" t="s">
        <v>0</v>
      </c>
      <c r="C1810" t="s">
        <v>85</v>
      </c>
      <c r="D1810" t="s">
        <v>86</v>
      </c>
      <c r="E1810" t="s">
        <v>25</v>
      </c>
      <c r="F1810" t="s">
        <v>86</v>
      </c>
      <c r="G1810" t="s">
        <v>26</v>
      </c>
      <c r="H1810" t="s">
        <v>83</v>
      </c>
      <c r="I1810">
        <v>2100</v>
      </c>
      <c r="J1810">
        <v>3.4750000000000003E-2</v>
      </c>
      <c r="K1810" t="s">
        <v>86</v>
      </c>
    </row>
    <row r="1811" spans="1:11" x14ac:dyDescent="0.45">
      <c r="A1811" t="s">
        <v>91</v>
      </c>
      <c r="B1811" t="s">
        <v>6</v>
      </c>
      <c r="C1811" t="s">
        <v>85</v>
      </c>
      <c r="D1811" t="s">
        <v>86</v>
      </c>
      <c r="E1811" t="s">
        <v>25</v>
      </c>
      <c r="F1811" t="s">
        <v>86</v>
      </c>
      <c r="G1811" t="s">
        <v>26</v>
      </c>
      <c r="H1811" t="s">
        <v>83</v>
      </c>
      <c r="I1811">
        <v>2100</v>
      </c>
      <c r="J1811">
        <v>3.6900000000000002E-2</v>
      </c>
      <c r="K1811" t="s">
        <v>86</v>
      </c>
    </row>
    <row r="1812" spans="1:11" x14ac:dyDescent="0.45">
      <c r="A1812" t="s">
        <v>91</v>
      </c>
      <c r="B1812" t="s">
        <v>5</v>
      </c>
      <c r="C1812" t="s">
        <v>85</v>
      </c>
      <c r="D1812" t="s">
        <v>86</v>
      </c>
      <c r="E1812" t="s">
        <v>25</v>
      </c>
      <c r="F1812" t="s">
        <v>86</v>
      </c>
      <c r="G1812" t="s">
        <v>26</v>
      </c>
      <c r="H1812" t="s">
        <v>83</v>
      </c>
      <c r="I1812">
        <v>2100</v>
      </c>
      <c r="J1812">
        <v>1.6050000000000002E-2</v>
      </c>
      <c r="K1812" t="s">
        <v>86</v>
      </c>
    </row>
    <row r="1813" spans="1:11" x14ac:dyDescent="0.45">
      <c r="A1813" t="s">
        <v>91</v>
      </c>
      <c r="B1813" t="s">
        <v>2</v>
      </c>
      <c r="C1813" t="s">
        <v>85</v>
      </c>
      <c r="D1813" t="s">
        <v>86</v>
      </c>
      <c r="E1813" t="s">
        <v>25</v>
      </c>
      <c r="F1813" t="s">
        <v>86</v>
      </c>
      <c r="G1813" t="s">
        <v>26</v>
      </c>
      <c r="H1813" t="s">
        <v>83</v>
      </c>
      <c r="I1813">
        <v>2100</v>
      </c>
      <c r="J1813">
        <v>4.1399999999999999E-2</v>
      </c>
      <c r="K1813" t="s">
        <v>86</v>
      </c>
    </row>
    <row r="1814" spans="1:11" x14ac:dyDescent="0.45">
      <c r="A1814" t="s">
        <v>91</v>
      </c>
      <c r="B1814" t="s">
        <v>1</v>
      </c>
      <c r="C1814" t="s">
        <v>85</v>
      </c>
      <c r="D1814" t="s">
        <v>86</v>
      </c>
      <c r="E1814" t="s">
        <v>25</v>
      </c>
      <c r="F1814" t="s">
        <v>86</v>
      </c>
      <c r="G1814" t="s">
        <v>26</v>
      </c>
      <c r="H1814" t="s">
        <v>83</v>
      </c>
      <c r="I1814">
        <v>2100</v>
      </c>
      <c r="J1814">
        <v>3.3850000000000005E-2</v>
      </c>
      <c r="K1814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0.88219999999999998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1.6645000000000001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2.2054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3.2256999999999998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4.9345999999999997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0.14419999999999999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0.14829999999999999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0.15559999999999999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0.1583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0.1696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0.16270000000000001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0.15459999999999999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0.1789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0.2044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0.23469999999999999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0.23119999999999999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0.2344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0.24529999999999999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0.25490000000000002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4.8999999999999998E-3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4.4000000000000003E-3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8.6E-3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1.44E-2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2.69E-2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3.7600000000000001E-2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4.6600000000000003E-2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2.0000000000000001E-4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1.1999999999999999E-3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3.3999999999999998E-3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6.6E-3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2.9985999999999997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1.3160000000000001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8.4599999999999995E-2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7.5200000000000003E-2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4.7E-2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0.8909999999999999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1.5234999999999999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1.5894999999999999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1.76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2.1780000000000004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2.4144999999999999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2.2989999999999999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0.52500000000000002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22.502099999999999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2.1189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-10.380100000000001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-12.971299999999999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-16.4116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-16.993200000000002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-18.1249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36.639099999999999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30.823799999999999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23.667999999999999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22.2089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19.819600000000001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16.982199999999999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13.8653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0.14899999999999999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0.15629999999999999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0.1593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0.1643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0.1643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0.15129999999999999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0.14380000000000001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0.17299999999999999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0.19520000000000001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0.22450000000000001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0.22869999999999999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0.22500000000000001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0.22559999999999999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0.23089999999999999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5.4000000000000003E-3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8.5000000000000006E-3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9.2999999999999992E-3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8.8999999999999999E-3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1.0999999999999999E-2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1.7299999999999999E-2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3.0926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1.3724000000000001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8.4599999999999995E-2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0.26319999999999999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0.11279999999999998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3.7600000000000001E-2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1.8800000000000001E-2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0.90750000000000008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1.9635000000000002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1.1274999999999999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1.7709999999999999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3.3879999999999999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5.0105000000000004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4.0865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0.53200000000000003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23.166799999999999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1.8531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-10.9611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-9.0897000000000006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-7.7614000000000001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-5.2286999999999999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-7.5149999999999997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37.2806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32.848399999999998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27.3154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31.831800000000001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35.302999999999997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40.028199999999998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39.837400000000002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1.1898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2.1093000000000002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2.7907000000000002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3.3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0.15129999999999999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0.16009999999999999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0.1648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0.17610000000000001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0.1961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0.18529999999999999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0.17249999999999999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0.17469999999999999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0.1981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0.2293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0.23619999999999999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0.245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0.26050000000000001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0.28220000000000001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6.3E-3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5.4000000000000003E-3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8.3999999999999995E-3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1.26E-2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2.4199999999999999E-2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3.56E-2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4.8899999999999999E-2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1.1000000000000001E-3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2.5000000000000001E-3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5.4000000000000003E-3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0.01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3.1302000000000003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1.3817999999999999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6.5799999999999997E-2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3.7600000000000001E-2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9.4000000000000004E-3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0.91300000000000003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1.9855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1.1274999999999999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1.21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1.2705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1.4080000000000001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1.0834999999999999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0.54599999999999993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23.319900000000001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4.8708999999999998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-5.1147999999999998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-11.348800000000001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-16.839300000000001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-19.1919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-21.060300000000002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37.419199999999996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32.943399999999997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27.334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22.494199999999999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18.173100000000002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13.8781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9.99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1.7547999999999999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2.1402000000000001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2.8599000000000001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3.9672999999999998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0.1467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0.15759999999999999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0.16089999999999999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0.16289999999999999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0.1741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0.16719999999999999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0.1527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0.18029999999999999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0.2051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0.23830000000000001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0.23230000000000001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0.23250000000000001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0.2336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0.22989999999999999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4.8999999999999998E-3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4.5999999999999999E-3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7.6E-3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1.2999999999999999E-2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2.0400000000000001E-2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3.3300000000000003E-2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4.48E-2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1.1999999999999999E-3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2.7000000000000001E-3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5.0000000000000001E-3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8.5000000000000006E-3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3.008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1.3535999999999999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7.5200000000000003E-2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2.8199999999999996E-2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1.8800000000000001E-2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0.8909999999999999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1.9524999999999999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1.133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1.21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1.2429999999999999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1.133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0.87450000000000006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0.53900000000000003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22.7392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3.2404999999999999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-8.0969999999999995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-14.3902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-21.382100000000001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-27.447099999999999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-33.265900000000002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36.861800000000002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32.748699999999999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27.2286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23.821400000000001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19.384499999999999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14.1557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9.3927999999999994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1.6598999999999999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2.0569000000000002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2.5882999999999998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3.2437999999999998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4.0690999999999997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0.14199999999999999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0.1414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0.1464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0.1467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0.13919999999999999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0.1157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9.7900000000000001E-2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0.1744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0.19650000000000001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0.18179999999999999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0.153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0.12820000000000001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0.13339999999999999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0.13469999999999999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5.1000000000000004E-3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4.4999999999999997E-3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8.3999999999999995E-3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1.6E-2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2.8899999999999999E-2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4.19E-2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5.3900000000000003E-2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3.8999999999999998E-3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8.8000000000000005E-3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1.35E-2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1.4E-2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1.6E-2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3.149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1.3253999999999999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8.4599999999999995E-2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2.8199999999999996E-2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1.8800000000000001E-2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0.91849999999999998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1.5455000000000001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0.91849999999999998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7.1499999999999994E-2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8.2500000000000004E-2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0.253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0.45650000000000002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0.53900000000000003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23.4877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3.9285999999999999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-13.4285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-16.6526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-18.504000000000001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-21.1372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-20.461300000000001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37.650100000000002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32.716099999999997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20.844200000000001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14.943099999999999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10.382999999999999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5.2450999999999999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2.6326999999999998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1.1153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1.3069999999999999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1.9298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2.4601000000000002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0.14860000000000001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0.153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0.15090000000000001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0.15709999999999999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0.1608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0.14990000000000001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0.1489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0.1782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0.20399999999999999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0.22470000000000001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0.22700000000000001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0.22770000000000001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0.22969999999999999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0.2303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4.7999999999999996E-3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5.8999999999999999E-3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1.09E-2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1.7600000000000001E-2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3.1099999999999999E-2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4.6600000000000003E-2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2.9999999999999997E-4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5.9999999999999995E-4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8.0000000000000004E-4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6.9999999999999999E-4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3.0362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1.3253999999999999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8.4599999999999995E-2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5.6399999999999992E-2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2.8199999999999996E-2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0.8909999999999999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1.54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1.5620000000000001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1.5455000000000001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2.0734999999999997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2.1065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2.4584999999999999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0.53900000000000003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22.802900000000001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1.1585000000000001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-8.5693999999999999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-13.0274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-16.113199999999999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-19.325500000000002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-22.771899999999999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36.931600000000003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31.300599999999999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27.668099999999999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25.890599999999999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25.385200000000001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22.9772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20.189699999999998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3.0011000000000001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3.6364999999999998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3.2894999999999999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4.2554999999999996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4.3307000000000002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0.13900000000000001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0.1401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0.14699999999999999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0.16600000000000001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0.16850000000000001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0.1583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0.1522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0.1762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0.1988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0.2036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0.2165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0.23100000000000001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0.24199999999999999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0.2462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5.0000000000000001E-3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4.4999999999999997E-3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7.4000000000000003E-3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1.6500000000000001E-2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2.5999999999999999E-2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3.5200000000000002E-2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4.2999999999999997E-2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3.0999999999999999E-3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7.0000000000000001E-3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1.18E-2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1.9599999999999999E-2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2.4799999999999999E-2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3.0173999999999999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1.3253999999999999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6.5799999999999997E-2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1.8800000000000001E-2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0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0.89649999999999996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1.5234999999999999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0.51700000000000002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3.2999999999999995E-2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7.6999999999999999E-2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8.2500000000000004E-2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2.2000000000000002E-2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0.52500000000000002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22.405999999999999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1.9745999999999999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-16.751300000000001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-19.290800000000001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-19.488900000000001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-19.782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-18.958500000000001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36.577199999999998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30.740500000000001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17.790299999999998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12.7248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9.5919000000000008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6.4118000000000004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4.0986000000000002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0.10929999999999999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1.0138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2.2343999999999999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3.4472999999999998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3.9752000000000001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3.8791000000000002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3.6436000000000002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3.2431999999999999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2.8107000000000002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2.4232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2.2921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2.1695000000000002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2.2797999999999998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2.3967000000000001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2.3893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2.3942000000000001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0.1431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0.1565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0.16200000000000001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0.1691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0.16969999999999999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0.16719999999999999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0.16039999999999999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0.1537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0.14249999999999999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0.13500000000000001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0.12690000000000001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0.11940000000000001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0.1118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0.1043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9.6699999999999994E-2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8.8700000000000001E-2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8.0600000000000005E-2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0.16309999999999999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0.17699999999999999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0.18779999999999999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0.20419999999999999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0.20649999999999999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0.2064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0.2009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0.19289999999999999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0.19209999999999999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0.19009999999999999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0.18779999999999999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0.19059999999999999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0.19220000000000001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0.19339999999999999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0.19409999999999999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0.1948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0.19470000000000001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3.5999999999999999E-3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6.0000000000000001E-3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9.5999999999999992E-3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1.4200000000000001E-2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1.7399999999999999E-2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2.1100000000000001E-2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2.4199999999999999E-2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2.7799999999999998E-2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3.1E-2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3.3700000000000001E-2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3.5999999999999997E-2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3.8699999999999998E-2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4.1500000000000002E-2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4.4299999999999999E-2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4.7E-2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4.9299999999999997E-2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5.1299999999999998E-2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1.1999999999999999E-3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5.0000000000000001E-3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9.1000000000000004E-3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1.32E-2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1.7399999999999999E-2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2.4199999999999999E-2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3.15E-2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3.7499999999999999E-2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4.3900000000000002E-2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4.1399999999999999E-2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3.8199999999999998E-2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3.56E-2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3.3000000000000002E-2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3.2300000000000002E-2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3.1699999999999999E-2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3.1899999999999998E-2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3.2199999999999999E-2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1.9800000000000002E-2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2.9999999999999997E-4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1.78E-2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1.29E-2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8.9999999999999998E-4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5.9999999999999995E-4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1E-4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1E-4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1E-4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19.8948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-1.5976999999999999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-9.7994000000000003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-17.057600000000001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-24.043600000000001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-25.938700000000001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-26.166799999999999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-22.847200000000001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-19.809000000000001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-18.507000000000001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-17.238800000000001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-16.012899999999998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-14.7722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-15.0182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-15.265700000000001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-9.6881000000000004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-4.1185999999999998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33.491700000000002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25.531199999999998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20.275300000000001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13.938700000000001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7.8368000000000002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3.6631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1.0301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0.30149999999999999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-1.0887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-1.2141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-1.3722000000000001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-1.5244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-1.6632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-1.8129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-1.9672000000000001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-2.0301999999999998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-2.1036999999999999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9.7699999999999995E-2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9.0800000000000006E-2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8.0799999999999997E-2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7.0000000000000007E-2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3.8899999999999997E-2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3.2500000000000001E-2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2.8199999999999999E-2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2.3300000000000001E-2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1.55E-2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8.0999999999999996E-3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4.0000000000000001E-3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0.1434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0.15670000000000001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0.16059999999999999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0.1605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0.15870000000000001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0.1573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0.15540000000000001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0.1517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0.1449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0.13880000000000001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0.1323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0.125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0.1171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0.1087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0.10050000000000001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9.2600000000000002E-2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8.3199999999999996E-2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0.161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0.17549999999999999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0.1827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0.1875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0.18779999999999999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0.18720000000000001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0.18679999999999999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0.1845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0.1867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0.18790000000000001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0.1883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0.19270000000000001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0.19539999999999999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0.19620000000000001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0.1963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0.1961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0.1951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3.5999999999999999E-3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6.0000000000000001E-3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8.8999999999999999E-3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1.2E-2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1.35E-2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1.6199999999999999E-2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1.9099999999999999E-2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2.2599999999999999E-2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2.5999999999999999E-2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2.9100000000000001E-2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3.2000000000000001E-2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3.4799999999999998E-2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3.7400000000000003E-2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3.9699999999999999E-2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4.1799999999999997E-2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4.3700000000000003E-2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4.5499999999999999E-2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1.1999999999999999E-3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4.8999999999999998E-3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8.8999999999999999E-3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1.12E-2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1.2E-2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1.2500000000000001E-2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1.52E-2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1.43E-2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2.1399999999999999E-2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2.5100000000000001E-2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2.8000000000000001E-2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3.2899999999999999E-2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3.6900000000000002E-2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4.1200000000000001E-2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4.4699999999999997E-2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4.5400000000000003E-2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4.6199999999999998E-2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1.95E-2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4.0000000000000002E-4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2.9999999999999997E-4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2.0000000000000001E-4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1E-4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1E-4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4.0000000000000002E-4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6.9999999999999999E-4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1.1000000000000001E-3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1.7600000000000001E-2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1.5599999999999999E-2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8.0000000000000002E-3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1.1999999999999999E-3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8.0000000000000004E-4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2.0000000000000001E-4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5.0000000000000001E-4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5.9999999999999995E-4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5.9999999999999995E-4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5.0000000000000001E-4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5.0000000000000001E-4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4.0000000000000002E-4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1E-4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1E-4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19.877199999999998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-3.0855999999999999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-9.4609000000000005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-13.4923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-16.701799999999999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-15.8348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-20.134399999999999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-21.219899999999999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-21.952300000000001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-22.104500000000002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-22.189800000000002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-25.097999999999999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-27.8795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-26.622599999999998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-25.269100000000002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-17.9575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-10.297800000000001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33.444400000000002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26.2866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25.581900000000001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23.134599999999999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21.6295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24.303599999999999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21.841000000000001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19.476500000000001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17.4145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15.9063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14.459199999999999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13.043100000000001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11.7524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10.1822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8.7035999999999998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7.4535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6.5511999999999997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9.7799999999999998E-2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9.06E-2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0.4481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4.7153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10.046200000000001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10.9734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10.729100000000001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9.8325999999999993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9.1989999999999998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8.5086999999999993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7.3228999999999997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6.1845999999999997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4.7403000000000004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3.4460000000000002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3.1741999999999999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3.0363000000000002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0.1429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0.15359999999999999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0.1555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0.15890000000000001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0.16339999999999999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0.1583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0.15310000000000001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0.14699999999999999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0.13700000000000001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0.13070000000000001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0.12379999999999999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0.1177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0.11119999999999999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0.1037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9.5699999999999993E-2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8.7999999999999995E-2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0.08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0.1636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0.1744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0.18049999999999999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0.1908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0.19170000000000001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0.1981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0.19639999999999999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0.1875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0.18229999999999999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0.18110000000000001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0.17979999999999999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0.183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0.18529999999999999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0.1857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0.18529999999999999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0.18720000000000001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0.1885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3.5999999999999999E-3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5.7999999999999996E-3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8.6999999999999994E-3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1.21E-2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1.29E-2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1.5299999999999999E-2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1.8100000000000002E-2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2.12E-2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2.3900000000000001E-2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2.6499999999999999E-2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2.8899999999999999E-2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3.1600000000000003E-2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3.44E-2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3.6900000000000002E-2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3.9199999999999999E-2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4.1599999999999998E-2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4.3700000000000003E-2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1.1999999999999999E-3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4.8999999999999998E-3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8.8000000000000005E-3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1.12E-2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1.6400000000000001E-2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3.5700000000000003E-2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5.5599999999999997E-2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6.6500000000000004E-2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7.4999999999999997E-2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7.0599999999999996E-2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6.5299999999999997E-2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5.8200000000000002E-2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5.1200000000000002E-2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4.4299999999999999E-2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3.7600000000000001E-2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3.5499999999999997E-2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3.5000000000000003E-2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0.02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4.0000000000000002E-4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2.9999999999999997E-4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1E-4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1.7999999999999999E-2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1.5599999999999999E-2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7.9000000000000008E-3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1E-3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1E-4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1E-4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19.953499999999998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-0.36770000000000003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-3.8599000000000001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-12.4063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-30.902699999999999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-39.136600000000001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-39.578600000000002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-35.669899999999998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-30.770199999999999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-28.843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-26.732199999999999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-23.964300000000001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-21.253599999999999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-19.802700000000002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-18.487500000000001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-12.4961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-6.6502999999999997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33.5685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26.135000000000002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25.438600000000001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20.111899999999999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3.3815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-6.1688999999999998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-8.4502000000000006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-8.6849000000000007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-8.6478999999999999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-8.4529999999999994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-8.0730000000000004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-6.9387999999999996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-5.8597999999999999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-4.4964000000000004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-3.2663000000000002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-3.0333000000000001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-2.9445000000000001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9.8000000000000004E-2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9.0999999999999998E-2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0.1865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0.73729999999999996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1.7588999999999999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2.2033999999999998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2.3176999999999999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2.2448000000000001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2.0880000000000001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1.9443999999999999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1.6924999999999999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1.4538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1.4370000000000001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1.4212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1.4571000000000001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1.4971000000000001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0.14280000000000001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0.15490000000000001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0.15790000000000001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0.15590000000000001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0.15939999999999999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0.1552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0.15359999999999999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0.1497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0.14099999999999999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0.13439999999999999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0.12740000000000001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0.1205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0.1129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0.105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9.7100000000000006E-2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8.8700000000000001E-2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8.0299999999999996E-2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0.16309999999999999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0.1757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0.183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0.1948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0.2029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0.2019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0.19500000000000001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0.1895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0.1893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0.18770000000000001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0.1857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0.18820000000000001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0.1893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0.19089999999999999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0.19189999999999999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0.19209999999999999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0.1918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3.5999999999999999E-3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5.7999999999999996E-3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8.8000000000000005E-3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1.1900000000000001E-2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1.3100000000000001E-2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1.4999999999999999E-2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1.7899999999999999E-2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2.1299999999999999E-2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2.4400000000000002E-2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2.7E-2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2.9399999999999999E-2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3.2199999999999999E-2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3.4799999999999998E-2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3.7400000000000003E-2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3.9899999999999998E-2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4.2200000000000001E-2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4.4200000000000003E-2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1.1999999999999999E-3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4.8999999999999998E-3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8.8999999999999999E-3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1.0500000000000001E-2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1.38E-2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2.29E-2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3.1199999999999999E-2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3.6299999999999999E-2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4.2500000000000003E-2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4.1099999999999998E-2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3.8899999999999997E-2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3.7400000000000003E-2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3.56E-2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3.5499999999999997E-2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3.5499999999999997E-2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3.5499999999999997E-2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3.5499999999999997E-2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1.9800000000000002E-2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4.0000000000000002E-4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2.9999999999999997E-4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1E-4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1.7899999999999999E-2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1.5699999999999999E-2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8.0000000000000002E-3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1.1000000000000001E-3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2.0000000000000001E-4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2.0000000000000001E-4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2.0000000000000001E-4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2.0000000000000001E-4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2.0000000000000001E-4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1E-4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1E-4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20.003399999999999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-1.6414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-6.5217000000000001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-12.1416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-29.063199999999998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-34.133099999999999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-36.782600000000002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-33.597000000000001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-30.1221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-27.734999999999999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-25.354199999999999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-27.256499999999999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-29.088000000000001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-28.050599999999999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-26.990200000000002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-18.603899999999999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-10.2224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33.5991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26.2912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25.6387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24.333200000000001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9.4565999999999999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5.2390999999999996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2.8540999999999999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1.8442000000000001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0.8397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0.33879999999999999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-0.16669999999999999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-0.50970000000000004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-0.77969999999999995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-0.95150000000000001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-1.1008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-1.2262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-1.3576999999999999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0.19670000000000001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2.6996000000000002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4.6638000000000002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6.0366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6.7102000000000004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6.3705999999999996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6.0795000000000003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5.6429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5.3185000000000002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5.0145999999999997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4.9425999999999997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4.8766999999999996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4.8455000000000004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4.8183999999999996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4.6170999999999998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4.4124999999999996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0.1429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0.1462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0.128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0.1176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0.1084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9.7900000000000001E-2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9.2399999999999996E-2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8.7099999999999997E-2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7.8E-2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7.3400000000000007E-2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6.8699999999999997E-2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6.4199999999999993E-2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5.9799999999999999E-2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5.6099999999999997E-2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5.2499999999999998E-2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4.8599999999999997E-2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4.4600000000000001E-2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0.16259999999999999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0.18110000000000001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0.19989999999999999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0.2056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0.19570000000000001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0.1923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0.19270000000000001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0.18740000000000001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0.183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0.18110000000000001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0.1792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0.18129999999999999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0.18240000000000001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0.18279999999999999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0.18260000000000001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0.18240000000000001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0.18149999999999999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3.5999999999999999E-3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5.4999999999999997E-3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9.5999999999999992E-3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1.29E-2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1.3899999999999999E-2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1.5599999999999999E-2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1.7100000000000001E-2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2.1399999999999999E-2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2.4E-2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2.6200000000000001E-2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2.81E-2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0.03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3.2099999999999997E-2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3.4000000000000002E-2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3.5900000000000001E-2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3.78E-2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3.9399999999999998E-2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1.1999999999999999E-3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3.8E-3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6.6E-3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8.8999999999999999E-3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1.2E-2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1.2500000000000001E-2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1.12E-2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1.11E-2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1.34E-2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1.41E-2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1.44E-2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1.3899999999999999E-2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1.34E-2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1.37E-2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1.4E-2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1.5299999999999999E-2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1.6500000000000001E-2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1.95E-2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2.9999999999999997E-4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1.7899999999999999E-2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1.24E-2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2.9999999999999997E-4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1E-4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1E-4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1E-4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19.571300000000001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-2.7343999999999999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-19.4621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-24.494599999999998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-26.7864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-27.454999999999998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-24.709299999999999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-23.4467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-21.5761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-13.9617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-6.3997999999999999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-13.6469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-20.906400000000001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-16.751999999999999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-12.610200000000001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-15.5944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-18.5688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33.186300000000003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24.748100000000001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12.2539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5.0456000000000003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-3.2500000000000001E-2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-3.4108000000000001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-3.9247000000000001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-3.6095999999999999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-3.4201999999999999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-3.2515000000000001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-3.129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-3.3167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-3.5139999999999998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-3.5748000000000002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-3.6467000000000001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-3.6745999999999999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-3.69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0.1867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1.2406999999999999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2.4323999999999999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3.4859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3.3936999999999999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3.2863000000000002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2.7780999999999998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2.5074999999999998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2.1880000000000002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1.8782000000000001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1.4616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1.0650999999999999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1.0721000000000001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1.0819000000000001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1.2689999999999999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1.4543999999999999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0.14219999999999999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0.15629999999999999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0.1615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0.16619999999999999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0.16769999999999999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0.16489999999999999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0.15809999999999999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0.15279999999999999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0.14430000000000001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0.1376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0.13070000000000001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0.124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0.1158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0.1075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9.9199999999999997E-2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9.0700000000000003E-2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8.2100000000000006E-2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0.16159999999999999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0.17630000000000001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0.18629999999999999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0.20269999999999999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0.20480000000000001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0.2036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0.19750000000000001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0.1915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0.19320000000000001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0.1918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0.19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0.19270000000000001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0.19389999999999999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0.1951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0.19539999999999999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0.19500000000000001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0.19409999999999999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3.5999999999999999E-3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5.8999999999999999E-3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8.9999999999999993E-3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1.2200000000000001E-2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1.32E-2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1.5800000000000002E-2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1.84E-2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2.1700000000000001E-2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2.52E-2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2.8000000000000001E-2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3.0700000000000002E-2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3.3599999999999998E-2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3.6400000000000002E-2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3.8800000000000001E-2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4.1200000000000001E-2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4.3400000000000001E-2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4.53E-2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1.1999999999999999E-3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4.7999999999999996E-3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8.9999999999999993E-3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1.2699999999999999E-2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1.9099999999999999E-2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2.9000000000000001E-2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3.8300000000000001E-2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4.2599999999999999E-2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4.87E-2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4.65E-2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4.3499999999999997E-2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4.2000000000000003E-2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4.0300000000000002E-2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4.0800000000000003E-2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4.1399999999999999E-2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4.1099999999999998E-2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4.07E-2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1.9800000000000002E-2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2.9999999999999997E-4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1.77E-2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1.34E-2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6.9999999999999999E-4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4.0000000000000002E-4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1E-4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1E-4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1E-4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19.9679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-3.3689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-13.8348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-21.840599999999998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-29.241900000000001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-32.912199999999999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-35.140799999999999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-31.2288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-27.9711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-25.514700000000001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-23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-24.373899999999999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-25.756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-24.545500000000001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-23.320799999999998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-15.1296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-6.8813000000000004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33.549300000000002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25.4146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19.321000000000002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13.275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7.7637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4.5663999999999998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2.7183999999999999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2.5286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1.3302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0.85389999999999999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0.4365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0.49409999999999998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0.54669999999999996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0.38929999999999998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0.2432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-9.0499999999999997E-2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-0.36899999999999999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0.18759999999999999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5.2816000000000001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10.493600000000001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13.8832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13.7944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12.1915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10.7621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9.3783999999999992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7.6218000000000004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5.9180999999999999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4.6390000000000002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3.8508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3.9636999999999998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4.0999999999999996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4.1611000000000002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4.2755000000000001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0.1431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0.15920000000000001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0.1641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0.16830000000000001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0.1681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0.16189999999999999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0.15310000000000001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0.1459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0.13750000000000001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0.13120000000000001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0.1244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0.1176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0.1105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0.10349999999999999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9.6500000000000002E-2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8.8700000000000001E-2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8.0699999999999994E-2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0.1638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0.17960000000000001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0.19400000000000001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0.21079999999999999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0.2056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0.20349999999999999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0.19220000000000001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0.18229999999999999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0.18310000000000001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0.18029999999999999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0.17749999999999999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0.1797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0.18110000000000001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0.18340000000000001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0.1852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0.18659999999999999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0.18759999999999999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3.5999999999999999E-3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6.0000000000000001E-3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9.7000000000000003E-3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1.43E-2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1.66E-2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2.01E-2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2.2700000000000001E-2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2.5999999999999999E-2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2.92E-2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3.1800000000000002E-2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3.4200000000000001E-2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3.6799999999999999E-2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3.95E-2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4.2299999999999997E-2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4.5100000000000001E-2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4.7399999999999998E-2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4.9500000000000002E-2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1.1999999999999999E-3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4.7999999999999996E-3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1.26E-2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2.53E-2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4.1300000000000003E-2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5.4100000000000002E-2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6.0199999999999997E-2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5.96E-2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5.7599999999999998E-2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4.99E-2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4.0899999999999999E-2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3.4700000000000002E-2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3.1800000000000002E-2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3.2599999999999997E-2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3.3700000000000001E-2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3.3599999999999998E-2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3.4000000000000002E-2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1.9800000000000002E-2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2.9999999999999997E-4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1.7999999999999999E-2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1.23E-2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5.0000000000000001E-4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1E-4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1E-4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19.951499999999999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-2.4260000000000002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-17.768699999999999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-27.872699999999998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-34.493299999999998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-32.988599999999998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-28.440999999999999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-25.752600000000001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-23.352900000000002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-14.4725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-5.5827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-11.5024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-17.888400000000001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-13.728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-9.6000999999999994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-12.680099999999999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-15.818099999999999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33.564700000000002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24.888500000000001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13.294700000000001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1.2404999999999999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-8.7156000000000002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-10.991899999999999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-10.4909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-9.1821999999999999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-8.6112000000000002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-7.1059000000000001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-5.5880000000000001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-4.3716999999999997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-3.6181000000000001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-3.7627000000000002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-3.9401999999999999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-4.0393999999999997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-4.1958000000000002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0.18940000000000001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0.95779999999999998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2.25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3.5289999999999999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3.911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3.8613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3.6496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3.2725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2.8458999999999999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2.4590999999999998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2.3123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2.1760999999999999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2.2483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2.3254999999999999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2.3319000000000001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2.3504999999999998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0.14299999999999999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0.15640000000000001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0.16139999999999999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0.17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0.17230000000000001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0.16919999999999999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0.16250000000000001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0.15559999999999999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0.14449999999999999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0.1371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0.12939999999999999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0.122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0.1143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0.1069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9.9299999999999999E-2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9.1800000000000007E-2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8.3500000000000005E-2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0.16320000000000001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0.1769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0.18640000000000001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0.2036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0.20730000000000001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0.20760000000000001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0.2026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0.19500000000000001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0.19370000000000001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0.192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0.1903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0.19320000000000001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0.1951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0.19650000000000001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0.1973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0.1986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0.19919999999999999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3.5999999999999999E-3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5.8999999999999999E-3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9.5999999999999992E-3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1.43E-2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1.7600000000000001E-2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2.1299999999999999E-2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2.4500000000000001E-2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2.8199999999999999E-2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3.1399999999999997E-2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3.4200000000000001E-2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3.6799999999999999E-2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3.95E-2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4.24E-2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4.5199999999999997E-2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4.8099999999999997E-2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5.0700000000000002E-2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5.28E-2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1.1999999999999999E-3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5.0000000000000001E-3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8.9999999999999993E-3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1.2800000000000001E-2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1.6500000000000001E-2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2.3800000000000002E-2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3.1300000000000001E-2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3.7699999999999997E-2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4.4400000000000002E-2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4.1599999999999998E-2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3.7999999999999999E-2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3.5499999999999997E-2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3.3000000000000002E-2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3.2399999999999998E-2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3.1899999999999998E-2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3.1899999999999998E-2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3.2099999999999997E-2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1.9800000000000002E-2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4.0000000000000002E-4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0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1.7899999999999999E-2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1.4200000000000001E-2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1E-3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5.9999999999999995E-4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1E-4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1E-4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19.9453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-1.7504999999999999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-9.7512000000000008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-17.377600000000001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-24.186599999999999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-26.168700000000001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-26.145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-23.241199999999999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-20.133600000000001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-18.8718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-17.631599999999999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-16.270199999999999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-14.901199999999999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-15.0404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-15.1822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-9.6219999999999999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-4.0735999999999999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33.542299999999997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25.640499999999999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20.557700000000001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14.125299999999999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7.9581999999999997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3.7037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1.2719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6.54E-2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-1.2964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-1.4443999999999999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-1.6124000000000001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-1.6794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-1.7396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-1.8297000000000001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-1.9249000000000001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-1.9987999999999999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-2.0842999999999998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0.10780000000000001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0.1072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9.6799999999999997E-2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8.1500000000000003E-2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4.5199999999999997E-2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3.7400000000000003E-2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3.2399999999999998E-2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2.7400000000000001E-2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1.8499999999999999E-2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1.01E-2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4.8999999999999998E-3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0.14280000000000001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0.15640000000000001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0.16139999999999999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0.16159999999999999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0.16020000000000001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0.15920000000000001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0.15659999999999999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0.152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0.1444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0.13789999999999999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0.13139999999999999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0.125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0.1181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0.1096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0.1016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9.3899999999999997E-2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8.5000000000000006E-2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0.1605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0.17549999999999999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0.1837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0.1893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0.19020000000000001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0.18959999999999999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0.18920000000000001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0.1862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0.18740000000000001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0.1893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0.19070000000000001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0.19670000000000001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0.20100000000000001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0.20180000000000001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0.2019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0.2024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0.20180000000000001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3.5999999999999999E-3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6.0000000000000001E-3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8.9999999999999993E-3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1.2E-2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1.35E-2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1.6400000000000001E-2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1.9199999999999998E-2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2.2700000000000001E-2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2.5899999999999999E-2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2.9000000000000001E-2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3.1899999999999998E-2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3.5000000000000003E-2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3.7999999999999999E-2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4.0500000000000001E-2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4.2799999999999998E-2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4.4999999999999998E-2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4.7E-2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1.1999999999999999E-3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5.1000000000000004E-3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9.1000000000000004E-3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1.15E-2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1.23E-2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1.2699999999999999E-2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1.55E-2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1.4500000000000001E-2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2.29E-2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2.76E-2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3.1099999999999999E-2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3.6400000000000002E-2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4.0599999999999997E-2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4.4900000000000002E-2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4.8099999999999997E-2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4.8399999999999999E-2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4.8899999999999999E-2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1.9699999999999999E-2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4.0000000000000002E-4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2.9999999999999997E-4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2.0000000000000001E-4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1E-4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1E-4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2.9999999999999997E-4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8.9999999999999998E-4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1.6000000000000001E-3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2.5000000000000001E-3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3.3999999999999998E-3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3.3999999999999998E-3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3.3999999999999998E-3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1.7600000000000001E-2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1.6E-2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8.6999999999999994E-3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1.1999999999999999E-3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8.9999999999999998E-4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2.0000000000000001E-4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5.9999999999999995E-4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5.9999999999999995E-4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5.9999999999999995E-4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5.0000000000000001E-4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5.0000000000000001E-4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4.0000000000000002E-4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1E-4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1E-4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19.9452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-2.7928000000000002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-9.6260999999999992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-13.8682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-16.354500000000002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-15.650399999999999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-19.590199999999999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-20.4283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-21.0275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-21.435700000000001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-21.753499999999999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-25.096699999999998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-28.172799999999999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-26.928899999999999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-25.5899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-18.0518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-10.1983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33.509099999999997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26.558199999999999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25.3932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22.737100000000002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21.9437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24.450800000000001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22.348600000000001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20.2409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18.324300000000001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16.558199999999999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14.8765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13.0307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11.4476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9.8691999999999993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8.3797999999999995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7.3524000000000003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6.6368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0.1074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0.1062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0.46579999999999999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4.5484999999999998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10.0457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10.897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10.581799999999999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9.6850000000000005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8.9235000000000007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8.1265000000000001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6.8785999999999996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5.6920000000000002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4.4459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3.3159000000000001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3.0931000000000002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2.927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0.1429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0.1535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0.1555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0.159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0.16389999999999999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0.15939999999999999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0.15409999999999999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0.1479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0.13800000000000001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0.1318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0.12509999999999999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0.1188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0.1123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0.1051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9.7600000000000006E-2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8.9599999999999999E-2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8.1500000000000003E-2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0.1636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0.17430000000000001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0.18060000000000001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0.19139999999999999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0.1925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0.1993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0.1988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0.19009999999999999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0.18509999999999999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0.18440000000000001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0.1835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0.18679999999999999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0.18920000000000001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0.1903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0.19070000000000001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0.1923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0.19339999999999999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3.5999999999999999E-3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5.7999999999999996E-3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8.6999999999999994E-3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1.21E-2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1.29E-2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1.55E-2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1.8499999999999999E-2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2.1399999999999999E-2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2.4199999999999999E-2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2.6800000000000001E-2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2.93E-2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3.2000000000000001E-2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3.4799999999999998E-2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3.7600000000000001E-2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4.0300000000000002E-2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4.2700000000000002E-2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4.4999999999999998E-2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1.1999999999999999E-3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5.1000000000000004E-3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8.9999999999999993E-3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1.1299999999999999E-2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1.66E-2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3.5999999999999997E-2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5.6300000000000003E-2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6.7500000000000004E-2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7.5499999999999998E-2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7.0300000000000001E-2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6.4199999999999993E-2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5.7000000000000002E-2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0.05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4.3700000000000003E-2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3.7400000000000003E-2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3.56E-2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3.4500000000000003E-2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0.02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4.0000000000000002E-4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2.9999999999999997E-4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1E-4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1.7999999999999999E-2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1.6E-2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8.6E-3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1.1000000000000001E-3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1E-4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1E-4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19.9634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-0.2306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-4.2990000000000004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-12.776400000000001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-30.378399999999999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-38.755200000000002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-39.5837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-35.158499999999997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-29.999099999999999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-27.9892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-25.846900000000002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-23.1052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-20.412299999999998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-19.180099999999999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-18.060700000000001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-12.1334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-6.2843999999999998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33.578800000000001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26.262599999999999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24.995699999999999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19.752700000000001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3.7155999999999998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-6.1284000000000001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-9.1347000000000005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-8.9398999999999997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-8.5015000000000001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-8.1659000000000006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-7.6961000000000004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-6.5204000000000004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-5.391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-4.2092000000000001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-3.1377999999999999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-2.9365000000000001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-2.8119000000000001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0.10730000000000001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0.10630000000000001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0.2447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0.8236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1.6677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2.0575000000000001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2.0663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1.9926999999999999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1.821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1.6680999999999999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1.3261000000000001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1.0055000000000001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1.0817000000000001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1.1615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1.2524999999999999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1.3428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0.14219999999999999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0.15429999999999999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0.15759999999999999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0.1585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0.1598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0.15720000000000001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0.15529999999999999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0.15060000000000001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0.14249999999999999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0.13639999999999999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0.12939999999999999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0.12280000000000001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0.11600000000000001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0.1084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9.9900000000000003E-2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9.1499999999999998E-2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8.3000000000000004E-2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0.16220000000000001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0.17469999999999999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0.18210000000000001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0.19189999999999999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0.20250000000000001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0.20280000000000001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0.19500000000000001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0.1903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0.1913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0.19040000000000001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0.18909999999999999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0.19270000000000001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0.1951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0.1973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0.1986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0.19919999999999999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0.19919999999999999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3.5999999999999999E-3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5.7999999999999996E-3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8.8000000000000005E-3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1.1900000000000001E-2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1.3599999999999999E-2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1.6E-2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1.8499999999999999E-2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2.18E-2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2.4899999999999999E-2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2.7699999999999999E-2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3.0200000000000001E-2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3.3300000000000003E-2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3.6400000000000002E-2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3.9300000000000002E-2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4.2000000000000003E-2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4.4200000000000003E-2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4.6300000000000001E-2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1.1999999999999999E-3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5.1000000000000004E-3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9.1000000000000004E-3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1.0800000000000001E-2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1.2999999999999999E-2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1.95E-2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2.9399999999999999E-2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3.5999999999999997E-2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4.3400000000000001E-2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4.2200000000000001E-2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4.0300000000000002E-2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3.9100000000000003E-2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3.7499999999999999E-2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3.8100000000000002E-2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3.8899999999999997E-2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3.85E-2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3.8300000000000001E-2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0.02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4.0000000000000002E-4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2.9999999999999997E-4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1E-4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1.7899999999999999E-2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1.6E-2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8.6E-3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1.1999999999999999E-3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2.0000000000000001E-4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2.0000000000000001E-4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2.0000000000000001E-4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2.0000000000000001E-4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1E-4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1E-4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1E-4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20.085100000000001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-1.4214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-6.8731999999999998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-13.1004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-27.829499999999999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-33.478000000000002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-36.7423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-33.450099999999999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-29.911300000000001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-27.4024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-24.895399999999999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-26.306999999999999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-27.711300000000001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-26.6997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-25.744199999999999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-17.4224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-9.0663999999999998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33.678899999999999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26.501899999999999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25.283799999999999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22.638999999999999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10.392899999999999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5.9192999999999998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3.1547000000000001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2.2730000000000001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1.2947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0.83989999999999998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0.38490000000000002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0.39700000000000002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0.41949999999999998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4.7199999999999999E-2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-0.38419999999999999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-0.62909999999999999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-0.84079999999999999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0.1971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2.7633000000000001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4.7169999999999996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6.0254000000000003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6.5358000000000001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5.9832999999999998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5.3585000000000003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4.6304999999999996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4.3745000000000003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4.1208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4.1173999999999999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4.1165000000000003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4.1947999999999999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4.2750000000000004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4.3814000000000002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4.4877000000000002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0.1431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0.1464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0.12770000000000001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0.1179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0.1095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9.9299999999999999E-2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9.3899999999999997E-2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8.8099999999999998E-2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7.7600000000000002E-2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7.3400000000000007E-2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6.9099999999999995E-2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6.4799999999999996E-2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6.0499999999999998E-2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5.67E-2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5.3199999999999997E-2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4.9500000000000002E-2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4.5900000000000003E-2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0.1628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0.18129999999999999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0.19980000000000001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0.20610000000000001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0.19700000000000001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0.19489999999999999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0.19550000000000001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0.18820000000000001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0.18329999999999999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0.1822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0.18099999999999999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0.18340000000000001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0.18509999999999999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0.18540000000000001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0.18509999999999999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0.18540000000000001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0.18490000000000001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3.5999999999999999E-3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5.4999999999999997E-3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9.4999999999999998E-3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1.29E-2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1.4E-2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1.54E-2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1.6299999999999999E-2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2.12E-2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2.3800000000000002E-2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2.5999999999999999E-2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2.7799999999999998E-2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2.98E-2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3.1899999999999998E-2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3.4000000000000002E-2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3.5999999999999997E-2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3.78E-2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3.9399999999999998E-2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1.1999999999999999E-3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4.0000000000000001E-3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6.7999999999999996E-3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8.9999999999999993E-3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1.1900000000000001E-2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1.2500000000000001E-2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1.2500000000000001E-2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1.38E-2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1.78E-2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1.7999999999999999E-2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1.7600000000000001E-2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1.6799999999999999E-2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1.61E-2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1.5900000000000001E-2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1.5800000000000002E-2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1.5699999999999999E-2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1.5599999999999999E-2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1.9599999999999999E-2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2.9999999999999997E-4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1.7899999999999999E-2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1.2699999999999999E-2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2.9999999999999997E-4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1E-4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1E-4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1E-4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19.594000000000001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-2.9018999999999999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-19.745699999999999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-24.644300000000001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-26.581900000000001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-27.0352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-24.339700000000001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-23.2592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-21.091699999999999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-13.474399999999999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-5.8981000000000003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-12.8866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-19.890999999999998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-15.613899999999999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-11.3353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-14.587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-17.826799999999999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33.2102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24.872499999999999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12.322800000000001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5.0457999999999998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-1.8100000000000002E-2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-3.3231000000000002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-3.6065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-3.4077999999999999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-2.9925000000000002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-2.9626999999999999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-2.9662999999999999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-3.0594999999999999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-3.1655000000000002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-3.3105000000000002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-3.4546000000000001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-3.6303000000000001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-3.7955000000000001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0.18459999999999999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1.2559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2.4727000000000001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3.536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3.4472999999999998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3.2887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2.7982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2.5445000000000002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2.2183000000000002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1.903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1.4136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0.94740000000000002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0.9123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0.87949999999999995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1.0415000000000001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1.2035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0.14219999999999999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0.15640000000000001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0.16159999999999999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0.16639999999999999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0.16839999999999999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0.1658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0.15890000000000001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0.154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0.1459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0.13969999999999999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0.13270000000000001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0.12609999999999999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0.1188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0.1105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0.10199999999999999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9.35E-2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8.48E-2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0.1615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0.17630000000000001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0.18609999999999999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0.20300000000000001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0.20569999999999999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0.20499999999999999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0.19950000000000001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0.1943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0.19639999999999999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0.1956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0.19450000000000001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0.19800000000000001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0.20030000000000001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0.2021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0.20300000000000001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0.2034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0.20319999999999999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3.5999999999999999E-3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5.8999999999999999E-3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8.8999999999999999E-3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1.21E-2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1.32E-2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1.5800000000000002E-2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1.8499999999999999E-2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2.1899999999999999E-2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2.5499999999999998E-2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2.8400000000000002E-2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3.1099999999999999E-2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3.4200000000000001E-2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3.73E-2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0.04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4.2500000000000003E-2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4.48E-2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4.6899999999999997E-2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1.1999999999999999E-3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4.7999999999999996E-3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8.9999999999999993E-3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1.26E-2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1.8499999999999999E-2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2.9100000000000001E-2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3.8600000000000002E-2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4.3099999999999999E-2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4.9500000000000002E-2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4.7399999999999998E-2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4.4499999999999998E-2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4.2999999999999997E-2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4.1300000000000003E-2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4.19E-2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4.2599999999999999E-2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4.2299999999999997E-2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4.2099999999999999E-2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1.9699999999999999E-2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2.9999999999999997E-4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1.77E-2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1.38E-2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6.9999999999999999E-4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4.0000000000000002E-4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1E-4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1E-4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19.988499999999998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-3.1909000000000001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-13.735099999999999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-21.7456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-29.146000000000001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-32.687800000000003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-34.8887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-30.511399999999998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-27.337299999999999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-24.976400000000002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-22.536100000000001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-23.918399999999998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-25.307300000000001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-24.066299999999998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-22.805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-14.5901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-6.3205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33.567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25.39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19.2117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13.161199999999999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7.6769999999999996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4.6029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2.7681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3.0295000000000001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1.7293000000000001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1.1598999999999999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0.67230000000000001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0.72299999999999998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0.76959999999999995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0.64659999999999995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0.54210000000000003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0.22509999999999999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-3.8800000000000001E-2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0.186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5.2107000000000001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10.3332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13.239699999999999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12.5916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10.98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9.5883000000000003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8.2614999999999998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6.6585000000000001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5.1287000000000003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4.1666999999999996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3.6635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3.7565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3.8668999999999998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3.9437000000000002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4.0648999999999997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0.13869999999999999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0.15160000000000001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0.15310000000000001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0.15409999999999999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0.15129999999999999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0.14169999999999999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0.13020000000000001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0.1205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0.1096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0.1009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9.1899999999999996E-2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8.3000000000000004E-2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7.3999999999999996E-2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6.5199999999999994E-2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5.67E-2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4.7500000000000001E-2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3.8399999999999997E-2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0.16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0.17299999999999999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0.1835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0.19739999999999999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0.19009999999999999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0.1832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0.1709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0.15890000000000001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0.15590000000000001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0.14979999999999999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0.14369999999999999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0.14219999999999999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0.14000000000000001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0.13789999999999999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0.13539999999999999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0.1323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0.1288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3.5999999999999999E-3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6.3E-3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1.06E-2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1.6299999999999999E-2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1.9699999999999999E-2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2.3699999999999999E-2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2.6700000000000002E-2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3.0099999999999998E-2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3.3300000000000003E-2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3.5999999999999997E-2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3.8399999999999997E-2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4.1000000000000002E-2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4.36E-2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4.5999999999999999E-2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4.8099999999999997E-2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4.9500000000000002E-2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5.04E-2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1.1999999999999999E-3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4.8999999999999998E-3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1.26E-2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2.53E-2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4.1000000000000002E-2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5.2999999999999999E-2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5.7299999999999997E-2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5.5399999999999998E-2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5.2900000000000003E-2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4.58E-2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3.7499999999999999E-2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3.3000000000000002E-2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3.1800000000000002E-2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3.2599999999999997E-2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3.3500000000000002E-2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3.3399999999999999E-2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3.3700000000000001E-2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1.9800000000000002E-2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4.0000000000000002E-4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1.7999999999999999E-2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1.2699999999999999E-2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5.9999999999999995E-4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0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1E-4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1E-4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19.904499999999999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-2.7502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-18.457799999999999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-27.9923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-34.314599999999999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-32.1798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-28.110399999999998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-25.355799999999999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-22.520700000000001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-13.789300000000001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-5.0948000000000002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-11.3828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-18.091000000000001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-13.940200000000001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-9.8107000000000006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-12.927099999999999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-16.09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33.553699999999999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24.902799999999999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12.9932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1.0729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-8.3141999999999996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-9.9422999999999995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-9.9290000000000003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-8.6466999999999992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-7.6397000000000004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-6.2590000000000003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-4.9105999999999996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-4.0194000000000001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-3.5453999999999999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-3.6777000000000002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-3.8342000000000001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-3.9533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-4.1207000000000003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0.19020000000000001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1.0523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2.5461999999999998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3.9329000000000001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4.3197000000000001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4.2012999999999998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0.14330000000000001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0.15709999999999999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0.16239999999999999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0.1714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0.1734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0.1699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0.16309999999999999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0.16300000000000001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0.1772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0.187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0.20449999999999999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0.20810000000000001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0.20910000000000001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0.20349999999999999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3.5999999999999999E-3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5.8999999999999999E-3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9.5999999999999992E-3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1.43E-2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1.77E-2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2.1399999999999999E-2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2.4500000000000001E-2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1.1999999999999999E-3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5.0000000000000001E-3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9.1000000000000004E-3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1.32E-2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1.72E-2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2.4400000000000002E-2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3.2000000000000001E-2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1.9800000000000002E-2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4.0000000000000002E-4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0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1.7899999999999999E-2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1.4800000000000001E-2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1.2999999999999999E-3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6.9999999999999999E-4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1E-4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1E-4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1E-4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19.960899999999999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-1.6339999999999999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-9.2878000000000007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-17.069299999999998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-24.0122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-26.102900000000002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-26.094899999999999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33.560499999999998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25.7361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20.960799999999999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14.111499999999999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7.7320000000000002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3.3169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0.85870000000000002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0.125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0.12239999999999999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0.10970000000000001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8.9599999999999999E-2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4.5900000000000003E-2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4.3299999999999998E-2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0.14430000000000001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0.15659999999999999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0.15490000000000001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0.1552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0.15290000000000001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0.15140000000000001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0.14899999999999999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0.15890000000000001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0.1741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0.17799999999999999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0.18529999999999999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0.18859999999999999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0.18740000000000001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0.18720000000000001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4.0000000000000001E-3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6.6E-3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8.6999999999999994E-3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1.1299999999999999E-2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1.35E-2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1.6299999999999999E-2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1.9199999999999998E-2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1.1999999999999999E-3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5.1000000000000004E-3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9.1000000000000004E-3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1.15E-2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1.24E-2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1.2699999999999999E-2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1.61E-2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1.9400000000000001E-2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4.0000000000000002E-4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2.0000000000000001E-4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2.0000000000000001E-4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1E-4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1.7500000000000002E-2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1.61E-2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8.5000000000000006E-3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1.2999999999999999E-3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8.9999999999999998E-4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2.0000000000000001E-4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1E-4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1E-4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19.7394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-3.4438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-8.9403000000000006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-12.992900000000001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-14.863799999999999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-13.5623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-18.3079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33.304400000000001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25.9541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26.110299999999999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23.633199999999999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23.4483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26.533200000000001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23.5824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0.1258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0.1237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0.45760000000000001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4.1436000000000002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9.6044999999999998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10.541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0.1464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0.16009999999999999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0.1598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0.16370000000000001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0.1721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0.16969999999999999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0.16569999999999999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0.16059999999999999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0.17710000000000001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0.1822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0.19950000000000001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0.2009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0.21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0.2107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4.0000000000000001E-3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6.4999999999999997E-3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8.3000000000000001E-3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1.14E-2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1.18E-2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1.43E-2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1.7100000000000001E-2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1.1999999999999999E-3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5.1999999999999998E-3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9.1999999999999998E-3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1.14E-2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1.7000000000000001E-2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3.6600000000000001E-2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5.7599999999999998E-2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1.9400000000000001E-2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4.0000000000000002E-4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1E-4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1E-4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1.7500000000000002E-2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1.6E-2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8.3000000000000001E-3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8.9999999999999998E-4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0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1E-4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1E-4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19.7514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-0.53300000000000003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-3.0586000000000002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-12.0418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-29.7502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-38.314100000000003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-39.302599999999998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33.2988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25.941199999999998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26.1523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20.296500000000002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4.1322999999999999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-5.8974000000000002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-9.0417000000000005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0.12690000000000001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0.1229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0.28560000000000002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1.2271000000000001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1.6324000000000001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1.9245000000000001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0.14499999999999999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0.159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0.16309999999999999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0.16639999999999999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0.1696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0.16769999999999999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0.1666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0.16489999999999999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0.1787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0.18690000000000001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0.19900000000000001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0.21149999999999999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0.21199999999999999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0.2021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3.5000000000000001E-3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5.5999999999999999E-3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8.3000000000000001E-3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1.11E-2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1.24E-2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1.46E-2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1.6899999999999998E-2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1.1999999999999999E-3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5.1999999999999998E-3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9.1000000000000004E-3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1.11E-2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1.37E-2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2.3800000000000002E-2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3.5999999999999997E-2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0.02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4.0000000000000002E-4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1E-4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1E-4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1.7999999999999999E-2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1.61E-2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8.6E-3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1E-3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1E-4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1E-4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20.079799999999999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-1.7724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-6.0232000000000001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-13.5845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-27.769200000000001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-33.894500000000001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-37.765700000000002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33.658999999999999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26.1189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26.071000000000002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22.257899999999999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10.744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5.4968000000000004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2.0396000000000001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0.19420000000000001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2.6932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4.5519999999999996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5.851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6.2621000000000002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5.7663000000000002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0.13819999999999999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0.13900000000000001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0.1182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0.1061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9.5799999999999996E-2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8.4500000000000006E-2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7.6899999999999996E-2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0.15859999999999999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0.17419999999999999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0.18779999999999999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0.19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0.1787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0.1731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0.1691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3.5999999999999999E-3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5.7999999999999996E-3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1.0200000000000001E-2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1.43E-2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1.6299999999999999E-2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1.7899999999999999E-2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1.9300000000000001E-2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1.1999999999999999E-3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3.8999999999999998E-3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6.6E-3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8.8999999999999999E-3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1.17E-2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1.21E-2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1.1900000000000001E-2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1.95E-2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4.0000000000000002E-4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1.7899999999999999E-2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1.32E-2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5.0000000000000001E-4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1E-4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0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1E-4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1E-4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19.501799999999999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-3.0110999999999999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-19.8416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-24.741399999999999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-26.8569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-27.274999999999999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-24.306999999999999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33.1569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24.6113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12.0242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4.9336000000000002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-8.5300000000000001E-2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-3.3207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-3.7595000000000001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0.1867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1.508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2.8982000000000001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4.0514000000000001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3.8953000000000002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3.7012999999999998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0.14219999999999999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0.15679999999999999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0.16250000000000001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0.16800000000000001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0.16950000000000001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0.16600000000000001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0.15890000000000001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0.16159999999999999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0.17680000000000001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0.18759999999999999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0.20480000000000001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0.20730000000000001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0.20619999999999999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0.20019999999999999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3.5999999999999999E-3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5.8999999999999999E-3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8.8999999999999999E-3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1.2200000000000001E-2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1.32E-2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1.5900000000000001E-2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1.8499999999999999E-2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1.1999999999999999E-3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4.8999999999999998E-3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9.1000000000000004E-3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1.29E-2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1.9300000000000001E-2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3.0300000000000001E-2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4.0099999999999997E-2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1.9800000000000002E-2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2.9999999999999997E-4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1.77E-2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1.41E-2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6.9999999999999999E-4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2.9999999999999997E-4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1E-4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1E-4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1E-4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20.010100000000001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-3.3258000000000001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-13.9968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-22.3157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-29.9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-33.3474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-35.469700000000003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33.590600000000002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25.422699999999999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19.142499999999998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12.7982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7.0899000000000001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4.1032000000000002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2.3365999999999998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0.1857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5.2865000000000002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10.596399999999999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13.6546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13.212199999999999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11.538399999999999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0.13869999999999999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0.152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0.15290000000000001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0.15379999999999999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0.15129999999999999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0.1421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0.1303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0.16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0.1736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0.1835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0.1973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0.1905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0.1845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0.17100000000000001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3.5999999999999999E-3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6.3E-3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1.06E-2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1.6400000000000001E-2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1.9800000000000002E-2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2.3800000000000002E-2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2.6700000000000002E-2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1.1999999999999999E-3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4.7999999999999996E-3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1.26E-2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2.5700000000000001E-2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4.1700000000000001E-2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5.3800000000000001E-2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5.8400000000000001E-2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1.9900000000000001E-2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4.0000000000000002E-4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1.7999999999999999E-2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1.2999999999999999E-2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5.0000000000000001E-4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0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1E-4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1E-4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19.909800000000001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-2.7585999999999999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-18.657699999999998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-28.5366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-34.855699999999999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-33.027500000000003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-28.4909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33.558999999999997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24.919799999999999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12.896000000000001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0.72360000000000002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-8.718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-10.606199999999999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-10.0991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2025-08-25T12:47:05Z</dcterms:modified>
</cp:coreProperties>
</file>