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F0198B8E-B374-46C2-BDE8-8D38D2D513D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<sst xmlns="http://schemas.openxmlformats.org/spreadsheetml/2006/main" count="1555" uniqueCount="118">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</sst>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547.04999999999995</v>
      </c>
      <c r="S12" s="8">
        <f t="shared" ref="S12:X12" si="1">$Q$10*H13</f>
        <v>574.40250000000003</v>
      </c>
      <c r="T12" s="8">
        <f t="shared" si="1"/>
        <v>640.04849999999988</v>
      </c>
      <c r="U12" s="8">
        <f t="shared" si="1"/>
        <v>722.10599999999999</v>
      </c>
      <c r="V12" s="8">
        <f t="shared" si="1"/>
        <v>820.57499999999993</v>
      </c>
      <c r="W12" s="8">
        <f t="shared" si="1"/>
        <v>919.04399999999987</v>
      </c>
      <c r="X12" s="8">
        <f t="shared" si="1"/>
        <v>990.16049999999996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6.4004849999999989</v>
      </c>
      <c r="U16" s="6">
        <f t="shared" si="3"/>
        <v>7.2210600000000005</v>
      </c>
      <c r="V16" s="6">
        <f t="shared" si="3"/>
        <v>8.2057500000000001</v>
      </c>
      <c r="W16" s="6">
        <f t="shared" si="3"/>
        <v>18.380879999999998</v>
      </c>
      <c r="X16" s="6">
        <f t="shared" si="3"/>
        <v>29.704814999999996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196.93799999999999</v>
      </c>
      <c r="S17" s="6">
        <f t="shared" si="3"/>
        <v>183.80880000000002</v>
      </c>
      <c r="T17" s="6">
        <f t="shared" si="3"/>
        <v>198.41503499999996</v>
      </c>
      <c r="U17" s="6">
        <f t="shared" si="3"/>
        <v>209.41073999999998</v>
      </c>
      <c r="V17" s="6">
        <f t="shared" si="3"/>
        <v>237.96674999999996</v>
      </c>
      <c r="W17" s="6">
        <f t="shared" si="3"/>
        <v>266.52275999999995</v>
      </c>
      <c r="X17" s="6">
        <f t="shared" si="3"/>
        <v>297.04814999999996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328.22999999999996</v>
      </c>
      <c r="S18" s="6">
        <f t="shared" si="3"/>
        <v>344.64150000000001</v>
      </c>
      <c r="T18" s="6">
        <f t="shared" si="3"/>
        <v>384.02909999999991</v>
      </c>
      <c r="U18" s="6">
        <f t="shared" si="3"/>
        <v>411.60041999999999</v>
      </c>
      <c r="V18" s="6">
        <f t="shared" si="3"/>
        <v>443.1105</v>
      </c>
      <c r="W18" s="6">
        <f t="shared" si="3"/>
        <v>477.90287999999993</v>
      </c>
      <c r="X18" s="6">
        <f t="shared" si="3"/>
        <v>524.78506500000003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16.411499999999997</v>
      </c>
      <c r="S19" s="6">
        <f t="shared" ref="S19:X19" si="5">R19</f>
        <v>16.411499999999997</v>
      </c>
      <c r="T19" s="6">
        <f t="shared" si="5"/>
        <v>16.411499999999997</v>
      </c>
      <c r="U19" s="6">
        <f t="shared" si="5"/>
        <v>16.411499999999997</v>
      </c>
      <c r="V19" s="6">
        <f t="shared" si="5"/>
        <v>16.411499999999997</v>
      </c>
      <c r="W19" s="6">
        <f t="shared" si="5"/>
        <v>16.411499999999997</v>
      </c>
      <c r="X19" s="6">
        <f t="shared" si="5"/>
        <v>16.411499999999997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5.4705000000000155</v>
      </c>
      <c r="S20" s="6">
        <f t="shared" si="6"/>
        <v>29.540700000000015</v>
      </c>
      <c r="T20" s="6">
        <f t="shared" si="6"/>
        <v>41.192864999999983</v>
      </c>
      <c r="U20" s="6">
        <f t="shared" si="6"/>
        <v>84.68333999999993</v>
      </c>
      <c r="V20" s="6">
        <f t="shared" si="6"/>
        <v>123.08624999999995</v>
      </c>
      <c r="W20" s="6">
        <f t="shared" si="6"/>
        <v>158.20685999999989</v>
      </c>
      <c r="X20" s="6">
        <f t="shared" si="6"/>
        <v>151.91578499999991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15.2</v>
      </c>
      <c r="H44">
        <f t="shared" si="9"/>
        <v>15.504</v>
      </c>
      <c r="I44">
        <f t="shared" si="9"/>
        <v>16.111999999999998</v>
      </c>
      <c r="J44">
        <f t="shared" si="9"/>
        <v>16.263999999999999</v>
      </c>
      <c r="K44">
        <f t="shared" si="9"/>
        <v>16.416</v>
      </c>
      <c r="L44">
        <f t="shared" si="9"/>
        <v>16.72</v>
      </c>
      <c r="M44">
        <f t="shared" si="9"/>
        <v>17.024000000000001</v>
      </c>
      <c r="P44">
        <f>HLOOKUP($E44&amp;"_"&amp;P$42,fuel_prices!$B$10:$I$11,2,FALSE)</f>
        <v>13.7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28</v>
      </c>
      <c r="H46">
        <f t="shared" si="9"/>
        <v>26.88</v>
      </c>
      <c r="I46">
        <f t="shared" si="9"/>
        <v>29.12</v>
      </c>
      <c r="J46">
        <f t="shared" si="9"/>
        <v>29.12</v>
      </c>
      <c r="K46">
        <f t="shared" si="9"/>
        <v>27.439999999999998</v>
      </c>
      <c r="L46">
        <f t="shared" si="9"/>
        <v>27.72</v>
      </c>
      <c r="M46">
        <f t="shared" si="9"/>
        <v>28</v>
      </c>
      <c r="P46">
        <f>HLOOKUP($E46&amp;"_"&amp;P$42,fuel_prices!$B$10:$I$11,2,FALSE)</f>
        <v>24</v>
      </c>
      <c r="Q46">
        <f>HLOOKUP($E46&amp;"_"&amp;Q$42,fuel_prices!$B$10:$I$11,2,FALSE)</f>
        <v>32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115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115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115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115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115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115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115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115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115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115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115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115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115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115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115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115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115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115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115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115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115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115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2025-09-04T08:08:48Z</dcterms:modified>
</cp:coreProperties>
</file>