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CFC93723-3857-4D22-80A3-1020BA1979EE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<sst xmlns="http://schemas.openxmlformats.org/spreadsheetml/2006/main" count="1026" uniqueCount="247">
  <si>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</si>
  <si>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</si>
  <si>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</si>
  <si>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</si>
  <si>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</si>
  <si>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</si>
  <si>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</si>
  <si>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</si>
  <si>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</si>
  <si>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</si>
  <si>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</si>
  <si>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</si>
  <si>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</si>
  <si>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</si>
  <si>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</si>
  <si>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</si>
  <si>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</si>
  <si>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</si>
  <si>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</si>
  <si>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</si>
  <si>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</si>
  <si>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</si>
  <si>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</si>
  <si>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</si>
  <si>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</si>
  <si>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</si>
  <si>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</si>
  <si>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</si>
  <si>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</si>
  <si>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</si>
  <si>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</si>
  <si>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</si>
  <si>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</si>
  <si>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</si>
  <si>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</si>
  <si>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</si>
  <si>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</si>
  <si>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</si>
  <si>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</si>
  <si>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</si>
  <si>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</si>
  <si>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</si>
  <si>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</si>
  <si>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</si>
  <si>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</si>
  <si>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</si>
  <si>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</si>
  <si>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</si>
  <si>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</si>
  <si>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</si>
  <si>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</si>
  <si>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</si>
  <si>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</si>
  <si>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</si>
  <si>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</si>
  <si>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</si>
  <si>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</si>
  <si>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</si>
  <si>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</si>
  <si>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</si>
  <si>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</si>
  <si>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</si>
  <si>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</si>
  <si>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</si>
  <si>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</si>
  <si>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</si>
  <si>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</si>
  <si>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</si>
  <si>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</si>
  <si>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</si>
  <si>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</si>
  <si>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</si>
  <si>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</si>
  <si>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</si>
  <si>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</si>
  <si>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</si>
  <si>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</si>
  <si>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</si>
  <si>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</si>
  <si>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</si>
  <si>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</si>
  <si>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</si>
  <si>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</si>
  <si>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</si>
  <si>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</si>
  <si>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</si>
  <si>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</si>
  <si>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</si>
  <si>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</si>
  <si>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</si>
  <si>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</si>
  <si>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</si>
  <si>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</si>
  <si>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</si>
  <si>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</si>
  <si>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</si>
  <si>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</si>
  <si>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</si>
  <si>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</si>
  <si>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</si>
  <si>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</si>
  <si>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</si>
  <si>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</si>
  <si>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</si>
  <si>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</si>
  <si>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</si>
  <si>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</si>
  <si>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</si>
  <si>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</si>
  <si>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</si>
  <si>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</si>
  <si>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</si>
  <si>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</si>
  <si>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</si>
  <si>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</si>
  <si>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</si>
  <si>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</si>
  <si>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</si>
  <si>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</si>
  <si>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</si>
  <si>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</si>
  <si>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</si>
  <si>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</si>
  <si>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</si>
  <si>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</si>
  <si>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</si>
  <si>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</si>
  <si>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</si>
  <si>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</si>
  <si>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</si>
  <si>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</si>
  <si>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e_spv-CHE_15_c3</t>
  </si>
  <si>
    <t>solar resource -- CF class spv-CHE_15 -- cost class 3</t>
  </si>
  <si>
    <t>annual</t>
  </si>
  <si>
    <t>no</t>
  </si>
  <si>
    <t>e_spv-CHE_15_c2</t>
  </si>
  <si>
    <t>solar resource -- CF class spv-CHE_15 -- cost class 2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</si>
  <si>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</si>
  <si>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</si>
  <si>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</si>
  <si>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</si>
  <si>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</si>
  <si>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</si>
  <si>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</si>
  <si>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</si>
  <si>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</si>
  <si>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</si>
  <si>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</si>
  <si>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</si>
  <si>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</si>
  <si>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</si>
  <si>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</si>
  <si>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</si>
  <si>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</si>
  <si>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</si>
  <si>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</si>
  <si>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</si>
  <si>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</si>
  <si>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</si>
  <si>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</si>
  <si>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</si>
  <si>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</si>
  <si>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</si>
  <si>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</si>
  <si>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</si>
  <si>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</si>
  <si>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</si>
  <si>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</si>
  <si>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</si>
  <si>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</si>
  <si>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</si>
  <si>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</si>
  <si>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</si>
  <si>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</si>
  <si>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</si>
  <si>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</si>
  <si>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</si>
  <si>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</si>
  <si>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</si>
  <si>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</si>
  <si>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</si>
  <si>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</si>
  <si>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</si>
  <si>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</si>
  <si>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</si>
  <si>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</si>
  <si>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</si>
  <si>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e_won-CHE_20_c1</t>
  </si>
  <si>
    <t>wind resource -- CF class won-CHE_20 -- cost class 1</t>
  </si>
  <si>
    <t>e_won-CHE_20_c2</t>
  </si>
  <si>
    <t>wind resource -- CF class won-CHE_20 -- cost class 2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</si>
  <si>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</si>
  <si>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</si>
  <si>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</si>
  <si>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</si>
  <si>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</si>
  <si>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</si>
  <si>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</si>
  <si>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</si>
  <si>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</si>
  <si>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</si>
  <si>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</si>
  <si>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</si>
  <si>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</si>
  <si>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</si>
  <si>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e_won-CHE_16_c3</t>
  </si>
  <si>
    <t>wind resource -- CF class won-CHE_16 -- cost class 3</t>
  </si>
  <si>
    <t>e_won-CHE_16_c2</t>
  </si>
  <si>
    <t>wind resource -- CF class won-CHE_16 -- cost class 2</t>
  </si>
  <si>
    <t>e_won-CHE_15_c1</t>
  </si>
  <si>
    <t>wind resource -- CF class won-CHE_15 -- cost class 1</t>
  </si>
  <si>
    <t>e_won-CHE_15_c2</t>
  </si>
  <si>
    <t>wind resource -- CF class won-CHE_15 -- cost class 2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</si>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</sst>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7671D-55EA-850D-C603-A334D2415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654A7-FF6A-4059-1E8C-427C1C2040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36A59-6BE3-3B1C-0B83-E9240EA3C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5AA6ED-0260-4EBF-924A-59A43584E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D8" sqref="D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s="1" t="s">
        <v>30</v>
      </c>
      <c r="C7" s="1" t="s">
        <v>31</v>
      </c>
      <c r="D7" s="1" t="s">
        <v>109</v>
      </c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33</v>
      </c>
      <c r="M7" s="1"/>
      <c r="N7" s="1"/>
      <c r="O7" s="1">
        <f t="shared" ref="O7:O16" si="0">V7*3.6</f>
        <v>25.2</v>
      </c>
      <c r="P7" s="1"/>
      <c r="V7" s="1">
        <v>7</v>
      </c>
    </row>
    <row r="8" spans="2:22">
      <c r="B8" t="s">
        <v>30</v>
      </c>
      <c r="C8" t="s">
        <v>100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34</v>
      </c>
      <c r="M8" s="1"/>
      <c r="N8" s="1"/>
      <c r="O8" s="1">
        <f t="shared" si="0"/>
        <v>7.2</v>
      </c>
      <c r="P8" s="1"/>
      <c r="V8" s="1">
        <v>2</v>
      </c>
    </row>
    <row r="9" spans="2:22">
      <c r="B9" t="s">
        <v>99</v>
      </c>
      <c r="C9" t="s">
        <v>101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35</v>
      </c>
      <c r="M9" s="1"/>
      <c r="N9" s="1"/>
      <c r="O9" s="1">
        <f t="shared" si="0"/>
        <v>18</v>
      </c>
      <c r="P9" s="1"/>
      <c r="V9" s="1">
        <v>5</v>
      </c>
    </row>
    <row r="10" spans="2:2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36</v>
      </c>
      <c r="M10" s="1"/>
      <c r="N10" s="1"/>
      <c r="O10" s="1">
        <f t="shared" si="0"/>
        <v>0.36000000000000004</v>
      </c>
      <c r="P10" s="1"/>
      <c r="V10">
        <v>0.1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29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37</v>
      </c>
      <c r="M12" s="1"/>
      <c r="N12" s="1"/>
      <c r="O12" s="1">
        <f t="shared" si="0"/>
        <v>108</v>
      </c>
      <c r="P12" s="1"/>
      <c r="V12">
        <v>30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C8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C9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110</v>
      </c>
      <c r="I2" s="28" t="s">
        <v>122</v>
      </c>
    </row>
    <row r="3" spans="1:14" ht="15.75" thickBot="1">
      <c r="B3" s="29" t="s">
        <v>6</v>
      </c>
      <c r="C3" s="29" t="s">
        <v>111</v>
      </c>
      <c r="D3" s="29" t="s">
        <v>112</v>
      </c>
      <c r="E3" s="29" t="s">
        <v>9</v>
      </c>
      <c r="F3" s="29" t="s">
        <v>8</v>
      </c>
      <c r="G3" s="29" t="s">
        <v>113</v>
      </c>
      <c r="I3" s="29" t="s">
        <v>111</v>
      </c>
      <c r="J3" s="29" t="s">
        <v>2</v>
      </c>
      <c r="K3" s="29" t="s">
        <v>3</v>
      </c>
      <c r="L3" s="29" t="s">
        <v>123</v>
      </c>
      <c r="M3" s="29" t="s">
        <v>124</v>
      </c>
      <c r="N3" s="29" t="s">
        <v>125</v>
      </c>
    </row>
    <row r="4" spans="1:14">
      <c r="B4" s="30" t="s">
        <v>17</v>
      </c>
      <c r="C4" s="30" t="s">
        <v>114</v>
      </c>
      <c r="D4" s="30" t="s">
        <v>115</v>
      </c>
      <c r="E4" s="30" t="s">
        <v>116</v>
      </c>
      <c r="F4" s="30" t="s">
        <v>10</v>
      </c>
      <c r="G4" s="30" t="s">
        <v>14</v>
      </c>
      <c r="I4" s="30" t="s">
        <v>114</v>
      </c>
      <c r="J4" s="30" t="s">
        <v>29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117</v>
      </c>
      <c r="D5" s="31" t="s">
        <v>118</v>
      </c>
      <c r="E5" s="31" t="s">
        <v>116</v>
      </c>
      <c r="F5" s="31" t="s">
        <v>10</v>
      </c>
      <c r="G5" s="31" t="s">
        <v>14</v>
      </c>
      <c r="I5" s="31" t="s">
        <v>117</v>
      </c>
      <c r="J5" s="31" t="s">
        <v>29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119</v>
      </c>
      <c r="D6" s="30" t="s">
        <v>120</v>
      </c>
      <c r="E6" s="30" t="s">
        <v>116</v>
      </c>
      <c r="F6" s="30" t="s">
        <v>10</v>
      </c>
      <c r="G6" s="30" t="s">
        <v>14</v>
      </c>
      <c r="I6" s="30" t="s">
        <v>119</v>
      </c>
      <c r="J6" s="30" t="s">
        <v>29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AFC-B9B5-4779-9C14-2980258AC0F1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131</v>
      </c>
      <c r="D4" s="30" t="s">
        <v>132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131</v>
      </c>
      <c r="L4" s="30" t="s">
        <v>168</v>
      </c>
      <c r="M4" s="34">
        <v>6.7499999999999999E-3</v>
      </c>
      <c r="N4" s="34">
        <v>0.14799999999999999</v>
      </c>
      <c r="O4" s="32">
        <v>58.670132479893049</v>
      </c>
      <c r="P4" s="35">
        <v>3</v>
      </c>
    </row>
    <row r="5" spans="1:16">
      <c r="B5" s="31" t="s">
        <v>130</v>
      </c>
      <c r="C5" s="31" t="s">
        <v>135</v>
      </c>
      <c r="D5" s="31" t="s">
        <v>136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135</v>
      </c>
      <c r="L5" s="31" t="s">
        <v>168</v>
      </c>
      <c r="M5" s="36">
        <v>4.725E-2</v>
      </c>
      <c r="N5" s="36">
        <v>0.14799999999999999</v>
      </c>
      <c r="O5" s="33">
        <v>57.399715057025539</v>
      </c>
      <c r="P5" s="37">
        <v>2</v>
      </c>
    </row>
    <row r="6" spans="1:16">
      <c r="B6" s="30" t="s">
        <v>130</v>
      </c>
      <c r="C6" s="30" t="s">
        <v>137</v>
      </c>
      <c r="D6" s="30" t="s">
        <v>138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137</v>
      </c>
      <c r="L6" s="30" t="s">
        <v>168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130</v>
      </c>
      <c r="C7" s="31" t="s">
        <v>139</v>
      </c>
      <c r="D7" s="31" t="s">
        <v>140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139</v>
      </c>
      <c r="L7" s="31" t="s">
        <v>168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130</v>
      </c>
      <c r="C8" s="30" t="s">
        <v>141</v>
      </c>
      <c r="D8" s="30" t="s">
        <v>142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141</v>
      </c>
      <c r="L8" s="30" t="s">
        <v>168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130</v>
      </c>
      <c r="C9" s="31" t="s">
        <v>143</v>
      </c>
      <c r="D9" s="31" t="s">
        <v>144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143</v>
      </c>
      <c r="L9" s="31" t="s">
        <v>168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130</v>
      </c>
      <c r="C10" s="30" t="s">
        <v>145</v>
      </c>
      <c r="D10" s="30" t="s">
        <v>146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145</v>
      </c>
      <c r="L10" s="30" t="s">
        <v>168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130</v>
      </c>
      <c r="C11" s="31" t="s">
        <v>147</v>
      </c>
      <c r="D11" s="31" t="s">
        <v>148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147</v>
      </c>
      <c r="L11" s="31" t="s">
        <v>168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130</v>
      </c>
      <c r="C12" s="30" t="s">
        <v>149</v>
      </c>
      <c r="D12" s="30" t="s">
        <v>150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149</v>
      </c>
      <c r="L12" s="30" t="s">
        <v>168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130</v>
      </c>
      <c r="C13" s="31" t="s">
        <v>151</v>
      </c>
      <c r="D13" s="31" t="s">
        <v>152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151</v>
      </c>
      <c r="L13" s="31" t="s">
        <v>168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130</v>
      </c>
      <c r="C14" s="30" t="s">
        <v>153</v>
      </c>
      <c r="D14" s="30" t="s">
        <v>154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153</v>
      </c>
      <c r="L14" s="30" t="s">
        <v>168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130</v>
      </c>
      <c r="C15" s="31" t="s">
        <v>155</v>
      </c>
      <c r="D15" s="31" t="s">
        <v>156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155</v>
      </c>
      <c r="L15" s="31" t="s">
        <v>168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130</v>
      </c>
      <c r="C16" s="30" t="s">
        <v>157</v>
      </c>
      <c r="D16" s="30" t="s">
        <v>158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157</v>
      </c>
      <c r="L16" s="30" t="s">
        <v>168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130</v>
      </c>
      <c r="C17" s="31" t="s">
        <v>159</v>
      </c>
      <c r="D17" s="31" t="s">
        <v>160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159</v>
      </c>
      <c r="L17" s="31" t="s">
        <v>168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130</v>
      </c>
      <c r="C18" s="30" t="s">
        <v>161</v>
      </c>
      <c r="D18" s="30" t="s">
        <v>162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161</v>
      </c>
      <c r="L18" s="30" t="s">
        <v>168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4EBE-2F8E-4326-ADB4-8CA4D056EDCF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110</v>
      </c>
      <c r="K2" s="28" t="s">
        <v>122</v>
      </c>
    </row>
    <row r="3" spans="1:16" ht="15.75" thickBot="1">
      <c r="B3" s="29" t="s">
        <v>126</v>
      </c>
      <c r="C3" s="29" t="s">
        <v>111</v>
      </c>
      <c r="D3" s="29" t="s">
        <v>112</v>
      </c>
      <c r="E3" s="29" t="s">
        <v>127</v>
      </c>
      <c r="F3" s="29" t="s">
        <v>128</v>
      </c>
      <c r="G3" s="29" t="s">
        <v>113</v>
      </c>
      <c r="H3" s="29" t="s">
        <v>129</v>
      </c>
      <c r="K3" s="29" t="s">
        <v>111</v>
      </c>
      <c r="L3" s="29" t="s">
        <v>163</v>
      </c>
      <c r="M3" s="29" t="s">
        <v>164</v>
      </c>
      <c r="N3" s="29" t="s">
        <v>165</v>
      </c>
      <c r="O3" s="29" t="s">
        <v>166</v>
      </c>
      <c r="P3" s="29" t="s">
        <v>167</v>
      </c>
    </row>
    <row r="4" spans="1:16">
      <c r="B4" s="30" t="s">
        <v>130</v>
      </c>
      <c r="C4" s="30" t="s">
        <v>169</v>
      </c>
      <c r="D4" s="30" t="s">
        <v>170</v>
      </c>
      <c r="E4" s="30" t="s">
        <v>10</v>
      </c>
      <c r="F4" s="30" t="s">
        <v>21</v>
      </c>
      <c r="G4" s="30" t="s">
        <v>133</v>
      </c>
      <c r="H4" s="30" t="s">
        <v>134</v>
      </c>
      <c r="K4" s="30" t="s">
        <v>169</v>
      </c>
      <c r="L4" s="30" t="s">
        <v>221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130</v>
      </c>
      <c r="C5" s="31" t="s">
        <v>171</v>
      </c>
      <c r="D5" s="31" t="s">
        <v>172</v>
      </c>
      <c r="E5" s="31" t="s">
        <v>10</v>
      </c>
      <c r="F5" s="31" t="s">
        <v>21</v>
      </c>
      <c r="G5" s="31" t="s">
        <v>133</v>
      </c>
      <c r="H5" s="31" t="s">
        <v>134</v>
      </c>
      <c r="K5" s="31" t="s">
        <v>171</v>
      </c>
      <c r="L5" s="31" t="s">
        <v>221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130</v>
      </c>
      <c r="C6" s="30" t="s">
        <v>173</v>
      </c>
      <c r="D6" s="30" t="s">
        <v>174</v>
      </c>
      <c r="E6" s="30" t="s">
        <v>10</v>
      </c>
      <c r="F6" s="30" t="s">
        <v>21</v>
      </c>
      <c r="G6" s="30" t="s">
        <v>133</v>
      </c>
      <c r="H6" s="30" t="s">
        <v>134</v>
      </c>
      <c r="K6" s="30" t="s">
        <v>173</v>
      </c>
      <c r="L6" s="30" t="s">
        <v>221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130</v>
      </c>
      <c r="C7" s="31" t="s">
        <v>175</v>
      </c>
      <c r="D7" s="31" t="s">
        <v>176</v>
      </c>
      <c r="E7" s="31" t="s">
        <v>10</v>
      </c>
      <c r="F7" s="31" t="s">
        <v>21</v>
      </c>
      <c r="G7" s="31" t="s">
        <v>133</v>
      </c>
      <c r="H7" s="31" t="s">
        <v>134</v>
      </c>
      <c r="K7" s="31" t="s">
        <v>175</v>
      </c>
      <c r="L7" s="31" t="s">
        <v>221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130</v>
      </c>
      <c r="C8" s="30" t="s">
        <v>177</v>
      </c>
      <c r="D8" s="30" t="s">
        <v>178</v>
      </c>
      <c r="E8" s="30" t="s">
        <v>10</v>
      </c>
      <c r="F8" s="30" t="s">
        <v>21</v>
      </c>
      <c r="G8" s="30" t="s">
        <v>133</v>
      </c>
      <c r="H8" s="30" t="s">
        <v>134</v>
      </c>
      <c r="K8" s="30" t="s">
        <v>177</v>
      </c>
      <c r="L8" s="30" t="s">
        <v>221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130</v>
      </c>
      <c r="C9" s="31" t="s">
        <v>179</v>
      </c>
      <c r="D9" s="31" t="s">
        <v>180</v>
      </c>
      <c r="E9" s="31" t="s">
        <v>10</v>
      </c>
      <c r="F9" s="31" t="s">
        <v>21</v>
      </c>
      <c r="G9" s="31" t="s">
        <v>133</v>
      </c>
      <c r="H9" s="31" t="s">
        <v>134</v>
      </c>
      <c r="K9" s="31" t="s">
        <v>179</v>
      </c>
      <c r="L9" s="31" t="s">
        <v>221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130</v>
      </c>
      <c r="C10" s="30" t="s">
        <v>181</v>
      </c>
      <c r="D10" s="30" t="s">
        <v>182</v>
      </c>
      <c r="E10" s="30" t="s">
        <v>10</v>
      </c>
      <c r="F10" s="30" t="s">
        <v>21</v>
      </c>
      <c r="G10" s="30" t="s">
        <v>133</v>
      </c>
      <c r="H10" s="30" t="s">
        <v>134</v>
      </c>
      <c r="K10" s="30" t="s">
        <v>181</v>
      </c>
      <c r="L10" s="30" t="s">
        <v>221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130</v>
      </c>
      <c r="C11" s="31" t="s">
        <v>183</v>
      </c>
      <c r="D11" s="31" t="s">
        <v>184</v>
      </c>
      <c r="E11" s="31" t="s">
        <v>10</v>
      </c>
      <c r="F11" s="31" t="s">
        <v>21</v>
      </c>
      <c r="G11" s="31" t="s">
        <v>133</v>
      </c>
      <c r="H11" s="31" t="s">
        <v>134</v>
      </c>
      <c r="K11" s="31" t="s">
        <v>183</v>
      </c>
      <c r="L11" s="31" t="s">
        <v>221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130</v>
      </c>
      <c r="C12" s="30" t="s">
        <v>185</v>
      </c>
      <c r="D12" s="30" t="s">
        <v>186</v>
      </c>
      <c r="E12" s="30" t="s">
        <v>10</v>
      </c>
      <c r="F12" s="30" t="s">
        <v>21</v>
      </c>
      <c r="G12" s="30" t="s">
        <v>133</v>
      </c>
      <c r="H12" s="30" t="s">
        <v>134</v>
      </c>
      <c r="K12" s="30" t="s">
        <v>185</v>
      </c>
      <c r="L12" s="30" t="s">
        <v>221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130</v>
      </c>
      <c r="C13" s="31" t="s">
        <v>187</v>
      </c>
      <c r="D13" s="31" t="s">
        <v>188</v>
      </c>
      <c r="E13" s="31" t="s">
        <v>10</v>
      </c>
      <c r="F13" s="31" t="s">
        <v>21</v>
      </c>
      <c r="G13" s="31" t="s">
        <v>133</v>
      </c>
      <c r="H13" s="31" t="s">
        <v>134</v>
      </c>
      <c r="K13" s="31" t="s">
        <v>187</v>
      </c>
      <c r="L13" s="31" t="s">
        <v>221</v>
      </c>
      <c r="M13" s="37">
        <v>4.6582499999999998</v>
      </c>
      <c r="N13" s="36">
        <v>0.19600000000000001</v>
      </c>
      <c r="O13" s="33">
        <v>91.771393190446332</v>
      </c>
      <c r="P13" s="37">
        <v>1</v>
      </c>
    </row>
    <row r="14" spans="1:16">
      <c r="B14" s="30" t="s">
        <v>130</v>
      </c>
      <c r="C14" s="30" t="s">
        <v>189</v>
      </c>
      <c r="D14" s="30" t="s">
        <v>190</v>
      </c>
      <c r="E14" s="30" t="s">
        <v>10</v>
      </c>
      <c r="F14" s="30" t="s">
        <v>21</v>
      </c>
      <c r="G14" s="30" t="s">
        <v>133</v>
      </c>
      <c r="H14" s="30" t="s">
        <v>134</v>
      </c>
      <c r="K14" s="30" t="s">
        <v>189</v>
      </c>
      <c r="L14" s="30" t="s">
        <v>221</v>
      </c>
      <c r="M14" s="35">
        <v>0.30525000000000002</v>
      </c>
      <c r="N14" s="34">
        <v>0.19600000000000001</v>
      </c>
      <c r="O14" s="32">
        <v>170.53727340823224</v>
      </c>
      <c r="P14" s="35">
        <v>2</v>
      </c>
    </row>
    <row r="15" spans="1:16">
      <c r="B15" s="31" t="s">
        <v>130</v>
      </c>
      <c r="C15" s="31" t="s">
        <v>191</v>
      </c>
      <c r="D15" s="31" t="s">
        <v>192</v>
      </c>
      <c r="E15" s="31" t="s">
        <v>10</v>
      </c>
      <c r="F15" s="31" t="s">
        <v>21</v>
      </c>
      <c r="G15" s="31" t="s">
        <v>133</v>
      </c>
      <c r="H15" s="31" t="s">
        <v>134</v>
      </c>
      <c r="K15" s="31" t="s">
        <v>191</v>
      </c>
      <c r="L15" s="31" t="s">
        <v>221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130</v>
      </c>
      <c r="C16" s="30" t="s">
        <v>193</v>
      </c>
      <c r="D16" s="30" t="s">
        <v>194</v>
      </c>
      <c r="E16" s="30" t="s">
        <v>10</v>
      </c>
      <c r="F16" s="30" t="s">
        <v>21</v>
      </c>
      <c r="G16" s="30" t="s">
        <v>133</v>
      </c>
      <c r="H16" s="30" t="s">
        <v>134</v>
      </c>
      <c r="K16" s="30" t="s">
        <v>193</v>
      </c>
      <c r="L16" s="30" t="s">
        <v>221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130</v>
      </c>
      <c r="C17" s="31" t="s">
        <v>195</v>
      </c>
      <c r="D17" s="31" t="s">
        <v>196</v>
      </c>
      <c r="E17" s="31" t="s">
        <v>10</v>
      </c>
      <c r="F17" s="31" t="s">
        <v>21</v>
      </c>
      <c r="G17" s="31" t="s">
        <v>133</v>
      </c>
      <c r="H17" s="31" t="s">
        <v>134</v>
      </c>
      <c r="K17" s="31" t="s">
        <v>195</v>
      </c>
      <c r="L17" s="31" t="s">
        <v>221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130</v>
      </c>
      <c r="C18" s="30" t="s">
        <v>197</v>
      </c>
      <c r="D18" s="30" t="s">
        <v>198</v>
      </c>
      <c r="E18" s="30" t="s">
        <v>10</v>
      </c>
      <c r="F18" s="30" t="s">
        <v>21</v>
      </c>
      <c r="G18" s="30" t="s">
        <v>133</v>
      </c>
      <c r="H18" s="30" t="s">
        <v>134</v>
      </c>
      <c r="K18" s="30" t="s">
        <v>197</v>
      </c>
      <c r="L18" s="30" t="s">
        <v>221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130</v>
      </c>
      <c r="C19" s="31" t="s">
        <v>199</v>
      </c>
      <c r="D19" s="31" t="s">
        <v>200</v>
      </c>
      <c r="E19" s="31" t="s">
        <v>10</v>
      </c>
      <c r="F19" s="31" t="s">
        <v>21</v>
      </c>
      <c r="G19" s="31" t="s">
        <v>133</v>
      </c>
      <c r="H19" s="31" t="s">
        <v>134</v>
      </c>
      <c r="K19" s="31" t="s">
        <v>199</v>
      </c>
      <c r="L19" s="31" t="s">
        <v>221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130</v>
      </c>
      <c r="C20" s="30" t="s">
        <v>201</v>
      </c>
      <c r="D20" s="30" t="s">
        <v>202</v>
      </c>
      <c r="E20" s="30" t="s">
        <v>10</v>
      </c>
      <c r="F20" s="30" t="s">
        <v>21</v>
      </c>
      <c r="G20" s="30" t="s">
        <v>133</v>
      </c>
      <c r="H20" s="30" t="s">
        <v>134</v>
      </c>
      <c r="K20" s="30" t="s">
        <v>201</v>
      </c>
      <c r="L20" s="30" t="s">
        <v>221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130</v>
      </c>
      <c r="C21" s="31" t="s">
        <v>203</v>
      </c>
      <c r="D21" s="31" t="s">
        <v>204</v>
      </c>
      <c r="E21" s="31" t="s">
        <v>10</v>
      </c>
      <c r="F21" s="31" t="s">
        <v>21</v>
      </c>
      <c r="G21" s="31" t="s">
        <v>133</v>
      </c>
      <c r="H21" s="31" t="s">
        <v>134</v>
      </c>
      <c r="K21" s="31" t="s">
        <v>203</v>
      </c>
      <c r="L21" s="31" t="s">
        <v>221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130</v>
      </c>
      <c r="C22" s="30" t="s">
        <v>205</v>
      </c>
      <c r="D22" s="30" t="s">
        <v>206</v>
      </c>
      <c r="E22" s="30" t="s">
        <v>10</v>
      </c>
      <c r="F22" s="30" t="s">
        <v>21</v>
      </c>
      <c r="G22" s="30" t="s">
        <v>133</v>
      </c>
      <c r="H22" s="30" t="s">
        <v>134</v>
      </c>
      <c r="K22" s="30" t="s">
        <v>205</v>
      </c>
      <c r="L22" s="30" t="s">
        <v>221</v>
      </c>
      <c r="M22" s="35">
        <v>0.27600000000000002</v>
      </c>
      <c r="N22" s="34">
        <v>0.156</v>
      </c>
      <c r="O22" s="32">
        <v>167.68513401037075</v>
      </c>
      <c r="P22" s="35">
        <v>3</v>
      </c>
    </row>
    <row r="23" spans="2:16">
      <c r="B23" s="31" t="s">
        <v>130</v>
      </c>
      <c r="C23" s="31" t="s">
        <v>207</v>
      </c>
      <c r="D23" s="31" t="s">
        <v>208</v>
      </c>
      <c r="E23" s="31" t="s">
        <v>10</v>
      </c>
      <c r="F23" s="31" t="s">
        <v>21</v>
      </c>
      <c r="G23" s="31" t="s">
        <v>133</v>
      </c>
      <c r="H23" s="31" t="s">
        <v>134</v>
      </c>
      <c r="K23" s="31" t="s">
        <v>207</v>
      </c>
      <c r="L23" s="31" t="s">
        <v>221</v>
      </c>
      <c r="M23" s="37">
        <v>0.89849999999999997</v>
      </c>
      <c r="N23" s="36">
        <v>0.156</v>
      </c>
      <c r="O23" s="33">
        <v>164.41834635156846</v>
      </c>
      <c r="P23" s="37">
        <v>2</v>
      </c>
    </row>
    <row r="24" spans="2:16">
      <c r="B24" s="30" t="s">
        <v>130</v>
      </c>
      <c r="C24" s="30" t="s">
        <v>209</v>
      </c>
      <c r="D24" s="30" t="s">
        <v>210</v>
      </c>
      <c r="E24" s="30" t="s">
        <v>10</v>
      </c>
      <c r="F24" s="30" t="s">
        <v>21</v>
      </c>
      <c r="G24" s="30" t="s">
        <v>133</v>
      </c>
      <c r="H24" s="30" t="s">
        <v>134</v>
      </c>
      <c r="K24" s="30" t="s">
        <v>209</v>
      </c>
      <c r="L24" s="30" t="s">
        <v>221</v>
      </c>
      <c r="M24" s="35">
        <v>4.8682499999999997</v>
      </c>
      <c r="N24" s="34">
        <v>0.153</v>
      </c>
      <c r="O24" s="32">
        <v>84.517079807307184</v>
      </c>
      <c r="P24" s="35">
        <v>1</v>
      </c>
    </row>
    <row r="25" spans="2:16">
      <c r="B25" s="31" t="s">
        <v>130</v>
      </c>
      <c r="C25" s="31" t="s">
        <v>211</v>
      </c>
      <c r="D25" s="31" t="s">
        <v>212</v>
      </c>
      <c r="E25" s="31" t="s">
        <v>10</v>
      </c>
      <c r="F25" s="31" t="s">
        <v>21</v>
      </c>
      <c r="G25" s="31" t="s">
        <v>133</v>
      </c>
      <c r="H25" s="31" t="s">
        <v>134</v>
      </c>
      <c r="K25" s="31" t="s">
        <v>211</v>
      </c>
      <c r="L25" s="31" t="s">
        <v>221</v>
      </c>
      <c r="M25" s="37">
        <v>6.7882499999999997</v>
      </c>
      <c r="N25" s="36">
        <v>0.153</v>
      </c>
      <c r="O25" s="33">
        <v>99.126880170283727</v>
      </c>
      <c r="P25" s="37">
        <v>2</v>
      </c>
    </row>
    <row r="26" spans="2:16">
      <c r="B26" s="30" t="s">
        <v>130</v>
      </c>
      <c r="C26" s="30" t="s">
        <v>213</v>
      </c>
      <c r="D26" s="30" t="s">
        <v>214</v>
      </c>
      <c r="E26" s="30" t="s">
        <v>10</v>
      </c>
      <c r="F26" s="30" t="s">
        <v>21</v>
      </c>
      <c r="G26" s="30" t="s">
        <v>133</v>
      </c>
      <c r="H26" s="30" t="s">
        <v>134</v>
      </c>
      <c r="K26" s="30" t="s">
        <v>213</v>
      </c>
      <c r="L26" s="30" t="s">
        <v>221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130</v>
      </c>
      <c r="C27" s="31" t="s">
        <v>215</v>
      </c>
      <c r="D27" s="31" t="s">
        <v>216</v>
      </c>
      <c r="E27" s="31" t="s">
        <v>10</v>
      </c>
      <c r="F27" s="31" t="s">
        <v>21</v>
      </c>
      <c r="G27" s="31" t="s">
        <v>133</v>
      </c>
      <c r="H27" s="31" t="s">
        <v>134</v>
      </c>
      <c r="K27" s="31" t="s">
        <v>215</v>
      </c>
      <c r="L27" s="31" t="s">
        <v>221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130</v>
      </c>
      <c r="C28" s="30" t="s">
        <v>217</v>
      </c>
      <c r="D28" s="30" t="s">
        <v>218</v>
      </c>
      <c r="E28" s="30" t="s">
        <v>10</v>
      </c>
      <c r="F28" s="30" t="s">
        <v>21</v>
      </c>
      <c r="G28" s="30" t="s">
        <v>133</v>
      </c>
      <c r="H28" s="30" t="s">
        <v>134</v>
      </c>
      <c r="K28" s="30" t="s">
        <v>217</v>
      </c>
      <c r="L28" s="30" t="s">
        <v>221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130</v>
      </c>
      <c r="C29" s="31" t="s">
        <v>219</v>
      </c>
      <c r="D29" s="31" t="s">
        <v>220</v>
      </c>
      <c r="E29" s="31" t="s">
        <v>10</v>
      </c>
      <c r="F29" s="31" t="s">
        <v>21</v>
      </c>
      <c r="G29" s="31" t="s">
        <v>133</v>
      </c>
      <c r="H29" s="31" t="s">
        <v>134</v>
      </c>
      <c r="K29" s="31" t="s">
        <v>219</v>
      </c>
      <c r="L29" s="31" t="s">
        <v>221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3172-E736-43B9-950E-A425E7092401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121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122</v>
      </c>
      <c r="K2" s="28" t="s">
        <v>110</v>
      </c>
    </row>
    <row r="3" spans="1:17" ht="15.75" thickBot="1">
      <c r="B3" s="29" t="s">
        <v>111</v>
      </c>
      <c r="C3" s="29" t="s">
        <v>222</v>
      </c>
      <c r="D3" s="29" t="s">
        <v>163</v>
      </c>
      <c r="E3" s="29">
        <v>2023</v>
      </c>
      <c r="F3" s="29">
        <v>2030</v>
      </c>
      <c r="G3" s="29">
        <v>2050</v>
      </c>
      <c r="H3" s="29" t="s">
        <v>56</v>
      </c>
      <c r="K3" s="29" t="s">
        <v>126</v>
      </c>
      <c r="L3" s="29" t="s">
        <v>111</v>
      </c>
      <c r="M3" s="29" t="s">
        <v>112</v>
      </c>
      <c r="N3" s="29" t="s">
        <v>127</v>
      </c>
      <c r="O3" s="29" t="s">
        <v>128</v>
      </c>
      <c r="P3" s="29" t="s">
        <v>113</v>
      </c>
      <c r="Q3" s="29" t="s">
        <v>129</v>
      </c>
    </row>
    <row r="4" spans="1:17">
      <c r="B4" s="30" t="s">
        <v>223</v>
      </c>
      <c r="C4" s="30" t="s">
        <v>33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224</v>
      </c>
      <c r="K4" s="30" t="s">
        <v>130</v>
      </c>
      <c r="L4" s="30" t="s">
        <v>223</v>
      </c>
      <c r="M4" s="30"/>
      <c r="N4" s="30" t="s">
        <v>10</v>
      </c>
      <c r="O4" s="30" t="s">
        <v>21</v>
      </c>
      <c r="P4" s="30" t="s">
        <v>245</v>
      </c>
      <c r="Q4" s="30" t="s">
        <v>246</v>
      </c>
    </row>
    <row r="5" spans="1:17">
      <c r="B5" s="31" t="s">
        <v>223</v>
      </c>
      <c r="C5" s="31" t="s">
        <v>33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225</v>
      </c>
      <c r="K5" s="31" t="s">
        <v>130</v>
      </c>
      <c r="L5" s="31" t="s">
        <v>229</v>
      </c>
      <c r="M5" s="31"/>
      <c r="N5" s="31" t="s">
        <v>10</v>
      </c>
      <c r="O5" s="31" t="s">
        <v>21</v>
      </c>
      <c r="P5" s="31" t="s">
        <v>245</v>
      </c>
      <c r="Q5" s="31" t="s">
        <v>246</v>
      </c>
    </row>
    <row r="6" spans="1:17">
      <c r="B6" s="30" t="s">
        <v>223</v>
      </c>
      <c r="C6" s="30" t="s">
        <v>33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226</v>
      </c>
      <c r="K6" s="30" t="s">
        <v>130</v>
      </c>
      <c r="L6" s="30" t="s">
        <v>230</v>
      </c>
      <c r="M6" s="30"/>
      <c r="N6" s="30" t="s">
        <v>10</v>
      </c>
      <c r="O6" s="30" t="s">
        <v>21</v>
      </c>
      <c r="P6" s="30" t="s">
        <v>245</v>
      </c>
      <c r="Q6" s="30" t="s">
        <v>246</v>
      </c>
    </row>
    <row r="7" spans="1:17">
      <c r="B7" s="31" t="s">
        <v>223</v>
      </c>
      <c r="C7" s="31" t="s">
        <v>33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227</v>
      </c>
      <c r="K7" s="31" t="s">
        <v>130</v>
      </c>
      <c r="L7" s="31" t="s">
        <v>231</v>
      </c>
      <c r="M7" s="31"/>
      <c r="N7" s="31" t="s">
        <v>10</v>
      </c>
      <c r="O7" s="31" t="s">
        <v>21</v>
      </c>
      <c r="P7" s="31" t="s">
        <v>245</v>
      </c>
      <c r="Q7" s="31" t="s">
        <v>246</v>
      </c>
    </row>
    <row r="8" spans="1:17">
      <c r="B8" s="30" t="s">
        <v>223</v>
      </c>
      <c r="C8" s="30" t="s">
        <v>33</v>
      </c>
      <c r="D8" s="30" t="s">
        <v>19</v>
      </c>
      <c r="E8" s="32">
        <v>3</v>
      </c>
      <c r="F8" s="32">
        <v>3</v>
      </c>
      <c r="G8" s="32">
        <v>3</v>
      </c>
      <c r="H8" s="30" t="s">
        <v>228</v>
      </c>
      <c r="K8" s="30" t="s">
        <v>130</v>
      </c>
      <c r="L8" s="30" t="s">
        <v>232</v>
      </c>
      <c r="M8" s="30"/>
      <c r="N8" s="30" t="s">
        <v>10</v>
      </c>
      <c r="O8" s="30" t="s">
        <v>21</v>
      </c>
      <c r="P8" s="30" t="s">
        <v>245</v>
      </c>
      <c r="Q8" s="30" t="s">
        <v>246</v>
      </c>
    </row>
    <row r="9" spans="1:17">
      <c r="B9" s="31" t="s">
        <v>229</v>
      </c>
      <c r="C9" s="31" t="s">
        <v>33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224</v>
      </c>
      <c r="K9" s="31" t="s">
        <v>130</v>
      </c>
      <c r="L9" s="31" t="s">
        <v>233</v>
      </c>
      <c r="M9" s="31"/>
      <c r="N9" s="31" t="s">
        <v>10</v>
      </c>
      <c r="O9" s="31" t="s">
        <v>21</v>
      </c>
      <c r="P9" s="31" t="s">
        <v>245</v>
      </c>
      <c r="Q9" s="31" t="s">
        <v>246</v>
      </c>
    </row>
    <row r="10" spans="1:17">
      <c r="B10" s="30" t="s">
        <v>229</v>
      </c>
      <c r="C10" s="30" t="s">
        <v>33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225</v>
      </c>
      <c r="K10" s="30" t="s">
        <v>130</v>
      </c>
      <c r="L10" s="30" t="s">
        <v>234</v>
      </c>
      <c r="M10" s="30"/>
      <c r="N10" s="30" t="s">
        <v>10</v>
      </c>
      <c r="O10" s="30" t="s">
        <v>21</v>
      </c>
      <c r="P10" s="30" t="s">
        <v>245</v>
      </c>
      <c r="Q10" s="30" t="s">
        <v>246</v>
      </c>
    </row>
    <row r="11" spans="1:17">
      <c r="B11" s="31" t="s">
        <v>229</v>
      </c>
      <c r="C11" s="31" t="s">
        <v>33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226</v>
      </c>
      <c r="K11" s="31" t="s">
        <v>130</v>
      </c>
      <c r="L11" s="31" t="s">
        <v>235</v>
      </c>
      <c r="M11" s="31"/>
      <c r="N11" s="31" t="s">
        <v>10</v>
      </c>
      <c r="O11" s="31" t="s">
        <v>21</v>
      </c>
      <c r="P11" s="31" t="s">
        <v>245</v>
      </c>
      <c r="Q11" s="31" t="s">
        <v>246</v>
      </c>
    </row>
    <row r="12" spans="1:17">
      <c r="B12" s="30" t="s">
        <v>229</v>
      </c>
      <c r="C12" s="30" t="s">
        <v>33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227</v>
      </c>
      <c r="K12" s="30" t="s">
        <v>130</v>
      </c>
      <c r="L12" s="30" t="s">
        <v>236</v>
      </c>
      <c r="M12" s="30"/>
      <c r="N12" s="30" t="s">
        <v>10</v>
      </c>
      <c r="O12" s="30" t="s">
        <v>21</v>
      </c>
      <c r="P12" s="30" t="s">
        <v>245</v>
      </c>
      <c r="Q12" s="30" t="s">
        <v>246</v>
      </c>
    </row>
    <row r="13" spans="1:17">
      <c r="B13" s="31" t="s">
        <v>229</v>
      </c>
      <c r="C13" s="31" t="s">
        <v>33</v>
      </c>
      <c r="D13" s="31" t="s">
        <v>19</v>
      </c>
      <c r="E13" s="33">
        <v>3</v>
      </c>
      <c r="F13" s="33">
        <v>3</v>
      </c>
      <c r="G13" s="33">
        <v>3</v>
      </c>
      <c r="H13" s="31" t="s">
        <v>228</v>
      </c>
      <c r="K13" s="31" t="s">
        <v>130</v>
      </c>
      <c r="L13" s="31" t="s">
        <v>237</v>
      </c>
      <c r="M13" s="31"/>
      <c r="N13" s="31" t="s">
        <v>10</v>
      </c>
      <c r="O13" s="31" t="s">
        <v>21</v>
      </c>
      <c r="P13" s="31" t="s">
        <v>245</v>
      </c>
      <c r="Q13" s="31" t="s">
        <v>246</v>
      </c>
    </row>
    <row r="14" spans="1:17">
      <c r="B14" s="30" t="s">
        <v>230</v>
      </c>
      <c r="C14" s="30" t="s">
        <v>35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224</v>
      </c>
      <c r="K14" s="30" t="s">
        <v>130</v>
      </c>
      <c r="L14" s="30" t="s">
        <v>238</v>
      </c>
      <c r="M14" s="30"/>
      <c r="N14" s="30" t="s">
        <v>10</v>
      </c>
      <c r="O14" s="30" t="s">
        <v>21</v>
      </c>
      <c r="P14" s="30" t="s">
        <v>245</v>
      </c>
      <c r="Q14" s="30" t="s">
        <v>246</v>
      </c>
    </row>
    <row r="15" spans="1:17">
      <c r="B15" s="31" t="s">
        <v>230</v>
      </c>
      <c r="C15" s="31" t="s">
        <v>35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226</v>
      </c>
      <c r="K15" s="31" t="s">
        <v>130</v>
      </c>
      <c r="L15" s="31" t="s">
        <v>239</v>
      </c>
      <c r="M15" s="31"/>
      <c r="N15" s="31" t="s">
        <v>10</v>
      </c>
      <c r="O15" s="31" t="s">
        <v>21</v>
      </c>
      <c r="P15" s="31" t="s">
        <v>245</v>
      </c>
      <c r="Q15" s="31" t="s">
        <v>246</v>
      </c>
    </row>
    <row r="16" spans="1:17">
      <c r="B16" s="30" t="s">
        <v>230</v>
      </c>
      <c r="C16" s="30" t="s">
        <v>35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227</v>
      </c>
      <c r="K16" s="30" t="s">
        <v>130</v>
      </c>
      <c r="L16" s="30" t="s">
        <v>240</v>
      </c>
      <c r="M16" s="30"/>
      <c r="N16" s="30" t="s">
        <v>10</v>
      </c>
      <c r="O16" s="30" t="s">
        <v>21</v>
      </c>
      <c r="P16" s="30" t="s">
        <v>245</v>
      </c>
      <c r="Q16" s="30" t="s">
        <v>246</v>
      </c>
    </row>
    <row r="17" spans="2:17">
      <c r="B17" s="31" t="s">
        <v>231</v>
      </c>
      <c r="C17" s="31" t="s">
        <v>35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224</v>
      </c>
      <c r="K17" s="31" t="s">
        <v>130</v>
      </c>
      <c r="L17" s="31" t="s">
        <v>241</v>
      </c>
      <c r="M17" s="31"/>
      <c r="N17" s="31" t="s">
        <v>10</v>
      </c>
      <c r="O17" s="31" t="s">
        <v>21</v>
      </c>
      <c r="P17" s="31" t="s">
        <v>245</v>
      </c>
      <c r="Q17" s="31" t="s">
        <v>246</v>
      </c>
    </row>
    <row r="18" spans="2:17">
      <c r="B18" s="30" t="s">
        <v>231</v>
      </c>
      <c r="C18" s="30" t="s">
        <v>35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226</v>
      </c>
      <c r="K18" s="30" t="s">
        <v>130</v>
      </c>
      <c r="L18" s="30" t="s">
        <v>242</v>
      </c>
      <c r="M18" s="30"/>
      <c r="N18" s="30" t="s">
        <v>10</v>
      </c>
      <c r="O18" s="30" t="s">
        <v>21</v>
      </c>
      <c r="P18" s="30" t="s">
        <v>245</v>
      </c>
      <c r="Q18" s="30" t="s">
        <v>246</v>
      </c>
    </row>
    <row r="19" spans="2:17">
      <c r="B19" s="31" t="s">
        <v>231</v>
      </c>
      <c r="C19" s="31" t="s">
        <v>35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227</v>
      </c>
      <c r="K19" s="31" t="s">
        <v>130</v>
      </c>
      <c r="L19" s="31" t="s">
        <v>243</v>
      </c>
      <c r="M19" s="31"/>
      <c r="N19" s="31" t="s">
        <v>10</v>
      </c>
      <c r="O19" s="31" t="s">
        <v>21</v>
      </c>
      <c r="P19" s="31" t="s">
        <v>245</v>
      </c>
      <c r="Q19" s="31" t="s">
        <v>246</v>
      </c>
    </row>
    <row r="20" spans="2:17">
      <c r="B20" s="30" t="s">
        <v>232</v>
      </c>
      <c r="C20" s="30" t="s">
        <v>34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224</v>
      </c>
      <c r="K20" s="30" t="s">
        <v>130</v>
      </c>
      <c r="L20" s="30" t="s">
        <v>244</v>
      </c>
      <c r="M20" s="30"/>
      <c r="N20" s="30" t="s">
        <v>10</v>
      </c>
      <c r="O20" s="30" t="s">
        <v>21</v>
      </c>
      <c r="P20" s="30" t="s">
        <v>245</v>
      </c>
      <c r="Q20" s="30" t="s">
        <v>246</v>
      </c>
    </row>
    <row r="21" spans="2:17">
      <c r="B21" s="31" t="s">
        <v>232</v>
      </c>
      <c r="C21" s="31" t="s">
        <v>34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226</v>
      </c>
    </row>
    <row r="22" spans="2:17">
      <c r="B22" s="30" t="s">
        <v>232</v>
      </c>
      <c r="C22" s="30" t="s">
        <v>34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227</v>
      </c>
    </row>
    <row r="23" spans="2:17">
      <c r="B23" s="31" t="s">
        <v>233</v>
      </c>
      <c r="C23" s="31" t="s">
        <v>35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224</v>
      </c>
    </row>
    <row r="24" spans="2:17">
      <c r="B24" s="30" t="s">
        <v>233</v>
      </c>
      <c r="C24" s="30" t="s">
        <v>35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226</v>
      </c>
    </row>
    <row r="25" spans="2:17">
      <c r="B25" s="31" t="s">
        <v>233</v>
      </c>
      <c r="C25" s="31" t="s">
        <v>35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227</v>
      </c>
    </row>
    <row r="26" spans="2:17">
      <c r="B26" s="30" t="s">
        <v>234</v>
      </c>
      <c r="C26" s="30" t="s">
        <v>29</v>
      </c>
      <c r="D26" s="30" t="s">
        <v>19</v>
      </c>
      <c r="E26" s="32">
        <v>1</v>
      </c>
      <c r="F26" s="32">
        <v>1</v>
      </c>
      <c r="G26" s="32">
        <v>1</v>
      </c>
      <c r="H26" s="30" t="s">
        <v>224</v>
      </c>
    </row>
    <row r="27" spans="2:17">
      <c r="B27" s="31" t="s">
        <v>234</v>
      </c>
      <c r="C27" s="31" t="s">
        <v>29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225</v>
      </c>
    </row>
    <row r="28" spans="2:17">
      <c r="B28" s="30" t="s">
        <v>234</v>
      </c>
      <c r="C28" s="30" t="s">
        <v>29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226</v>
      </c>
    </row>
    <row r="29" spans="2:17">
      <c r="B29" s="31" t="s">
        <v>234</v>
      </c>
      <c r="C29" s="31" t="s">
        <v>29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227</v>
      </c>
    </row>
    <row r="30" spans="2:17">
      <c r="B30" s="30" t="s">
        <v>234</v>
      </c>
      <c r="C30" s="30" t="s">
        <v>29</v>
      </c>
      <c r="D30" s="30" t="s">
        <v>19</v>
      </c>
      <c r="E30" s="32">
        <v>4</v>
      </c>
      <c r="F30" s="32">
        <v>4</v>
      </c>
      <c r="G30" s="32">
        <v>4</v>
      </c>
      <c r="H30" s="30" t="s">
        <v>228</v>
      </c>
    </row>
    <row r="31" spans="2:17">
      <c r="B31" s="31" t="s">
        <v>235</v>
      </c>
      <c r="C31" s="31" t="s">
        <v>35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224</v>
      </c>
    </row>
    <row r="32" spans="2:17">
      <c r="B32" s="30" t="s">
        <v>235</v>
      </c>
      <c r="C32" s="30" t="s">
        <v>35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226</v>
      </c>
    </row>
    <row r="33" spans="2:8">
      <c r="B33" s="31" t="s">
        <v>235</v>
      </c>
      <c r="C33" s="31" t="s">
        <v>35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227</v>
      </c>
    </row>
    <row r="34" spans="2:8">
      <c r="B34" s="30" t="s">
        <v>236</v>
      </c>
      <c r="C34" s="30" t="s">
        <v>34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224</v>
      </c>
    </row>
    <row r="35" spans="2:8">
      <c r="B35" s="31" t="s">
        <v>236</v>
      </c>
      <c r="C35" s="31" t="s">
        <v>34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226</v>
      </c>
    </row>
    <row r="36" spans="2:8">
      <c r="B36" s="30" t="s">
        <v>236</v>
      </c>
      <c r="C36" s="30" t="s">
        <v>34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227</v>
      </c>
    </row>
    <row r="37" spans="2:8">
      <c r="B37" s="31" t="s">
        <v>237</v>
      </c>
      <c r="C37" s="31" t="s">
        <v>38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224</v>
      </c>
    </row>
    <row r="38" spans="2:8">
      <c r="B38" s="30" t="s">
        <v>237</v>
      </c>
      <c r="C38" s="30" t="s">
        <v>38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226</v>
      </c>
    </row>
    <row r="39" spans="2:8">
      <c r="B39" s="31" t="s">
        <v>237</v>
      </c>
      <c r="C39" s="31" t="s">
        <v>38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227</v>
      </c>
    </row>
    <row r="40" spans="2:8">
      <c r="B40" s="30" t="s">
        <v>238</v>
      </c>
      <c r="C40" s="30" t="s">
        <v>34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224</v>
      </c>
    </row>
    <row r="41" spans="2:8">
      <c r="B41" s="31" t="s">
        <v>238</v>
      </c>
      <c r="C41" s="31" t="s">
        <v>34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226</v>
      </c>
    </row>
    <row r="42" spans="2:8">
      <c r="B42" s="30" t="s">
        <v>238</v>
      </c>
      <c r="C42" s="30" t="s">
        <v>34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227</v>
      </c>
    </row>
    <row r="43" spans="2:8">
      <c r="B43" s="31" t="s">
        <v>239</v>
      </c>
      <c r="C43" s="31" t="s">
        <v>27</v>
      </c>
      <c r="D43" s="31" t="s">
        <v>19</v>
      </c>
      <c r="E43" s="33">
        <v>1</v>
      </c>
      <c r="F43" s="33">
        <v>1</v>
      </c>
      <c r="G43" s="33">
        <v>1</v>
      </c>
      <c r="H43" s="31" t="s">
        <v>224</v>
      </c>
    </row>
    <row r="44" spans="2:8">
      <c r="B44" s="30" t="s">
        <v>239</v>
      </c>
      <c r="C44" s="30" t="s">
        <v>27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225</v>
      </c>
    </row>
    <row r="45" spans="2:8">
      <c r="B45" s="31" t="s">
        <v>239</v>
      </c>
      <c r="C45" s="31" t="s">
        <v>27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226</v>
      </c>
    </row>
    <row r="46" spans="2:8">
      <c r="B46" s="30" t="s">
        <v>239</v>
      </c>
      <c r="C46" s="30" t="s">
        <v>27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227</v>
      </c>
    </row>
    <row r="47" spans="2:8">
      <c r="B47" s="31" t="s">
        <v>239</v>
      </c>
      <c r="C47" s="31" t="s">
        <v>27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228</v>
      </c>
    </row>
    <row r="48" spans="2:8">
      <c r="B48" s="30" t="s">
        <v>240</v>
      </c>
      <c r="C48" s="30" t="s">
        <v>34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224</v>
      </c>
    </row>
    <row r="49" spans="2:8">
      <c r="B49" s="31" t="s">
        <v>240</v>
      </c>
      <c r="C49" s="31" t="s">
        <v>34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226</v>
      </c>
    </row>
    <row r="50" spans="2:8">
      <c r="B50" s="30" t="s">
        <v>240</v>
      </c>
      <c r="C50" s="30" t="s">
        <v>34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227</v>
      </c>
    </row>
    <row r="51" spans="2:8">
      <c r="B51" s="31" t="s">
        <v>241</v>
      </c>
      <c r="C51" s="31" t="s">
        <v>34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224</v>
      </c>
    </row>
    <row r="52" spans="2:8">
      <c r="B52" s="30" t="s">
        <v>241</v>
      </c>
      <c r="C52" s="30" t="s">
        <v>34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226</v>
      </c>
    </row>
    <row r="53" spans="2:8">
      <c r="B53" s="31" t="s">
        <v>241</v>
      </c>
      <c r="C53" s="31" t="s">
        <v>34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227</v>
      </c>
    </row>
    <row r="54" spans="2:8">
      <c r="B54" s="30" t="s">
        <v>242</v>
      </c>
      <c r="C54" s="30" t="s">
        <v>34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224</v>
      </c>
    </row>
    <row r="55" spans="2:8">
      <c r="B55" s="31" t="s">
        <v>242</v>
      </c>
      <c r="C55" s="31" t="s">
        <v>34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226</v>
      </c>
    </row>
    <row r="56" spans="2:8">
      <c r="B56" s="30" t="s">
        <v>242</v>
      </c>
      <c r="C56" s="30" t="s">
        <v>34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227</v>
      </c>
    </row>
    <row r="57" spans="2:8">
      <c r="B57" s="31" t="s">
        <v>243</v>
      </c>
      <c r="C57" s="31" t="s">
        <v>28</v>
      </c>
      <c r="D57" s="31" t="s">
        <v>19</v>
      </c>
      <c r="E57" s="33">
        <v>1</v>
      </c>
      <c r="F57" s="33">
        <v>1</v>
      </c>
      <c r="G57" s="33">
        <v>1</v>
      </c>
      <c r="H57" s="31" t="s">
        <v>224</v>
      </c>
    </row>
    <row r="58" spans="2:8">
      <c r="B58" s="30" t="s">
        <v>243</v>
      </c>
      <c r="C58" s="30" t="s">
        <v>28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225</v>
      </c>
    </row>
    <row r="59" spans="2:8">
      <c r="B59" s="31" t="s">
        <v>243</v>
      </c>
      <c r="C59" s="31" t="s">
        <v>28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226</v>
      </c>
    </row>
    <row r="60" spans="2:8">
      <c r="B60" s="30" t="s">
        <v>243</v>
      </c>
      <c r="C60" s="30" t="s">
        <v>28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227</v>
      </c>
    </row>
    <row r="61" spans="2:8">
      <c r="B61" s="31" t="s">
        <v>243</v>
      </c>
      <c r="C61" s="31" t="s">
        <v>28</v>
      </c>
      <c r="D61" s="31" t="s">
        <v>19</v>
      </c>
      <c r="E61" s="33">
        <v>3</v>
      </c>
      <c r="F61" s="33">
        <v>3</v>
      </c>
      <c r="G61" s="33">
        <v>3</v>
      </c>
      <c r="H61" s="31" t="s">
        <v>228</v>
      </c>
    </row>
    <row r="62" spans="2:8">
      <c r="B62" s="30" t="s">
        <v>244</v>
      </c>
      <c r="C62" s="30" t="s">
        <v>28</v>
      </c>
      <c r="D62" s="30" t="s">
        <v>19</v>
      </c>
      <c r="E62" s="32">
        <v>1</v>
      </c>
      <c r="F62" s="32">
        <v>1</v>
      </c>
      <c r="G62" s="32">
        <v>1</v>
      </c>
      <c r="H62" s="30" t="s">
        <v>224</v>
      </c>
    </row>
    <row r="63" spans="2:8">
      <c r="B63" s="31" t="s">
        <v>244</v>
      </c>
      <c r="C63" s="31" t="s">
        <v>28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225</v>
      </c>
    </row>
    <row r="64" spans="2:8">
      <c r="B64" s="30" t="s">
        <v>244</v>
      </c>
      <c r="C64" s="30" t="s">
        <v>28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226</v>
      </c>
    </row>
    <row r="65" spans="2:8">
      <c r="B65" s="31" t="s">
        <v>244</v>
      </c>
      <c r="C65" s="31" t="s">
        <v>28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227</v>
      </c>
    </row>
    <row r="66" spans="2:8">
      <c r="B66" s="30" t="s">
        <v>244</v>
      </c>
      <c r="C66" s="30" t="s">
        <v>28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228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2025-08-17T09:32:11Z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