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0194EFD-9180-4717-BD05-F2112A9E8FB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historical_data_long" sheetId="4" r:id="rId2"/>
    <sheet name="ngfs_scenarios" sheetId="2" r:id="rId3"/>
  </sheets>
  <definedNames>
    <definedName name="_xlnm._FilterDatabase" localSheetId="2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<sst xmlns="http://schemas.openxmlformats.org/spreadsheetml/2006/main" count="39426" uniqueCount="91">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</sst>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82.192363378282465</c:v>
                </c:pt>
                <c:pt idx="2">
                  <c:v>87.343158268275374</c:v>
                </c:pt>
                <c:pt idx="3">
                  <c:v>94.559779985805534</c:v>
                </c:pt>
                <c:pt idx="4">
                  <c:v>100.39918381831086</c:v>
                </c:pt>
                <c:pt idx="5">
                  <c:v>104.36557132718239</c:v>
                </c:pt>
                <c:pt idx="6">
                  <c:v>109.76426543647977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8.7863180700137811</c:v>
                </c:pt>
                <c:pt idx="2">
                  <c:v>3.8334600242162091</c:v>
                </c:pt>
                <c:pt idx="3">
                  <c:v>4.9949865592421396</c:v>
                </c:pt>
                <c:pt idx="4">
                  <c:v>4.6167687351980318</c:v>
                </c:pt>
                <c:pt idx="5">
                  <c:v>4.8175539343725475</c:v>
                </c:pt>
                <c:pt idx="6">
                  <c:v>5.563076067835846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22C8A8-8235-FD8F-C61B-66566718EC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90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</v>
      </c>
      <c r="S12" s="8">
        <f t="shared" ref="S12:X12" si="0">SUM(S16:S19)</f>
        <v>82.192363378282465</v>
      </c>
      <c r="T12" s="8">
        <f t="shared" si="0"/>
        <v>87.343158268275374</v>
      </c>
      <c r="U12" s="8">
        <f t="shared" si="0"/>
        <v>94.559779985805534</v>
      </c>
      <c r="V12" s="8">
        <f t="shared" si="0"/>
        <v>100.39918381831086</v>
      </c>
      <c r="W12" s="8">
        <f t="shared" si="0"/>
        <v>104.36557132718239</v>
      </c>
      <c r="X12" s="8">
        <f t="shared" si="0"/>
        <v>109.76426543647977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SUMIFS(ngfs_scenarios!$J$2:$J$17119,ngfs_scenarios!$B$2:$B$17119,Veda!$C$5,ngfs_scenarios!$H$2:$H$17119,Veda!$Q16,ngfs_scenarios!$I$2:$I$17119,Veda!G$15)</f>
        <v>4.5999999999999999E-3</v>
      </c>
      <c r="H16" s="10">
        <f>SUMIFS(ngfs_scenarios!$J$2:$J$17119,ngfs_scenarios!$B$2:$B$17119,Veda!$C$5,ngfs_scenarios!$H$2:$H$17119,Veda!$Q16,ngfs_scenarios!$I$2:$I$17119,Veda!H$15)</f>
        <v>7.7000000000000002E-3</v>
      </c>
      <c r="I16" s="10">
        <f>SUMIFS(ngfs_scenarios!$J$2:$J$17119,ngfs_scenarios!$B$2:$B$17119,Veda!$C$5,ngfs_scenarios!$H$2:$H$17119,Veda!$Q16,ngfs_scenarios!$I$2:$I$17119,Veda!I$15)</f>
        <v>1.7499999999999998E-2</v>
      </c>
      <c r="J16" s="10">
        <f>SUMIFS(ngfs_scenarios!$J$2:$J$17119,ngfs_scenarios!$B$2:$B$17119,Veda!$C$5,ngfs_scenarios!$H$2:$H$17119,Veda!$Q16,ngfs_scenarios!$I$2:$I$17119,Veda!J$15)</f>
        <v>2.6599999999999999E-2</v>
      </c>
      <c r="K16" s="10">
        <f>SUMIFS(ngfs_scenarios!$J$2:$J$17119,ngfs_scenarios!$B$2:$B$17119,Veda!$C$5,ngfs_scenarios!$H$2:$H$17119,Veda!$Q16,ngfs_scenarios!$I$2:$I$17119,Veda!K$15)</f>
        <v>3.4200000000000001E-2</v>
      </c>
      <c r="L16" s="10">
        <f>SUMIFS(ngfs_scenarios!$J$2:$J$17119,ngfs_scenarios!$B$2:$B$17119,Veda!$C$5,ngfs_scenarios!$H$2:$H$17119,Veda!$Q16,ngfs_scenarios!$I$2:$I$17119,Veda!L$15)</f>
        <v>3.73E-2</v>
      </c>
      <c r="M16" s="10">
        <f>SUMIFS(ngfs_scenarios!$J$2:$J$17119,ngfs_scenarios!$B$2:$B$17119,Veda!$C$5,ngfs_scenarios!$H$2:$H$17119,Veda!$Q16,ngfs_scenarios!$I$2:$I$17119,Veda!M$15)</f>
        <v>4.3900000000000002E-2</v>
      </c>
      <c r="Q16" s="12" t="s">
        <v>10</v>
      </c>
      <c r="R16" s="6">
        <f>$Q$10*G16/SUM($G$16:$G$18)</f>
        <v>1.2670404542228533</v>
      </c>
      <c r="S16" s="6">
        <f>R16</f>
        <v>1.2670404542228533</v>
      </c>
      <c r="T16" s="6">
        <f t="shared" ref="T16:X16" si="2">S16</f>
        <v>1.2670404542228533</v>
      </c>
      <c r="U16" s="6">
        <f t="shared" si="2"/>
        <v>1.2670404542228533</v>
      </c>
      <c r="V16" s="6">
        <f t="shared" si="2"/>
        <v>1.2670404542228533</v>
      </c>
      <c r="W16" s="6">
        <f t="shared" si="2"/>
        <v>1.2670404542228533</v>
      </c>
      <c r="X16" s="6">
        <f t="shared" si="2"/>
        <v>1.2670404542228533</v>
      </c>
      <c r="Y16" t="s">
        <v>11</v>
      </c>
      <c r="AA16" s="2" t="s">
        <v>15</v>
      </c>
    </row>
    <row r="17" spans="2:26" x14ac:dyDescent="0.45">
      <c r="G17" s="10">
        <f>SUMIFS(ngfs_scenarios!$J$2:$J$17119,ngfs_scenarios!$B$2:$B$17119,Veda!$C$5,ngfs_scenarios!$H$2:$H$17119,Veda!$Q17,ngfs_scenarios!$I$2:$I$17119,Veda!G$15)</f>
        <v>0.2016</v>
      </c>
      <c r="H17" s="10">
        <f>SUMIFS(ngfs_scenarios!$J$2:$J$17119,ngfs_scenarios!$B$2:$B$17119,Veda!$C$5,ngfs_scenarios!$H$2:$H$17119,Veda!$Q17,ngfs_scenarios!$I$2:$I$17119,Veda!H$15)</f>
        <v>0.21589999999999998</v>
      </c>
      <c r="I17" s="10">
        <f>SUMIFS(ngfs_scenarios!$J$2:$J$17119,ngfs_scenarios!$B$2:$B$17119,Veda!$C$5,ngfs_scenarios!$H$2:$H$17119,Veda!$Q17,ngfs_scenarios!$I$2:$I$17119,Veda!I$15)</f>
        <v>0.2215</v>
      </c>
      <c r="J17" s="10">
        <f>SUMIFS(ngfs_scenarios!$J$2:$J$17119,ngfs_scenarios!$B$2:$B$17119,Veda!$C$5,ngfs_scenarios!$H$2:$H$17119,Veda!$Q17,ngfs_scenarios!$I$2:$I$17119,Veda!J$15)</f>
        <v>0.2319</v>
      </c>
      <c r="K17" s="10">
        <f>SUMIFS(ngfs_scenarios!$J$2:$J$17119,ngfs_scenarios!$B$2:$B$17119,Veda!$C$5,ngfs_scenarios!$H$2:$H$17119,Veda!$Q17,ngfs_scenarios!$I$2:$I$17119,Veda!K$15)</f>
        <v>0.23910000000000001</v>
      </c>
      <c r="L17" s="10">
        <f>SUMIFS(ngfs_scenarios!$J$2:$J$17119,ngfs_scenarios!$B$2:$B$17119,Veda!$C$5,ngfs_scenarios!$H$2:$H$17119,Veda!$Q17,ngfs_scenarios!$I$2:$I$17119,Veda!L$15)</f>
        <v>0.24460000000000001</v>
      </c>
      <c r="M17" s="10">
        <f>SUMIFS(ngfs_scenarios!$J$2:$J$17119,ngfs_scenarios!$B$2:$B$17119,Veda!$C$5,ngfs_scenarios!$H$2:$H$17119,Veda!$Q17,ngfs_scenarios!$I$2:$I$17119,Veda!M$15)</f>
        <v>0.25390000000000001</v>
      </c>
      <c r="Q17" s="12" t="s">
        <v>12</v>
      </c>
      <c r="R17" s="6">
        <f>$Q$10*G17/SUM($G$16:$G$18)</f>
        <v>55.529425124201566</v>
      </c>
      <c r="S17" s="6">
        <f t="shared" ref="S17:X18" si="3">R17*H17/G17</f>
        <v>59.468268275372601</v>
      </c>
      <c r="T17" s="6">
        <f t="shared" si="3"/>
        <v>61.01075230660043</v>
      </c>
      <c r="U17" s="6">
        <f t="shared" si="3"/>
        <v>63.875365507452095</v>
      </c>
      <c r="V17" s="6">
        <f t="shared" si="3"/>
        <v>65.858559261887862</v>
      </c>
      <c r="W17" s="6">
        <f t="shared" si="3"/>
        <v>67.373498935415185</v>
      </c>
      <c r="X17" s="6">
        <f t="shared" si="3"/>
        <v>69.935124201561393</v>
      </c>
      <c r="Y17" t="s">
        <v>11</v>
      </c>
    </row>
    <row r="18" spans="2:26" x14ac:dyDescent="0.45">
      <c r="G18" s="10">
        <f>SUMIFS(ngfs_scenarios!$J$2:$J$17119,ngfs_scenarios!$B$2:$B$17119,Veda!$C$5,ngfs_scenarios!$H$2:$H$17119,Veda!$Q18,ngfs_scenarios!$I$2:$I$17119,Veda!G$15)</f>
        <v>7.5600000000000001E-2</v>
      </c>
      <c r="H18" s="10">
        <f>SUMIFS(ngfs_scenarios!$J$2:$J$17119,ngfs_scenarios!$B$2:$B$17119,Veda!$C$5,ngfs_scenarios!$H$2:$H$17119,Veda!$Q18,ngfs_scenarios!$I$2:$I$17119,Veda!H$15)</f>
        <v>7.4800000000000005E-2</v>
      </c>
      <c r="I18" s="10">
        <f>SUMIFS(ngfs_scenarios!$J$2:$J$17119,ngfs_scenarios!$B$2:$B$17119,Veda!$C$5,ngfs_scenarios!$H$2:$H$17119,Veda!$Q18,ngfs_scenarios!$I$2:$I$17119,Veda!I$15)</f>
        <v>7.8100000000000003E-2</v>
      </c>
      <c r="J18" s="10">
        <f>SUMIFS(ngfs_scenarios!$J$2:$J$17119,ngfs_scenarios!$B$2:$B$17119,Veda!$C$5,ngfs_scenarios!$H$2:$H$17119,Veda!$Q18,ngfs_scenarios!$I$2:$I$17119,Veda!J$15)</f>
        <v>8.48E-2</v>
      </c>
      <c r="K18" s="10">
        <f>SUMIFS(ngfs_scenarios!$J$2:$J$17119,ngfs_scenarios!$B$2:$B$17119,Veda!$C$5,ngfs_scenarios!$H$2:$H$17119,Veda!$Q18,ngfs_scenarios!$I$2:$I$17119,Veda!K$15)</f>
        <v>9.1200000000000003E-2</v>
      </c>
      <c r="L18" s="10">
        <f>SUMIFS(ngfs_scenarios!$J$2:$J$17119,ngfs_scenarios!$B$2:$B$17119,Veda!$C$5,ngfs_scenarios!$H$2:$H$17119,Veda!$Q18,ngfs_scenarios!$I$2:$I$17119,Veda!L$15)</f>
        <v>9.7000000000000003E-2</v>
      </c>
      <c r="M18" s="10">
        <f>SUMIFS(ngfs_scenarios!$J$2:$J$17119,ngfs_scenarios!$B$2:$B$17119,Veda!$C$5,ngfs_scenarios!$H$2:$H$17119,Veda!$Q18,ngfs_scenarios!$I$2:$I$17119,Veda!M$15)</f>
        <v>0.1007</v>
      </c>
      <c r="Q18" s="12" t="s">
        <v>13</v>
      </c>
      <c r="R18" s="6">
        <f>$Q$10*G18/SUM($G$16:$G$18)</f>
        <v>20.823534421575587</v>
      </c>
      <c r="S18" s="6">
        <f t="shared" si="3"/>
        <v>20.603179559971615</v>
      </c>
      <c r="T18" s="6">
        <f t="shared" si="3"/>
        <v>21.512143364088008</v>
      </c>
      <c r="U18" s="6">
        <f t="shared" si="3"/>
        <v>23.357615330021293</v>
      </c>
      <c r="V18" s="6">
        <f t="shared" si="3"/>
        <v>25.120454222853088</v>
      </c>
      <c r="W18" s="6">
        <f t="shared" si="3"/>
        <v>26.718026969481901</v>
      </c>
      <c r="X18" s="6">
        <f t="shared" si="3"/>
        <v>27.73716820440028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0.85387508871540119</v>
      </c>
      <c r="T19" s="6">
        <f t="shared" si="4"/>
        <v>3.553222143364088</v>
      </c>
      <c r="U19" s="6">
        <f t="shared" si="4"/>
        <v>6.0597586941092967</v>
      </c>
      <c r="V19" s="6">
        <f t="shared" si="4"/>
        <v>8.1531298793470572</v>
      </c>
      <c r="W19" s="6">
        <f t="shared" si="4"/>
        <v>9.0070049680624571</v>
      </c>
      <c r="X19" s="6">
        <f t="shared" si="4"/>
        <v>10.824932576295247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8.7863180700137811</v>
      </c>
      <c r="I21" s="8">
        <f t="shared" si="5"/>
        <v>3.8334600242162091</v>
      </c>
      <c r="J21" s="8">
        <f t="shared" si="5"/>
        <v>4.9949865592421396</v>
      </c>
      <c r="K21" s="8">
        <f t="shared" si="5"/>
        <v>4.6167687351980318</v>
      </c>
      <c r="L21" s="8">
        <f t="shared" si="5"/>
        <v>4.8175539343725475</v>
      </c>
      <c r="M21" s="8">
        <f t="shared" si="5"/>
        <v>5.563076067835846</v>
      </c>
      <c r="Q21" t="s">
        <v>65</v>
      </c>
      <c r="T21" s="8">
        <f>I34*1000</f>
        <v>3266.7</v>
      </c>
      <c r="U21" s="8">
        <f>J34*1000</f>
        <v>4256.5</v>
      </c>
      <c r="V21" s="8">
        <f>K34*1000</f>
        <v>3934.2000000000003</v>
      </c>
      <c r="W21" s="8">
        <f>L34*1000</f>
        <v>4105.2999999999993</v>
      </c>
      <c r="X21" s="8">
        <f>M34*1000</f>
        <v>4740.5999999999985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SUMIFS(ngfs_scenarios!$J$2:$J$17119,ngfs_scenarios!$B$2:$B$17119,Veda!$C$5,ngfs_scenarios!$D$2:$D$17119,Veda!$D21,ngfs_scenarios!$I$2:$I$17119,Veda!G$15)</f>
        <v>13.1317</v>
      </c>
      <c r="H34" s="11">
        <f>SUMIFS(ngfs_scenarios!$J$2:$J$17119,ngfs_scenarios!$B$2:$B$17119,Veda!$C$5,ngfs_scenarios!$D$2:$D$17119,Veda!$D21,ngfs_scenarios!$I$2:$I$17119,Veda!H$15)</f>
        <v>7.4872999999999994</v>
      </c>
      <c r="I34" s="11">
        <f>SUMIFS(ngfs_scenarios!$J$2:$J$17119,ngfs_scenarios!$B$2:$B$17119,Veda!$C$5,ngfs_scenarios!$D$2:$D$17119,Veda!$D21,ngfs_scenarios!$I$2:$I$17119,Veda!I$15)</f>
        <v>3.2666999999999997</v>
      </c>
      <c r="J34" s="11">
        <f>SUMIFS(ngfs_scenarios!$J$2:$J$17119,ngfs_scenarios!$B$2:$B$17119,Veda!$C$5,ngfs_scenarios!$D$2:$D$17119,Veda!$D21,ngfs_scenarios!$I$2:$I$17119,Veda!J$15)</f>
        <v>4.2565</v>
      </c>
      <c r="K34" s="11">
        <f>SUMIFS(ngfs_scenarios!$J$2:$J$17119,ngfs_scenarios!$B$2:$B$17119,Veda!$C$5,ngfs_scenarios!$D$2:$D$17119,Veda!$D21,ngfs_scenarios!$I$2:$I$17119,Veda!K$15)</f>
        <v>3.9342000000000001</v>
      </c>
      <c r="L34" s="11">
        <f>SUMIFS(ngfs_scenarios!$J$2:$J$17119,ngfs_scenarios!$B$2:$B$17119,Veda!$C$5,ngfs_scenarios!$D$2:$D$17119,Veda!$D21,ngfs_scenarios!$I$2:$I$17119,Veda!L$15)</f>
        <v>4.1052999999999988</v>
      </c>
      <c r="M34" s="11">
        <f>SUMIFS(ngfs_scenarios!$J$2:$J$17119,ngfs_scenarios!$B$2:$B$17119,Veda!$C$5,ngfs_scenarios!$D$2:$D$17119,Veda!$D21,ngfs_scenarios!$I$2:$I$17119,Veda!M$15)</f>
        <v>4.7405999999999988</v>
      </c>
      <c r="Q34" s="13" t="s">
        <v>87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88</v>
      </c>
      <c r="V36" s="21" t="s">
        <v>89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88</v>
      </c>
      <c r="V37" s="23" t="s">
        <v>89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69"/>
  <sheetViews>
    <sheetView tabSelected="1"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  <row r="639" spans="1:11" x14ac:dyDescent="0.45">
      <c r="A639" t="s">
        <v>84</v>
      </c>
      <c r="B639" t="s">
        <v>3</v>
      </c>
      <c r="C639" t="s">
        <v>83</v>
      </c>
      <c r="D639" t="s">
        <v>45</v>
      </c>
      <c r="E639" t="s">
        <v>46</v>
      </c>
      <c r="F639" t="s">
        <v>45</v>
      </c>
      <c r="G639" t="s">
        <v>47</v>
      </c>
      <c r="I639">
        <v>2020</v>
      </c>
      <c r="J639">
        <v>0</v>
      </c>
      <c r="K639" t="s">
        <v>45</v>
      </c>
    </row>
    <row r="640" spans="1:11" x14ac:dyDescent="0.45">
      <c r="A640" t="s">
        <v>84</v>
      </c>
      <c r="B640" t="s">
        <v>3</v>
      </c>
      <c r="C640" t="s">
        <v>83</v>
      </c>
      <c r="D640" t="s">
        <v>45</v>
      </c>
      <c r="E640" t="s">
        <v>46</v>
      </c>
      <c r="F640" t="s">
        <v>45</v>
      </c>
      <c r="G640" t="s">
        <v>47</v>
      </c>
      <c r="I640">
        <v>2025</v>
      </c>
      <c r="J640">
        <v>1.6299999999999999E-2</v>
      </c>
      <c r="K640" t="s">
        <v>45</v>
      </c>
    </row>
    <row r="641" spans="1:11" x14ac:dyDescent="0.45">
      <c r="A641" t="s">
        <v>84</v>
      </c>
      <c r="B641" t="s">
        <v>3</v>
      </c>
      <c r="C641" t="s">
        <v>83</v>
      </c>
      <c r="D641" t="s">
        <v>45</v>
      </c>
      <c r="E641" t="s">
        <v>46</v>
      </c>
      <c r="F641" t="s">
        <v>45</v>
      </c>
      <c r="G641" t="s">
        <v>47</v>
      </c>
      <c r="I641">
        <v>2030</v>
      </c>
      <c r="J641">
        <v>0.14099999999999999</v>
      </c>
      <c r="K641" t="s">
        <v>45</v>
      </c>
    </row>
    <row r="642" spans="1:11" x14ac:dyDescent="0.45">
      <c r="A642" t="s">
        <v>84</v>
      </c>
      <c r="B642" t="s">
        <v>3</v>
      </c>
      <c r="C642" t="s">
        <v>83</v>
      </c>
      <c r="D642" t="s">
        <v>45</v>
      </c>
      <c r="E642" t="s">
        <v>46</v>
      </c>
      <c r="F642" t="s">
        <v>45</v>
      </c>
      <c r="G642" t="s">
        <v>47</v>
      </c>
      <c r="I642">
        <v>2035</v>
      </c>
      <c r="J642">
        <v>0.33739999999999998</v>
      </c>
      <c r="K642" t="s">
        <v>45</v>
      </c>
    </row>
    <row r="643" spans="1:11" x14ac:dyDescent="0.45">
      <c r="A643" t="s">
        <v>84</v>
      </c>
      <c r="B643" t="s">
        <v>3</v>
      </c>
      <c r="C643" t="s">
        <v>83</v>
      </c>
      <c r="D643" t="s">
        <v>45</v>
      </c>
      <c r="E643" t="s">
        <v>46</v>
      </c>
      <c r="F643" t="s">
        <v>45</v>
      </c>
      <c r="G643" t="s">
        <v>47</v>
      </c>
      <c r="I643">
        <v>2040</v>
      </c>
      <c r="J643">
        <v>0.54810000000000003</v>
      </c>
      <c r="K643" t="s">
        <v>45</v>
      </c>
    </row>
    <row r="644" spans="1:11" x14ac:dyDescent="0.45">
      <c r="A644" t="s">
        <v>84</v>
      </c>
      <c r="B644" t="s">
        <v>3</v>
      </c>
      <c r="C644" t="s">
        <v>83</v>
      </c>
      <c r="D644" t="s">
        <v>45</v>
      </c>
      <c r="E644" t="s">
        <v>46</v>
      </c>
      <c r="F644" t="s">
        <v>45</v>
      </c>
      <c r="G644" t="s">
        <v>47</v>
      </c>
      <c r="I644">
        <v>2045</v>
      </c>
      <c r="J644">
        <v>0.73519999999999996</v>
      </c>
      <c r="K644" t="s">
        <v>45</v>
      </c>
    </row>
    <row r="645" spans="1:11" x14ac:dyDescent="0.45">
      <c r="A645" t="s">
        <v>84</v>
      </c>
      <c r="B645" t="s">
        <v>3</v>
      </c>
      <c r="C645" t="s">
        <v>83</v>
      </c>
      <c r="D645" t="s">
        <v>45</v>
      </c>
      <c r="E645" t="s">
        <v>46</v>
      </c>
      <c r="F645" t="s">
        <v>45</v>
      </c>
      <c r="G645" t="s">
        <v>47</v>
      </c>
      <c r="I645">
        <v>2050</v>
      </c>
      <c r="J645">
        <v>0.85350000000000004</v>
      </c>
      <c r="K645" t="s">
        <v>45</v>
      </c>
    </row>
    <row r="646" spans="1:11" x14ac:dyDescent="0.45">
      <c r="A646" t="s">
        <v>84</v>
      </c>
      <c r="B646" t="s">
        <v>3</v>
      </c>
      <c r="C646" t="s">
        <v>83</v>
      </c>
      <c r="D646" t="s">
        <v>45</v>
      </c>
      <c r="E646" t="s">
        <v>46</v>
      </c>
      <c r="F646" t="s">
        <v>45</v>
      </c>
      <c r="G646" t="s">
        <v>47</v>
      </c>
      <c r="I646">
        <v>2055</v>
      </c>
      <c r="J646">
        <v>0.94840000000000002</v>
      </c>
      <c r="K646" t="s">
        <v>45</v>
      </c>
    </row>
    <row r="647" spans="1:11" x14ac:dyDescent="0.45">
      <c r="A647" t="s">
        <v>84</v>
      </c>
      <c r="B647" t="s">
        <v>3</v>
      </c>
      <c r="C647" t="s">
        <v>83</v>
      </c>
      <c r="D647" t="s">
        <v>45</v>
      </c>
      <c r="E647" t="s">
        <v>46</v>
      </c>
      <c r="F647" t="s">
        <v>45</v>
      </c>
      <c r="G647" t="s">
        <v>47</v>
      </c>
      <c r="I647">
        <v>2060</v>
      </c>
      <c r="J647">
        <v>1.0148999999999999</v>
      </c>
      <c r="K647" t="s">
        <v>45</v>
      </c>
    </row>
    <row r="648" spans="1:11" x14ac:dyDescent="0.45">
      <c r="A648" t="s">
        <v>84</v>
      </c>
      <c r="B648" t="s">
        <v>3</v>
      </c>
      <c r="C648" t="s">
        <v>83</v>
      </c>
      <c r="D648" t="s">
        <v>45</v>
      </c>
      <c r="E648" t="s">
        <v>46</v>
      </c>
      <c r="F648" t="s">
        <v>45</v>
      </c>
      <c r="G648" t="s">
        <v>47</v>
      </c>
      <c r="I648">
        <v>2065</v>
      </c>
      <c r="J648">
        <v>1.044</v>
      </c>
      <c r="K648" t="s">
        <v>45</v>
      </c>
    </row>
    <row r="649" spans="1:11" x14ac:dyDescent="0.45">
      <c r="A649" t="s">
        <v>84</v>
      </c>
      <c r="B649" t="s">
        <v>3</v>
      </c>
      <c r="C649" t="s">
        <v>83</v>
      </c>
      <c r="D649" t="s">
        <v>45</v>
      </c>
      <c r="E649" t="s">
        <v>46</v>
      </c>
      <c r="F649" t="s">
        <v>45</v>
      </c>
      <c r="G649" t="s">
        <v>47</v>
      </c>
      <c r="I649">
        <v>2070</v>
      </c>
      <c r="J649">
        <v>1.1353</v>
      </c>
      <c r="K649" t="s">
        <v>45</v>
      </c>
    </row>
    <row r="650" spans="1:11" x14ac:dyDescent="0.45">
      <c r="A650" t="s">
        <v>84</v>
      </c>
      <c r="B650" t="s">
        <v>3</v>
      </c>
      <c r="C650" t="s">
        <v>83</v>
      </c>
      <c r="D650" t="s">
        <v>45</v>
      </c>
      <c r="E650" t="s">
        <v>46</v>
      </c>
      <c r="F650" t="s">
        <v>45</v>
      </c>
      <c r="G650" t="s">
        <v>47</v>
      </c>
      <c r="I650">
        <v>2075</v>
      </c>
      <c r="J650">
        <v>1.2210000000000001</v>
      </c>
      <c r="K650" t="s">
        <v>45</v>
      </c>
    </row>
    <row r="651" spans="1:11" x14ac:dyDescent="0.45">
      <c r="A651" t="s">
        <v>84</v>
      </c>
      <c r="B651" t="s">
        <v>3</v>
      </c>
      <c r="C651" t="s">
        <v>83</v>
      </c>
      <c r="D651" t="s">
        <v>45</v>
      </c>
      <c r="E651" t="s">
        <v>46</v>
      </c>
      <c r="F651" t="s">
        <v>45</v>
      </c>
      <c r="G651" t="s">
        <v>47</v>
      </c>
      <c r="I651">
        <v>2080</v>
      </c>
      <c r="J651">
        <v>1.343</v>
      </c>
      <c r="K651" t="s">
        <v>45</v>
      </c>
    </row>
    <row r="652" spans="1:11" x14ac:dyDescent="0.45">
      <c r="A652" t="s">
        <v>84</v>
      </c>
      <c r="B652" t="s">
        <v>3</v>
      </c>
      <c r="C652" t="s">
        <v>83</v>
      </c>
      <c r="D652" t="s">
        <v>45</v>
      </c>
      <c r="E652" t="s">
        <v>46</v>
      </c>
      <c r="F652" t="s">
        <v>45</v>
      </c>
      <c r="G652" t="s">
        <v>47</v>
      </c>
      <c r="I652">
        <v>2085</v>
      </c>
      <c r="J652">
        <v>1.4636</v>
      </c>
      <c r="K652" t="s">
        <v>45</v>
      </c>
    </row>
    <row r="653" spans="1:11" x14ac:dyDescent="0.45">
      <c r="A653" t="s">
        <v>84</v>
      </c>
      <c r="B653" t="s">
        <v>3</v>
      </c>
      <c r="C653" t="s">
        <v>83</v>
      </c>
      <c r="D653" t="s">
        <v>45</v>
      </c>
      <c r="E653" t="s">
        <v>46</v>
      </c>
      <c r="F653" t="s">
        <v>45</v>
      </c>
      <c r="G653" t="s">
        <v>47</v>
      </c>
      <c r="I653">
        <v>2090</v>
      </c>
      <c r="J653">
        <v>1.59</v>
      </c>
      <c r="K653" t="s">
        <v>45</v>
      </c>
    </row>
    <row r="654" spans="1:11" x14ac:dyDescent="0.45">
      <c r="A654" t="s">
        <v>84</v>
      </c>
      <c r="B654" t="s">
        <v>3</v>
      </c>
      <c r="C654" t="s">
        <v>83</v>
      </c>
      <c r="D654" t="s">
        <v>45</v>
      </c>
      <c r="E654" t="s">
        <v>46</v>
      </c>
      <c r="F654" t="s">
        <v>45</v>
      </c>
      <c r="G654" t="s">
        <v>47</v>
      </c>
      <c r="I654">
        <v>2095</v>
      </c>
      <c r="J654">
        <v>1.6114999999999999</v>
      </c>
      <c r="K654" t="s">
        <v>45</v>
      </c>
    </row>
    <row r="655" spans="1:11" x14ac:dyDescent="0.45">
      <c r="A655" t="s">
        <v>84</v>
      </c>
      <c r="B655" t="s">
        <v>3</v>
      </c>
      <c r="C655" t="s">
        <v>83</v>
      </c>
      <c r="D655" t="s">
        <v>45</v>
      </c>
      <c r="E655" t="s">
        <v>46</v>
      </c>
      <c r="F655" t="s">
        <v>45</v>
      </c>
      <c r="G655" t="s">
        <v>47</v>
      </c>
      <c r="I655">
        <v>2100</v>
      </c>
      <c r="J655">
        <v>1.6415999999999999</v>
      </c>
      <c r="K655" t="s">
        <v>45</v>
      </c>
    </row>
    <row r="656" spans="1:11" x14ac:dyDescent="0.45">
      <c r="A656" t="s">
        <v>84</v>
      </c>
      <c r="B656" t="s">
        <v>3</v>
      </c>
      <c r="C656" t="s">
        <v>83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1.55E-2</v>
      </c>
      <c r="K656" t="s">
        <v>24</v>
      </c>
    </row>
    <row r="657" spans="1:11" x14ac:dyDescent="0.45">
      <c r="A657" t="s">
        <v>84</v>
      </c>
      <c r="B657" t="s">
        <v>3</v>
      </c>
      <c r="C657" t="s">
        <v>83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1.6799999999999999E-2</v>
      </c>
      <c r="K657" t="s">
        <v>24</v>
      </c>
    </row>
    <row r="658" spans="1:11" x14ac:dyDescent="0.45">
      <c r="A658" t="s">
        <v>84</v>
      </c>
      <c r="B658" t="s">
        <v>3</v>
      </c>
      <c r="C658" t="s">
        <v>83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1.8700000000000001E-2</v>
      </c>
      <c r="K658" t="s">
        <v>24</v>
      </c>
    </row>
    <row r="659" spans="1:11" x14ac:dyDescent="0.45">
      <c r="A659" t="s">
        <v>84</v>
      </c>
      <c r="B659" t="s">
        <v>3</v>
      </c>
      <c r="C659" t="s">
        <v>83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2.1899999999999999E-2</v>
      </c>
      <c r="K659" t="s">
        <v>24</v>
      </c>
    </row>
    <row r="660" spans="1:11" x14ac:dyDescent="0.45">
      <c r="A660" t="s">
        <v>84</v>
      </c>
      <c r="B660" t="s">
        <v>3</v>
      </c>
      <c r="C660" t="s">
        <v>83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2.53E-2</v>
      </c>
      <c r="K660" t="s">
        <v>24</v>
      </c>
    </row>
    <row r="661" spans="1:11" x14ac:dyDescent="0.45">
      <c r="A661" t="s">
        <v>84</v>
      </c>
      <c r="B661" t="s">
        <v>3</v>
      </c>
      <c r="C661" t="s">
        <v>83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2.93E-2</v>
      </c>
      <c r="K661" t="s">
        <v>24</v>
      </c>
    </row>
    <row r="662" spans="1:11" x14ac:dyDescent="0.45">
      <c r="A662" t="s">
        <v>84</v>
      </c>
      <c r="B662" t="s">
        <v>3</v>
      </c>
      <c r="C662" t="s">
        <v>83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3.15E-2</v>
      </c>
      <c r="K662" t="s">
        <v>24</v>
      </c>
    </row>
    <row r="663" spans="1:11" x14ac:dyDescent="0.45">
      <c r="A663" t="s">
        <v>84</v>
      </c>
      <c r="B663" t="s">
        <v>3</v>
      </c>
      <c r="C663" t="s">
        <v>83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3.1899999999999998E-2</v>
      </c>
      <c r="K663" t="s">
        <v>24</v>
      </c>
    </row>
    <row r="664" spans="1:11" x14ac:dyDescent="0.45">
      <c r="A664" t="s">
        <v>84</v>
      </c>
      <c r="B664" t="s">
        <v>3</v>
      </c>
      <c r="C664" t="s">
        <v>83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3.0099999999999998E-2</v>
      </c>
      <c r="K664" t="s">
        <v>24</v>
      </c>
    </row>
    <row r="665" spans="1:11" x14ac:dyDescent="0.45">
      <c r="A665" t="s">
        <v>84</v>
      </c>
      <c r="B665" t="s">
        <v>3</v>
      </c>
      <c r="C665" t="s">
        <v>83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3.0200000000000001E-2</v>
      </c>
      <c r="K665" t="s">
        <v>24</v>
      </c>
    </row>
    <row r="666" spans="1:11" x14ac:dyDescent="0.45">
      <c r="A666" t="s">
        <v>84</v>
      </c>
      <c r="B666" t="s">
        <v>3</v>
      </c>
      <c r="C666" t="s">
        <v>83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3.0200000000000001E-2</v>
      </c>
      <c r="K666" t="s">
        <v>24</v>
      </c>
    </row>
    <row r="667" spans="1:11" x14ac:dyDescent="0.45">
      <c r="A667" t="s">
        <v>84</v>
      </c>
      <c r="B667" t="s">
        <v>3</v>
      </c>
      <c r="C667" t="s">
        <v>83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3.0300000000000001E-2</v>
      </c>
      <c r="K667" t="s">
        <v>24</v>
      </c>
    </row>
    <row r="668" spans="1:11" x14ac:dyDescent="0.45">
      <c r="A668" t="s">
        <v>84</v>
      </c>
      <c r="B668" t="s">
        <v>3</v>
      </c>
      <c r="C668" t="s">
        <v>83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3.04E-2</v>
      </c>
      <c r="K668" t="s">
        <v>24</v>
      </c>
    </row>
    <row r="669" spans="1:11" x14ac:dyDescent="0.45">
      <c r="A669" t="s">
        <v>84</v>
      </c>
      <c r="B669" t="s">
        <v>3</v>
      </c>
      <c r="C669" t="s">
        <v>83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3.0200000000000001E-2</v>
      </c>
      <c r="K669" t="s">
        <v>24</v>
      </c>
    </row>
    <row r="670" spans="1:11" x14ac:dyDescent="0.45">
      <c r="A670" t="s">
        <v>84</v>
      </c>
      <c r="B670" t="s">
        <v>3</v>
      </c>
      <c r="C670" t="s">
        <v>83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2.98E-2</v>
      </c>
      <c r="K670" t="s">
        <v>24</v>
      </c>
    </row>
    <row r="671" spans="1:11" x14ac:dyDescent="0.45">
      <c r="A671" t="s">
        <v>84</v>
      </c>
      <c r="B671" t="s">
        <v>3</v>
      </c>
      <c r="C671" t="s">
        <v>83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2.8899999999999999E-2</v>
      </c>
      <c r="K671" t="s">
        <v>24</v>
      </c>
    </row>
    <row r="672" spans="1:11" x14ac:dyDescent="0.45">
      <c r="A672" t="s">
        <v>84</v>
      </c>
      <c r="B672" t="s">
        <v>3</v>
      </c>
      <c r="C672" t="s">
        <v>83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2.8000000000000001E-2</v>
      </c>
      <c r="K672" t="s">
        <v>24</v>
      </c>
    </row>
    <row r="673" spans="1:11" x14ac:dyDescent="0.45">
      <c r="A673" t="s">
        <v>84</v>
      </c>
      <c r="B673" t="s">
        <v>3</v>
      </c>
      <c r="C673" t="s">
        <v>83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4.2200000000000001E-2</v>
      </c>
      <c r="K673" t="s">
        <v>28</v>
      </c>
    </row>
    <row r="674" spans="1:11" x14ac:dyDescent="0.45">
      <c r="A674" t="s">
        <v>84</v>
      </c>
      <c r="B674" t="s">
        <v>3</v>
      </c>
      <c r="C674" t="s">
        <v>83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4.7300000000000002E-2</v>
      </c>
      <c r="K674" t="s">
        <v>28</v>
      </c>
    </row>
    <row r="675" spans="1:11" x14ac:dyDescent="0.45">
      <c r="A675" t="s">
        <v>84</v>
      </c>
      <c r="B675" t="s">
        <v>3</v>
      </c>
      <c r="C675" t="s">
        <v>83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5.0700000000000002E-2</v>
      </c>
      <c r="K675" t="s">
        <v>28</v>
      </c>
    </row>
    <row r="676" spans="1:11" x14ac:dyDescent="0.45">
      <c r="A676" t="s">
        <v>84</v>
      </c>
      <c r="B676" t="s">
        <v>3</v>
      </c>
      <c r="C676" t="s">
        <v>83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5.8000000000000003E-2</v>
      </c>
      <c r="K676" t="s">
        <v>28</v>
      </c>
    </row>
    <row r="677" spans="1:11" x14ac:dyDescent="0.45">
      <c r="A677" t="s">
        <v>84</v>
      </c>
      <c r="B677" t="s">
        <v>3</v>
      </c>
      <c r="C677" t="s">
        <v>83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6.2799999999999995E-2</v>
      </c>
      <c r="K677" t="s">
        <v>28</v>
      </c>
    </row>
    <row r="678" spans="1:11" x14ac:dyDescent="0.45">
      <c r="A678" t="s">
        <v>84</v>
      </c>
      <c r="B678" t="s">
        <v>3</v>
      </c>
      <c r="C678" t="s">
        <v>83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6.8000000000000005E-2</v>
      </c>
      <c r="K678" t="s">
        <v>28</v>
      </c>
    </row>
    <row r="679" spans="1:11" x14ac:dyDescent="0.45">
      <c r="A679" t="s">
        <v>84</v>
      </c>
      <c r="B679" t="s">
        <v>3</v>
      </c>
      <c r="C679" t="s">
        <v>83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7.0300000000000001E-2</v>
      </c>
      <c r="K679" t="s">
        <v>28</v>
      </c>
    </row>
    <row r="680" spans="1:11" x14ac:dyDescent="0.45">
      <c r="A680" t="s">
        <v>84</v>
      </c>
      <c r="B680" t="s">
        <v>3</v>
      </c>
      <c r="C680" t="s">
        <v>83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6.7799999999999999E-2</v>
      </c>
      <c r="K680" t="s">
        <v>28</v>
      </c>
    </row>
    <row r="681" spans="1:11" x14ac:dyDescent="0.45">
      <c r="A681" t="s">
        <v>84</v>
      </c>
      <c r="B681" t="s">
        <v>3</v>
      </c>
      <c r="C681" t="s">
        <v>83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6.9000000000000006E-2</v>
      </c>
      <c r="K681" t="s">
        <v>28</v>
      </c>
    </row>
    <row r="682" spans="1:11" x14ac:dyDescent="0.45">
      <c r="A682" t="s">
        <v>84</v>
      </c>
      <c r="B682" t="s">
        <v>3</v>
      </c>
      <c r="C682" t="s">
        <v>83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7.0099999999999996E-2</v>
      </c>
      <c r="K682" t="s">
        <v>28</v>
      </c>
    </row>
    <row r="683" spans="1:11" x14ac:dyDescent="0.45">
      <c r="A683" t="s">
        <v>84</v>
      </c>
      <c r="B683" t="s">
        <v>3</v>
      </c>
      <c r="C683" t="s">
        <v>83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7.1400000000000005E-2</v>
      </c>
      <c r="K683" t="s">
        <v>28</v>
      </c>
    </row>
    <row r="684" spans="1:11" x14ac:dyDescent="0.45">
      <c r="A684" t="s">
        <v>84</v>
      </c>
      <c r="B684" t="s">
        <v>3</v>
      </c>
      <c r="C684" t="s">
        <v>83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7.5399999999999995E-2</v>
      </c>
      <c r="K684" t="s">
        <v>28</v>
      </c>
    </row>
    <row r="685" spans="1:11" x14ac:dyDescent="0.45">
      <c r="A685" t="s">
        <v>84</v>
      </c>
      <c r="B685" t="s">
        <v>3</v>
      </c>
      <c r="C685" t="s">
        <v>83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7.9500000000000001E-2</v>
      </c>
      <c r="K685" t="s">
        <v>28</v>
      </c>
    </row>
    <row r="686" spans="1:11" x14ac:dyDescent="0.45">
      <c r="A686" t="s">
        <v>84</v>
      </c>
      <c r="B686" t="s">
        <v>3</v>
      </c>
      <c r="C686" t="s">
        <v>83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8.3400000000000002E-2</v>
      </c>
      <c r="K686" t="s">
        <v>28</v>
      </c>
    </row>
    <row r="687" spans="1:11" x14ac:dyDescent="0.45">
      <c r="A687" t="s">
        <v>84</v>
      </c>
      <c r="B687" t="s">
        <v>3</v>
      </c>
      <c r="C687" t="s">
        <v>83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8.7300000000000003E-2</v>
      </c>
      <c r="K687" t="s">
        <v>28</v>
      </c>
    </row>
    <row r="688" spans="1:11" x14ac:dyDescent="0.45">
      <c r="A688" t="s">
        <v>84</v>
      </c>
      <c r="B688" t="s">
        <v>3</v>
      </c>
      <c r="C688" t="s">
        <v>83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9.0999999999999998E-2</v>
      </c>
      <c r="K688" t="s">
        <v>28</v>
      </c>
    </row>
    <row r="689" spans="1:11" x14ac:dyDescent="0.45">
      <c r="A689" t="s">
        <v>84</v>
      </c>
      <c r="B689" t="s">
        <v>3</v>
      </c>
      <c r="C689" t="s">
        <v>83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9.4600000000000004E-2</v>
      </c>
      <c r="K689" t="s">
        <v>28</v>
      </c>
    </row>
    <row r="690" spans="1:11" x14ac:dyDescent="0.45">
      <c r="A690" t="s">
        <v>84</v>
      </c>
      <c r="B690" t="s">
        <v>3</v>
      </c>
      <c r="C690" t="s">
        <v>83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8.0000000000000004E-4</v>
      </c>
      <c r="K690" t="s">
        <v>27</v>
      </c>
    </row>
    <row r="691" spans="1:11" x14ac:dyDescent="0.45">
      <c r="A691" t="s">
        <v>84</v>
      </c>
      <c r="B691" t="s">
        <v>3</v>
      </c>
      <c r="C691" t="s">
        <v>83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2.0999999999999999E-3</v>
      </c>
      <c r="K691" t="s">
        <v>27</v>
      </c>
    </row>
    <row r="692" spans="1:11" x14ac:dyDescent="0.45">
      <c r="A692" t="s">
        <v>84</v>
      </c>
      <c r="B692" t="s">
        <v>3</v>
      </c>
      <c r="C692" t="s">
        <v>83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5.1000000000000004E-3</v>
      </c>
      <c r="K692" t="s">
        <v>27</v>
      </c>
    </row>
    <row r="693" spans="1:11" x14ac:dyDescent="0.45">
      <c r="A693" t="s">
        <v>84</v>
      </c>
      <c r="B693" t="s">
        <v>3</v>
      </c>
      <c r="C693" t="s">
        <v>83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9.1000000000000004E-3</v>
      </c>
      <c r="K693" t="s">
        <v>27</v>
      </c>
    </row>
    <row r="694" spans="1:11" x14ac:dyDescent="0.45">
      <c r="A694" t="s">
        <v>84</v>
      </c>
      <c r="B694" t="s">
        <v>3</v>
      </c>
      <c r="C694" t="s">
        <v>83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1.32E-2</v>
      </c>
      <c r="K694" t="s">
        <v>27</v>
      </c>
    </row>
    <row r="695" spans="1:11" x14ac:dyDescent="0.45">
      <c r="A695" t="s">
        <v>84</v>
      </c>
      <c r="B695" t="s">
        <v>3</v>
      </c>
      <c r="C695" t="s">
        <v>83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1.61E-2</v>
      </c>
      <c r="K695" t="s">
        <v>27</v>
      </c>
    </row>
    <row r="696" spans="1:11" x14ac:dyDescent="0.45">
      <c r="A696" t="s">
        <v>84</v>
      </c>
      <c r="B696" t="s">
        <v>3</v>
      </c>
      <c r="C696" t="s">
        <v>83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1.8200000000000001E-2</v>
      </c>
      <c r="K696" t="s">
        <v>27</v>
      </c>
    </row>
    <row r="697" spans="1:11" x14ac:dyDescent="0.45">
      <c r="A697" t="s">
        <v>84</v>
      </c>
      <c r="B697" t="s">
        <v>3</v>
      </c>
      <c r="C697" t="s">
        <v>83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1.9400000000000001E-2</v>
      </c>
      <c r="K697" t="s">
        <v>27</v>
      </c>
    </row>
    <row r="698" spans="1:11" x14ac:dyDescent="0.45">
      <c r="A698" t="s">
        <v>84</v>
      </c>
      <c r="B698" t="s">
        <v>3</v>
      </c>
      <c r="C698" t="s">
        <v>83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2.0199999999999999E-2</v>
      </c>
      <c r="K698" t="s">
        <v>27</v>
      </c>
    </row>
    <row r="699" spans="1:11" x14ac:dyDescent="0.45">
      <c r="A699" t="s">
        <v>84</v>
      </c>
      <c r="B699" t="s">
        <v>3</v>
      </c>
      <c r="C699" t="s">
        <v>83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2.1000000000000001E-2</v>
      </c>
      <c r="K699" t="s">
        <v>27</v>
      </c>
    </row>
    <row r="700" spans="1:11" x14ac:dyDescent="0.45">
      <c r="A700" t="s">
        <v>84</v>
      </c>
      <c r="B700" t="s">
        <v>3</v>
      </c>
      <c r="C700" t="s">
        <v>83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2.1600000000000001E-2</v>
      </c>
      <c r="K700" t="s">
        <v>27</v>
      </c>
    </row>
    <row r="701" spans="1:11" x14ac:dyDescent="0.45">
      <c r="A701" t="s">
        <v>84</v>
      </c>
      <c r="B701" t="s">
        <v>3</v>
      </c>
      <c r="C701" t="s">
        <v>83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2.23E-2</v>
      </c>
      <c r="K701" t="s">
        <v>27</v>
      </c>
    </row>
    <row r="702" spans="1:11" x14ac:dyDescent="0.45">
      <c r="A702" t="s">
        <v>84</v>
      </c>
      <c r="B702" t="s">
        <v>3</v>
      </c>
      <c r="C702" t="s">
        <v>83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2.3099999999999999E-2</v>
      </c>
      <c r="K702" t="s">
        <v>27</v>
      </c>
    </row>
    <row r="703" spans="1:11" x14ac:dyDescent="0.45">
      <c r="A703" t="s">
        <v>84</v>
      </c>
      <c r="B703" t="s">
        <v>3</v>
      </c>
      <c r="C703" t="s">
        <v>83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2.3699999999999999E-2</v>
      </c>
      <c r="K703" t="s">
        <v>27</v>
      </c>
    </row>
    <row r="704" spans="1:11" x14ac:dyDescent="0.45">
      <c r="A704" t="s">
        <v>84</v>
      </c>
      <c r="B704" t="s">
        <v>3</v>
      </c>
      <c r="C704" t="s">
        <v>83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2.4299999999999999E-2</v>
      </c>
      <c r="K704" t="s">
        <v>27</v>
      </c>
    </row>
    <row r="705" spans="1:12" x14ac:dyDescent="0.45">
      <c r="A705" t="s">
        <v>84</v>
      </c>
      <c r="B705" t="s">
        <v>3</v>
      </c>
      <c r="C705" t="s">
        <v>83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2.46E-2</v>
      </c>
      <c r="K705" t="s">
        <v>27</v>
      </c>
    </row>
    <row r="706" spans="1:12" x14ac:dyDescent="0.45">
      <c r="A706" t="s">
        <v>84</v>
      </c>
      <c r="B706" t="s">
        <v>3</v>
      </c>
      <c r="C706" t="s">
        <v>83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2.4799999999999999E-2</v>
      </c>
      <c r="K706" t="s">
        <v>27</v>
      </c>
    </row>
    <row r="707" spans="1:12" x14ac:dyDescent="0.45">
      <c r="A707" t="s">
        <v>84</v>
      </c>
      <c r="B707" t="s">
        <v>3</v>
      </c>
      <c r="C707" t="s">
        <v>83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3.0268000000000002</v>
      </c>
      <c r="K707" t="s">
        <v>52</v>
      </c>
      <c r="L707">
        <v>94</v>
      </c>
    </row>
    <row r="708" spans="1:12" x14ac:dyDescent="0.45">
      <c r="A708" t="s">
        <v>84</v>
      </c>
      <c r="B708" t="s">
        <v>3</v>
      </c>
      <c r="C708" t="s">
        <v>83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0.7238</v>
      </c>
      <c r="K708" t="s">
        <v>52</v>
      </c>
      <c r="L708">
        <v>94</v>
      </c>
    </row>
    <row r="709" spans="1:12" x14ac:dyDescent="0.45">
      <c r="A709" t="s">
        <v>84</v>
      </c>
      <c r="B709" t="s">
        <v>3</v>
      </c>
      <c r="C709" t="s">
        <v>83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84</v>
      </c>
      <c r="B710" t="s">
        <v>3</v>
      </c>
      <c r="C710" t="s">
        <v>83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84</v>
      </c>
      <c r="B711" t="s">
        <v>3</v>
      </c>
      <c r="C711" t="s">
        <v>83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84</v>
      </c>
      <c r="B712" t="s">
        <v>3</v>
      </c>
      <c r="C712" t="s">
        <v>83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84</v>
      </c>
      <c r="B713" t="s">
        <v>3</v>
      </c>
      <c r="C713" t="s">
        <v>83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84</v>
      </c>
      <c r="B714" t="s">
        <v>3</v>
      </c>
      <c r="C714" t="s">
        <v>83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84</v>
      </c>
      <c r="B715" t="s">
        <v>3</v>
      </c>
      <c r="C715" t="s">
        <v>83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84</v>
      </c>
      <c r="B716" t="s">
        <v>3</v>
      </c>
      <c r="C716" t="s">
        <v>83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84</v>
      </c>
      <c r="B717" t="s">
        <v>3</v>
      </c>
      <c r="C717" t="s">
        <v>83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84</v>
      </c>
      <c r="B718" t="s">
        <v>3</v>
      </c>
      <c r="C718" t="s">
        <v>83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84</v>
      </c>
      <c r="B719" t="s">
        <v>3</v>
      </c>
      <c r="C719" t="s">
        <v>83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84</v>
      </c>
      <c r="B720" t="s">
        <v>3</v>
      </c>
      <c r="C720" t="s">
        <v>83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84</v>
      </c>
      <c r="B721" t="s">
        <v>3</v>
      </c>
      <c r="C721" t="s">
        <v>83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84</v>
      </c>
      <c r="B722" t="s">
        <v>3</v>
      </c>
      <c r="C722" t="s">
        <v>83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84</v>
      </c>
      <c r="B723" t="s">
        <v>3</v>
      </c>
      <c r="C723" t="s">
        <v>83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84</v>
      </c>
      <c r="B724" t="s">
        <v>3</v>
      </c>
      <c r="C724" t="s">
        <v>83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0.3795</v>
      </c>
      <c r="K724" t="s">
        <v>53</v>
      </c>
      <c r="L724">
        <v>55</v>
      </c>
    </row>
    <row r="725" spans="1:12" x14ac:dyDescent="0.45">
      <c r="A725" t="s">
        <v>84</v>
      </c>
      <c r="B725" t="s">
        <v>3</v>
      </c>
      <c r="C725" t="s">
        <v>83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0.374</v>
      </c>
      <c r="K725" t="s">
        <v>53</v>
      </c>
      <c r="L725">
        <v>55</v>
      </c>
    </row>
    <row r="726" spans="1:12" x14ac:dyDescent="0.45">
      <c r="A726" t="s">
        <v>84</v>
      </c>
      <c r="B726" t="s">
        <v>3</v>
      </c>
      <c r="C726" t="s">
        <v>83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0.11</v>
      </c>
      <c r="K726" t="s">
        <v>53</v>
      </c>
      <c r="L726">
        <v>55</v>
      </c>
    </row>
    <row r="727" spans="1:12" x14ac:dyDescent="0.45">
      <c r="A727" t="s">
        <v>84</v>
      </c>
      <c r="B727" t="s">
        <v>3</v>
      </c>
      <c r="C727" t="s">
        <v>83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6.0500000000000005E-2</v>
      </c>
      <c r="K727" t="s">
        <v>53</v>
      </c>
      <c r="L727">
        <v>55</v>
      </c>
    </row>
    <row r="728" spans="1:12" x14ac:dyDescent="0.45">
      <c r="A728" t="s">
        <v>84</v>
      </c>
      <c r="B728" t="s">
        <v>3</v>
      </c>
      <c r="C728" t="s">
        <v>83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1.1000000000000001E-2</v>
      </c>
      <c r="K728" t="s">
        <v>53</v>
      </c>
      <c r="L728">
        <v>55</v>
      </c>
    </row>
    <row r="729" spans="1:12" x14ac:dyDescent="0.45">
      <c r="A729" t="s">
        <v>84</v>
      </c>
      <c r="B729" t="s">
        <v>3</v>
      </c>
      <c r="C729" t="s">
        <v>83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1.1000000000000001E-2</v>
      </c>
      <c r="K729" t="s">
        <v>53</v>
      </c>
      <c r="L729">
        <v>55</v>
      </c>
    </row>
    <row r="730" spans="1:12" x14ac:dyDescent="0.45">
      <c r="A730" t="s">
        <v>84</v>
      </c>
      <c r="B730" t="s">
        <v>3</v>
      </c>
      <c r="C730" t="s">
        <v>83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1.1000000000000001E-2</v>
      </c>
      <c r="K730" t="s">
        <v>53</v>
      </c>
      <c r="L730">
        <v>55</v>
      </c>
    </row>
    <row r="731" spans="1:12" x14ac:dyDescent="0.45">
      <c r="A731" t="s">
        <v>84</v>
      </c>
      <c r="B731" t="s">
        <v>3</v>
      </c>
      <c r="C731" t="s">
        <v>83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5.5000000000000005E-3</v>
      </c>
      <c r="K731" t="s">
        <v>53</v>
      </c>
      <c r="L731">
        <v>55</v>
      </c>
    </row>
    <row r="732" spans="1:12" x14ac:dyDescent="0.45">
      <c r="A732" t="s">
        <v>84</v>
      </c>
      <c r="B732" t="s">
        <v>3</v>
      </c>
      <c r="C732" t="s">
        <v>83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5.5000000000000005E-3</v>
      </c>
      <c r="K732" t="s">
        <v>53</v>
      </c>
      <c r="L732">
        <v>55</v>
      </c>
    </row>
    <row r="733" spans="1:12" x14ac:dyDescent="0.45">
      <c r="A733" t="s">
        <v>84</v>
      </c>
      <c r="B733" t="s">
        <v>3</v>
      </c>
      <c r="C733" t="s">
        <v>83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0</v>
      </c>
      <c r="K733" t="s">
        <v>53</v>
      </c>
      <c r="L733">
        <v>55</v>
      </c>
    </row>
    <row r="734" spans="1:12" x14ac:dyDescent="0.45">
      <c r="A734" t="s">
        <v>84</v>
      </c>
      <c r="B734" t="s">
        <v>3</v>
      </c>
      <c r="C734" t="s">
        <v>83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0</v>
      </c>
      <c r="K734" t="s">
        <v>53</v>
      </c>
      <c r="L734">
        <v>55</v>
      </c>
    </row>
    <row r="735" spans="1:12" x14ac:dyDescent="0.45">
      <c r="A735" t="s">
        <v>84</v>
      </c>
      <c r="B735" t="s">
        <v>3</v>
      </c>
      <c r="C735" t="s">
        <v>83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</v>
      </c>
      <c r="K735" t="s">
        <v>53</v>
      </c>
      <c r="L735">
        <v>55</v>
      </c>
    </row>
    <row r="736" spans="1:12" x14ac:dyDescent="0.45">
      <c r="A736" t="s">
        <v>84</v>
      </c>
      <c r="B736" t="s">
        <v>3</v>
      </c>
      <c r="C736" t="s">
        <v>83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84</v>
      </c>
      <c r="B737" t="s">
        <v>3</v>
      </c>
      <c r="C737" t="s">
        <v>83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84</v>
      </c>
      <c r="B738" t="s">
        <v>3</v>
      </c>
      <c r="C738" t="s">
        <v>83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84</v>
      </c>
      <c r="B739" t="s">
        <v>3</v>
      </c>
      <c r="C739" t="s">
        <v>83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84</v>
      </c>
      <c r="B740" t="s">
        <v>3</v>
      </c>
      <c r="C740" t="s">
        <v>83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84</v>
      </c>
      <c r="B741" t="s">
        <v>3</v>
      </c>
      <c r="C741" t="s">
        <v>83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0.112</v>
      </c>
      <c r="K741" t="s">
        <v>54</v>
      </c>
      <c r="L741">
        <v>70</v>
      </c>
    </row>
    <row r="742" spans="1:12" x14ac:dyDescent="0.45">
      <c r="A742" t="s">
        <v>84</v>
      </c>
      <c r="B742" t="s">
        <v>3</v>
      </c>
      <c r="C742" t="s">
        <v>83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7.6999999999999999E-2</v>
      </c>
      <c r="K742" t="s">
        <v>54</v>
      </c>
      <c r="L742">
        <v>70</v>
      </c>
    </row>
    <row r="743" spans="1:12" x14ac:dyDescent="0.45">
      <c r="A743" t="s">
        <v>84</v>
      </c>
      <c r="B743" t="s">
        <v>3</v>
      </c>
      <c r="C743" t="s">
        <v>83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2.0999999999999998E-2</v>
      </c>
      <c r="K743" t="s">
        <v>54</v>
      </c>
      <c r="L743">
        <v>70</v>
      </c>
    </row>
    <row r="744" spans="1:12" x14ac:dyDescent="0.45">
      <c r="A744" t="s">
        <v>84</v>
      </c>
      <c r="B744" t="s">
        <v>3</v>
      </c>
      <c r="C744" t="s">
        <v>83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84</v>
      </c>
      <c r="B745" t="s">
        <v>3</v>
      </c>
      <c r="C745" t="s">
        <v>83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84</v>
      </c>
      <c r="B746" t="s">
        <v>3</v>
      </c>
      <c r="C746" t="s">
        <v>83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84</v>
      </c>
      <c r="B747" t="s">
        <v>3</v>
      </c>
      <c r="C747" t="s">
        <v>83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84</v>
      </c>
      <c r="B748" t="s">
        <v>3</v>
      </c>
      <c r="C748" t="s">
        <v>83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84</v>
      </c>
      <c r="B749" t="s">
        <v>3</v>
      </c>
      <c r="C749" t="s">
        <v>83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84</v>
      </c>
      <c r="B750" t="s">
        <v>3</v>
      </c>
      <c r="C750" t="s">
        <v>83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84</v>
      </c>
      <c r="B751" t="s">
        <v>3</v>
      </c>
      <c r="C751" t="s">
        <v>83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84</v>
      </c>
      <c r="B752" t="s">
        <v>3</v>
      </c>
      <c r="C752" t="s">
        <v>83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84</v>
      </c>
      <c r="B753" t="s">
        <v>3</v>
      </c>
      <c r="C753" t="s">
        <v>83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84</v>
      </c>
      <c r="B754" t="s">
        <v>3</v>
      </c>
      <c r="C754" t="s">
        <v>83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84</v>
      </c>
      <c r="B755" t="s">
        <v>3</v>
      </c>
      <c r="C755" t="s">
        <v>83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84</v>
      </c>
      <c r="B756" t="s">
        <v>3</v>
      </c>
      <c r="C756" t="s">
        <v>83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84</v>
      </c>
      <c r="B757" t="s">
        <v>3</v>
      </c>
      <c r="C757" t="s">
        <v>83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84</v>
      </c>
      <c r="B758" t="s">
        <v>3</v>
      </c>
      <c r="C758" t="s">
        <v>83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84</v>
      </c>
      <c r="B759" t="s">
        <v>3</v>
      </c>
      <c r="C759" t="s">
        <v>83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84</v>
      </c>
      <c r="B760" t="s">
        <v>3</v>
      </c>
      <c r="C760" t="s">
        <v>83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84</v>
      </c>
      <c r="B761" t="s">
        <v>3</v>
      </c>
      <c r="C761" t="s">
        <v>83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84</v>
      </c>
      <c r="B762" t="s">
        <v>3</v>
      </c>
      <c r="C762" t="s">
        <v>83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84</v>
      </c>
      <c r="B763" t="s">
        <v>3</v>
      </c>
      <c r="C763" t="s">
        <v>83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84</v>
      </c>
      <c r="B764" t="s">
        <v>3</v>
      </c>
      <c r="C764" t="s">
        <v>83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84</v>
      </c>
      <c r="B765" t="s">
        <v>3</v>
      </c>
      <c r="C765" t="s">
        <v>83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84</v>
      </c>
      <c r="B766" t="s">
        <v>3</v>
      </c>
      <c r="C766" t="s">
        <v>83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84</v>
      </c>
      <c r="B767" t="s">
        <v>3</v>
      </c>
      <c r="C767" t="s">
        <v>83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84</v>
      </c>
      <c r="B768" t="s">
        <v>3</v>
      </c>
      <c r="C768" t="s">
        <v>83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84</v>
      </c>
      <c r="B769" t="s">
        <v>3</v>
      </c>
      <c r="C769" t="s">
        <v>83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84</v>
      </c>
      <c r="B770" t="s">
        <v>3</v>
      </c>
      <c r="C770" t="s">
        <v>83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84</v>
      </c>
      <c r="B771" t="s">
        <v>3</v>
      </c>
      <c r="C771" t="s">
        <v>83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84</v>
      </c>
      <c r="B772" t="s">
        <v>3</v>
      </c>
      <c r="C772" t="s">
        <v>83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84</v>
      </c>
      <c r="B773" t="s">
        <v>3</v>
      </c>
      <c r="C773" t="s">
        <v>83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84</v>
      </c>
      <c r="B774" t="s">
        <v>3</v>
      </c>
      <c r="C774" t="s">
        <v>83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84</v>
      </c>
      <c r="B775" t="s">
        <v>3</v>
      </c>
      <c r="C775" t="s">
        <v>83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84</v>
      </c>
      <c r="B776" t="s">
        <v>3</v>
      </c>
      <c r="C776" t="s">
        <v>83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84</v>
      </c>
      <c r="B777" t="s">
        <v>3</v>
      </c>
      <c r="C777" t="s">
        <v>83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84</v>
      </c>
      <c r="B778" t="s">
        <v>3</v>
      </c>
      <c r="C778" t="s">
        <v>83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84</v>
      </c>
      <c r="B779" t="s">
        <v>3</v>
      </c>
      <c r="C779" t="s">
        <v>83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84</v>
      </c>
      <c r="B780" t="s">
        <v>3</v>
      </c>
      <c r="C780" t="s">
        <v>83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84</v>
      </c>
      <c r="B781" t="s">
        <v>3</v>
      </c>
      <c r="C781" t="s">
        <v>83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84</v>
      </c>
      <c r="B782" t="s">
        <v>3</v>
      </c>
      <c r="C782" t="s">
        <v>83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84</v>
      </c>
      <c r="B783" t="s">
        <v>3</v>
      </c>
      <c r="C783" t="s">
        <v>83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84</v>
      </c>
      <c r="B784" t="s">
        <v>3</v>
      </c>
      <c r="C784" t="s">
        <v>83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84</v>
      </c>
      <c r="B785" t="s">
        <v>3</v>
      </c>
      <c r="C785" t="s">
        <v>83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84</v>
      </c>
      <c r="B786" t="s">
        <v>3</v>
      </c>
      <c r="C786" t="s">
        <v>83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84</v>
      </c>
      <c r="B787" t="s">
        <v>3</v>
      </c>
      <c r="C787" t="s">
        <v>83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84</v>
      </c>
      <c r="B788" t="s">
        <v>3</v>
      </c>
      <c r="C788" t="s">
        <v>83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84</v>
      </c>
      <c r="B789" t="s">
        <v>3</v>
      </c>
      <c r="C789" t="s">
        <v>83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84</v>
      </c>
      <c r="B790" t="s">
        <v>3</v>
      </c>
      <c r="C790" t="s">
        <v>83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84</v>
      </c>
      <c r="B791" t="s">
        <v>3</v>
      </c>
      <c r="C791" t="s">
        <v>83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84</v>
      </c>
      <c r="B792" t="s">
        <v>3</v>
      </c>
      <c r="C792" t="s">
        <v>83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84</v>
      </c>
      <c r="B793" t="s">
        <v>3</v>
      </c>
      <c r="C793" t="s">
        <v>83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84</v>
      </c>
      <c r="B794" t="s">
        <v>3</v>
      </c>
      <c r="C794" t="s">
        <v>83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84</v>
      </c>
      <c r="B795" t="s">
        <v>3</v>
      </c>
      <c r="C795" t="s">
        <v>83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84</v>
      </c>
      <c r="B796" t="s">
        <v>3</v>
      </c>
      <c r="C796" t="s">
        <v>83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84</v>
      </c>
      <c r="B797" t="s">
        <v>3</v>
      </c>
      <c r="C797" t="s">
        <v>83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84</v>
      </c>
      <c r="B798" t="s">
        <v>3</v>
      </c>
      <c r="C798" t="s">
        <v>83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84</v>
      </c>
      <c r="B799" t="s">
        <v>3</v>
      </c>
      <c r="C799" t="s">
        <v>83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84</v>
      </c>
      <c r="B800" t="s">
        <v>3</v>
      </c>
      <c r="C800" t="s">
        <v>83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84</v>
      </c>
      <c r="B801" t="s">
        <v>3</v>
      </c>
      <c r="C801" t="s">
        <v>83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84</v>
      </c>
      <c r="B802" t="s">
        <v>3</v>
      </c>
      <c r="C802" t="s">
        <v>83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84</v>
      </c>
      <c r="B803" t="s">
        <v>3</v>
      </c>
      <c r="C803" t="s">
        <v>83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84</v>
      </c>
      <c r="B804" t="s">
        <v>3</v>
      </c>
      <c r="C804" t="s">
        <v>83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84</v>
      </c>
      <c r="B805" t="s">
        <v>3</v>
      </c>
      <c r="C805" t="s">
        <v>83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84</v>
      </c>
      <c r="B806" t="s">
        <v>3</v>
      </c>
      <c r="C806" t="s">
        <v>83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84</v>
      </c>
      <c r="B807" t="s">
        <v>3</v>
      </c>
      <c r="C807" t="s">
        <v>83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84</v>
      </c>
      <c r="B808" t="s">
        <v>3</v>
      </c>
      <c r="C808" t="s">
        <v>83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84</v>
      </c>
      <c r="B809" t="s">
        <v>3</v>
      </c>
      <c r="C809" t="s">
        <v>83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84</v>
      </c>
      <c r="B810" t="s">
        <v>3</v>
      </c>
      <c r="C810" t="s">
        <v>83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84</v>
      </c>
      <c r="B811" t="s">
        <v>3</v>
      </c>
      <c r="C811" t="s">
        <v>83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84</v>
      </c>
      <c r="B812" t="s">
        <v>3</v>
      </c>
      <c r="C812" t="s">
        <v>83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84</v>
      </c>
      <c r="B813" t="s">
        <v>3</v>
      </c>
      <c r="C813" t="s">
        <v>83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84</v>
      </c>
      <c r="B814" t="s">
        <v>3</v>
      </c>
      <c r="C814" t="s">
        <v>83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84</v>
      </c>
      <c r="B815" t="s">
        <v>3</v>
      </c>
      <c r="C815" t="s">
        <v>83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84</v>
      </c>
      <c r="B816" t="s">
        <v>3</v>
      </c>
      <c r="C816" t="s">
        <v>83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84</v>
      </c>
      <c r="B817" t="s">
        <v>3</v>
      </c>
      <c r="C817" t="s">
        <v>83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84</v>
      </c>
      <c r="B818" t="s">
        <v>3</v>
      </c>
      <c r="C818" t="s">
        <v>83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84</v>
      </c>
      <c r="B819" t="s">
        <v>3</v>
      </c>
      <c r="C819" t="s">
        <v>83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84</v>
      </c>
      <c r="B820" t="s">
        <v>3</v>
      </c>
      <c r="C820" t="s">
        <v>83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84</v>
      </c>
      <c r="B821" t="s">
        <v>3</v>
      </c>
      <c r="C821" t="s">
        <v>83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84</v>
      </c>
      <c r="B822" t="s">
        <v>3</v>
      </c>
      <c r="C822" t="s">
        <v>83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84</v>
      </c>
      <c r="B823" t="s">
        <v>3</v>
      </c>
      <c r="C823" t="s">
        <v>83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84</v>
      </c>
      <c r="B824" t="s">
        <v>3</v>
      </c>
      <c r="C824" t="s">
        <v>83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84</v>
      </c>
      <c r="B825" t="s">
        <v>3</v>
      </c>
      <c r="C825" t="s">
        <v>83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84</v>
      </c>
      <c r="B826" t="s">
        <v>3</v>
      </c>
      <c r="C826" t="s">
        <v>83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9.8635999999999999</v>
      </c>
      <c r="K826" t="s">
        <v>48</v>
      </c>
    </row>
    <row r="827" spans="1:11" x14ac:dyDescent="0.45">
      <c r="A827" t="s">
        <v>84</v>
      </c>
      <c r="B827" t="s">
        <v>3</v>
      </c>
      <c r="C827" t="s">
        <v>83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4.4183000000000003</v>
      </c>
      <c r="K827" t="s">
        <v>48</v>
      </c>
    </row>
    <row r="828" spans="1:11" x14ac:dyDescent="0.45">
      <c r="A828" t="s">
        <v>84</v>
      </c>
      <c r="B828" t="s">
        <v>3</v>
      </c>
      <c r="C828" t="s">
        <v>83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-1.8204</v>
      </c>
      <c r="K828" t="s">
        <v>48</v>
      </c>
    </row>
    <row r="829" spans="1:11" x14ac:dyDescent="0.45">
      <c r="A829" t="s">
        <v>84</v>
      </c>
      <c r="B829" t="s">
        <v>3</v>
      </c>
      <c r="C829" t="s">
        <v>83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-5.9104999999999999</v>
      </c>
      <c r="K829" t="s">
        <v>48</v>
      </c>
    </row>
    <row r="830" spans="1:11" x14ac:dyDescent="0.45">
      <c r="A830" t="s">
        <v>84</v>
      </c>
      <c r="B830" t="s">
        <v>3</v>
      </c>
      <c r="C830" t="s">
        <v>83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-10.2445</v>
      </c>
      <c r="K830" t="s">
        <v>48</v>
      </c>
    </row>
    <row r="831" spans="1:11" x14ac:dyDescent="0.45">
      <c r="A831" t="s">
        <v>84</v>
      </c>
      <c r="B831" t="s">
        <v>3</v>
      </c>
      <c r="C831" t="s">
        <v>83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-12.4541</v>
      </c>
      <c r="K831" t="s">
        <v>48</v>
      </c>
    </row>
    <row r="832" spans="1:11" x14ac:dyDescent="0.45">
      <c r="A832" t="s">
        <v>84</v>
      </c>
      <c r="B832" t="s">
        <v>3</v>
      </c>
      <c r="C832" t="s">
        <v>83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-14.0861</v>
      </c>
      <c r="K832" t="s">
        <v>48</v>
      </c>
    </row>
    <row r="833" spans="1:11" x14ac:dyDescent="0.45">
      <c r="A833" t="s">
        <v>84</v>
      </c>
      <c r="B833" t="s">
        <v>3</v>
      </c>
      <c r="C833" t="s">
        <v>83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-13.9582</v>
      </c>
      <c r="K833" t="s">
        <v>48</v>
      </c>
    </row>
    <row r="834" spans="1:11" x14ac:dyDescent="0.45">
      <c r="A834" t="s">
        <v>84</v>
      </c>
      <c r="B834" t="s">
        <v>3</v>
      </c>
      <c r="C834" t="s">
        <v>83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-14.247</v>
      </c>
      <c r="K834" t="s">
        <v>48</v>
      </c>
    </row>
    <row r="835" spans="1:11" x14ac:dyDescent="0.45">
      <c r="A835" t="s">
        <v>84</v>
      </c>
      <c r="B835" t="s">
        <v>3</v>
      </c>
      <c r="C835" t="s">
        <v>83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-14.2934</v>
      </c>
      <c r="K835" t="s">
        <v>48</v>
      </c>
    </row>
    <row r="836" spans="1:11" x14ac:dyDescent="0.45">
      <c r="A836" t="s">
        <v>84</v>
      </c>
      <c r="B836" t="s">
        <v>3</v>
      </c>
      <c r="C836" t="s">
        <v>83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-14.4214</v>
      </c>
      <c r="K836" t="s">
        <v>48</v>
      </c>
    </row>
    <row r="837" spans="1:11" x14ac:dyDescent="0.45">
      <c r="A837" t="s">
        <v>84</v>
      </c>
      <c r="B837" t="s">
        <v>3</v>
      </c>
      <c r="C837" t="s">
        <v>83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-14.367599999999999</v>
      </c>
      <c r="K837" t="s">
        <v>48</v>
      </c>
    </row>
    <row r="838" spans="1:11" x14ac:dyDescent="0.45">
      <c r="A838" t="s">
        <v>84</v>
      </c>
      <c r="B838" t="s">
        <v>3</v>
      </c>
      <c r="C838" t="s">
        <v>83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-14.3347</v>
      </c>
      <c r="K838" t="s">
        <v>48</v>
      </c>
    </row>
    <row r="839" spans="1:11" x14ac:dyDescent="0.45">
      <c r="A839" t="s">
        <v>84</v>
      </c>
      <c r="B839" t="s">
        <v>3</v>
      </c>
      <c r="C839" t="s">
        <v>83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-14.505599999999999</v>
      </c>
      <c r="K839" t="s">
        <v>48</v>
      </c>
    </row>
    <row r="840" spans="1:11" x14ac:dyDescent="0.45">
      <c r="A840" t="s">
        <v>84</v>
      </c>
      <c r="B840" t="s">
        <v>3</v>
      </c>
      <c r="C840" t="s">
        <v>83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-14.6813</v>
      </c>
      <c r="K840" t="s">
        <v>48</v>
      </c>
    </row>
    <row r="841" spans="1:11" x14ac:dyDescent="0.45">
      <c r="A841" t="s">
        <v>84</v>
      </c>
      <c r="B841" t="s">
        <v>3</v>
      </c>
      <c r="C841" t="s">
        <v>83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-13.35</v>
      </c>
      <c r="K841" t="s">
        <v>48</v>
      </c>
    </row>
    <row r="842" spans="1:11" x14ac:dyDescent="0.45">
      <c r="A842" t="s">
        <v>84</v>
      </c>
      <c r="B842" t="s">
        <v>3</v>
      </c>
      <c r="C842" t="s">
        <v>83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-12.0299</v>
      </c>
      <c r="K842" t="s">
        <v>48</v>
      </c>
    </row>
    <row r="843" spans="1:11" x14ac:dyDescent="0.45">
      <c r="A843" t="s">
        <v>84</v>
      </c>
      <c r="B843" t="s">
        <v>3</v>
      </c>
      <c r="C843" t="s">
        <v>83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29.089200000000002</v>
      </c>
      <c r="K843" t="s">
        <v>51</v>
      </c>
    </row>
    <row r="844" spans="1:11" x14ac:dyDescent="0.45">
      <c r="A844" t="s">
        <v>84</v>
      </c>
      <c r="B844" t="s">
        <v>3</v>
      </c>
      <c r="C844" t="s">
        <v>83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19.7012</v>
      </c>
      <c r="K844" t="s">
        <v>51</v>
      </c>
    </row>
    <row r="845" spans="1:11" x14ac:dyDescent="0.45">
      <c r="A845" t="s">
        <v>84</v>
      </c>
      <c r="B845" t="s">
        <v>3</v>
      </c>
      <c r="C845" t="s">
        <v>83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14.562900000000001</v>
      </c>
      <c r="K845" t="s">
        <v>51</v>
      </c>
    </row>
    <row r="846" spans="1:11" x14ac:dyDescent="0.45">
      <c r="A846" t="s">
        <v>84</v>
      </c>
      <c r="B846" t="s">
        <v>3</v>
      </c>
      <c r="C846" t="s">
        <v>83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11.0732</v>
      </c>
      <c r="K846" t="s">
        <v>51</v>
      </c>
    </row>
    <row r="847" spans="1:11" x14ac:dyDescent="0.45">
      <c r="A847" t="s">
        <v>84</v>
      </c>
      <c r="B847" t="s">
        <v>3</v>
      </c>
      <c r="C847" t="s">
        <v>83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7.3490000000000002</v>
      </c>
      <c r="K847" t="s">
        <v>51</v>
      </c>
    </row>
    <row r="848" spans="1:11" x14ac:dyDescent="0.45">
      <c r="A848" t="s">
        <v>84</v>
      </c>
      <c r="B848" t="s">
        <v>3</v>
      </c>
      <c r="C848" t="s">
        <v>83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4.8532000000000002</v>
      </c>
      <c r="K848" t="s">
        <v>51</v>
      </c>
    </row>
    <row r="849" spans="1:11" x14ac:dyDescent="0.45">
      <c r="A849" t="s">
        <v>84</v>
      </c>
      <c r="B849" t="s">
        <v>3</v>
      </c>
      <c r="C849" t="s">
        <v>83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2.9236</v>
      </c>
      <c r="K849" t="s">
        <v>51</v>
      </c>
    </row>
    <row r="850" spans="1:11" x14ac:dyDescent="0.45">
      <c r="A850" t="s">
        <v>84</v>
      </c>
      <c r="B850" t="s">
        <v>3</v>
      </c>
      <c r="C850" t="s">
        <v>83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2.0244</v>
      </c>
      <c r="K850" t="s">
        <v>51</v>
      </c>
    </row>
    <row r="851" spans="1:11" x14ac:dyDescent="0.45">
      <c r="A851" t="s">
        <v>84</v>
      </c>
      <c r="B851" t="s">
        <v>3</v>
      </c>
      <c r="C851" t="s">
        <v>83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0.57869999999999999</v>
      </c>
      <c r="K851" t="s">
        <v>51</v>
      </c>
    </row>
    <row r="852" spans="1:11" x14ac:dyDescent="0.45">
      <c r="A852" t="s">
        <v>84</v>
      </c>
      <c r="B852" t="s">
        <v>3</v>
      </c>
      <c r="C852" t="s">
        <v>83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0.14849999999999999</v>
      </c>
      <c r="K852" t="s">
        <v>51</v>
      </c>
    </row>
    <row r="853" spans="1:11" x14ac:dyDescent="0.45">
      <c r="A853" t="s">
        <v>84</v>
      </c>
      <c r="B853" t="s">
        <v>3</v>
      </c>
      <c r="C853" t="s">
        <v>83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-0.3639</v>
      </c>
      <c r="K853" t="s">
        <v>51</v>
      </c>
    </row>
    <row r="854" spans="1:11" x14ac:dyDescent="0.45">
      <c r="A854" t="s">
        <v>84</v>
      </c>
      <c r="B854" t="s">
        <v>3</v>
      </c>
      <c r="C854" t="s">
        <v>83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-0.67769999999999997</v>
      </c>
      <c r="K854" t="s">
        <v>51</v>
      </c>
    </row>
    <row r="855" spans="1:11" x14ac:dyDescent="0.45">
      <c r="A855" t="s">
        <v>84</v>
      </c>
      <c r="B855" t="s">
        <v>3</v>
      </c>
      <c r="C855" t="s">
        <v>83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-1.0125</v>
      </c>
      <c r="K855" t="s">
        <v>51</v>
      </c>
    </row>
    <row r="856" spans="1:11" x14ac:dyDescent="0.45">
      <c r="A856" t="s">
        <v>84</v>
      </c>
      <c r="B856" t="s">
        <v>3</v>
      </c>
      <c r="C856" t="s">
        <v>83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-1.1660999999999999</v>
      </c>
      <c r="K856" t="s">
        <v>51</v>
      </c>
    </row>
    <row r="857" spans="1:11" x14ac:dyDescent="0.45">
      <c r="A857" t="s">
        <v>84</v>
      </c>
      <c r="B857" t="s">
        <v>3</v>
      </c>
      <c r="C857" t="s">
        <v>83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-1.3244</v>
      </c>
      <c r="K857" t="s">
        <v>51</v>
      </c>
    </row>
    <row r="858" spans="1:11" x14ac:dyDescent="0.45">
      <c r="A858" t="s">
        <v>84</v>
      </c>
      <c r="B858" t="s">
        <v>3</v>
      </c>
      <c r="C858" t="s">
        <v>83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-1.4043000000000001</v>
      </c>
      <c r="K858" t="s">
        <v>51</v>
      </c>
    </row>
    <row r="859" spans="1:11" x14ac:dyDescent="0.45">
      <c r="A859" t="s">
        <v>84</v>
      </c>
      <c r="B859" t="s">
        <v>3</v>
      </c>
      <c r="C859" t="s">
        <v>83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-1.4962</v>
      </c>
      <c r="K859" t="s">
        <v>51</v>
      </c>
    </row>
    <row r="860" spans="1:11" x14ac:dyDescent="0.45">
      <c r="A860" t="s">
        <v>84</v>
      </c>
      <c r="B860" t="s">
        <v>4</v>
      </c>
      <c r="C860" t="s">
        <v>83</v>
      </c>
      <c r="D860" t="s">
        <v>45</v>
      </c>
      <c r="E860" t="s">
        <v>46</v>
      </c>
      <c r="F860" t="s">
        <v>45</v>
      </c>
      <c r="G860" t="s">
        <v>47</v>
      </c>
      <c r="I860">
        <v>2020</v>
      </c>
      <c r="J860">
        <v>0</v>
      </c>
      <c r="K860" t="s">
        <v>45</v>
      </c>
    </row>
    <row r="861" spans="1:11" x14ac:dyDescent="0.45">
      <c r="A861" t="s">
        <v>84</v>
      </c>
      <c r="B861" t="s">
        <v>4</v>
      </c>
      <c r="C861" t="s">
        <v>83</v>
      </c>
      <c r="D861" t="s">
        <v>45</v>
      </c>
      <c r="E861" t="s">
        <v>46</v>
      </c>
      <c r="F861" t="s">
        <v>45</v>
      </c>
      <c r="G861" t="s">
        <v>47</v>
      </c>
      <c r="I861">
        <v>2025</v>
      </c>
      <c r="J861">
        <v>1.41E-2</v>
      </c>
      <c r="K861" t="s">
        <v>45</v>
      </c>
    </row>
    <row r="862" spans="1:11" x14ac:dyDescent="0.45">
      <c r="A862" t="s">
        <v>84</v>
      </c>
      <c r="B862" t="s">
        <v>4</v>
      </c>
      <c r="C862" t="s">
        <v>83</v>
      </c>
      <c r="D862" t="s">
        <v>45</v>
      </c>
      <c r="E862" t="s">
        <v>46</v>
      </c>
      <c r="F862" t="s">
        <v>45</v>
      </c>
      <c r="G862" t="s">
        <v>47</v>
      </c>
      <c r="I862">
        <v>2030</v>
      </c>
      <c r="J862">
        <v>1.32E-2</v>
      </c>
      <c r="K862" t="s">
        <v>45</v>
      </c>
    </row>
    <row r="863" spans="1:11" x14ac:dyDescent="0.45">
      <c r="A863" t="s">
        <v>84</v>
      </c>
      <c r="B863" t="s">
        <v>4</v>
      </c>
      <c r="C863" t="s">
        <v>83</v>
      </c>
      <c r="D863" t="s">
        <v>45</v>
      </c>
      <c r="E863" t="s">
        <v>46</v>
      </c>
      <c r="F863" t="s">
        <v>45</v>
      </c>
      <c r="G863" t="s">
        <v>47</v>
      </c>
      <c r="I863">
        <v>2035</v>
      </c>
      <c r="J863">
        <v>1.15E-2</v>
      </c>
      <c r="K863" t="s">
        <v>45</v>
      </c>
    </row>
    <row r="864" spans="1:11" x14ac:dyDescent="0.45">
      <c r="A864" t="s">
        <v>84</v>
      </c>
      <c r="B864" t="s">
        <v>4</v>
      </c>
      <c r="C864" t="s">
        <v>83</v>
      </c>
      <c r="D864" t="s">
        <v>45</v>
      </c>
      <c r="E864" t="s">
        <v>46</v>
      </c>
      <c r="F864" t="s">
        <v>45</v>
      </c>
      <c r="G864" t="s">
        <v>47</v>
      </c>
      <c r="I864">
        <v>2040</v>
      </c>
      <c r="J864">
        <v>9.4000000000000004E-3</v>
      </c>
      <c r="K864" t="s">
        <v>45</v>
      </c>
    </row>
    <row r="865" spans="1:11" x14ac:dyDescent="0.45">
      <c r="A865" t="s">
        <v>84</v>
      </c>
      <c r="B865" t="s">
        <v>4</v>
      </c>
      <c r="C865" t="s">
        <v>83</v>
      </c>
      <c r="D865" t="s">
        <v>45</v>
      </c>
      <c r="E865" t="s">
        <v>46</v>
      </c>
      <c r="F865" t="s">
        <v>45</v>
      </c>
      <c r="G865" t="s">
        <v>47</v>
      </c>
      <c r="I865">
        <v>2045</v>
      </c>
      <c r="J865">
        <v>8.3000000000000001E-3</v>
      </c>
      <c r="K865" t="s">
        <v>45</v>
      </c>
    </row>
    <row r="866" spans="1:11" x14ac:dyDescent="0.45">
      <c r="A866" t="s">
        <v>84</v>
      </c>
      <c r="B866" t="s">
        <v>4</v>
      </c>
      <c r="C866" t="s">
        <v>83</v>
      </c>
      <c r="D866" t="s">
        <v>45</v>
      </c>
      <c r="E866" t="s">
        <v>46</v>
      </c>
      <c r="F866" t="s">
        <v>45</v>
      </c>
      <c r="G866" t="s">
        <v>47</v>
      </c>
      <c r="I866">
        <v>2050</v>
      </c>
      <c r="J866">
        <v>6.3E-3</v>
      </c>
      <c r="K866" t="s">
        <v>45</v>
      </c>
    </row>
    <row r="867" spans="1:11" x14ac:dyDescent="0.45">
      <c r="A867" t="s">
        <v>84</v>
      </c>
      <c r="B867" t="s">
        <v>4</v>
      </c>
      <c r="C867" t="s">
        <v>83</v>
      </c>
      <c r="D867" t="s">
        <v>45</v>
      </c>
      <c r="E867" t="s">
        <v>46</v>
      </c>
      <c r="F867" t="s">
        <v>45</v>
      </c>
      <c r="G867" t="s">
        <v>47</v>
      </c>
      <c r="I867">
        <v>2055</v>
      </c>
      <c r="J867">
        <v>6.3E-3</v>
      </c>
      <c r="K867" t="s">
        <v>45</v>
      </c>
    </row>
    <row r="868" spans="1:11" x14ac:dyDescent="0.45">
      <c r="A868" t="s">
        <v>84</v>
      </c>
      <c r="B868" t="s">
        <v>4</v>
      </c>
      <c r="C868" t="s">
        <v>83</v>
      </c>
      <c r="D868" t="s">
        <v>45</v>
      </c>
      <c r="E868" t="s">
        <v>46</v>
      </c>
      <c r="F868" t="s">
        <v>45</v>
      </c>
      <c r="G868" t="s">
        <v>47</v>
      </c>
      <c r="I868">
        <v>2060</v>
      </c>
      <c r="J868">
        <v>5.8999999999999999E-3</v>
      </c>
      <c r="K868" t="s">
        <v>45</v>
      </c>
    </row>
    <row r="869" spans="1:11" x14ac:dyDescent="0.45">
      <c r="A869" t="s">
        <v>84</v>
      </c>
      <c r="B869" t="s">
        <v>4</v>
      </c>
      <c r="C869" t="s">
        <v>83</v>
      </c>
      <c r="D869" t="s">
        <v>45</v>
      </c>
      <c r="E869" t="s">
        <v>46</v>
      </c>
      <c r="F869" t="s">
        <v>45</v>
      </c>
      <c r="G869" t="s">
        <v>47</v>
      </c>
      <c r="I869">
        <v>2065</v>
      </c>
      <c r="J869">
        <v>4.4000000000000003E-3</v>
      </c>
      <c r="K869" t="s">
        <v>45</v>
      </c>
    </row>
    <row r="870" spans="1:11" x14ac:dyDescent="0.45">
      <c r="A870" t="s">
        <v>84</v>
      </c>
      <c r="B870" t="s">
        <v>4</v>
      </c>
      <c r="C870" t="s">
        <v>83</v>
      </c>
      <c r="D870" t="s">
        <v>45</v>
      </c>
      <c r="E870" t="s">
        <v>46</v>
      </c>
      <c r="F870" t="s">
        <v>45</v>
      </c>
      <c r="G870" t="s">
        <v>47</v>
      </c>
      <c r="I870">
        <v>2070</v>
      </c>
      <c r="J870">
        <v>2.5999999999999999E-3</v>
      </c>
      <c r="K870" t="s">
        <v>45</v>
      </c>
    </row>
    <row r="871" spans="1:11" x14ac:dyDescent="0.45">
      <c r="A871" t="s">
        <v>84</v>
      </c>
      <c r="B871" t="s">
        <v>4</v>
      </c>
      <c r="C871" t="s">
        <v>83</v>
      </c>
      <c r="D871" t="s">
        <v>45</v>
      </c>
      <c r="E871" t="s">
        <v>46</v>
      </c>
      <c r="F871" t="s">
        <v>45</v>
      </c>
      <c r="G871" t="s">
        <v>47</v>
      </c>
      <c r="I871">
        <v>2075</v>
      </c>
      <c r="J871">
        <v>1.2999999999999999E-3</v>
      </c>
      <c r="K871" t="s">
        <v>45</v>
      </c>
    </row>
    <row r="872" spans="1:11" x14ac:dyDescent="0.45">
      <c r="A872" t="s">
        <v>84</v>
      </c>
      <c r="B872" t="s">
        <v>4</v>
      </c>
      <c r="C872" t="s">
        <v>83</v>
      </c>
      <c r="D872" t="s">
        <v>45</v>
      </c>
      <c r="E872" t="s">
        <v>46</v>
      </c>
      <c r="F872" t="s">
        <v>45</v>
      </c>
      <c r="G872" t="s">
        <v>47</v>
      </c>
      <c r="I872">
        <v>2080</v>
      </c>
      <c r="J872">
        <v>0</v>
      </c>
      <c r="K872" t="s">
        <v>45</v>
      </c>
    </row>
    <row r="873" spans="1:11" x14ac:dyDescent="0.45">
      <c r="A873" t="s">
        <v>84</v>
      </c>
      <c r="B873" t="s">
        <v>4</v>
      </c>
      <c r="C873" t="s">
        <v>83</v>
      </c>
      <c r="D873" t="s">
        <v>45</v>
      </c>
      <c r="E873" t="s">
        <v>46</v>
      </c>
      <c r="F873" t="s">
        <v>45</v>
      </c>
      <c r="G873" t="s">
        <v>47</v>
      </c>
      <c r="I873">
        <v>2085</v>
      </c>
      <c r="J873">
        <v>0</v>
      </c>
      <c r="K873" t="s">
        <v>45</v>
      </c>
    </row>
    <row r="874" spans="1:11" x14ac:dyDescent="0.45">
      <c r="A874" t="s">
        <v>84</v>
      </c>
      <c r="B874" t="s">
        <v>4</v>
      </c>
      <c r="C874" t="s">
        <v>83</v>
      </c>
      <c r="D874" t="s">
        <v>45</v>
      </c>
      <c r="E874" t="s">
        <v>46</v>
      </c>
      <c r="F874" t="s">
        <v>45</v>
      </c>
      <c r="G874" t="s">
        <v>47</v>
      </c>
      <c r="I874">
        <v>2090</v>
      </c>
      <c r="J874">
        <v>0</v>
      </c>
      <c r="K874" t="s">
        <v>45</v>
      </c>
    </row>
    <row r="875" spans="1:11" x14ac:dyDescent="0.45">
      <c r="A875" t="s">
        <v>84</v>
      </c>
      <c r="B875" t="s">
        <v>4</v>
      </c>
      <c r="C875" t="s">
        <v>83</v>
      </c>
      <c r="D875" t="s">
        <v>45</v>
      </c>
      <c r="E875" t="s">
        <v>46</v>
      </c>
      <c r="F875" t="s">
        <v>45</v>
      </c>
      <c r="G875" t="s">
        <v>47</v>
      </c>
      <c r="I875">
        <v>2095</v>
      </c>
      <c r="J875">
        <v>0</v>
      </c>
      <c r="K875" t="s">
        <v>45</v>
      </c>
    </row>
    <row r="876" spans="1:11" x14ac:dyDescent="0.45">
      <c r="A876" t="s">
        <v>84</v>
      </c>
      <c r="B876" t="s">
        <v>4</v>
      </c>
      <c r="C876" t="s">
        <v>83</v>
      </c>
      <c r="D876" t="s">
        <v>45</v>
      </c>
      <c r="E876" t="s">
        <v>46</v>
      </c>
      <c r="F876" t="s">
        <v>45</v>
      </c>
      <c r="G876" t="s">
        <v>47</v>
      </c>
      <c r="I876">
        <v>2100</v>
      </c>
      <c r="J876">
        <v>0</v>
      </c>
      <c r="K876" t="s">
        <v>45</v>
      </c>
    </row>
    <row r="877" spans="1:11" x14ac:dyDescent="0.45">
      <c r="A877" t="s">
        <v>84</v>
      </c>
      <c r="B877" t="s">
        <v>4</v>
      </c>
      <c r="C877" t="s">
        <v>83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1.6500000000000001E-2</v>
      </c>
      <c r="K877" t="s">
        <v>24</v>
      </c>
    </row>
    <row r="878" spans="1:11" x14ac:dyDescent="0.45">
      <c r="A878" t="s">
        <v>84</v>
      </c>
      <c r="B878" t="s">
        <v>4</v>
      </c>
      <c r="C878" t="s">
        <v>83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1.7000000000000001E-2</v>
      </c>
      <c r="K878" t="s">
        <v>24</v>
      </c>
    </row>
    <row r="879" spans="1:11" x14ac:dyDescent="0.45">
      <c r="A879" t="s">
        <v>84</v>
      </c>
      <c r="B879" t="s">
        <v>4</v>
      </c>
      <c r="C879" t="s">
        <v>83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1.84E-2</v>
      </c>
      <c r="K879" t="s">
        <v>24</v>
      </c>
    </row>
    <row r="880" spans="1:11" x14ac:dyDescent="0.45">
      <c r="A880" t="s">
        <v>84</v>
      </c>
      <c r="B880" t="s">
        <v>4</v>
      </c>
      <c r="C880" t="s">
        <v>83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2.0199999999999999E-2</v>
      </c>
      <c r="K880" t="s">
        <v>24</v>
      </c>
    </row>
    <row r="881" spans="1:11" x14ac:dyDescent="0.45">
      <c r="A881" t="s">
        <v>84</v>
      </c>
      <c r="B881" t="s">
        <v>4</v>
      </c>
      <c r="C881" t="s">
        <v>83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2.2200000000000001E-2</v>
      </c>
      <c r="K881" t="s">
        <v>24</v>
      </c>
    </row>
    <row r="882" spans="1:11" x14ac:dyDescent="0.45">
      <c r="A882" t="s">
        <v>84</v>
      </c>
      <c r="B882" t="s">
        <v>4</v>
      </c>
      <c r="C882" t="s">
        <v>83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2.3699999999999999E-2</v>
      </c>
      <c r="K882" t="s">
        <v>24</v>
      </c>
    </row>
    <row r="883" spans="1:11" x14ac:dyDescent="0.45">
      <c r="A883" t="s">
        <v>84</v>
      </c>
      <c r="B883" t="s">
        <v>4</v>
      </c>
      <c r="C883" t="s">
        <v>83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2.58E-2</v>
      </c>
      <c r="K883" t="s">
        <v>24</v>
      </c>
    </row>
    <row r="884" spans="1:11" x14ac:dyDescent="0.45">
      <c r="A884" t="s">
        <v>84</v>
      </c>
      <c r="B884" t="s">
        <v>4</v>
      </c>
      <c r="C884" t="s">
        <v>83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2.6599999999999999E-2</v>
      </c>
      <c r="K884" t="s">
        <v>24</v>
      </c>
    </row>
    <row r="885" spans="1:11" x14ac:dyDescent="0.45">
      <c r="A885" t="s">
        <v>84</v>
      </c>
      <c r="B885" t="s">
        <v>4</v>
      </c>
      <c r="C885" t="s">
        <v>83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2.6200000000000001E-2</v>
      </c>
      <c r="K885" t="s">
        <v>24</v>
      </c>
    </row>
    <row r="886" spans="1:11" x14ac:dyDescent="0.45">
      <c r="A886" t="s">
        <v>84</v>
      </c>
      <c r="B886" t="s">
        <v>4</v>
      </c>
      <c r="C886" t="s">
        <v>83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2.6599999999999999E-2</v>
      </c>
      <c r="K886" t="s">
        <v>24</v>
      </c>
    </row>
    <row r="887" spans="1:11" x14ac:dyDescent="0.45">
      <c r="A887" t="s">
        <v>84</v>
      </c>
      <c r="B887" t="s">
        <v>4</v>
      </c>
      <c r="C887" t="s">
        <v>83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2.7E-2</v>
      </c>
      <c r="K887" t="s">
        <v>24</v>
      </c>
    </row>
    <row r="888" spans="1:11" x14ac:dyDescent="0.45">
      <c r="A888" t="s">
        <v>84</v>
      </c>
      <c r="B888" t="s">
        <v>4</v>
      </c>
      <c r="C888" t="s">
        <v>83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2.69E-2</v>
      </c>
      <c r="K888" t="s">
        <v>24</v>
      </c>
    </row>
    <row r="889" spans="1:11" x14ac:dyDescent="0.45">
      <c r="A889" t="s">
        <v>84</v>
      </c>
      <c r="B889" t="s">
        <v>4</v>
      </c>
      <c r="C889" t="s">
        <v>83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2.6700000000000002E-2</v>
      </c>
      <c r="K889" t="s">
        <v>24</v>
      </c>
    </row>
    <row r="890" spans="1:11" x14ac:dyDescent="0.45">
      <c r="A890" t="s">
        <v>84</v>
      </c>
      <c r="B890" t="s">
        <v>4</v>
      </c>
      <c r="C890" t="s">
        <v>83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2.6200000000000001E-2</v>
      </c>
      <c r="K890" t="s">
        <v>24</v>
      </c>
    </row>
    <row r="891" spans="1:11" x14ac:dyDescent="0.45">
      <c r="A891" t="s">
        <v>84</v>
      </c>
      <c r="B891" t="s">
        <v>4</v>
      </c>
      <c r="C891" t="s">
        <v>83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2.5600000000000001E-2</v>
      </c>
      <c r="K891" t="s">
        <v>24</v>
      </c>
    </row>
    <row r="892" spans="1:11" x14ac:dyDescent="0.45">
      <c r="A892" t="s">
        <v>84</v>
      </c>
      <c r="B892" t="s">
        <v>4</v>
      </c>
      <c r="C892" t="s">
        <v>83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2.4899999999999999E-2</v>
      </c>
      <c r="K892" t="s">
        <v>24</v>
      </c>
    </row>
    <row r="893" spans="1:11" x14ac:dyDescent="0.45">
      <c r="A893" t="s">
        <v>84</v>
      </c>
      <c r="B893" t="s">
        <v>4</v>
      </c>
      <c r="C893" t="s">
        <v>83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2.4199999999999999E-2</v>
      </c>
      <c r="K893" t="s">
        <v>24</v>
      </c>
    </row>
    <row r="894" spans="1:11" x14ac:dyDescent="0.45">
      <c r="A894" t="s">
        <v>84</v>
      </c>
      <c r="B894" t="s">
        <v>4</v>
      </c>
      <c r="C894" t="s">
        <v>83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4.5499999999999999E-2</v>
      </c>
      <c r="K894" t="s">
        <v>28</v>
      </c>
    </row>
    <row r="895" spans="1:11" x14ac:dyDescent="0.45">
      <c r="A895" t="s">
        <v>84</v>
      </c>
      <c r="B895" t="s">
        <v>4</v>
      </c>
      <c r="C895" t="s">
        <v>83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4.8599999999999997E-2</v>
      </c>
      <c r="K895" t="s">
        <v>28</v>
      </c>
    </row>
    <row r="896" spans="1:11" x14ac:dyDescent="0.45">
      <c r="A896" t="s">
        <v>84</v>
      </c>
      <c r="B896" t="s">
        <v>4</v>
      </c>
      <c r="C896" t="s">
        <v>83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5.0200000000000002E-2</v>
      </c>
      <c r="K896" t="s">
        <v>28</v>
      </c>
    </row>
    <row r="897" spans="1:11" x14ac:dyDescent="0.45">
      <c r="A897" t="s">
        <v>84</v>
      </c>
      <c r="B897" t="s">
        <v>4</v>
      </c>
      <c r="C897" t="s">
        <v>83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5.2900000000000003E-2</v>
      </c>
      <c r="K897" t="s">
        <v>28</v>
      </c>
    </row>
    <row r="898" spans="1:11" x14ac:dyDescent="0.45">
      <c r="A898" t="s">
        <v>84</v>
      </c>
      <c r="B898" t="s">
        <v>4</v>
      </c>
      <c r="C898" t="s">
        <v>83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5.57E-2</v>
      </c>
      <c r="K898" t="s">
        <v>28</v>
      </c>
    </row>
    <row r="899" spans="1:11" x14ac:dyDescent="0.45">
      <c r="A899" t="s">
        <v>84</v>
      </c>
      <c r="B899" t="s">
        <v>4</v>
      </c>
      <c r="C899" t="s">
        <v>83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5.6500000000000002E-2</v>
      </c>
      <c r="K899" t="s">
        <v>28</v>
      </c>
    </row>
    <row r="900" spans="1:11" x14ac:dyDescent="0.45">
      <c r="A900" t="s">
        <v>84</v>
      </c>
      <c r="B900" t="s">
        <v>4</v>
      </c>
      <c r="C900" t="s">
        <v>83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5.8400000000000001E-2</v>
      </c>
      <c r="K900" t="s">
        <v>28</v>
      </c>
    </row>
    <row r="901" spans="1:11" x14ac:dyDescent="0.45">
      <c r="A901" t="s">
        <v>84</v>
      </c>
      <c r="B901" t="s">
        <v>4</v>
      </c>
      <c r="C901" t="s">
        <v>83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5.8299999999999998E-2</v>
      </c>
      <c r="K901" t="s">
        <v>28</v>
      </c>
    </row>
    <row r="902" spans="1:11" x14ac:dyDescent="0.45">
      <c r="A902" t="s">
        <v>84</v>
      </c>
      <c r="B902" t="s">
        <v>4</v>
      </c>
      <c r="C902" t="s">
        <v>83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6.0199999999999997E-2</v>
      </c>
      <c r="K902" t="s">
        <v>28</v>
      </c>
    </row>
    <row r="903" spans="1:11" x14ac:dyDescent="0.45">
      <c r="A903" t="s">
        <v>84</v>
      </c>
      <c r="B903" t="s">
        <v>4</v>
      </c>
      <c r="C903" t="s">
        <v>83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6.2300000000000001E-2</v>
      </c>
      <c r="K903" t="s">
        <v>28</v>
      </c>
    </row>
    <row r="904" spans="1:11" x14ac:dyDescent="0.45">
      <c r="A904" t="s">
        <v>84</v>
      </c>
      <c r="B904" t="s">
        <v>4</v>
      </c>
      <c r="C904" t="s">
        <v>83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6.4299999999999996E-2</v>
      </c>
      <c r="K904" t="s">
        <v>28</v>
      </c>
    </row>
    <row r="905" spans="1:11" x14ac:dyDescent="0.45">
      <c r="A905" t="s">
        <v>84</v>
      </c>
      <c r="B905" t="s">
        <v>4</v>
      </c>
      <c r="C905" t="s">
        <v>83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6.8000000000000005E-2</v>
      </c>
      <c r="K905" t="s">
        <v>28</v>
      </c>
    </row>
    <row r="906" spans="1:11" x14ac:dyDescent="0.45">
      <c r="A906" t="s">
        <v>84</v>
      </c>
      <c r="B906" t="s">
        <v>4</v>
      </c>
      <c r="C906" t="s">
        <v>83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7.1400000000000005E-2</v>
      </c>
      <c r="K906" t="s">
        <v>28</v>
      </c>
    </row>
    <row r="907" spans="1:11" x14ac:dyDescent="0.45">
      <c r="A907" t="s">
        <v>84</v>
      </c>
      <c r="B907" t="s">
        <v>4</v>
      </c>
      <c r="C907" t="s">
        <v>83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7.4099999999999999E-2</v>
      </c>
      <c r="K907" t="s">
        <v>28</v>
      </c>
    </row>
    <row r="908" spans="1:11" x14ac:dyDescent="0.45">
      <c r="A908" t="s">
        <v>84</v>
      </c>
      <c r="B908" t="s">
        <v>4</v>
      </c>
      <c r="C908" t="s">
        <v>83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7.6899999999999996E-2</v>
      </c>
      <c r="K908" t="s">
        <v>28</v>
      </c>
    </row>
    <row r="909" spans="1:11" x14ac:dyDescent="0.45">
      <c r="A909" t="s">
        <v>84</v>
      </c>
      <c r="B909" t="s">
        <v>4</v>
      </c>
      <c r="C909" t="s">
        <v>83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8.0100000000000005E-2</v>
      </c>
      <c r="K909" t="s">
        <v>28</v>
      </c>
    </row>
    <row r="910" spans="1:11" x14ac:dyDescent="0.45">
      <c r="A910" t="s">
        <v>84</v>
      </c>
      <c r="B910" t="s">
        <v>4</v>
      </c>
      <c r="C910" t="s">
        <v>83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8.3400000000000002E-2</v>
      </c>
      <c r="K910" t="s">
        <v>28</v>
      </c>
    </row>
    <row r="911" spans="1:11" x14ac:dyDescent="0.45">
      <c r="A911" t="s">
        <v>84</v>
      </c>
      <c r="B911" t="s">
        <v>4</v>
      </c>
      <c r="C911" t="s">
        <v>83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8.0000000000000004E-4</v>
      </c>
      <c r="K911" t="s">
        <v>27</v>
      </c>
    </row>
    <row r="912" spans="1:11" x14ac:dyDescent="0.45">
      <c r="A912" t="s">
        <v>84</v>
      </c>
      <c r="B912" t="s">
        <v>4</v>
      </c>
      <c r="C912" t="s">
        <v>83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2E-3</v>
      </c>
      <c r="K912" t="s">
        <v>27</v>
      </c>
    </row>
    <row r="913" spans="1:12" x14ac:dyDescent="0.45">
      <c r="A913" t="s">
        <v>84</v>
      </c>
      <c r="B913" t="s">
        <v>4</v>
      </c>
      <c r="C913" t="s">
        <v>83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4.7000000000000002E-3</v>
      </c>
      <c r="K913" t="s">
        <v>27</v>
      </c>
    </row>
    <row r="914" spans="1:12" x14ac:dyDescent="0.45">
      <c r="A914" t="s">
        <v>84</v>
      </c>
      <c r="B914" t="s">
        <v>4</v>
      </c>
      <c r="C914" t="s">
        <v>83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7.7000000000000002E-3</v>
      </c>
      <c r="K914" t="s">
        <v>27</v>
      </c>
    </row>
    <row r="915" spans="1:12" x14ac:dyDescent="0.45">
      <c r="A915" t="s">
        <v>84</v>
      </c>
      <c r="B915" t="s">
        <v>4</v>
      </c>
      <c r="C915" t="s">
        <v>83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1.03E-2</v>
      </c>
      <c r="K915" t="s">
        <v>27</v>
      </c>
    </row>
    <row r="916" spans="1:12" x14ac:dyDescent="0.45">
      <c r="A916" t="s">
        <v>84</v>
      </c>
      <c r="B916" t="s">
        <v>4</v>
      </c>
      <c r="C916" t="s">
        <v>83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1.15E-2</v>
      </c>
      <c r="K916" t="s">
        <v>27</v>
      </c>
    </row>
    <row r="917" spans="1:12" x14ac:dyDescent="0.45">
      <c r="A917" t="s">
        <v>84</v>
      </c>
      <c r="B917" t="s">
        <v>4</v>
      </c>
      <c r="C917" t="s">
        <v>83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1.2999999999999999E-2</v>
      </c>
      <c r="K917" t="s">
        <v>27</v>
      </c>
    </row>
    <row r="918" spans="1:12" x14ac:dyDescent="0.45">
      <c r="A918" t="s">
        <v>84</v>
      </c>
      <c r="B918" t="s">
        <v>4</v>
      </c>
      <c r="C918" t="s">
        <v>83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1.44E-2</v>
      </c>
      <c r="K918" t="s">
        <v>27</v>
      </c>
    </row>
    <row r="919" spans="1:12" x14ac:dyDescent="0.45">
      <c r="A919" t="s">
        <v>84</v>
      </c>
      <c r="B919" t="s">
        <v>4</v>
      </c>
      <c r="C919" t="s">
        <v>83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1.5699999999999999E-2</v>
      </c>
      <c r="K919" t="s">
        <v>27</v>
      </c>
    </row>
    <row r="920" spans="1:12" x14ac:dyDescent="0.45">
      <c r="A920" t="s">
        <v>84</v>
      </c>
      <c r="B920" t="s">
        <v>4</v>
      </c>
      <c r="C920" t="s">
        <v>83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1.6799999999999999E-2</v>
      </c>
      <c r="K920" t="s">
        <v>27</v>
      </c>
    </row>
    <row r="921" spans="1:12" x14ac:dyDescent="0.45">
      <c r="A921" t="s">
        <v>84</v>
      </c>
      <c r="B921" t="s">
        <v>4</v>
      </c>
      <c r="C921" t="s">
        <v>83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1.77E-2</v>
      </c>
      <c r="K921" t="s">
        <v>27</v>
      </c>
    </row>
    <row r="922" spans="1:12" x14ac:dyDescent="0.45">
      <c r="A922" t="s">
        <v>84</v>
      </c>
      <c r="B922" t="s">
        <v>4</v>
      </c>
      <c r="C922" t="s">
        <v>83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1.83E-2</v>
      </c>
      <c r="K922" t="s">
        <v>27</v>
      </c>
    </row>
    <row r="923" spans="1:12" x14ac:dyDescent="0.45">
      <c r="A923" t="s">
        <v>84</v>
      </c>
      <c r="B923" t="s">
        <v>4</v>
      </c>
      <c r="C923" t="s">
        <v>83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1.8800000000000001E-2</v>
      </c>
      <c r="K923" t="s">
        <v>27</v>
      </c>
    </row>
    <row r="924" spans="1:12" x14ac:dyDescent="0.45">
      <c r="A924" t="s">
        <v>84</v>
      </c>
      <c r="B924" t="s">
        <v>4</v>
      </c>
      <c r="C924" t="s">
        <v>83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1.9E-2</v>
      </c>
      <c r="K924" t="s">
        <v>27</v>
      </c>
    </row>
    <row r="925" spans="1:12" x14ac:dyDescent="0.45">
      <c r="A925" t="s">
        <v>84</v>
      </c>
      <c r="B925" t="s">
        <v>4</v>
      </c>
      <c r="C925" t="s">
        <v>83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1.9300000000000001E-2</v>
      </c>
      <c r="K925" t="s">
        <v>27</v>
      </c>
    </row>
    <row r="926" spans="1:12" x14ac:dyDescent="0.45">
      <c r="A926" t="s">
        <v>84</v>
      </c>
      <c r="B926" t="s">
        <v>4</v>
      </c>
      <c r="C926" t="s">
        <v>83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1.95E-2</v>
      </c>
      <c r="K926" t="s">
        <v>27</v>
      </c>
    </row>
    <row r="927" spans="1:12" x14ac:dyDescent="0.45">
      <c r="A927" t="s">
        <v>84</v>
      </c>
      <c r="B927" t="s">
        <v>4</v>
      </c>
      <c r="C927" t="s">
        <v>83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1.9699999999999999E-2</v>
      </c>
      <c r="K927" t="s">
        <v>27</v>
      </c>
    </row>
    <row r="928" spans="1:12" x14ac:dyDescent="0.45">
      <c r="A928" t="s">
        <v>84</v>
      </c>
      <c r="B928" t="s">
        <v>4</v>
      </c>
      <c r="C928" t="s">
        <v>83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3.1113999999999997</v>
      </c>
      <c r="K928" t="s">
        <v>52</v>
      </c>
      <c r="L928">
        <v>94</v>
      </c>
    </row>
    <row r="929" spans="1:12" x14ac:dyDescent="0.45">
      <c r="A929" t="s">
        <v>84</v>
      </c>
      <c r="B929" t="s">
        <v>4</v>
      </c>
      <c r="C929" t="s">
        <v>83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1.0058</v>
      </c>
      <c r="K929" t="s">
        <v>52</v>
      </c>
      <c r="L929">
        <v>94</v>
      </c>
    </row>
    <row r="930" spans="1:12" x14ac:dyDescent="0.45">
      <c r="A930" t="s">
        <v>84</v>
      </c>
      <c r="B930" t="s">
        <v>4</v>
      </c>
      <c r="C930" t="s">
        <v>83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0.24439999999999998</v>
      </c>
      <c r="K930" t="s">
        <v>52</v>
      </c>
      <c r="L930">
        <v>94</v>
      </c>
    </row>
    <row r="931" spans="1:12" x14ac:dyDescent="0.45">
      <c r="A931" t="s">
        <v>84</v>
      </c>
      <c r="B931" t="s">
        <v>4</v>
      </c>
      <c r="C931" t="s">
        <v>83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0.13159999999999999</v>
      </c>
      <c r="K931" t="s">
        <v>52</v>
      </c>
      <c r="L931">
        <v>94</v>
      </c>
    </row>
    <row r="932" spans="1:12" x14ac:dyDescent="0.45">
      <c r="A932" t="s">
        <v>84</v>
      </c>
      <c r="B932" t="s">
        <v>4</v>
      </c>
      <c r="C932" t="s">
        <v>83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4.7E-2</v>
      </c>
      <c r="K932" t="s">
        <v>52</v>
      </c>
      <c r="L932">
        <v>94</v>
      </c>
    </row>
    <row r="933" spans="1:12" x14ac:dyDescent="0.45">
      <c r="A933" t="s">
        <v>84</v>
      </c>
      <c r="B933" t="s">
        <v>4</v>
      </c>
      <c r="C933" t="s">
        <v>83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84</v>
      </c>
      <c r="B934" t="s">
        <v>4</v>
      </c>
      <c r="C934" t="s">
        <v>83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84</v>
      </c>
      <c r="B935" t="s">
        <v>4</v>
      </c>
      <c r="C935" t="s">
        <v>83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84</v>
      </c>
      <c r="B936" t="s">
        <v>4</v>
      </c>
      <c r="C936" t="s">
        <v>83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84</v>
      </c>
      <c r="B937" t="s">
        <v>4</v>
      </c>
      <c r="C937" t="s">
        <v>83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9.4000000000000004E-3</v>
      </c>
      <c r="K937" t="s">
        <v>52</v>
      </c>
      <c r="L937">
        <v>94</v>
      </c>
    </row>
    <row r="938" spans="1:12" x14ac:dyDescent="0.45">
      <c r="A938" t="s">
        <v>84</v>
      </c>
      <c r="B938" t="s">
        <v>4</v>
      </c>
      <c r="C938" t="s">
        <v>83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2.8199999999999996E-2</v>
      </c>
      <c r="K938" t="s">
        <v>52</v>
      </c>
      <c r="L938">
        <v>94</v>
      </c>
    </row>
    <row r="939" spans="1:12" x14ac:dyDescent="0.45">
      <c r="A939" t="s">
        <v>84</v>
      </c>
      <c r="B939" t="s">
        <v>4</v>
      </c>
      <c r="C939" t="s">
        <v>83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5.6399999999999992E-2</v>
      </c>
      <c r="K939" t="s">
        <v>52</v>
      </c>
      <c r="L939">
        <v>94</v>
      </c>
    </row>
    <row r="940" spans="1:12" x14ac:dyDescent="0.45">
      <c r="A940" t="s">
        <v>84</v>
      </c>
      <c r="B940" t="s">
        <v>4</v>
      </c>
      <c r="C940" t="s">
        <v>83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8.4599999999999995E-2</v>
      </c>
      <c r="K940" t="s">
        <v>52</v>
      </c>
      <c r="L940">
        <v>94</v>
      </c>
    </row>
    <row r="941" spans="1:12" x14ac:dyDescent="0.45">
      <c r="A941" t="s">
        <v>84</v>
      </c>
      <c r="B941" t="s">
        <v>4</v>
      </c>
      <c r="C941" t="s">
        <v>83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0.12219999999999999</v>
      </c>
      <c r="K941" t="s">
        <v>52</v>
      </c>
      <c r="L941">
        <v>94</v>
      </c>
    </row>
    <row r="942" spans="1:12" x14ac:dyDescent="0.45">
      <c r="A942" t="s">
        <v>84</v>
      </c>
      <c r="B942" t="s">
        <v>4</v>
      </c>
      <c r="C942" t="s">
        <v>83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0.15040000000000001</v>
      </c>
      <c r="K942" t="s">
        <v>52</v>
      </c>
      <c r="L942">
        <v>94</v>
      </c>
    </row>
    <row r="943" spans="1:12" x14ac:dyDescent="0.45">
      <c r="A943" t="s">
        <v>84</v>
      </c>
      <c r="B943" t="s">
        <v>4</v>
      </c>
      <c r="C943" t="s">
        <v>83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0.15040000000000001</v>
      </c>
      <c r="K943" t="s">
        <v>52</v>
      </c>
      <c r="L943">
        <v>94</v>
      </c>
    </row>
    <row r="944" spans="1:12" x14ac:dyDescent="0.45">
      <c r="A944" t="s">
        <v>84</v>
      </c>
      <c r="B944" t="s">
        <v>4</v>
      </c>
      <c r="C944" t="s">
        <v>83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0.15040000000000001</v>
      </c>
      <c r="K944" t="s">
        <v>52</v>
      </c>
      <c r="L944">
        <v>94</v>
      </c>
    </row>
    <row r="945" spans="1:12" x14ac:dyDescent="0.45">
      <c r="A945" t="s">
        <v>84</v>
      </c>
      <c r="B945" t="s">
        <v>4</v>
      </c>
      <c r="C945" t="s">
        <v>83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0.39050000000000001</v>
      </c>
      <c r="K945" t="s">
        <v>53</v>
      </c>
      <c r="L945">
        <v>55</v>
      </c>
    </row>
    <row r="946" spans="1:12" x14ac:dyDescent="0.45">
      <c r="A946" t="s">
        <v>84</v>
      </c>
      <c r="B946" t="s">
        <v>4</v>
      </c>
      <c r="C946" t="s">
        <v>83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0.42899999999999999</v>
      </c>
      <c r="K946" t="s">
        <v>53</v>
      </c>
      <c r="L946">
        <v>55</v>
      </c>
    </row>
    <row r="947" spans="1:12" x14ac:dyDescent="0.45">
      <c r="A947" t="s">
        <v>84</v>
      </c>
      <c r="B947" t="s">
        <v>4</v>
      </c>
      <c r="C947" t="s">
        <v>83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0.25850000000000001</v>
      </c>
      <c r="K947" t="s">
        <v>53</v>
      </c>
      <c r="L947">
        <v>55</v>
      </c>
    </row>
    <row r="948" spans="1:12" x14ac:dyDescent="0.45">
      <c r="A948" t="s">
        <v>84</v>
      </c>
      <c r="B948" t="s">
        <v>4</v>
      </c>
      <c r="C948" t="s">
        <v>83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0.13199999999999998</v>
      </c>
      <c r="K948" t="s">
        <v>53</v>
      </c>
      <c r="L948">
        <v>55</v>
      </c>
    </row>
    <row r="949" spans="1:12" x14ac:dyDescent="0.45">
      <c r="A949" t="s">
        <v>84</v>
      </c>
      <c r="B949" t="s">
        <v>4</v>
      </c>
      <c r="C949" t="s">
        <v>83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7.1499999999999994E-2</v>
      </c>
      <c r="K949" t="s">
        <v>53</v>
      </c>
      <c r="L949">
        <v>55</v>
      </c>
    </row>
    <row r="950" spans="1:12" x14ac:dyDescent="0.45">
      <c r="A950" t="s">
        <v>84</v>
      </c>
      <c r="B950" t="s">
        <v>4</v>
      </c>
      <c r="C950" t="s">
        <v>83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1.6499999999999997E-2</v>
      </c>
      <c r="K950" t="s">
        <v>53</v>
      </c>
      <c r="L950">
        <v>55</v>
      </c>
    </row>
    <row r="951" spans="1:12" x14ac:dyDescent="0.45">
      <c r="A951" t="s">
        <v>84</v>
      </c>
      <c r="B951" t="s">
        <v>4</v>
      </c>
      <c r="C951" t="s">
        <v>83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1.6499999999999997E-2</v>
      </c>
      <c r="K951" t="s">
        <v>53</v>
      </c>
      <c r="L951">
        <v>55</v>
      </c>
    </row>
    <row r="952" spans="1:12" x14ac:dyDescent="0.45">
      <c r="A952" t="s">
        <v>84</v>
      </c>
      <c r="B952" t="s">
        <v>4</v>
      </c>
      <c r="C952" t="s">
        <v>83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1.6499999999999997E-2</v>
      </c>
      <c r="K952" t="s">
        <v>53</v>
      </c>
      <c r="L952">
        <v>55</v>
      </c>
    </row>
    <row r="953" spans="1:12" x14ac:dyDescent="0.45">
      <c r="A953" t="s">
        <v>84</v>
      </c>
      <c r="B953" t="s">
        <v>4</v>
      </c>
      <c r="C953" t="s">
        <v>83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2.2000000000000002E-2</v>
      </c>
      <c r="K953" t="s">
        <v>53</v>
      </c>
      <c r="L953">
        <v>55</v>
      </c>
    </row>
    <row r="954" spans="1:12" x14ac:dyDescent="0.45">
      <c r="A954" t="s">
        <v>84</v>
      </c>
      <c r="B954" t="s">
        <v>4</v>
      </c>
      <c r="C954" t="s">
        <v>83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2.2000000000000002E-2</v>
      </c>
      <c r="K954" t="s">
        <v>53</v>
      </c>
      <c r="L954">
        <v>55</v>
      </c>
    </row>
    <row r="955" spans="1:12" x14ac:dyDescent="0.45">
      <c r="A955" t="s">
        <v>84</v>
      </c>
      <c r="B955" t="s">
        <v>4</v>
      </c>
      <c r="C955" t="s">
        <v>83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2.2000000000000002E-2</v>
      </c>
      <c r="K955" t="s">
        <v>53</v>
      </c>
      <c r="L955">
        <v>55</v>
      </c>
    </row>
    <row r="956" spans="1:12" x14ac:dyDescent="0.45">
      <c r="A956" t="s">
        <v>84</v>
      </c>
      <c r="B956" t="s">
        <v>4</v>
      </c>
      <c r="C956" t="s">
        <v>83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2.75E-2</v>
      </c>
      <c r="K956" t="s">
        <v>53</v>
      </c>
      <c r="L956">
        <v>55</v>
      </c>
    </row>
    <row r="957" spans="1:12" x14ac:dyDescent="0.45">
      <c r="A957" t="s">
        <v>84</v>
      </c>
      <c r="B957" t="s">
        <v>4</v>
      </c>
      <c r="C957" t="s">
        <v>83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2.75E-2</v>
      </c>
      <c r="K957" t="s">
        <v>53</v>
      </c>
      <c r="L957">
        <v>55</v>
      </c>
    </row>
    <row r="958" spans="1:12" x14ac:dyDescent="0.45">
      <c r="A958" t="s">
        <v>84</v>
      </c>
      <c r="B958" t="s">
        <v>4</v>
      </c>
      <c r="C958" t="s">
        <v>83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2.75E-2</v>
      </c>
      <c r="K958" t="s">
        <v>53</v>
      </c>
      <c r="L958">
        <v>55</v>
      </c>
    </row>
    <row r="959" spans="1:12" x14ac:dyDescent="0.45">
      <c r="A959" t="s">
        <v>84</v>
      </c>
      <c r="B959" t="s">
        <v>4</v>
      </c>
      <c r="C959" t="s">
        <v>83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2.2000000000000002E-2</v>
      </c>
      <c r="K959" t="s">
        <v>53</v>
      </c>
      <c r="L959">
        <v>55</v>
      </c>
    </row>
    <row r="960" spans="1:12" x14ac:dyDescent="0.45">
      <c r="A960" t="s">
        <v>84</v>
      </c>
      <c r="B960" t="s">
        <v>4</v>
      </c>
      <c r="C960" t="s">
        <v>83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2.2000000000000002E-2</v>
      </c>
      <c r="K960" t="s">
        <v>53</v>
      </c>
      <c r="L960">
        <v>55</v>
      </c>
    </row>
    <row r="961" spans="1:12" x14ac:dyDescent="0.45">
      <c r="A961" t="s">
        <v>84</v>
      </c>
      <c r="B961" t="s">
        <v>4</v>
      </c>
      <c r="C961" t="s">
        <v>83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1.6499999999999997E-2</v>
      </c>
      <c r="K961" t="s">
        <v>53</v>
      </c>
      <c r="L961">
        <v>55</v>
      </c>
    </row>
    <row r="962" spans="1:12" x14ac:dyDescent="0.45">
      <c r="A962" t="s">
        <v>84</v>
      </c>
      <c r="B962" t="s">
        <v>4</v>
      </c>
      <c r="C962" t="s">
        <v>83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0.112</v>
      </c>
      <c r="K962" t="s">
        <v>54</v>
      </c>
      <c r="L962">
        <v>70</v>
      </c>
    </row>
    <row r="963" spans="1:12" x14ac:dyDescent="0.45">
      <c r="A963" t="s">
        <v>84</v>
      </c>
      <c r="B963" t="s">
        <v>4</v>
      </c>
      <c r="C963" t="s">
        <v>83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8.3999999999999991E-2</v>
      </c>
      <c r="K963" t="s">
        <v>54</v>
      </c>
      <c r="L963">
        <v>70</v>
      </c>
    </row>
    <row r="964" spans="1:12" x14ac:dyDescent="0.45">
      <c r="A964" t="s">
        <v>84</v>
      </c>
      <c r="B964" t="s">
        <v>4</v>
      </c>
      <c r="C964" t="s">
        <v>83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2.8000000000000001E-2</v>
      </c>
      <c r="K964" t="s">
        <v>54</v>
      </c>
      <c r="L964">
        <v>70</v>
      </c>
    </row>
    <row r="965" spans="1:12" x14ac:dyDescent="0.45">
      <c r="A965" t="s">
        <v>84</v>
      </c>
      <c r="B965" t="s">
        <v>4</v>
      </c>
      <c r="C965" t="s">
        <v>83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84</v>
      </c>
      <c r="B966" t="s">
        <v>4</v>
      </c>
      <c r="C966" t="s">
        <v>83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84</v>
      </c>
      <c r="B967" t="s">
        <v>4</v>
      </c>
      <c r="C967" t="s">
        <v>83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84</v>
      </c>
      <c r="B968" t="s">
        <v>4</v>
      </c>
      <c r="C968" t="s">
        <v>83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84</v>
      </c>
      <c r="B969" t="s">
        <v>4</v>
      </c>
      <c r="C969" t="s">
        <v>83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84</v>
      </c>
      <c r="B970" t="s">
        <v>4</v>
      </c>
      <c r="C970" t="s">
        <v>83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84</v>
      </c>
      <c r="B971" t="s">
        <v>4</v>
      </c>
      <c r="C971" t="s">
        <v>83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84</v>
      </c>
      <c r="B972" t="s">
        <v>4</v>
      </c>
      <c r="C972" t="s">
        <v>83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84</v>
      </c>
      <c r="B973" t="s">
        <v>4</v>
      </c>
      <c r="C973" t="s">
        <v>83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84</v>
      </c>
      <c r="B974" t="s">
        <v>4</v>
      </c>
      <c r="C974" t="s">
        <v>83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84</v>
      </c>
      <c r="B975" t="s">
        <v>4</v>
      </c>
      <c r="C975" t="s">
        <v>83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84</v>
      </c>
      <c r="B976" t="s">
        <v>4</v>
      </c>
      <c r="C976" t="s">
        <v>83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84</v>
      </c>
      <c r="B977" t="s">
        <v>4</v>
      </c>
      <c r="C977" t="s">
        <v>83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84</v>
      </c>
      <c r="B978" t="s">
        <v>4</v>
      </c>
      <c r="C978" t="s">
        <v>83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84</v>
      </c>
      <c r="B979" t="s">
        <v>4</v>
      </c>
      <c r="C979" t="s">
        <v>83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84</v>
      </c>
      <c r="B980" t="s">
        <v>4</v>
      </c>
      <c r="C980" t="s">
        <v>83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84</v>
      </c>
      <c r="B981" t="s">
        <v>4</v>
      </c>
      <c r="C981" t="s">
        <v>83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84</v>
      </c>
      <c r="B982" t="s">
        <v>4</v>
      </c>
      <c r="C982" t="s">
        <v>83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84</v>
      </c>
      <c r="B983" t="s">
        <v>4</v>
      </c>
      <c r="C983" t="s">
        <v>83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84</v>
      </c>
      <c r="B984" t="s">
        <v>4</v>
      </c>
      <c r="C984" t="s">
        <v>83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84</v>
      </c>
      <c r="B985" t="s">
        <v>4</v>
      </c>
      <c r="C985" t="s">
        <v>83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84</v>
      </c>
      <c r="B986" t="s">
        <v>4</v>
      </c>
      <c r="C986" t="s">
        <v>83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84</v>
      </c>
      <c r="B987" t="s">
        <v>4</v>
      </c>
      <c r="C987" t="s">
        <v>83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84</v>
      </c>
      <c r="B988" t="s">
        <v>4</v>
      </c>
      <c r="C988" t="s">
        <v>83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84</v>
      </c>
      <c r="B989" t="s">
        <v>4</v>
      </c>
      <c r="C989" t="s">
        <v>83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84</v>
      </c>
      <c r="B990" t="s">
        <v>4</v>
      </c>
      <c r="C990" t="s">
        <v>83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84</v>
      </c>
      <c r="B991" t="s">
        <v>4</v>
      </c>
      <c r="C991" t="s">
        <v>83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84</v>
      </c>
      <c r="B992" t="s">
        <v>4</v>
      </c>
      <c r="C992" t="s">
        <v>83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84</v>
      </c>
      <c r="B993" t="s">
        <v>4</v>
      </c>
      <c r="C993" t="s">
        <v>83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84</v>
      </c>
      <c r="B994" t="s">
        <v>4</v>
      </c>
      <c r="C994" t="s">
        <v>83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84</v>
      </c>
      <c r="B995" t="s">
        <v>4</v>
      </c>
      <c r="C995" t="s">
        <v>83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84</v>
      </c>
      <c r="B996" t="s">
        <v>4</v>
      </c>
      <c r="C996" t="s">
        <v>83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84</v>
      </c>
      <c r="B997" t="s">
        <v>4</v>
      </c>
      <c r="C997" t="s">
        <v>83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84</v>
      </c>
      <c r="B998" t="s">
        <v>4</v>
      </c>
      <c r="C998" t="s">
        <v>83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84</v>
      </c>
      <c r="B999" t="s">
        <v>4</v>
      </c>
      <c r="C999" t="s">
        <v>83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84</v>
      </c>
      <c r="B1000" t="s">
        <v>4</v>
      </c>
      <c r="C1000" t="s">
        <v>83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84</v>
      </c>
      <c r="B1001" t="s">
        <v>4</v>
      </c>
      <c r="C1001" t="s">
        <v>83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84</v>
      </c>
      <c r="B1002" t="s">
        <v>4</v>
      </c>
      <c r="C1002" t="s">
        <v>83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84</v>
      </c>
      <c r="B1003" t="s">
        <v>4</v>
      </c>
      <c r="C1003" t="s">
        <v>83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84</v>
      </c>
      <c r="B1004" t="s">
        <v>4</v>
      </c>
      <c r="C1004" t="s">
        <v>83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84</v>
      </c>
      <c r="B1005" t="s">
        <v>4</v>
      </c>
      <c r="C1005" t="s">
        <v>83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84</v>
      </c>
      <c r="B1006" t="s">
        <v>4</v>
      </c>
      <c r="C1006" t="s">
        <v>83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84</v>
      </c>
      <c r="B1007" t="s">
        <v>4</v>
      </c>
      <c r="C1007" t="s">
        <v>83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84</v>
      </c>
      <c r="B1008" t="s">
        <v>4</v>
      </c>
      <c r="C1008" t="s">
        <v>83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84</v>
      </c>
      <c r="B1009" t="s">
        <v>4</v>
      </c>
      <c r="C1009" t="s">
        <v>83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84</v>
      </c>
      <c r="B1010" t="s">
        <v>4</v>
      </c>
      <c r="C1010" t="s">
        <v>83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84</v>
      </c>
      <c r="B1011" t="s">
        <v>4</v>
      </c>
      <c r="C1011" t="s">
        <v>83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84</v>
      </c>
      <c r="B1012" t="s">
        <v>4</v>
      </c>
      <c r="C1012" t="s">
        <v>83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84</v>
      </c>
      <c r="B1013" t="s">
        <v>4</v>
      </c>
      <c r="C1013" t="s">
        <v>83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84</v>
      </c>
      <c r="B1014" t="s">
        <v>4</v>
      </c>
      <c r="C1014" t="s">
        <v>83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84</v>
      </c>
      <c r="B1015" t="s">
        <v>4</v>
      </c>
      <c r="C1015" t="s">
        <v>83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84</v>
      </c>
      <c r="B1016" t="s">
        <v>4</v>
      </c>
      <c r="C1016" t="s">
        <v>83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84</v>
      </c>
      <c r="B1017" t="s">
        <v>4</v>
      </c>
      <c r="C1017" t="s">
        <v>83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84</v>
      </c>
      <c r="B1018" t="s">
        <v>4</v>
      </c>
      <c r="C1018" t="s">
        <v>83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84</v>
      </c>
      <c r="B1019" t="s">
        <v>4</v>
      </c>
      <c r="C1019" t="s">
        <v>83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84</v>
      </c>
      <c r="B1020" t="s">
        <v>4</v>
      </c>
      <c r="C1020" t="s">
        <v>83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84</v>
      </c>
      <c r="B1021" t="s">
        <v>4</v>
      </c>
      <c r="C1021" t="s">
        <v>83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84</v>
      </c>
      <c r="B1022" t="s">
        <v>4</v>
      </c>
      <c r="C1022" t="s">
        <v>83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84</v>
      </c>
      <c r="B1023" t="s">
        <v>4</v>
      </c>
      <c r="C1023" t="s">
        <v>83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84</v>
      </c>
      <c r="B1024" t="s">
        <v>4</v>
      </c>
      <c r="C1024" t="s">
        <v>83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84</v>
      </c>
      <c r="B1025" t="s">
        <v>4</v>
      </c>
      <c r="C1025" t="s">
        <v>83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84</v>
      </c>
      <c r="B1026" t="s">
        <v>4</v>
      </c>
      <c r="C1026" t="s">
        <v>83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84</v>
      </c>
      <c r="B1027" t="s">
        <v>4</v>
      </c>
      <c r="C1027" t="s">
        <v>83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84</v>
      </c>
      <c r="B1028" t="s">
        <v>4</v>
      </c>
      <c r="C1028" t="s">
        <v>83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84</v>
      </c>
      <c r="B1029" t="s">
        <v>4</v>
      </c>
      <c r="C1029" t="s">
        <v>83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84</v>
      </c>
      <c r="B1030" t="s">
        <v>4</v>
      </c>
      <c r="C1030" t="s">
        <v>83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84</v>
      </c>
      <c r="B1031" t="s">
        <v>4</v>
      </c>
      <c r="C1031" t="s">
        <v>83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84</v>
      </c>
      <c r="B1032" t="s">
        <v>4</v>
      </c>
      <c r="C1032" t="s">
        <v>83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84</v>
      </c>
      <c r="B1033" t="s">
        <v>4</v>
      </c>
      <c r="C1033" t="s">
        <v>83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84</v>
      </c>
      <c r="B1034" t="s">
        <v>4</v>
      </c>
      <c r="C1034" t="s">
        <v>83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84</v>
      </c>
      <c r="B1035" t="s">
        <v>4</v>
      </c>
      <c r="C1035" t="s">
        <v>83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84</v>
      </c>
      <c r="B1036" t="s">
        <v>4</v>
      </c>
      <c r="C1036" t="s">
        <v>83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84</v>
      </c>
      <c r="B1037" t="s">
        <v>4</v>
      </c>
      <c r="C1037" t="s">
        <v>83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84</v>
      </c>
      <c r="B1038" t="s">
        <v>4</v>
      </c>
      <c r="C1038" t="s">
        <v>83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84</v>
      </c>
      <c r="B1039" t="s">
        <v>4</v>
      </c>
      <c r="C1039" t="s">
        <v>83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84</v>
      </c>
      <c r="B1040" t="s">
        <v>4</v>
      </c>
      <c r="C1040" t="s">
        <v>83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84</v>
      </c>
      <c r="B1041" t="s">
        <v>4</v>
      </c>
      <c r="C1041" t="s">
        <v>83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84</v>
      </c>
      <c r="B1042" t="s">
        <v>4</v>
      </c>
      <c r="C1042" t="s">
        <v>83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84</v>
      </c>
      <c r="B1043" t="s">
        <v>4</v>
      </c>
      <c r="C1043" t="s">
        <v>83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84</v>
      </c>
      <c r="B1044" t="s">
        <v>4</v>
      </c>
      <c r="C1044" t="s">
        <v>83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84</v>
      </c>
      <c r="B1045" t="s">
        <v>4</v>
      </c>
      <c r="C1045" t="s">
        <v>83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84</v>
      </c>
      <c r="B1046" t="s">
        <v>4</v>
      </c>
      <c r="C1046" t="s">
        <v>83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84</v>
      </c>
      <c r="B1047" t="s">
        <v>4</v>
      </c>
      <c r="C1047" t="s">
        <v>83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9.0485000000000007</v>
      </c>
      <c r="K1047" t="s">
        <v>48</v>
      </c>
    </row>
    <row r="1048" spans="1:11" x14ac:dyDescent="0.45">
      <c r="A1048" t="s">
        <v>84</v>
      </c>
      <c r="B1048" t="s">
        <v>4</v>
      </c>
      <c r="C1048" t="s">
        <v>83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3.7936000000000001</v>
      </c>
      <c r="K1048" t="s">
        <v>48</v>
      </c>
    </row>
    <row r="1049" spans="1:11" x14ac:dyDescent="0.45">
      <c r="A1049" t="s">
        <v>84</v>
      </c>
      <c r="B1049" t="s">
        <v>4</v>
      </c>
      <c r="C1049" t="s">
        <v>83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-1.5542</v>
      </c>
      <c r="K1049" t="s">
        <v>48</v>
      </c>
    </row>
    <row r="1050" spans="1:11" x14ac:dyDescent="0.45">
      <c r="A1050" t="s">
        <v>84</v>
      </c>
      <c r="B1050" t="s">
        <v>4</v>
      </c>
      <c r="C1050" t="s">
        <v>83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-4.3017000000000003</v>
      </c>
      <c r="K1050" t="s">
        <v>48</v>
      </c>
    </row>
    <row r="1051" spans="1:11" x14ac:dyDescent="0.45">
      <c r="A1051" t="s">
        <v>84</v>
      </c>
      <c r="B1051" t="s">
        <v>4</v>
      </c>
      <c r="C1051" t="s">
        <v>83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-6.1193</v>
      </c>
      <c r="K1051" t="s">
        <v>48</v>
      </c>
    </row>
    <row r="1052" spans="1:11" x14ac:dyDescent="0.45">
      <c r="A1052" t="s">
        <v>84</v>
      </c>
      <c r="B1052" t="s">
        <v>4</v>
      </c>
      <c r="C1052" t="s">
        <v>83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-7.6736000000000004</v>
      </c>
      <c r="K1052" t="s">
        <v>48</v>
      </c>
    </row>
    <row r="1053" spans="1:11" x14ac:dyDescent="0.45">
      <c r="A1053" t="s">
        <v>84</v>
      </c>
      <c r="B1053" t="s">
        <v>4</v>
      </c>
      <c r="C1053" t="s">
        <v>83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-8.5961999999999996</v>
      </c>
      <c r="K1053" t="s">
        <v>48</v>
      </c>
    </row>
    <row r="1054" spans="1:11" x14ac:dyDescent="0.45">
      <c r="A1054" t="s">
        <v>84</v>
      </c>
      <c r="B1054" t="s">
        <v>4</v>
      </c>
      <c r="C1054" t="s">
        <v>83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-9.5276999999999994</v>
      </c>
      <c r="K1054" t="s">
        <v>48</v>
      </c>
    </row>
    <row r="1055" spans="1:11" x14ac:dyDescent="0.45">
      <c r="A1055" t="s">
        <v>84</v>
      </c>
      <c r="B1055" t="s">
        <v>4</v>
      </c>
      <c r="C1055" t="s">
        <v>83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-10.0763</v>
      </c>
      <c r="K1055" t="s">
        <v>48</v>
      </c>
    </row>
    <row r="1056" spans="1:11" x14ac:dyDescent="0.45">
      <c r="A1056" t="s">
        <v>84</v>
      </c>
      <c r="B1056" t="s">
        <v>4</v>
      </c>
      <c r="C1056" t="s">
        <v>83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-10.1669</v>
      </c>
      <c r="K1056" t="s">
        <v>48</v>
      </c>
    </row>
    <row r="1057" spans="1:11" x14ac:dyDescent="0.45">
      <c r="A1057" t="s">
        <v>84</v>
      </c>
      <c r="B1057" t="s">
        <v>4</v>
      </c>
      <c r="C1057" t="s">
        <v>83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-10.238099999999999</v>
      </c>
      <c r="K1057" t="s">
        <v>48</v>
      </c>
    </row>
    <row r="1058" spans="1:11" x14ac:dyDescent="0.45">
      <c r="A1058" t="s">
        <v>84</v>
      </c>
      <c r="B1058" t="s">
        <v>4</v>
      </c>
      <c r="C1058" t="s">
        <v>83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-11.0641</v>
      </c>
      <c r="K1058" t="s">
        <v>48</v>
      </c>
    </row>
    <row r="1059" spans="1:11" x14ac:dyDescent="0.45">
      <c r="A1059" t="s">
        <v>84</v>
      </c>
      <c r="B1059" t="s">
        <v>4</v>
      </c>
      <c r="C1059" t="s">
        <v>83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-11.9001</v>
      </c>
      <c r="K1059" t="s">
        <v>48</v>
      </c>
    </row>
    <row r="1060" spans="1:11" x14ac:dyDescent="0.45">
      <c r="A1060" t="s">
        <v>84</v>
      </c>
      <c r="B1060" t="s">
        <v>4</v>
      </c>
      <c r="C1060" t="s">
        <v>83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-11.9148</v>
      </c>
      <c r="K1060" t="s">
        <v>48</v>
      </c>
    </row>
    <row r="1061" spans="1:11" x14ac:dyDescent="0.45">
      <c r="A1061" t="s">
        <v>84</v>
      </c>
      <c r="B1061" t="s">
        <v>4</v>
      </c>
      <c r="C1061" t="s">
        <v>83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-11.9315</v>
      </c>
      <c r="K1061" t="s">
        <v>48</v>
      </c>
    </row>
    <row r="1062" spans="1:11" x14ac:dyDescent="0.45">
      <c r="A1062" t="s">
        <v>84</v>
      </c>
      <c r="B1062" t="s">
        <v>4</v>
      </c>
      <c r="C1062" t="s">
        <v>83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-10.3505</v>
      </c>
      <c r="K1062" t="s">
        <v>48</v>
      </c>
    </row>
    <row r="1063" spans="1:11" x14ac:dyDescent="0.45">
      <c r="A1063" t="s">
        <v>84</v>
      </c>
      <c r="B1063" t="s">
        <v>4</v>
      </c>
      <c r="C1063" t="s">
        <v>83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-8.8064999999999998</v>
      </c>
      <c r="K1063" t="s">
        <v>48</v>
      </c>
    </row>
    <row r="1064" spans="1:11" x14ac:dyDescent="0.45">
      <c r="A1064" t="s">
        <v>84</v>
      </c>
      <c r="B1064" t="s">
        <v>4</v>
      </c>
      <c r="C1064" t="s">
        <v>83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28.277799999999999</v>
      </c>
      <c r="K1064" t="s">
        <v>51</v>
      </c>
    </row>
    <row r="1065" spans="1:11" x14ac:dyDescent="0.45">
      <c r="A1065" t="s">
        <v>84</v>
      </c>
      <c r="B1065" t="s">
        <v>4</v>
      </c>
      <c r="C1065" t="s">
        <v>83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19.429200000000002</v>
      </c>
      <c r="K1065" t="s">
        <v>51</v>
      </c>
    </row>
    <row r="1066" spans="1:11" x14ac:dyDescent="0.45">
      <c r="A1066" t="s">
        <v>84</v>
      </c>
      <c r="B1066" t="s">
        <v>4</v>
      </c>
      <c r="C1066" t="s">
        <v>83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15.827199999999999</v>
      </c>
      <c r="K1066" t="s">
        <v>51</v>
      </c>
    </row>
    <row r="1067" spans="1:11" x14ac:dyDescent="0.45">
      <c r="A1067" t="s">
        <v>84</v>
      </c>
      <c r="B1067" t="s">
        <v>4</v>
      </c>
      <c r="C1067" t="s">
        <v>83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13.7461</v>
      </c>
      <c r="K1067" t="s">
        <v>51</v>
      </c>
    </row>
    <row r="1068" spans="1:11" x14ac:dyDescent="0.45">
      <c r="A1068" t="s">
        <v>84</v>
      </c>
      <c r="B1068" t="s">
        <v>4</v>
      </c>
      <c r="C1068" t="s">
        <v>83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12.6044</v>
      </c>
      <c r="K1068" t="s">
        <v>51</v>
      </c>
    </row>
    <row r="1069" spans="1:11" x14ac:dyDescent="0.45">
      <c r="A1069" t="s">
        <v>84</v>
      </c>
      <c r="B1069" t="s">
        <v>4</v>
      </c>
      <c r="C1069" t="s">
        <v>83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11.769500000000001</v>
      </c>
      <c r="K1069" t="s">
        <v>51</v>
      </c>
    </row>
    <row r="1070" spans="1:11" x14ac:dyDescent="0.45">
      <c r="A1070" t="s">
        <v>84</v>
      </c>
      <c r="B1070" t="s">
        <v>4</v>
      </c>
      <c r="C1070" t="s">
        <v>83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11.5922</v>
      </c>
      <c r="K1070" t="s">
        <v>51</v>
      </c>
    </row>
    <row r="1071" spans="1:11" x14ac:dyDescent="0.45">
      <c r="A1071" t="s">
        <v>84</v>
      </c>
      <c r="B1071" t="s">
        <v>4</v>
      </c>
      <c r="C1071" t="s">
        <v>83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10.3041</v>
      </c>
      <c r="K1071" t="s">
        <v>51</v>
      </c>
    </row>
    <row r="1072" spans="1:11" x14ac:dyDescent="0.45">
      <c r="A1072" t="s">
        <v>84</v>
      </c>
      <c r="B1072" t="s">
        <v>4</v>
      </c>
      <c r="C1072" t="s">
        <v>83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9.3834</v>
      </c>
      <c r="K1072" t="s">
        <v>51</v>
      </c>
    </row>
    <row r="1073" spans="1:11" x14ac:dyDescent="0.45">
      <c r="A1073" t="s">
        <v>84</v>
      </c>
      <c r="B1073" t="s">
        <v>4</v>
      </c>
      <c r="C1073" t="s">
        <v>83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8.9123999999999999</v>
      </c>
      <c r="K1073" t="s">
        <v>51</v>
      </c>
    </row>
    <row r="1074" spans="1:11" x14ac:dyDescent="0.45">
      <c r="A1074" t="s">
        <v>84</v>
      </c>
      <c r="B1074" t="s">
        <v>4</v>
      </c>
      <c r="C1074" t="s">
        <v>83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8.4610000000000003</v>
      </c>
      <c r="K1074" t="s">
        <v>51</v>
      </c>
    </row>
    <row r="1075" spans="1:11" x14ac:dyDescent="0.45">
      <c r="A1075" t="s">
        <v>84</v>
      </c>
      <c r="B1075" t="s">
        <v>4</v>
      </c>
      <c r="C1075" t="s">
        <v>83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7.9714</v>
      </c>
      <c r="K1075" t="s">
        <v>51</v>
      </c>
    </row>
    <row r="1076" spans="1:11" x14ac:dyDescent="0.45">
      <c r="A1076" t="s">
        <v>84</v>
      </c>
      <c r="B1076" t="s">
        <v>4</v>
      </c>
      <c r="C1076" t="s">
        <v>83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7.4732000000000003</v>
      </c>
      <c r="K1076" t="s">
        <v>51</v>
      </c>
    </row>
    <row r="1077" spans="1:11" x14ac:dyDescent="0.45">
      <c r="A1077" t="s">
        <v>84</v>
      </c>
      <c r="B1077" t="s">
        <v>4</v>
      </c>
      <c r="C1077" t="s">
        <v>83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6.7157999999999998</v>
      </c>
      <c r="K1077" t="s">
        <v>51</v>
      </c>
    </row>
    <row r="1078" spans="1:11" x14ac:dyDescent="0.45">
      <c r="A1078" t="s">
        <v>84</v>
      </c>
      <c r="B1078" t="s">
        <v>4</v>
      </c>
      <c r="C1078" t="s">
        <v>83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5.9555999999999996</v>
      </c>
      <c r="K1078" t="s">
        <v>51</v>
      </c>
    </row>
    <row r="1079" spans="1:11" x14ac:dyDescent="0.45">
      <c r="A1079" t="s">
        <v>84</v>
      </c>
      <c r="B1079" t="s">
        <v>4</v>
      </c>
      <c r="C1079" t="s">
        <v>83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5.3647</v>
      </c>
      <c r="K1079" t="s">
        <v>51</v>
      </c>
    </row>
    <row r="1080" spans="1:11" x14ac:dyDescent="0.45">
      <c r="A1080" t="s">
        <v>84</v>
      </c>
      <c r="B1080" t="s">
        <v>4</v>
      </c>
      <c r="C1080" t="s">
        <v>83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4.7367999999999997</v>
      </c>
      <c r="K1080" t="s">
        <v>51</v>
      </c>
    </row>
    <row r="1081" spans="1:11" x14ac:dyDescent="0.45">
      <c r="A1081" t="s">
        <v>84</v>
      </c>
      <c r="B1081" t="s">
        <v>0</v>
      </c>
      <c r="C1081" t="s">
        <v>83</v>
      </c>
      <c r="D1081" t="s">
        <v>45</v>
      </c>
      <c r="E1081" t="s">
        <v>46</v>
      </c>
      <c r="F1081" t="s">
        <v>45</v>
      </c>
      <c r="G1081" t="s">
        <v>47</v>
      </c>
      <c r="I1081">
        <v>2020</v>
      </c>
      <c r="J1081">
        <v>0</v>
      </c>
      <c r="K1081" t="s">
        <v>45</v>
      </c>
    </row>
    <row r="1082" spans="1:11" x14ac:dyDescent="0.45">
      <c r="A1082" t="s">
        <v>84</v>
      </c>
      <c r="B1082" t="s">
        <v>0</v>
      </c>
      <c r="C1082" t="s">
        <v>83</v>
      </c>
      <c r="D1082" t="s">
        <v>45</v>
      </c>
      <c r="E1082" t="s">
        <v>46</v>
      </c>
      <c r="F1082" t="s">
        <v>45</v>
      </c>
      <c r="G1082" t="s">
        <v>47</v>
      </c>
      <c r="I1082">
        <v>2025</v>
      </c>
      <c r="J1082">
        <v>1.4200000000000001E-2</v>
      </c>
      <c r="K1082" t="s">
        <v>45</v>
      </c>
    </row>
    <row r="1083" spans="1:11" x14ac:dyDescent="0.45">
      <c r="A1083" t="s">
        <v>84</v>
      </c>
      <c r="B1083" t="s">
        <v>0</v>
      </c>
      <c r="C1083" t="s">
        <v>83</v>
      </c>
      <c r="D1083" t="s">
        <v>45</v>
      </c>
      <c r="E1083" t="s">
        <v>46</v>
      </c>
      <c r="F1083" t="s">
        <v>45</v>
      </c>
      <c r="G1083" t="s">
        <v>47</v>
      </c>
      <c r="I1083">
        <v>2030</v>
      </c>
      <c r="J1083">
        <v>1.4200000000000001E-2</v>
      </c>
      <c r="K1083" t="s">
        <v>45</v>
      </c>
    </row>
    <row r="1084" spans="1:11" x14ac:dyDescent="0.45">
      <c r="A1084" t="s">
        <v>84</v>
      </c>
      <c r="B1084" t="s">
        <v>0</v>
      </c>
      <c r="C1084" t="s">
        <v>83</v>
      </c>
      <c r="D1084" t="s">
        <v>45</v>
      </c>
      <c r="E1084" t="s">
        <v>46</v>
      </c>
      <c r="F1084" t="s">
        <v>45</v>
      </c>
      <c r="G1084" t="s">
        <v>47</v>
      </c>
      <c r="I1084">
        <v>2035</v>
      </c>
      <c r="J1084">
        <v>6.9900000000000004E-2</v>
      </c>
      <c r="K1084" t="s">
        <v>45</v>
      </c>
    </row>
    <row r="1085" spans="1:11" x14ac:dyDescent="0.45">
      <c r="A1085" t="s">
        <v>84</v>
      </c>
      <c r="B1085" t="s">
        <v>0</v>
      </c>
      <c r="C1085" t="s">
        <v>83</v>
      </c>
      <c r="D1085" t="s">
        <v>45</v>
      </c>
      <c r="E1085" t="s">
        <v>46</v>
      </c>
      <c r="F1085" t="s">
        <v>45</v>
      </c>
      <c r="G1085" t="s">
        <v>47</v>
      </c>
      <c r="I1085">
        <v>2040</v>
      </c>
      <c r="J1085">
        <v>0.91700000000000004</v>
      </c>
      <c r="K1085" t="s">
        <v>45</v>
      </c>
    </row>
    <row r="1086" spans="1:11" x14ac:dyDescent="0.45">
      <c r="A1086" t="s">
        <v>84</v>
      </c>
      <c r="B1086" t="s">
        <v>0</v>
      </c>
      <c r="C1086" t="s">
        <v>83</v>
      </c>
      <c r="D1086" t="s">
        <v>45</v>
      </c>
      <c r="E1086" t="s">
        <v>46</v>
      </c>
      <c r="F1086" t="s">
        <v>45</v>
      </c>
      <c r="G1086" t="s">
        <v>47</v>
      </c>
      <c r="I1086">
        <v>2045</v>
      </c>
      <c r="J1086">
        <v>2.0013000000000001</v>
      </c>
      <c r="K1086" t="s">
        <v>45</v>
      </c>
    </row>
    <row r="1087" spans="1:11" x14ac:dyDescent="0.45">
      <c r="A1087" t="s">
        <v>84</v>
      </c>
      <c r="B1087" t="s">
        <v>0</v>
      </c>
      <c r="C1087" t="s">
        <v>83</v>
      </c>
      <c r="D1087" t="s">
        <v>45</v>
      </c>
      <c r="E1087" t="s">
        <v>46</v>
      </c>
      <c r="F1087" t="s">
        <v>45</v>
      </c>
      <c r="G1087" t="s">
        <v>47</v>
      </c>
      <c r="I1087">
        <v>2050</v>
      </c>
      <c r="J1087">
        <v>2.4192</v>
      </c>
      <c r="K1087" t="s">
        <v>45</v>
      </c>
    </row>
    <row r="1088" spans="1:11" x14ac:dyDescent="0.45">
      <c r="A1088" t="s">
        <v>84</v>
      </c>
      <c r="B1088" t="s">
        <v>0</v>
      </c>
      <c r="C1088" t="s">
        <v>83</v>
      </c>
      <c r="D1088" t="s">
        <v>45</v>
      </c>
      <c r="E1088" t="s">
        <v>46</v>
      </c>
      <c r="F1088" t="s">
        <v>45</v>
      </c>
      <c r="G1088" t="s">
        <v>47</v>
      </c>
      <c r="I1088">
        <v>2055</v>
      </c>
      <c r="J1088">
        <v>2.7648999999999999</v>
      </c>
      <c r="K1088" t="s">
        <v>45</v>
      </c>
    </row>
    <row r="1089" spans="1:11" x14ac:dyDescent="0.45">
      <c r="A1089" t="s">
        <v>84</v>
      </c>
      <c r="B1089" t="s">
        <v>0</v>
      </c>
      <c r="C1089" t="s">
        <v>83</v>
      </c>
      <c r="D1089" t="s">
        <v>45</v>
      </c>
      <c r="E1089" t="s">
        <v>46</v>
      </c>
      <c r="F1089" t="s">
        <v>45</v>
      </c>
      <c r="G1089" t="s">
        <v>47</v>
      </c>
      <c r="I1089">
        <v>2060</v>
      </c>
      <c r="J1089">
        <v>3.3411</v>
      </c>
      <c r="K1089" t="s">
        <v>45</v>
      </c>
    </row>
    <row r="1090" spans="1:11" x14ac:dyDescent="0.45">
      <c r="A1090" t="s">
        <v>84</v>
      </c>
      <c r="B1090" t="s">
        <v>0</v>
      </c>
      <c r="C1090" t="s">
        <v>83</v>
      </c>
      <c r="D1090" t="s">
        <v>45</v>
      </c>
      <c r="E1090" t="s">
        <v>46</v>
      </c>
      <c r="F1090" t="s">
        <v>45</v>
      </c>
      <c r="G1090" t="s">
        <v>47</v>
      </c>
      <c r="I1090">
        <v>2065</v>
      </c>
      <c r="J1090">
        <v>3.7454000000000001</v>
      </c>
      <c r="K1090" t="s">
        <v>45</v>
      </c>
    </row>
    <row r="1091" spans="1:11" x14ac:dyDescent="0.45">
      <c r="A1091" t="s">
        <v>84</v>
      </c>
      <c r="B1091" t="s">
        <v>0</v>
      </c>
      <c r="C1091" t="s">
        <v>83</v>
      </c>
      <c r="D1091" t="s">
        <v>45</v>
      </c>
      <c r="E1091" t="s">
        <v>46</v>
      </c>
      <c r="F1091" t="s">
        <v>45</v>
      </c>
      <c r="G1091" t="s">
        <v>47</v>
      </c>
      <c r="I1091">
        <v>2070</v>
      </c>
      <c r="J1091">
        <v>4.5598000000000001</v>
      </c>
      <c r="K1091" t="s">
        <v>45</v>
      </c>
    </row>
    <row r="1092" spans="1:11" x14ac:dyDescent="0.45">
      <c r="A1092" t="s">
        <v>84</v>
      </c>
      <c r="B1092" t="s">
        <v>0</v>
      </c>
      <c r="C1092" t="s">
        <v>83</v>
      </c>
      <c r="D1092" t="s">
        <v>45</v>
      </c>
      <c r="E1092" t="s">
        <v>46</v>
      </c>
      <c r="F1092" t="s">
        <v>45</v>
      </c>
      <c r="G1092" t="s">
        <v>47</v>
      </c>
      <c r="I1092">
        <v>2075</v>
      </c>
      <c r="J1092">
        <v>4.2972000000000001</v>
      </c>
      <c r="K1092" t="s">
        <v>45</v>
      </c>
    </row>
    <row r="1093" spans="1:11" x14ac:dyDescent="0.45">
      <c r="A1093" t="s">
        <v>84</v>
      </c>
      <c r="B1093" t="s">
        <v>0</v>
      </c>
      <c r="C1093" t="s">
        <v>83</v>
      </c>
      <c r="D1093" t="s">
        <v>45</v>
      </c>
      <c r="E1093" t="s">
        <v>46</v>
      </c>
      <c r="F1093" t="s">
        <v>45</v>
      </c>
      <c r="G1093" t="s">
        <v>47</v>
      </c>
      <c r="I1093">
        <v>2080</v>
      </c>
      <c r="J1093">
        <v>4.0277000000000003</v>
      </c>
      <c r="K1093" t="s">
        <v>45</v>
      </c>
    </row>
    <row r="1094" spans="1:11" x14ac:dyDescent="0.45">
      <c r="A1094" t="s">
        <v>84</v>
      </c>
      <c r="B1094" t="s">
        <v>0</v>
      </c>
      <c r="C1094" t="s">
        <v>83</v>
      </c>
      <c r="D1094" t="s">
        <v>45</v>
      </c>
      <c r="E1094" t="s">
        <v>46</v>
      </c>
      <c r="F1094" t="s">
        <v>45</v>
      </c>
      <c r="G1094" t="s">
        <v>47</v>
      </c>
      <c r="I1094">
        <v>2085</v>
      </c>
      <c r="J1094">
        <v>3.4855</v>
      </c>
      <c r="K1094" t="s">
        <v>45</v>
      </c>
    </row>
    <row r="1095" spans="1:11" x14ac:dyDescent="0.45">
      <c r="A1095" t="s">
        <v>84</v>
      </c>
      <c r="B1095" t="s">
        <v>0</v>
      </c>
      <c r="C1095" t="s">
        <v>83</v>
      </c>
      <c r="D1095" t="s">
        <v>45</v>
      </c>
      <c r="E1095" t="s">
        <v>46</v>
      </c>
      <c r="F1095" t="s">
        <v>45</v>
      </c>
      <c r="G1095" t="s">
        <v>47</v>
      </c>
      <c r="I1095">
        <v>2090</v>
      </c>
      <c r="J1095">
        <v>2.927</v>
      </c>
      <c r="K1095" t="s">
        <v>45</v>
      </c>
    </row>
    <row r="1096" spans="1:11" x14ac:dyDescent="0.45">
      <c r="A1096" t="s">
        <v>84</v>
      </c>
      <c r="B1096" t="s">
        <v>0</v>
      </c>
      <c r="C1096" t="s">
        <v>83</v>
      </c>
      <c r="D1096" t="s">
        <v>45</v>
      </c>
      <c r="E1096" t="s">
        <v>46</v>
      </c>
      <c r="F1096" t="s">
        <v>45</v>
      </c>
      <c r="G1096" t="s">
        <v>47</v>
      </c>
      <c r="I1096">
        <v>2095</v>
      </c>
      <c r="J1096">
        <v>2.8904000000000001</v>
      </c>
      <c r="K1096" t="s">
        <v>45</v>
      </c>
    </row>
    <row r="1097" spans="1:11" x14ac:dyDescent="0.45">
      <c r="A1097" t="s">
        <v>84</v>
      </c>
      <c r="B1097" t="s">
        <v>0</v>
      </c>
      <c r="C1097" t="s">
        <v>83</v>
      </c>
      <c r="D1097" t="s">
        <v>45</v>
      </c>
      <c r="E1097" t="s">
        <v>46</v>
      </c>
      <c r="F1097" t="s">
        <v>45</v>
      </c>
      <c r="G1097" t="s">
        <v>47</v>
      </c>
      <c r="I1097">
        <v>2100</v>
      </c>
      <c r="J1097">
        <v>2.8611</v>
      </c>
      <c r="K1097" t="s">
        <v>45</v>
      </c>
    </row>
    <row r="1098" spans="1:11" x14ac:dyDescent="0.45">
      <c r="A1098" t="s">
        <v>84</v>
      </c>
      <c r="B1098" t="s">
        <v>0</v>
      </c>
      <c r="C1098" t="s">
        <v>83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1.4800000000000001E-2</v>
      </c>
      <c r="K1098" t="s">
        <v>24</v>
      </c>
    </row>
    <row r="1099" spans="1:11" x14ac:dyDescent="0.45">
      <c r="A1099" t="s">
        <v>84</v>
      </c>
      <c r="B1099" t="s">
        <v>0</v>
      </c>
      <c r="C1099" t="s">
        <v>83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1.6500000000000001E-2</v>
      </c>
      <c r="K1099" t="s">
        <v>24</v>
      </c>
    </row>
    <row r="1100" spans="1:11" x14ac:dyDescent="0.45">
      <c r="A1100" t="s">
        <v>84</v>
      </c>
      <c r="B1100" t="s">
        <v>0</v>
      </c>
      <c r="C1100" t="s">
        <v>83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1.77E-2</v>
      </c>
      <c r="K1100" t="s">
        <v>24</v>
      </c>
    </row>
    <row r="1101" spans="1:11" x14ac:dyDescent="0.45">
      <c r="A1101" t="s">
        <v>84</v>
      </c>
      <c r="B1101" t="s">
        <v>0</v>
      </c>
      <c r="C1101" t="s">
        <v>83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2.12E-2</v>
      </c>
      <c r="K1101" t="s">
        <v>24</v>
      </c>
    </row>
    <row r="1102" spans="1:11" x14ac:dyDescent="0.45">
      <c r="A1102" t="s">
        <v>84</v>
      </c>
      <c r="B1102" t="s">
        <v>0</v>
      </c>
      <c r="C1102" t="s">
        <v>83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3.0599999999999999E-2</v>
      </c>
      <c r="K1102" t="s">
        <v>24</v>
      </c>
    </row>
    <row r="1103" spans="1:11" x14ac:dyDescent="0.45">
      <c r="A1103" t="s">
        <v>84</v>
      </c>
      <c r="B1103" t="s">
        <v>0</v>
      </c>
      <c r="C1103" t="s">
        <v>83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3.6200000000000003E-2</v>
      </c>
      <c r="K1103" t="s">
        <v>24</v>
      </c>
    </row>
    <row r="1104" spans="1:11" x14ac:dyDescent="0.45">
      <c r="A1104" t="s">
        <v>84</v>
      </c>
      <c r="B1104" t="s">
        <v>0</v>
      </c>
      <c r="C1104" t="s">
        <v>83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3.5400000000000001E-2</v>
      </c>
      <c r="K1104" t="s">
        <v>24</v>
      </c>
    </row>
    <row r="1105" spans="1:11" x14ac:dyDescent="0.45">
      <c r="A1105" t="s">
        <v>84</v>
      </c>
      <c r="B1105" t="s">
        <v>0</v>
      </c>
      <c r="C1105" t="s">
        <v>83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3.4599999999999999E-2</v>
      </c>
      <c r="K1105" t="s">
        <v>24</v>
      </c>
    </row>
    <row r="1106" spans="1:11" x14ac:dyDescent="0.45">
      <c r="A1106" t="s">
        <v>84</v>
      </c>
      <c r="B1106" t="s">
        <v>0</v>
      </c>
      <c r="C1106" t="s">
        <v>83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3.1800000000000002E-2</v>
      </c>
      <c r="K1106" t="s">
        <v>24</v>
      </c>
    </row>
    <row r="1107" spans="1:11" x14ac:dyDescent="0.45">
      <c r="A1107" t="s">
        <v>84</v>
      </c>
      <c r="B1107" t="s">
        <v>0</v>
      </c>
      <c r="C1107" t="s">
        <v>83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3.15E-2</v>
      </c>
      <c r="K1107" t="s">
        <v>24</v>
      </c>
    </row>
    <row r="1108" spans="1:11" x14ac:dyDescent="0.45">
      <c r="A1108" t="s">
        <v>84</v>
      </c>
      <c r="B1108" t="s">
        <v>0</v>
      </c>
      <c r="C1108" t="s">
        <v>83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3.1199999999999999E-2</v>
      </c>
      <c r="K1108" t="s">
        <v>24</v>
      </c>
    </row>
    <row r="1109" spans="1:11" x14ac:dyDescent="0.45">
      <c r="A1109" t="s">
        <v>84</v>
      </c>
      <c r="B1109" t="s">
        <v>0</v>
      </c>
      <c r="C1109" t="s">
        <v>83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3.1600000000000003E-2</v>
      </c>
      <c r="K1109" t="s">
        <v>24</v>
      </c>
    </row>
    <row r="1110" spans="1:11" x14ac:dyDescent="0.45">
      <c r="A1110" t="s">
        <v>84</v>
      </c>
      <c r="B1110" t="s">
        <v>0</v>
      </c>
      <c r="C1110" t="s">
        <v>83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3.1800000000000002E-2</v>
      </c>
      <c r="K1110" t="s">
        <v>24</v>
      </c>
    </row>
    <row r="1111" spans="1:11" x14ac:dyDescent="0.45">
      <c r="A1111" t="s">
        <v>84</v>
      </c>
      <c r="B1111" t="s">
        <v>0</v>
      </c>
      <c r="C1111" t="s">
        <v>83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3.15E-2</v>
      </c>
      <c r="K1111" t="s">
        <v>24</v>
      </c>
    </row>
    <row r="1112" spans="1:11" x14ac:dyDescent="0.45">
      <c r="A1112" t="s">
        <v>84</v>
      </c>
      <c r="B1112" t="s">
        <v>0</v>
      </c>
      <c r="C1112" t="s">
        <v>83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3.1E-2</v>
      </c>
      <c r="K1112" t="s">
        <v>24</v>
      </c>
    </row>
    <row r="1113" spans="1:11" x14ac:dyDescent="0.45">
      <c r="A1113" t="s">
        <v>84</v>
      </c>
      <c r="B1113" t="s">
        <v>0</v>
      </c>
      <c r="C1113" t="s">
        <v>83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3.0200000000000001E-2</v>
      </c>
      <c r="K1113" t="s">
        <v>24</v>
      </c>
    </row>
    <row r="1114" spans="1:11" x14ac:dyDescent="0.45">
      <c r="A1114" t="s">
        <v>84</v>
      </c>
      <c r="B1114" t="s">
        <v>0</v>
      </c>
      <c r="C1114" t="s">
        <v>83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2.9499999999999998E-2</v>
      </c>
      <c r="K1114" t="s">
        <v>24</v>
      </c>
    </row>
    <row r="1115" spans="1:11" x14ac:dyDescent="0.45">
      <c r="A1115" t="s">
        <v>84</v>
      </c>
      <c r="B1115" t="s">
        <v>0</v>
      </c>
      <c r="C1115" t="s">
        <v>83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4.0500000000000001E-2</v>
      </c>
      <c r="K1115" t="s">
        <v>28</v>
      </c>
    </row>
    <row r="1116" spans="1:11" x14ac:dyDescent="0.45">
      <c r="A1116" t="s">
        <v>84</v>
      </c>
      <c r="B1116" t="s">
        <v>0</v>
      </c>
      <c r="C1116" t="s">
        <v>83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4.6399999999999997E-2</v>
      </c>
      <c r="K1116" t="s">
        <v>28</v>
      </c>
    </row>
    <row r="1117" spans="1:11" x14ac:dyDescent="0.45">
      <c r="A1117" t="s">
        <v>84</v>
      </c>
      <c r="B1117" t="s">
        <v>0</v>
      </c>
      <c r="C1117" t="s">
        <v>83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4.7500000000000001E-2</v>
      </c>
      <c r="K1117" t="s">
        <v>28</v>
      </c>
    </row>
    <row r="1118" spans="1:11" x14ac:dyDescent="0.45">
      <c r="A1118" t="s">
        <v>84</v>
      </c>
      <c r="B1118" t="s">
        <v>0</v>
      </c>
      <c r="C1118" t="s">
        <v>83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5.5E-2</v>
      </c>
      <c r="K1118" t="s">
        <v>28</v>
      </c>
    </row>
    <row r="1119" spans="1:11" x14ac:dyDescent="0.45">
      <c r="A1119" t="s">
        <v>84</v>
      </c>
      <c r="B1119" t="s">
        <v>0</v>
      </c>
      <c r="C1119" t="s">
        <v>83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7.0199999999999999E-2</v>
      </c>
      <c r="K1119" t="s">
        <v>28</v>
      </c>
    </row>
    <row r="1120" spans="1:11" x14ac:dyDescent="0.45">
      <c r="A1120" t="s">
        <v>84</v>
      </c>
      <c r="B1120" t="s">
        <v>0</v>
      </c>
      <c r="C1120" t="s">
        <v>83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7.9500000000000001E-2</v>
      </c>
      <c r="K1120" t="s">
        <v>28</v>
      </c>
    </row>
    <row r="1121" spans="1:11" x14ac:dyDescent="0.45">
      <c r="A1121" t="s">
        <v>84</v>
      </c>
      <c r="B1121" t="s">
        <v>0</v>
      </c>
      <c r="C1121" t="s">
        <v>83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7.7899999999999997E-2</v>
      </c>
      <c r="K1121" t="s">
        <v>28</v>
      </c>
    </row>
    <row r="1122" spans="1:11" x14ac:dyDescent="0.45">
      <c r="A1122" t="s">
        <v>84</v>
      </c>
      <c r="B1122" t="s">
        <v>0</v>
      </c>
      <c r="C1122" t="s">
        <v>83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7.2999999999999995E-2</v>
      </c>
      <c r="K1122" t="s">
        <v>28</v>
      </c>
    </row>
    <row r="1123" spans="1:11" x14ac:dyDescent="0.45">
      <c r="A1123" t="s">
        <v>84</v>
      </c>
      <c r="B1123" t="s">
        <v>0</v>
      </c>
      <c r="C1123" t="s">
        <v>83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7.1499999999999994E-2</v>
      </c>
      <c r="K1123" t="s">
        <v>28</v>
      </c>
    </row>
    <row r="1124" spans="1:11" x14ac:dyDescent="0.45">
      <c r="A1124" t="s">
        <v>84</v>
      </c>
      <c r="B1124" t="s">
        <v>0</v>
      </c>
      <c r="C1124" t="s">
        <v>83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7.1999999999999995E-2</v>
      </c>
      <c r="K1124" t="s">
        <v>28</v>
      </c>
    </row>
    <row r="1125" spans="1:11" x14ac:dyDescent="0.45">
      <c r="A1125" t="s">
        <v>84</v>
      </c>
      <c r="B1125" t="s">
        <v>0</v>
      </c>
      <c r="C1125" t="s">
        <v>83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7.3099999999999998E-2</v>
      </c>
      <c r="K1125" t="s">
        <v>28</v>
      </c>
    </row>
    <row r="1126" spans="1:11" x14ac:dyDescent="0.45">
      <c r="A1126" t="s">
        <v>84</v>
      </c>
      <c r="B1126" t="s">
        <v>0</v>
      </c>
      <c r="C1126" t="s">
        <v>83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7.7100000000000002E-2</v>
      </c>
      <c r="K1126" t="s">
        <v>28</v>
      </c>
    </row>
    <row r="1127" spans="1:11" x14ac:dyDescent="0.45">
      <c r="A1127" t="s">
        <v>84</v>
      </c>
      <c r="B1127" t="s">
        <v>0</v>
      </c>
      <c r="C1127" t="s">
        <v>83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8.1100000000000005E-2</v>
      </c>
      <c r="K1127" t="s">
        <v>28</v>
      </c>
    </row>
    <row r="1128" spans="1:11" x14ac:dyDescent="0.45">
      <c r="A1128" t="s">
        <v>84</v>
      </c>
      <c r="B1128" t="s">
        <v>0</v>
      </c>
      <c r="C1128" t="s">
        <v>83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8.4599999999999995E-2</v>
      </c>
      <c r="K1128" t="s">
        <v>28</v>
      </c>
    </row>
    <row r="1129" spans="1:11" x14ac:dyDescent="0.45">
      <c r="A1129" t="s">
        <v>84</v>
      </c>
      <c r="B1129" t="s">
        <v>0</v>
      </c>
      <c r="C1129" t="s">
        <v>83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8.8099999999999998E-2</v>
      </c>
      <c r="K1129" t="s">
        <v>28</v>
      </c>
    </row>
    <row r="1130" spans="1:11" x14ac:dyDescent="0.45">
      <c r="A1130" t="s">
        <v>84</v>
      </c>
      <c r="B1130" t="s">
        <v>0</v>
      </c>
      <c r="C1130" t="s">
        <v>83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9.2999999999999999E-2</v>
      </c>
      <c r="K1130" t="s">
        <v>28</v>
      </c>
    </row>
    <row r="1131" spans="1:11" x14ac:dyDescent="0.45">
      <c r="A1131" t="s">
        <v>84</v>
      </c>
      <c r="B1131" t="s">
        <v>0</v>
      </c>
      <c r="C1131" t="s">
        <v>83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9.8100000000000007E-2</v>
      </c>
      <c r="K1131" t="s">
        <v>28</v>
      </c>
    </row>
    <row r="1132" spans="1:11" x14ac:dyDescent="0.45">
      <c r="A1132" t="s">
        <v>84</v>
      </c>
      <c r="B1132" t="s">
        <v>0</v>
      </c>
      <c r="C1132" t="s">
        <v>83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8.0000000000000004E-4</v>
      </c>
      <c r="K1132" t="s">
        <v>27</v>
      </c>
    </row>
    <row r="1133" spans="1:11" x14ac:dyDescent="0.45">
      <c r="A1133" t="s">
        <v>84</v>
      </c>
      <c r="B1133" t="s">
        <v>0</v>
      </c>
      <c r="C1133" t="s">
        <v>83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2.2000000000000001E-3</v>
      </c>
      <c r="K1133" t="s">
        <v>27</v>
      </c>
    </row>
    <row r="1134" spans="1:11" x14ac:dyDescent="0.45">
      <c r="A1134" t="s">
        <v>84</v>
      </c>
      <c r="B1134" t="s">
        <v>0</v>
      </c>
      <c r="C1134" t="s">
        <v>83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5.0000000000000001E-3</v>
      </c>
      <c r="K1134" t="s">
        <v>27</v>
      </c>
    </row>
    <row r="1135" spans="1:11" x14ac:dyDescent="0.45">
      <c r="A1135" t="s">
        <v>84</v>
      </c>
      <c r="B1135" t="s">
        <v>0</v>
      </c>
      <c r="C1135" t="s">
        <v>83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8.6E-3</v>
      </c>
      <c r="K1135" t="s">
        <v>27</v>
      </c>
    </row>
    <row r="1136" spans="1:11" x14ac:dyDescent="0.45">
      <c r="A1136" t="s">
        <v>84</v>
      </c>
      <c r="B1136" t="s">
        <v>0</v>
      </c>
      <c r="C1136" t="s">
        <v>83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1.2999999999999999E-2</v>
      </c>
      <c r="K1136" t="s">
        <v>27</v>
      </c>
    </row>
    <row r="1137" spans="1:12" x14ac:dyDescent="0.45">
      <c r="A1137" t="s">
        <v>84</v>
      </c>
      <c r="B1137" t="s">
        <v>0</v>
      </c>
      <c r="C1137" t="s">
        <v>83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1.6299999999999999E-2</v>
      </c>
      <c r="K1137" t="s">
        <v>27</v>
      </c>
    </row>
    <row r="1138" spans="1:12" x14ac:dyDescent="0.45">
      <c r="A1138" t="s">
        <v>84</v>
      </c>
      <c r="B1138" t="s">
        <v>0</v>
      </c>
      <c r="C1138" t="s">
        <v>83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1.72E-2</v>
      </c>
      <c r="K1138" t="s">
        <v>27</v>
      </c>
    </row>
    <row r="1139" spans="1:12" x14ac:dyDescent="0.45">
      <c r="A1139" t="s">
        <v>84</v>
      </c>
      <c r="B1139" t="s">
        <v>0</v>
      </c>
      <c r="C1139" t="s">
        <v>83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1.7899999999999999E-2</v>
      </c>
      <c r="K1139" t="s">
        <v>27</v>
      </c>
    </row>
    <row r="1140" spans="1:12" x14ac:dyDescent="0.45">
      <c r="A1140" t="s">
        <v>84</v>
      </c>
      <c r="B1140" t="s">
        <v>0</v>
      </c>
      <c r="C1140" t="s">
        <v>83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1.84E-2</v>
      </c>
      <c r="K1140" t="s">
        <v>27</v>
      </c>
    </row>
    <row r="1141" spans="1:12" x14ac:dyDescent="0.45">
      <c r="A1141" t="s">
        <v>84</v>
      </c>
      <c r="B1141" t="s">
        <v>0</v>
      </c>
      <c r="C1141" t="s">
        <v>83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1.89E-2</v>
      </c>
      <c r="K1141" t="s">
        <v>27</v>
      </c>
    </row>
    <row r="1142" spans="1:12" x14ac:dyDescent="0.45">
      <c r="A1142" t="s">
        <v>84</v>
      </c>
      <c r="B1142" t="s">
        <v>0</v>
      </c>
      <c r="C1142" t="s">
        <v>83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1.9400000000000001E-2</v>
      </c>
      <c r="K1142" t="s">
        <v>27</v>
      </c>
    </row>
    <row r="1143" spans="1:12" x14ac:dyDescent="0.45">
      <c r="A1143" t="s">
        <v>84</v>
      </c>
      <c r="B1143" t="s">
        <v>0</v>
      </c>
      <c r="C1143" t="s">
        <v>83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2.0199999999999999E-2</v>
      </c>
      <c r="K1143" t="s">
        <v>27</v>
      </c>
    </row>
    <row r="1144" spans="1:12" x14ac:dyDescent="0.45">
      <c r="A1144" t="s">
        <v>84</v>
      </c>
      <c r="B1144" t="s">
        <v>0</v>
      </c>
      <c r="C1144" t="s">
        <v>83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2.0899999999999998E-2</v>
      </c>
      <c r="K1144" t="s">
        <v>27</v>
      </c>
    </row>
    <row r="1145" spans="1:12" x14ac:dyDescent="0.45">
      <c r="A1145" t="s">
        <v>84</v>
      </c>
      <c r="B1145" t="s">
        <v>0</v>
      </c>
      <c r="C1145" t="s">
        <v>83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2.1499999999999998E-2</v>
      </c>
      <c r="K1145" t="s">
        <v>27</v>
      </c>
    </row>
    <row r="1146" spans="1:12" x14ac:dyDescent="0.45">
      <c r="A1146" t="s">
        <v>84</v>
      </c>
      <c r="B1146" t="s">
        <v>0</v>
      </c>
      <c r="C1146" t="s">
        <v>83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2.2100000000000002E-2</v>
      </c>
      <c r="K1146" t="s">
        <v>27</v>
      </c>
    </row>
    <row r="1147" spans="1:12" x14ac:dyDescent="0.45">
      <c r="A1147" t="s">
        <v>84</v>
      </c>
      <c r="B1147" t="s">
        <v>0</v>
      </c>
      <c r="C1147" t="s">
        <v>83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2.2599999999999999E-2</v>
      </c>
      <c r="K1147" t="s">
        <v>27</v>
      </c>
    </row>
    <row r="1148" spans="1:12" x14ac:dyDescent="0.45">
      <c r="A1148" t="s">
        <v>84</v>
      </c>
      <c r="B1148" t="s">
        <v>0</v>
      </c>
      <c r="C1148" t="s">
        <v>83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2.3E-2</v>
      </c>
      <c r="K1148" t="s">
        <v>27</v>
      </c>
    </row>
    <row r="1149" spans="1:12" x14ac:dyDescent="0.45">
      <c r="A1149" t="s">
        <v>84</v>
      </c>
      <c r="B1149" t="s">
        <v>0</v>
      </c>
      <c r="C1149" t="s">
        <v>83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2.9798</v>
      </c>
      <c r="K1149" t="s">
        <v>52</v>
      </c>
      <c r="L1149">
        <v>94</v>
      </c>
    </row>
    <row r="1150" spans="1:12" x14ac:dyDescent="0.45">
      <c r="A1150" t="s">
        <v>84</v>
      </c>
      <c r="B1150" t="s">
        <v>0</v>
      </c>
      <c r="C1150" t="s">
        <v>83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1.0058</v>
      </c>
      <c r="K1150" t="s">
        <v>52</v>
      </c>
      <c r="L1150">
        <v>94</v>
      </c>
    </row>
    <row r="1151" spans="1:12" x14ac:dyDescent="0.45">
      <c r="A1151" t="s">
        <v>84</v>
      </c>
      <c r="B1151" t="s">
        <v>0</v>
      </c>
      <c r="C1151" t="s">
        <v>83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0.24439999999999998</v>
      </c>
      <c r="K1151" t="s">
        <v>52</v>
      </c>
      <c r="L1151">
        <v>94</v>
      </c>
    </row>
    <row r="1152" spans="1:12" x14ac:dyDescent="0.45">
      <c r="A1152" t="s">
        <v>84</v>
      </c>
      <c r="B1152" t="s">
        <v>0</v>
      </c>
      <c r="C1152" t="s">
        <v>83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4.7E-2</v>
      </c>
      <c r="K1152" t="s">
        <v>52</v>
      </c>
      <c r="L1152">
        <v>94</v>
      </c>
    </row>
    <row r="1153" spans="1:12" x14ac:dyDescent="0.45">
      <c r="A1153" t="s">
        <v>84</v>
      </c>
      <c r="B1153" t="s">
        <v>0</v>
      </c>
      <c r="C1153" t="s">
        <v>83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84</v>
      </c>
      <c r="B1154" t="s">
        <v>0</v>
      </c>
      <c r="C1154" t="s">
        <v>83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84</v>
      </c>
      <c r="B1155" t="s">
        <v>0</v>
      </c>
      <c r="C1155" t="s">
        <v>83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84</v>
      </c>
      <c r="B1156" t="s">
        <v>0</v>
      </c>
      <c r="C1156" t="s">
        <v>83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84</v>
      </c>
      <c r="B1157" t="s">
        <v>0</v>
      </c>
      <c r="C1157" t="s">
        <v>83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84</v>
      </c>
      <c r="B1158" t="s">
        <v>0</v>
      </c>
      <c r="C1158" t="s">
        <v>83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84</v>
      </c>
      <c r="B1159" t="s">
        <v>0</v>
      </c>
      <c r="C1159" t="s">
        <v>83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84</v>
      </c>
      <c r="B1160" t="s">
        <v>0</v>
      </c>
      <c r="C1160" t="s">
        <v>83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84</v>
      </c>
      <c r="B1161" t="s">
        <v>0</v>
      </c>
      <c r="C1161" t="s">
        <v>83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84</v>
      </c>
      <c r="B1162" t="s">
        <v>0</v>
      </c>
      <c r="C1162" t="s">
        <v>83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84</v>
      </c>
      <c r="B1163" t="s">
        <v>0</v>
      </c>
      <c r="C1163" t="s">
        <v>83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84</v>
      </c>
      <c r="B1164" t="s">
        <v>0</v>
      </c>
      <c r="C1164" t="s">
        <v>83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84</v>
      </c>
      <c r="B1165" t="s">
        <v>0</v>
      </c>
      <c r="C1165" t="s">
        <v>83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84</v>
      </c>
      <c r="B1166" t="s">
        <v>0</v>
      </c>
      <c r="C1166" t="s">
        <v>83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0.3795</v>
      </c>
      <c r="K1166" t="s">
        <v>53</v>
      </c>
      <c r="L1166">
        <v>55</v>
      </c>
    </row>
    <row r="1167" spans="1:12" x14ac:dyDescent="0.45">
      <c r="A1167" t="s">
        <v>84</v>
      </c>
      <c r="B1167" t="s">
        <v>0</v>
      </c>
      <c r="C1167" t="s">
        <v>83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0.44</v>
      </c>
      <c r="K1167" t="s">
        <v>53</v>
      </c>
      <c r="L1167">
        <v>55</v>
      </c>
    </row>
    <row r="1168" spans="1:12" x14ac:dyDescent="0.45">
      <c r="A1168" t="s">
        <v>84</v>
      </c>
      <c r="B1168" t="s">
        <v>0</v>
      </c>
      <c r="C1168" t="s">
        <v>83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0.26399999999999996</v>
      </c>
      <c r="K1168" t="s">
        <v>53</v>
      </c>
      <c r="L1168">
        <v>55</v>
      </c>
    </row>
    <row r="1169" spans="1:12" x14ac:dyDescent="0.45">
      <c r="A1169" t="s">
        <v>84</v>
      </c>
      <c r="B1169" t="s">
        <v>0</v>
      </c>
      <c r="C1169" t="s">
        <v>83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0.11549999999999999</v>
      </c>
      <c r="K1169" t="s">
        <v>53</v>
      </c>
      <c r="L1169">
        <v>55</v>
      </c>
    </row>
    <row r="1170" spans="1:12" x14ac:dyDescent="0.45">
      <c r="A1170" t="s">
        <v>84</v>
      </c>
      <c r="B1170" t="s">
        <v>0</v>
      </c>
      <c r="C1170" t="s">
        <v>83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5.5000000000000005E-3</v>
      </c>
      <c r="K1170" t="s">
        <v>53</v>
      </c>
      <c r="L1170">
        <v>55</v>
      </c>
    </row>
    <row r="1171" spans="1:12" x14ac:dyDescent="0.45">
      <c r="A1171" t="s">
        <v>84</v>
      </c>
      <c r="B1171" t="s">
        <v>0</v>
      </c>
      <c r="C1171" t="s">
        <v>83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5.5000000000000005E-3</v>
      </c>
      <c r="K1171" t="s">
        <v>53</v>
      </c>
      <c r="L1171">
        <v>55</v>
      </c>
    </row>
    <row r="1172" spans="1:12" x14ac:dyDescent="0.45">
      <c r="A1172" t="s">
        <v>84</v>
      </c>
      <c r="B1172" t="s">
        <v>0</v>
      </c>
      <c r="C1172" t="s">
        <v>83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0</v>
      </c>
      <c r="K1172" t="s">
        <v>53</v>
      </c>
      <c r="L1172">
        <v>55</v>
      </c>
    </row>
    <row r="1173" spans="1:12" x14ac:dyDescent="0.45">
      <c r="A1173" t="s">
        <v>84</v>
      </c>
      <c r="B1173" t="s">
        <v>0</v>
      </c>
      <c r="C1173" t="s">
        <v>83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0</v>
      </c>
      <c r="K1173" t="s">
        <v>53</v>
      </c>
      <c r="L1173">
        <v>55</v>
      </c>
    </row>
    <row r="1174" spans="1:12" x14ac:dyDescent="0.45">
      <c r="A1174" t="s">
        <v>84</v>
      </c>
      <c r="B1174" t="s">
        <v>0</v>
      </c>
      <c r="C1174" t="s">
        <v>83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84</v>
      </c>
      <c r="B1175" t="s">
        <v>0</v>
      </c>
      <c r="C1175" t="s">
        <v>83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84</v>
      </c>
      <c r="B1176" t="s">
        <v>0</v>
      </c>
      <c r="C1176" t="s">
        <v>83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84</v>
      </c>
      <c r="B1177" t="s">
        <v>0</v>
      </c>
      <c r="C1177" t="s">
        <v>83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84</v>
      </c>
      <c r="B1178" t="s">
        <v>0</v>
      </c>
      <c r="C1178" t="s">
        <v>83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84</v>
      </c>
      <c r="B1179" t="s">
        <v>0</v>
      </c>
      <c r="C1179" t="s">
        <v>83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84</v>
      </c>
      <c r="B1180" t="s">
        <v>0</v>
      </c>
      <c r="C1180" t="s">
        <v>83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84</v>
      </c>
      <c r="B1181" t="s">
        <v>0</v>
      </c>
      <c r="C1181" t="s">
        <v>83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84</v>
      </c>
      <c r="B1182" t="s">
        <v>0</v>
      </c>
      <c r="C1182" t="s">
        <v>83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84</v>
      </c>
      <c r="B1183" t="s">
        <v>0</v>
      </c>
      <c r="C1183" t="s">
        <v>83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0.11899999999999999</v>
      </c>
      <c r="K1183" t="s">
        <v>54</v>
      </c>
      <c r="L1183">
        <v>70</v>
      </c>
    </row>
    <row r="1184" spans="1:12" x14ac:dyDescent="0.45">
      <c r="A1184" t="s">
        <v>84</v>
      </c>
      <c r="B1184" t="s">
        <v>0</v>
      </c>
      <c r="C1184" t="s">
        <v>83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8.3999999999999991E-2</v>
      </c>
      <c r="K1184" t="s">
        <v>54</v>
      </c>
      <c r="L1184">
        <v>70</v>
      </c>
    </row>
    <row r="1185" spans="1:12" x14ac:dyDescent="0.45">
      <c r="A1185" t="s">
        <v>84</v>
      </c>
      <c r="B1185" t="s">
        <v>0</v>
      </c>
      <c r="C1185" t="s">
        <v>83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2.8000000000000001E-2</v>
      </c>
      <c r="K1185" t="s">
        <v>54</v>
      </c>
      <c r="L1185">
        <v>70</v>
      </c>
    </row>
    <row r="1186" spans="1:12" x14ac:dyDescent="0.45">
      <c r="A1186" t="s">
        <v>84</v>
      </c>
      <c r="B1186" t="s">
        <v>0</v>
      </c>
      <c r="C1186" t="s">
        <v>83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84</v>
      </c>
      <c r="B1187" t="s">
        <v>0</v>
      </c>
      <c r="C1187" t="s">
        <v>83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84</v>
      </c>
      <c r="B1188" t="s">
        <v>0</v>
      </c>
      <c r="C1188" t="s">
        <v>83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84</v>
      </c>
      <c r="B1189" t="s">
        <v>0</v>
      </c>
      <c r="C1189" t="s">
        <v>83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84</v>
      </c>
      <c r="B1190" t="s">
        <v>0</v>
      </c>
      <c r="C1190" t="s">
        <v>83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84</v>
      </c>
      <c r="B1191" t="s">
        <v>0</v>
      </c>
      <c r="C1191" t="s">
        <v>83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84</v>
      </c>
      <c r="B1192" t="s">
        <v>0</v>
      </c>
      <c r="C1192" t="s">
        <v>83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84</v>
      </c>
      <c r="B1193" t="s">
        <v>0</v>
      </c>
      <c r="C1193" t="s">
        <v>83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84</v>
      </c>
      <c r="B1194" t="s">
        <v>0</v>
      </c>
      <c r="C1194" t="s">
        <v>83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84</v>
      </c>
      <c r="B1195" t="s">
        <v>0</v>
      </c>
      <c r="C1195" t="s">
        <v>83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84</v>
      </c>
      <c r="B1196" t="s">
        <v>0</v>
      </c>
      <c r="C1196" t="s">
        <v>83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84</v>
      </c>
      <c r="B1197" t="s">
        <v>0</v>
      </c>
      <c r="C1197" t="s">
        <v>83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84</v>
      </c>
      <c r="B1198" t="s">
        <v>0</v>
      </c>
      <c r="C1198" t="s">
        <v>83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84</v>
      </c>
      <c r="B1199" t="s">
        <v>0</v>
      </c>
      <c r="C1199" t="s">
        <v>83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84</v>
      </c>
      <c r="B1200" t="s">
        <v>0</v>
      </c>
      <c r="C1200" t="s">
        <v>83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84</v>
      </c>
      <c r="B1201" t="s">
        <v>0</v>
      </c>
      <c r="C1201" t="s">
        <v>83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84</v>
      </c>
      <c r="B1202" t="s">
        <v>0</v>
      </c>
      <c r="C1202" t="s">
        <v>83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84</v>
      </c>
      <c r="B1203" t="s">
        <v>0</v>
      </c>
      <c r="C1203" t="s">
        <v>83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84</v>
      </c>
      <c r="B1204" t="s">
        <v>0</v>
      </c>
      <c r="C1204" t="s">
        <v>83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84</v>
      </c>
      <c r="B1205" t="s">
        <v>0</v>
      </c>
      <c r="C1205" t="s">
        <v>83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84</v>
      </c>
      <c r="B1206" t="s">
        <v>0</v>
      </c>
      <c r="C1206" t="s">
        <v>83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84</v>
      </c>
      <c r="B1207" t="s">
        <v>0</v>
      </c>
      <c r="C1207" t="s">
        <v>83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84</v>
      </c>
      <c r="B1208" t="s">
        <v>0</v>
      </c>
      <c r="C1208" t="s">
        <v>83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84</v>
      </c>
      <c r="B1209" t="s">
        <v>0</v>
      </c>
      <c r="C1209" t="s">
        <v>83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84</v>
      </c>
      <c r="B1210" t="s">
        <v>0</v>
      </c>
      <c r="C1210" t="s">
        <v>83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84</v>
      </c>
      <c r="B1211" t="s">
        <v>0</v>
      </c>
      <c r="C1211" t="s">
        <v>83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84</v>
      </c>
      <c r="B1212" t="s">
        <v>0</v>
      </c>
      <c r="C1212" t="s">
        <v>83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84</v>
      </c>
      <c r="B1213" t="s">
        <v>0</v>
      </c>
      <c r="C1213" t="s">
        <v>83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84</v>
      </c>
      <c r="B1214" t="s">
        <v>0</v>
      </c>
      <c r="C1214" t="s">
        <v>83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84</v>
      </c>
      <c r="B1215" t="s">
        <v>0</v>
      </c>
      <c r="C1215" t="s">
        <v>83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84</v>
      </c>
      <c r="B1216" t="s">
        <v>0</v>
      </c>
      <c r="C1216" t="s">
        <v>83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84</v>
      </c>
      <c r="B1217" t="s">
        <v>0</v>
      </c>
      <c r="C1217" t="s">
        <v>83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84</v>
      </c>
      <c r="B1218" t="s">
        <v>0</v>
      </c>
      <c r="C1218" t="s">
        <v>83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84</v>
      </c>
      <c r="B1219" t="s">
        <v>0</v>
      </c>
      <c r="C1219" t="s">
        <v>83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84</v>
      </c>
      <c r="B1220" t="s">
        <v>0</v>
      </c>
      <c r="C1220" t="s">
        <v>83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84</v>
      </c>
      <c r="B1221" t="s">
        <v>0</v>
      </c>
      <c r="C1221" t="s">
        <v>83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84</v>
      </c>
      <c r="B1222" t="s">
        <v>0</v>
      </c>
      <c r="C1222" t="s">
        <v>83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84</v>
      </c>
      <c r="B1223" t="s">
        <v>0</v>
      </c>
      <c r="C1223" t="s">
        <v>83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84</v>
      </c>
      <c r="B1224" t="s">
        <v>0</v>
      </c>
      <c r="C1224" t="s">
        <v>83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84</v>
      </c>
      <c r="B1225" t="s">
        <v>0</v>
      </c>
      <c r="C1225" t="s">
        <v>83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84</v>
      </c>
      <c r="B1226" t="s">
        <v>0</v>
      </c>
      <c r="C1226" t="s">
        <v>83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84</v>
      </c>
      <c r="B1227" t="s">
        <v>0</v>
      </c>
      <c r="C1227" t="s">
        <v>83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84</v>
      </c>
      <c r="B1228" t="s">
        <v>0</v>
      </c>
      <c r="C1228" t="s">
        <v>83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84</v>
      </c>
      <c r="B1229" t="s">
        <v>0</v>
      </c>
      <c r="C1229" t="s">
        <v>83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84</v>
      </c>
      <c r="B1230" t="s">
        <v>0</v>
      </c>
      <c r="C1230" t="s">
        <v>83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84</v>
      </c>
      <c r="B1231" t="s">
        <v>0</v>
      </c>
      <c r="C1231" t="s">
        <v>83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84</v>
      </c>
      <c r="B1232" t="s">
        <v>0</v>
      </c>
      <c r="C1232" t="s">
        <v>83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84</v>
      </c>
      <c r="B1233" t="s">
        <v>0</v>
      </c>
      <c r="C1233" t="s">
        <v>83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84</v>
      </c>
      <c r="B1234" t="s">
        <v>0</v>
      </c>
      <c r="C1234" t="s">
        <v>83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84</v>
      </c>
      <c r="B1235" t="s">
        <v>0</v>
      </c>
      <c r="C1235" t="s">
        <v>83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84</v>
      </c>
      <c r="B1236" t="s">
        <v>0</v>
      </c>
      <c r="C1236" t="s">
        <v>83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84</v>
      </c>
      <c r="B1237" t="s">
        <v>0</v>
      </c>
      <c r="C1237" t="s">
        <v>83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84</v>
      </c>
      <c r="B1238" t="s">
        <v>0</v>
      </c>
      <c r="C1238" t="s">
        <v>83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84</v>
      </c>
      <c r="B1239" t="s">
        <v>0</v>
      </c>
      <c r="C1239" t="s">
        <v>83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84</v>
      </c>
      <c r="B1240" t="s">
        <v>0</v>
      </c>
      <c r="C1240" t="s">
        <v>83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84</v>
      </c>
      <c r="B1241" t="s">
        <v>0</v>
      </c>
      <c r="C1241" t="s">
        <v>83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84</v>
      </c>
      <c r="B1242" t="s">
        <v>0</v>
      </c>
      <c r="C1242" t="s">
        <v>83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84</v>
      </c>
      <c r="B1243" t="s">
        <v>0</v>
      </c>
      <c r="C1243" t="s">
        <v>83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84</v>
      </c>
      <c r="B1244" t="s">
        <v>0</v>
      </c>
      <c r="C1244" t="s">
        <v>83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84</v>
      </c>
      <c r="B1245" t="s">
        <v>0</v>
      </c>
      <c r="C1245" t="s">
        <v>83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84</v>
      </c>
      <c r="B1246" t="s">
        <v>0</v>
      </c>
      <c r="C1246" t="s">
        <v>83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84</v>
      </c>
      <c r="B1247" t="s">
        <v>0</v>
      </c>
      <c r="C1247" t="s">
        <v>83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84</v>
      </c>
      <c r="B1248" t="s">
        <v>0</v>
      </c>
      <c r="C1248" t="s">
        <v>83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84</v>
      </c>
      <c r="B1249" t="s">
        <v>0</v>
      </c>
      <c r="C1249" t="s">
        <v>83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84</v>
      </c>
      <c r="B1250" t="s">
        <v>0</v>
      </c>
      <c r="C1250" t="s">
        <v>83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84</v>
      </c>
      <c r="B1251" t="s">
        <v>0</v>
      </c>
      <c r="C1251" t="s">
        <v>83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84</v>
      </c>
      <c r="B1252" t="s">
        <v>0</v>
      </c>
      <c r="C1252" t="s">
        <v>83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84</v>
      </c>
      <c r="B1253" t="s">
        <v>0</v>
      </c>
      <c r="C1253" t="s">
        <v>83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84</v>
      </c>
      <c r="B1254" t="s">
        <v>0</v>
      </c>
      <c r="C1254" t="s">
        <v>83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84</v>
      </c>
      <c r="B1255" t="s">
        <v>0</v>
      </c>
      <c r="C1255" t="s">
        <v>83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84</v>
      </c>
      <c r="B1256" t="s">
        <v>0</v>
      </c>
      <c r="C1256" t="s">
        <v>83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84</v>
      </c>
      <c r="B1257" t="s">
        <v>0</v>
      </c>
      <c r="C1257" t="s">
        <v>83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84</v>
      </c>
      <c r="B1258" t="s">
        <v>0</v>
      </c>
      <c r="C1258" t="s">
        <v>83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84</v>
      </c>
      <c r="B1259" t="s">
        <v>0</v>
      </c>
      <c r="C1259" t="s">
        <v>83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84</v>
      </c>
      <c r="B1260" t="s">
        <v>0</v>
      </c>
      <c r="C1260" t="s">
        <v>83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84</v>
      </c>
      <c r="B1261" t="s">
        <v>0</v>
      </c>
      <c r="C1261" t="s">
        <v>83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84</v>
      </c>
      <c r="B1262" t="s">
        <v>0</v>
      </c>
      <c r="C1262" t="s">
        <v>83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84</v>
      </c>
      <c r="B1263" t="s">
        <v>0</v>
      </c>
      <c r="C1263" t="s">
        <v>83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84</v>
      </c>
      <c r="B1264" t="s">
        <v>0</v>
      </c>
      <c r="C1264" t="s">
        <v>83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84</v>
      </c>
      <c r="B1265" t="s">
        <v>0</v>
      </c>
      <c r="C1265" t="s">
        <v>83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84</v>
      </c>
      <c r="B1266" t="s">
        <v>0</v>
      </c>
      <c r="C1266" t="s">
        <v>83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84</v>
      </c>
      <c r="B1267" t="s">
        <v>0</v>
      </c>
      <c r="C1267" t="s">
        <v>83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84</v>
      </c>
      <c r="B1268" t="s">
        <v>0</v>
      </c>
      <c r="C1268" t="s">
        <v>83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10.073399999999999</v>
      </c>
      <c r="K1268" t="s">
        <v>48</v>
      </c>
    </row>
    <row r="1269" spans="1:11" x14ac:dyDescent="0.45">
      <c r="A1269" t="s">
        <v>84</v>
      </c>
      <c r="B1269" t="s">
        <v>0</v>
      </c>
      <c r="C1269" t="s">
        <v>83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6.1143000000000001</v>
      </c>
      <c r="K1269" t="s">
        <v>48</v>
      </c>
    </row>
    <row r="1270" spans="1:11" x14ac:dyDescent="0.45">
      <c r="A1270" t="s">
        <v>84</v>
      </c>
      <c r="B1270" t="s">
        <v>0</v>
      </c>
      <c r="C1270" t="s">
        <v>83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1.4326000000000001</v>
      </c>
      <c r="K1270" t="s">
        <v>48</v>
      </c>
    </row>
    <row r="1271" spans="1:11" x14ac:dyDescent="0.45">
      <c r="A1271" t="s">
        <v>84</v>
      </c>
      <c r="B1271" t="s">
        <v>0</v>
      </c>
      <c r="C1271" t="s">
        <v>83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-4.1513</v>
      </c>
      <c r="K1271" t="s">
        <v>48</v>
      </c>
    </row>
    <row r="1272" spans="1:11" x14ac:dyDescent="0.45">
      <c r="A1272" t="s">
        <v>84</v>
      </c>
      <c r="B1272" t="s">
        <v>0</v>
      </c>
      <c r="C1272" t="s">
        <v>83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-14.2539</v>
      </c>
      <c r="K1272" t="s">
        <v>48</v>
      </c>
    </row>
    <row r="1273" spans="1:11" x14ac:dyDescent="0.45">
      <c r="A1273" t="s">
        <v>84</v>
      </c>
      <c r="B1273" t="s">
        <v>0</v>
      </c>
      <c r="C1273" t="s">
        <v>83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-18.565300000000001</v>
      </c>
      <c r="K1273" t="s">
        <v>48</v>
      </c>
    </row>
    <row r="1274" spans="1:11" x14ac:dyDescent="0.45">
      <c r="A1274" t="s">
        <v>84</v>
      </c>
      <c r="B1274" t="s">
        <v>0</v>
      </c>
      <c r="C1274" t="s">
        <v>83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-19.760400000000001</v>
      </c>
      <c r="K1274" t="s">
        <v>48</v>
      </c>
    </row>
    <row r="1275" spans="1:11" x14ac:dyDescent="0.45">
      <c r="A1275" t="s">
        <v>84</v>
      </c>
      <c r="B1275" t="s">
        <v>0</v>
      </c>
      <c r="C1275" t="s">
        <v>83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-19.537700000000001</v>
      </c>
      <c r="K1275" t="s">
        <v>48</v>
      </c>
    </row>
    <row r="1276" spans="1:11" x14ac:dyDescent="0.45">
      <c r="A1276" t="s">
        <v>84</v>
      </c>
      <c r="B1276" t="s">
        <v>0</v>
      </c>
      <c r="C1276" t="s">
        <v>83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-19.416799999999999</v>
      </c>
      <c r="K1276" t="s">
        <v>48</v>
      </c>
    </row>
    <row r="1277" spans="1:11" x14ac:dyDescent="0.45">
      <c r="A1277" t="s">
        <v>84</v>
      </c>
      <c r="B1277" t="s">
        <v>0</v>
      </c>
      <c r="C1277" t="s">
        <v>83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-19.619399999999999</v>
      </c>
      <c r="K1277" t="s">
        <v>48</v>
      </c>
    </row>
    <row r="1278" spans="1:11" x14ac:dyDescent="0.45">
      <c r="A1278" t="s">
        <v>84</v>
      </c>
      <c r="B1278" t="s">
        <v>0</v>
      </c>
      <c r="C1278" t="s">
        <v>83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-20.153199999999998</v>
      </c>
      <c r="K1278" t="s">
        <v>48</v>
      </c>
    </row>
    <row r="1279" spans="1:11" x14ac:dyDescent="0.45">
      <c r="A1279" t="s">
        <v>84</v>
      </c>
      <c r="B1279" t="s">
        <v>0</v>
      </c>
      <c r="C1279" t="s">
        <v>83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-19.417999999999999</v>
      </c>
      <c r="K1279" t="s">
        <v>48</v>
      </c>
    </row>
    <row r="1280" spans="1:11" x14ac:dyDescent="0.45">
      <c r="A1280" t="s">
        <v>84</v>
      </c>
      <c r="B1280" t="s">
        <v>0</v>
      </c>
      <c r="C1280" t="s">
        <v>83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-18.667899999999999</v>
      </c>
      <c r="K1280" t="s">
        <v>48</v>
      </c>
    </row>
    <row r="1281" spans="1:11" x14ac:dyDescent="0.45">
      <c r="A1281" t="s">
        <v>84</v>
      </c>
      <c r="B1281" t="s">
        <v>0</v>
      </c>
      <c r="C1281" t="s">
        <v>83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-18.066299999999998</v>
      </c>
      <c r="K1281" t="s">
        <v>48</v>
      </c>
    </row>
    <row r="1282" spans="1:11" x14ac:dyDescent="0.45">
      <c r="A1282" t="s">
        <v>84</v>
      </c>
      <c r="B1282" t="s">
        <v>0</v>
      </c>
      <c r="C1282" t="s">
        <v>83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-17.455300000000001</v>
      </c>
      <c r="K1282" t="s">
        <v>48</v>
      </c>
    </row>
    <row r="1283" spans="1:11" x14ac:dyDescent="0.45">
      <c r="A1283" t="s">
        <v>84</v>
      </c>
      <c r="B1283" t="s">
        <v>0</v>
      </c>
      <c r="C1283" t="s">
        <v>83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-15.97</v>
      </c>
      <c r="K1283" t="s">
        <v>48</v>
      </c>
    </row>
    <row r="1284" spans="1:11" x14ac:dyDescent="0.45">
      <c r="A1284" t="s">
        <v>84</v>
      </c>
      <c r="B1284" t="s">
        <v>0</v>
      </c>
      <c r="C1284" t="s">
        <v>83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-14.498200000000001</v>
      </c>
      <c r="K1284" t="s">
        <v>48</v>
      </c>
    </row>
    <row r="1285" spans="1:11" x14ac:dyDescent="0.45">
      <c r="A1285" t="s">
        <v>84</v>
      </c>
      <c r="B1285" t="s">
        <v>0</v>
      </c>
      <c r="C1285" t="s">
        <v>83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29.294599999999999</v>
      </c>
      <c r="K1285" t="s">
        <v>51</v>
      </c>
    </row>
    <row r="1286" spans="1:11" x14ac:dyDescent="0.45">
      <c r="A1286" t="s">
        <v>84</v>
      </c>
      <c r="B1286" t="s">
        <v>0</v>
      </c>
      <c r="C1286" t="s">
        <v>83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21.023800000000001</v>
      </c>
      <c r="K1286" t="s">
        <v>51</v>
      </c>
    </row>
    <row r="1287" spans="1:11" x14ac:dyDescent="0.45">
      <c r="A1287" t="s">
        <v>84</v>
      </c>
      <c r="B1287" t="s">
        <v>0</v>
      </c>
      <c r="C1287" t="s">
        <v>83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17.3565</v>
      </c>
      <c r="K1287" t="s">
        <v>51</v>
      </c>
    </row>
    <row r="1288" spans="1:11" x14ac:dyDescent="0.45">
      <c r="A1288" t="s">
        <v>84</v>
      </c>
      <c r="B1288" t="s">
        <v>0</v>
      </c>
      <c r="C1288" t="s">
        <v>83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13.822699999999999</v>
      </c>
      <c r="K1288" t="s">
        <v>51</v>
      </c>
    </row>
    <row r="1289" spans="1:11" x14ac:dyDescent="0.45">
      <c r="A1289" t="s">
        <v>84</v>
      </c>
      <c r="B1289" t="s">
        <v>0</v>
      </c>
      <c r="C1289" t="s">
        <v>83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4.6528999999999998</v>
      </c>
      <c r="K1289" t="s">
        <v>51</v>
      </c>
    </row>
    <row r="1290" spans="1:11" x14ac:dyDescent="0.45">
      <c r="A1290" t="s">
        <v>84</v>
      </c>
      <c r="B1290" t="s">
        <v>0</v>
      </c>
      <c r="C1290" t="s">
        <v>83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0.62680000000000002</v>
      </c>
      <c r="K1290" t="s">
        <v>51</v>
      </c>
    </row>
    <row r="1291" spans="1:11" x14ac:dyDescent="0.45">
      <c r="A1291" t="s">
        <v>84</v>
      </c>
      <c r="B1291" t="s">
        <v>0</v>
      </c>
      <c r="C1291" t="s">
        <v>83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-0.52839999999999998</v>
      </c>
      <c r="K1291" t="s">
        <v>51</v>
      </c>
    </row>
    <row r="1292" spans="1:11" x14ac:dyDescent="0.45">
      <c r="A1292" t="s">
        <v>84</v>
      </c>
      <c r="B1292" t="s">
        <v>0</v>
      </c>
      <c r="C1292" t="s">
        <v>83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-1.3984000000000001</v>
      </c>
      <c r="K1292" t="s">
        <v>51</v>
      </c>
    </row>
    <row r="1293" spans="1:11" x14ac:dyDescent="0.45">
      <c r="A1293" t="s">
        <v>84</v>
      </c>
      <c r="B1293" t="s">
        <v>0</v>
      </c>
      <c r="C1293" t="s">
        <v>83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-2.7012999999999998</v>
      </c>
      <c r="K1293" t="s">
        <v>51</v>
      </c>
    </row>
    <row r="1294" spans="1:11" x14ac:dyDescent="0.45">
      <c r="A1294" t="s">
        <v>84</v>
      </c>
      <c r="B1294" t="s">
        <v>0</v>
      </c>
      <c r="C1294" t="s">
        <v>83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-3.4546000000000001</v>
      </c>
      <c r="K1294" t="s">
        <v>51</v>
      </c>
    </row>
    <row r="1295" spans="1:11" x14ac:dyDescent="0.45">
      <c r="A1295" t="s">
        <v>84</v>
      </c>
      <c r="B1295" t="s">
        <v>0</v>
      </c>
      <c r="C1295" t="s">
        <v>83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-4.5412999999999997</v>
      </c>
      <c r="K1295" t="s">
        <v>51</v>
      </c>
    </row>
    <row r="1296" spans="1:11" x14ac:dyDescent="0.45">
      <c r="A1296" t="s">
        <v>84</v>
      </c>
      <c r="B1296" t="s">
        <v>0</v>
      </c>
      <c r="C1296" t="s">
        <v>83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-4.3071999999999999</v>
      </c>
      <c r="K1296" t="s">
        <v>51</v>
      </c>
    </row>
    <row r="1297" spans="1:11" x14ac:dyDescent="0.45">
      <c r="A1297" t="s">
        <v>84</v>
      </c>
      <c r="B1297" t="s">
        <v>0</v>
      </c>
      <c r="C1297" t="s">
        <v>83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-4.0589000000000004</v>
      </c>
      <c r="K1297" t="s">
        <v>51</v>
      </c>
    </row>
    <row r="1298" spans="1:11" x14ac:dyDescent="0.45">
      <c r="A1298" t="s">
        <v>84</v>
      </c>
      <c r="B1298" t="s">
        <v>0</v>
      </c>
      <c r="C1298" t="s">
        <v>83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-3.5335999999999999</v>
      </c>
      <c r="K1298" t="s">
        <v>51</v>
      </c>
    </row>
    <row r="1299" spans="1:11" x14ac:dyDescent="0.45">
      <c r="A1299" t="s">
        <v>84</v>
      </c>
      <c r="B1299" t="s">
        <v>0</v>
      </c>
      <c r="C1299" t="s">
        <v>83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-3.0003000000000002</v>
      </c>
      <c r="K1299" t="s">
        <v>51</v>
      </c>
    </row>
    <row r="1300" spans="1:11" x14ac:dyDescent="0.45">
      <c r="A1300" t="s">
        <v>84</v>
      </c>
      <c r="B1300" t="s">
        <v>0</v>
      </c>
      <c r="C1300" t="s">
        <v>83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-2.9944000000000002</v>
      </c>
      <c r="K1300" t="s">
        <v>51</v>
      </c>
    </row>
    <row r="1301" spans="1:11" x14ac:dyDescent="0.45">
      <c r="A1301" t="s">
        <v>84</v>
      </c>
      <c r="B1301" t="s">
        <v>0</v>
      </c>
      <c r="C1301" t="s">
        <v>83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-3.0028999999999999</v>
      </c>
      <c r="K1301" t="s">
        <v>51</v>
      </c>
    </row>
    <row r="1302" spans="1:11" x14ac:dyDescent="0.45">
      <c r="A1302" t="s">
        <v>84</v>
      </c>
      <c r="B1302" t="s">
        <v>6</v>
      </c>
      <c r="C1302" t="s">
        <v>83</v>
      </c>
      <c r="D1302" t="s">
        <v>45</v>
      </c>
      <c r="E1302" t="s">
        <v>46</v>
      </c>
      <c r="F1302" t="s">
        <v>45</v>
      </c>
      <c r="G1302" t="s">
        <v>47</v>
      </c>
      <c r="I1302">
        <v>2020</v>
      </c>
      <c r="J1302">
        <v>0</v>
      </c>
      <c r="K1302" t="s">
        <v>45</v>
      </c>
    </row>
    <row r="1303" spans="1:11" x14ac:dyDescent="0.45">
      <c r="A1303" t="s">
        <v>84</v>
      </c>
      <c r="B1303" t="s">
        <v>6</v>
      </c>
      <c r="C1303" t="s">
        <v>83</v>
      </c>
      <c r="D1303" t="s">
        <v>45</v>
      </c>
      <c r="E1303" t="s">
        <v>46</v>
      </c>
      <c r="F1303" t="s">
        <v>45</v>
      </c>
      <c r="G1303" t="s">
        <v>47</v>
      </c>
      <c r="I1303">
        <v>2025</v>
      </c>
      <c r="J1303">
        <v>1.43E-2</v>
      </c>
      <c r="K1303" t="s">
        <v>45</v>
      </c>
    </row>
    <row r="1304" spans="1:11" x14ac:dyDescent="0.45">
      <c r="A1304" t="s">
        <v>84</v>
      </c>
      <c r="B1304" t="s">
        <v>6</v>
      </c>
      <c r="C1304" t="s">
        <v>83</v>
      </c>
      <c r="D1304" t="s">
        <v>45</v>
      </c>
      <c r="E1304" t="s">
        <v>46</v>
      </c>
      <c r="F1304" t="s">
        <v>45</v>
      </c>
      <c r="G1304" t="s">
        <v>47</v>
      </c>
      <c r="I1304">
        <v>2030</v>
      </c>
      <c r="J1304">
        <v>1.38E-2</v>
      </c>
      <c r="K1304" t="s">
        <v>45</v>
      </c>
    </row>
    <row r="1305" spans="1:11" x14ac:dyDescent="0.45">
      <c r="A1305" t="s">
        <v>84</v>
      </c>
      <c r="B1305" t="s">
        <v>6</v>
      </c>
      <c r="C1305" t="s">
        <v>83</v>
      </c>
      <c r="D1305" t="s">
        <v>45</v>
      </c>
      <c r="E1305" t="s">
        <v>46</v>
      </c>
      <c r="F1305" t="s">
        <v>45</v>
      </c>
      <c r="G1305" t="s">
        <v>47</v>
      </c>
      <c r="I1305">
        <v>2035</v>
      </c>
      <c r="J1305">
        <v>3.44E-2</v>
      </c>
      <c r="K1305" t="s">
        <v>45</v>
      </c>
    </row>
    <row r="1306" spans="1:11" x14ac:dyDescent="0.45">
      <c r="A1306" t="s">
        <v>84</v>
      </c>
      <c r="B1306" t="s">
        <v>6</v>
      </c>
      <c r="C1306" t="s">
        <v>83</v>
      </c>
      <c r="D1306" t="s">
        <v>45</v>
      </c>
      <c r="E1306" t="s">
        <v>46</v>
      </c>
      <c r="F1306" t="s">
        <v>45</v>
      </c>
      <c r="G1306" t="s">
        <v>47</v>
      </c>
      <c r="I1306">
        <v>2040</v>
      </c>
      <c r="J1306">
        <v>0.13500000000000001</v>
      </c>
      <c r="K1306" t="s">
        <v>45</v>
      </c>
    </row>
    <row r="1307" spans="1:11" x14ac:dyDescent="0.45">
      <c r="A1307" t="s">
        <v>84</v>
      </c>
      <c r="B1307" t="s">
        <v>6</v>
      </c>
      <c r="C1307" t="s">
        <v>83</v>
      </c>
      <c r="D1307" t="s">
        <v>45</v>
      </c>
      <c r="E1307" t="s">
        <v>46</v>
      </c>
      <c r="F1307" t="s">
        <v>45</v>
      </c>
      <c r="G1307" t="s">
        <v>47</v>
      </c>
      <c r="I1307">
        <v>2045</v>
      </c>
      <c r="J1307">
        <v>0.39929999999999999</v>
      </c>
      <c r="K1307" t="s">
        <v>45</v>
      </c>
    </row>
    <row r="1308" spans="1:11" x14ac:dyDescent="0.45">
      <c r="A1308" t="s">
        <v>84</v>
      </c>
      <c r="B1308" t="s">
        <v>6</v>
      </c>
      <c r="C1308" t="s">
        <v>83</v>
      </c>
      <c r="D1308" t="s">
        <v>45</v>
      </c>
      <c r="E1308" t="s">
        <v>46</v>
      </c>
      <c r="F1308" t="s">
        <v>45</v>
      </c>
      <c r="G1308" t="s">
        <v>47</v>
      </c>
      <c r="I1308">
        <v>2050</v>
      </c>
      <c r="J1308">
        <v>0.5716</v>
      </c>
      <c r="K1308" t="s">
        <v>45</v>
      </c>
    </row>
    <row r="1309" spans="1:11" x14ac:dyDescent="0.45">
      <c r="A1309" t="s">
        <v>84</v>
      </c>
      <c r="B1309" t="s">
        <v>6</v>
      </c>
      <c r="C1309" t="s">
        <v>83</v>
      </c>
      <c r="D1309" t="s">
        <v>45</v>
      </c>
      <c r="E1309" t="s">
        <v>46</v>
      </c>
      <c r="F1309" t="s">
        <v>45</v>
      </c>
      <c r="G1309" t="s">
        <v>47</v>
      </c>
      <c r="I1309">
        <v>2055</v>
      </c>
      <c r="J1309">
        <v>0.66310000000000002</v>
      </c>
      <c r="K1309" t="s">
        <v>45</v>
      </c>
    </row>
    <row r="1310" spans="1:11" x14ac:dyDescent="0.45">
      <c r="A1310" t="s">
        <v>84</v>
      </c>
      <c r="B1310" t="s">
        <v>6</v>
      </c>
      <c r="C1310" t="s">
        <v>83</v>
      </c>
      <c r="D1310" t="s">
        <v>45</v>
      </c>
      <c r="E1310" t="s">
        <v>46</v>
      </c>
      <c r="F1310" t="s">
        <v>45</v>
      </c>
      <c r="G1310" t="s">
        <v>47</v>
      </c>
      <c r="I1310">
        <v>2060</v>
      </c>
      <c r="J1310">
        <v>0.71079999999999999</v>
      </c>
      <c r="K1310" t="s">
        <v>45</v>
      </c>
    </row>
    <row r="1311" spans="1:11" x14ac:dyDescent="0.45">
      <c r="A1311" t="s">
        <v>84</v>
      </c>
      <c r="B1311" t="s">
        <v>6</v>
      </c>
      <c r="C1311" t="s">
        <v>83</v>
      </c>
      <c r="D1311" t="s">
        <v>45</v>
      </c>
      <c r="E1311" t="s">
        <v>46</v>
      </c>
      <c r="F1311" t="s">
        <v>45</v>
      </c>
      <c r="G1311" t="s">
        <v>47</v>
      </c>
      <c r="I1311">
        <v>2065</v>
      </c>
      <c r="J1311">
        <v>0.73860000000000003</v>
      </c>
      <c r="K1311" t="s">
        <v>45</v>
      </c>
    </row>
    <row r="1312" spans="1:11" x14ac:dyDescent="0.45">
      <c r="A1312" t="s">
        <v>84</v>
      </c>
      <c r="B1312" t="s">
        <v>6</v>
      </c>
      <c r="C1312" t="s">
        <v>83</v>
      </c>
      <c r="D1312" t="s">
        <v>45</v>
      </c>
      <c r="E1312" t="s">
        <v>46</v>
      </c>
      <c r="F1312" t="s">
        <v>45</v>
      </c>
      <c r="G1312" t="s">
        <v>47</v>
      </c>
      <c r="I1312">
        <v>2070</v>
      </c>
      <c r="J1312">
        <v>0.78979999999999995</v>
      </c>
      <c r="K1312" t="s">
        <v>45</v>
      </c>
    </row>
    <row r="1313" spans="1:11" x14ac:dyDescent="0.45">
      <c r="A1313" t="s">
        <v>84</v>
      </c>
      <c r="B1313" t="s">
        <v>6</v>
      </c>
      <c r="C1313" t="s">
        <v>83</v>
      </c>
      <c r="D1313" t="s">
        <v>45</v>
      </c>
      <c r="E1313" t="s">
        <v>46</v>
      </c>
      <c r="F1313" t="s">
        <v>45</v>
      </c>
      <c r="G1313" t="s">
        <v>47</v>
      </c>
      <c r="I1313">
        <v>2075</v>
      </c>
      <c r="J1313">
        <v>0.77100000000000002</v>
      </c>
      <c r="K1313" t="s">
        <v>45</v>
      </c>
    </row>
    <row r="1314" spans="1:11" x14ac:dyDescent="0.45">
      <c r="A1314" t="s">
        <v>84</v>
      </c>
      <c r="B1314" t="s">
        <v>6</v>
      </c>
      <c r="C1314" t="s">
        <v>83</v>
      </c>
      <c r="D1314" t="s">
        <v>45</v>
      </c>
      <c r="E1314" t="s">
        <v>46</v>
      </c>
      <c r="F1314" t="s">
        <v>45</v>
      </c>
      <c r="G1314" t="s">
        <v>47</v>
      </c>
      <c r="I1314">
        <v>2080</v>
      </c>
      <c r="J1314">
        <v>0.78559999999999997</v>
      </c>
      <c r="K1314" t="s">
        <v>45</v>
      </c>
    </row>
    <row r="1315" spans="1:11" x14ac:dyDescent="0.45">
      <c r="A1315" t="s">
        <v>84</v>
      </c>
      <c r="B1315" t="s">
        <v>6</v>
      </c>
      <c r="C1315" t="s">
        <v>83</v>
      </c>
      <c r="D1315" t="s">
        <v>45</v>
      </c>
      <c r="E1315" t="s">
        <v>46</v>
      </c>
      <c r="F1315" t="s">
        <v>45</v>
      </c>
      <c r="G1315" t="s">
        <v>47</v>
      </c>
      <c r="I1315">
        <v>2085</v>
      </c>
      <c r="J1315">
        <v>0.8518</v>
      </c>
      <c r="K1315" t="s">
        <v>45</v>
      </c>
    </row>
    <row r="1316" spans="1:11" x14ac:dyDescent="0.45">
      <c r="A1316" t="s">
        <v>84</v>
      </c>
      <c r="B1316" t="s">
        <v>6</v>
      </c>
      <c r="C1316" t="s">
        <v>83</v>
      </c>
      <c r="D1316" t="s">
        <v>45</v>
      </c>
      <c r="E1316" t="s">
        <v>46</v>
      </c>
      <c r="F1316" t="s">
        <v>45</v>
      </c>
      <c r="G1316" t="s">
        <v>47</v>
      </c>
      <c r="I1316">
        <v>2090</v>
      </c>
      <c r="J1316">
        <v>0.94</v>
      </c>
      <c r="K1316" t="s">
        <v>45</v>
      </c>
    </row>
    <row r="1317" spans="1:11" x14ac:dyDescent="0.45">
      <c r="A1317" t="s">
        <v>84</v>
      </c>
      <c r="B1317" t="s">
        <v>6</v>
      </c>
      <c r="C1317" t="s">
        <v>83</v>
      </c>
      <c r="D1317" t="s">
        <v>45</v>
      </c>
      <c r="E1317" t="s">
        <v>46</v>
      </c>
      <c r="F1317" t="s">
        <v>45</v>
      </c>
      <c r="G1317" t="s">
        <v>47</v>
      </c>
      <c r="I1317">
        <v>2095</v>
      </c>
      <c r="J1317">
        <v>0.98140000000000005</v>
      </c>
      <c r="K1317" t="s">
        <v>45</v>
      </c>
    </row>
    <row r="1318" spans="1:11" x14ac:dyDescent="0.45">
      <c r="A1318" t="s">
        <v>84</v>
      </c>
      <c r="B1318" t="s">
        <v>6</v>
      </c>
      <c r="C1318" t="s">
        <v>83</v>
      </c>
      <c r="D1318" t="s">
        <v>45</v>
      </c>
      <c r="E1318" t="s">
        <v>46</v>
      </c>
      <c r="F1318" t="s">
        <v>45</v>
      </c>
      <c r="G1318" t="s">
        <v>47</v>
      </c>
      <c r="I1318">
        <v>2100</v>
      </c>
      <c r="J1318">
        <v>1.0257000000000001</v>
      </c>
      <c r="K1318" t="s">
        <v>45</v>
      </c>
    </row>
    <row r="1319" spans="1:11" x14ac:dyDescent="0.45">
      <c r="A1319" t="s">
        <v>84</v>
      </c>
      <c r="B1319" t="s">
        <v>6</v>
      </c>
      <c r="C1319" t="s">
        <v>83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1.5299999999999999E-2</v>
      </c>
      <c r="K1319" t="s">
        <v>24</v>
      </c>
    </row>
    <row r="1320" spans="1:11" x14ac:dyDescent="0.45">
      <c r="A1320" t="s">
        <v>84</v>
      </c>
      <c r="B1320" t="s">
        <v>6</v>
      </c>
      <c r="C1320" t="s">
        <v>83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1.6400000000000001E-2</v>
      </c>
      <c r="K1320" t="s">
        <v>24</v>
      </c>
    </row>
    <row r="1321" spans="1:11" x14ac:dyDescent="0.45">
      <c r="A1321" t="s">
        <v>84</v>
      </c>
      <c r="B1321" t="s">
        <v>6</v>
      </c>
      <c r="C1321" t="s">
        <v>83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1.77E-2</v>
      </c>
      <c r="K1321" t="s">
        <v>24</v>
      </c>
    </row>
    <row r="1322" spans="1:11" x14ac:dyDescent="0.45">
      <c r="A1322" t="s">
        <v>84</v>
      </c>
      <c r="B1322" t="s">
        <v>6</v>
      </c>
      <c r="C1322" t="s">
        <v>83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2.01E-2</v>
      </c>
      <c r="K1322" t="s">
        <v>24</v>
      </c>
    </row>
    <row r="1323" spans="1:11" x14ac:dyDescent="0.45">
      <c r="A1323" t="s">
        <v>84</v>
      </c>
      <c r="B1323" t="s">
        <v>6</v>
      </c>
      <c r="C1323" t="s">
        <v>83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2.46E-2</v>
      </c>
      <c r="K1323" t="s">
        <v>24</v>
      </c>
    </row>
    <row r="1324" spans="1:11" x14ac:dyDescent="0.45">
      <c r="A1324" t="s">
        <v>84</v>
      </c>
      <c r="B1324" t="s">
        <v>6</v>
      </c>
      <c r="C1324" t="s">
        <v>83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2.75E-2</v>
      </c>
      <c r="K1324" t="s">
        <v>24</v>
      </c>
    </row>
    <row r="1325" spans="1:11" x14ac:dyDescent="0.45">
      <c r="A1325" t="s">
        <v>84</v>
      </c>
      <c r="B1325" t="s">
        <v>6</v>
      </c>
      <c r="C1325" t="s">
        <v>83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0.03</v>
      </c>
      <c r="K1325" t="s">
        <v>24</v>
      </c>
    </row>
    <row r="1326" spans="1:11" x14ac:dyDescent="0.45">
      <c r="A1326" t="s">
        <v>84</v>
      </c>
      <c r="B1326" t="s">
        <v>6</v>
      </c>
      <c r="C1326" t="s">
        <v>83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3.0800000000000001E-2</v>
      </c>
      <c r="K1326" t="s">
        <v>24</v>
      </c>
    </row>
    <row r="1327" spans="1:11" x14ac:dyDescent="0.45">
      <c r="A1327" t="s">
        <v>84</v>
      </c>
      <c r="B1327" t="s">
        <v>6</v>
      </c>
      <c r="C1327" t="s">
        <v>83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2.9000000000000001E-2</v>
      </c>
      <c r="K1327" t="s">
        <v>24</v>
      </c>
    </row>
    <row r="1328" spans="1:11" x14ac:dyDescent="0.45">
      <c r="A1328" t="s">
        <v>84</v>
      </c>
      <c r="B1328" t="s">
        <v>6</v>
      </c>
      <c r="C1328" t="s">
        <v>83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2.93E-2</v>
      </c>
      <c r="K1328" t="s">
        <v>24</v>
      </c>
    </row>
    <row r="1329" spans="1:11" x14ac:dyDescent="0.45">
      <c r="A1329" t="s">
        <v>84</v>
      </c>
      <c r="B1329" t="s">
        <v>6</v>
      </c>
      <c r="C1329" t="s">
        <v>83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2.9700000000000001E-2</v>
      </c>
      <c r="K1329" t="s">
        <v>24</v>
      </c>
    </row>
    <row r="1330" spans="1:11" x14ac:dyDescent="0.45">
      <c r="A1330" t="s">
        <v>84</v>
      </c>
      <c r="B1330" t="s">
        <v>6</v>
      </c>
      <c r="C1330" t="s">
        <v>83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2.9899999999999999E-2</v>
      </c>
      <c r="K1330" t="s">
        <v>24</v>
      </c>
    </row>
    <row r="1331" spans="1:11" x14ac:dyDescent="0.45">
      <c r="A1331" t="s">
        <v>84</v>
      </c>
      <c r="B1331" t="s">
        <v>6</v>
      </c>
      <c r="C1331" t="s">
        <v>83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0.03</v>
      </c>
      <c r="K1331" t="s">
        <v>24</v>
      </c>
    </row>
    <row r="1332" spans="1:11" x14ac:dyDescent="0.45">
      <c r="A1332" t="s">
        <v>84</v>
      </c>
      <c r="B1332" t="s">
        <v>6</v>
      </c>
      <c r="C1332" t="s">
        <v>83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2.9600000000000001E-2</v>
      </c>
      <c r="K1332" t="s">
        <v>24</v>
      </c>
    </row>
    <row r="1333" spans="1:11" x14ac:dyDescent="0.45">
      <c r="A1333" t="s">
        <v>84</v>
      </c>
      <c r="B1333" t="s">
        <v>6</v>
      </c>
      <c r="C1333" t="s">
        <v>83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2.9100000000000001E-2</v>
      </c>
      <c r="K1333" t="s">
        <v>24</v>
      </c>
    </row>
    <row r="1334" spans="1:11" x14ac:dyDescent="0.45">
      <c r="A1334" t="s">
        <v>84</v>
      </c>
      <c r="B1334" t="s">
        <v>6</v>
      </c>
      <c r="C1334" t="s">
        <v>83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2.8299999999999999E-2</v>
      </c>
      <c r="K1334" t="s">
        <v>24</v>
      </c>
    </row>
    <row r="1335" spans="1:11" x14ac:dyDescent="0.45">
      <c r="A1335" t="s">
        <v>84</v>
      </c>
      <c r="B1335" t="s">
        <v>6</v>
      </c>
      <c r="C1335" t="s">
        <v>83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2.7400000000000001E-2</v>
      </c>
      <c r="K1335" t="s">
        <v>24</v>
      </c>
    </row>
    <row r="1336" spans="1:11" x14ac:dyDescent="0.45">
      <c r="A1336" t="s">
        <v>84</v>
      </c>
      <c r="B1336" t="s">
        <v>6</v>
      </c>
      <c r="C1336" t="s">
        <v>83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4.1599999999999998E-2</v>
      </c>
      <c r="K1336" t="s">
        <v>28</v>
      </c>
    </row>
    <row r="1337" spans="1:11" x14ac:dyDescent="0.45">
      <c r="A1337" t="s">
        <v>84</v>
      </c>
      <c r="B1337" t="s">
        <v>6</v>
      </c>
      <c r="C1337" t="s">
        <v>83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4.6600000000000003E-2</v>
      </c>
      <c r="K1337" t="s">
        <v>28</v>
      </c>
    </row>
    <row r="1338" spans="1:11" x14ac:dyDescent="0.45">
      <c r="A1338" t="s">
        <v>84</v>
      </c>
      <c r="B1338" t="s">
        <v>6</v>
      </c>
      <c r="C1338" t="s">
        <v>83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4.7800000000000002E-2</v>
      </c>
      <c r="K1338" t="s">
        <v>28</v>
      </c>
    </row>
    <row r="1339" spans="1:11" x14ac:dyDescent="0.45">
      <c r="A1339" t="s">
        <v>84</v>
      </c>
      <c r="B1339" t="s">
        <v>6</v>
      </c>
      <c r="C1339" t="s">
        <v>83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5.4800000000000001E-2</v>
      </c>
      <c r="K1339" t="s">
        <v>28</v>
      </c>
    </row>
    <row r="1340" spans="1:11" x14ac:dyDescent="0.45">
      <c r="A1340" t="s">
        <v>84</v>
      </c>
      <c r="B1340" t="s">
        <v>6</v>
      </c>
      <c r="C1340" t="s">
        <v>83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6.5299999999999997E-2</v>
      </c>
      <c r="K1340" t="s">
        <v>28</v>
      </c>
    </row>
    <row r="1341" spans="1:11" x14ac:dyDescent="0.45">
      <c r="A1341" t="s">
        <v>84</v>
      </c>
      <c r="B1341" t="s">
        <v>6</v>
      </c>
      <c r="C1341" t="s">
        <v>83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6.8000000000000005E-2</v>
      </c>
      <c r="K1341" t="s">
        <v>28</v>
      </c>
    </row>
    <row r="1342" spans="1:11" x14ac:dyDescent="0.45">
      <c r="A1342" t="s">
        <v>84</v>
      </c>
      <c r="B1342" t="s">
        <v>6</v>
      </c>
      <c r="C1342" t="s">
        <v>83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6.8900000000000003E-2</v>
      </c>
      <c r="K1342" t="s">
        <v>28</v>
      </c>
    </row>
    <row r="1343" spans="1:11" x14ac:dyDescent="0.45">
      <c r="A1343" t="s">
        <v>84</v>
      </c>
      <c r="B1343" t="s">
        <v>6</v>
      </c>
      <c r="C1343" t="s">
        <v>83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6.6699999999999995E-2</v>
      </c>
      <c r="K1343" t="s">
        <v>28</v>
      </c>
    </row>
    <row r="1344" spans="1:11" x14ac:dyDescent="0.45">
      <c r="A1344" t="s">
        <v>84</v>
      </c>
      <c r="B1344" t="s">
        <v>6</v>
      </c>
      <c r="C1344" t="s">
        <v>83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6.7199999999999996E-2</v>
      </c>
      <c r="K1344" t="s">
        <v>28</v>
      </c>
    </row>
    <row r="1345" spans="1:11" x14ac:dyDescent="0.45">
      <c r="A1345" t="s">
        <v>84</v>
      </c>
      <c r="B1345" t="s">
        <v>6</v>
      </c>
      <c r="C1345" t="s">
        <v>83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6.8500000000000005E-2</v>
      </c>
      <c r="K1345" t="s">
        <v>28</v>
      </c>
    </row>
    <row r="1346" spans="1:11" x14ac:dyDescent="0.45">
      <c r="A1346" t="s">
        <v>84</v>
      </c>
      <c r="B1346" t="s">
        <v>6</v>
      </c>
      <c r="C1346" t="s">
        <v>83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6.9900000000000004E-2</v>
      </c>
      <c r="K1346" t="s">
        <v>28</v>
      </c>
    </row>
    <row r="1347" spans="1:11" x14ac:dyDescent="0.45">
      <c r="A1347" t="s">
        <v>84</v>
      </c>
      <c r="B1347" t="s">
        <v>6</v>
      </c>
      <c r="C1347" t="s">
        <v>83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7.3700000000000002E-2</v>
      </c>
      <c r="K1347" t="s">
        <v>28</v>
      </c>
    </row>
    <row r="1348" spans="1:11" x14ac:dyDescent="0.45">
      <c r="A1348" t="s">
        <v>84</v>
      </c>
      <c r="B1348" t="s">
        <v>6</v>
      </c>
      <c r="C1348" t="s">
        <v>83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7.7399999999999997E-2</v>
      </c>
      <c r="K1348" t="s">
        <v>28</v>
      </c>
    </row>
    <row r="1349" spans="1:11" x14ac:dyDescent="0.45">
      <c r="A1349" t="s">
        <v>84</v>
      </c>
      <c r="B1349" t="s">
        <v>6</v>
      </c>
      <c r="C1349" t="s">
        <v>83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8.1199999999999994E-2</v>
      </c>
      <c r="K1349" t="s">
        <v>28</v>
      </c>
    </row>
    <row r="1350" spans="1:11" x14ac:dyDescent="0.45">
      <c r="A1350" t="s">
        <v>84</v>
      </c>
      <c r="B1350" t="s">
        <v>6</v>
      </c>
      <c r="C1350" t="s">
        <v>83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8.5000000000000006E-2</v>
      </c>
      <c r="K1350" t="s">
        <v>28</v>
      </c>
    </row>
    <row r="1351" spans="1:11" x14ac:dyDescent="0.45">
      <c r="A1351" t="s">
        <v>84</v>
      </c>
      <c r="B1351" t="s">
        <v>6</v>
      </c>
      <c r="C1351" t="s">
        <v>83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8.8800000000000004E-2</v>
      </c>
      <c r="K1351" t="s">
        <v>28</v>
      </c>
    </row>
    <row r="1352" spans="1:11" x14ac:dyDescent="0.45">
      <c r="A1352" t="s">
        <v>84</v>
      </c>
      <c r="B1352" t="s">
        <v>6</v>
      </c>
      <c r="C1352" t="s">
        <v>83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9.2499999999999999E-2</v>
      </c>
      <c r="K1352" t="s">
        <v>28</v>
      </c>
    </row>
    <row r="1353" spans="1:11" x14ac:dyDescent="0.45">
      <c r="A1353" t="s">
        <v>84</v>
      </c>
      <c r="B1353" t="s">
        <v>6</v>
      </c>
      <c r="C1353" t="s">
        <v>83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8.0000000000000004E-4</v>
      </c>
      <c r="K1353" t="s">
        <v>27</v>
      </c>
    </row>
    <row r="1354" spans="1:11" x14ac:dyDescent="0.45">
      <c r="A1354" t="s">
        <v>84</v>
      </c>
      <c r="B1354" t="s">
        <v>6</v>
      </c>
      <c r="C1354" t="s">
        <v>83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2.0999999999999999E-3</v>
      </c>
      <c r="K1354" t="s">
        <v>27</v>
      </c>
    </row>
    <row r="1355" spans="1:11" x14ac:dyDescent="0.45">
      <c r="A1355" t="s">
        <v>84</v>
      </c>
      <c r="B1355" t="s">
        <v>6</v>
      </c>
      <c r="C1355" t="s">
        <v>83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4.7999999999999996E-3</v>
      </c>
      <c r="K1355" t="s">
        <v>27</v>
      </c>
    </row>
    <row r="1356" spans="1:11" x14ac:dyDescent="0.45">
      <c r="A1356" t="s">
        <v>84</v>
      </c>
      <c r="B1356" t="s">
        <v>6</v>
      </c>
      <c r="C1356" t="s">
        <v>83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8.0000000000000002E-3</v>
      </c>
      <c r="K1356" t="s">
        <v>27</v>
      </c>
    </row>
    <row r="1357" spans="1:11" x14ac:dyDescent="0.45">
      <c r="A1357" t="s">
        <v>84</v>
      </c>
      <c r="B1357" t="s">
        <v>6</v>
      </c>
      <c r="C1357" t="s">
        <v>83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1.0999999999999999E-2</v>
      </c>
      <c r="K1357" t="s">
        <v>27</v>
      </c>
    </row>
    <row r="1358" spans="1:11" x14ac:dyDescent="0.45">
      <c r="A1358" t="s">
        <v>84</v>
      </c>
      <c r="B1358" t="s">
        <v>6</v>
      </c>
      <c r="C1358" t="s">
        <v>83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1.24E-2</v>
      </c>
      <c r="K1358" t="s">
        <v>27</v>
      </c>
    </row>
    <row r="1359" spans="1:11" x14ac:dyDescent="0.45">
      <c r="A1359" t="s">
        <v>84</v>
      </c>
      <c r="B1359" t="s">
        <v>6</v>
      </c>
      <c r="C1359" t="s">
        <v>83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1.44E-2</v>
      </c>
      <c r="K1359" t="s">
        <v>27</v>
      </c>
    </row>
    <row r="1360" spans="1:11" x14ac:dyDescent="0.45">
      <c r="A1360" t="s">
        <v>84</v>
      </c>
      <c r="B1360" t="s">
        <v>6</v>
      </c>
      <c r="C1360" t="s">
        <v>83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1.5800000000000002E-2</v>
      </c>
      <c r="K1360" t="s">
        <v>27</v>
      </c>
    </row>
    <row r="1361" spans="1:12" x14ac:dyDescent="0.45">
      <c r="A1361" t="s">
        <v>84</v>
      </c>
      <c r="B1361" t="s">
        <v>6</v>
      </c>
      <c r="C1361" t="s">
        <v>83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1.66E-2</v>
      </c>
      <c r="K1361" t="s">
        <v>27</v>
      </c>
    </row>
    <row r="1362" spans="1:12" x14ac:dyDescent="0.45">
      <c r="A1362" t="s">
        <v>84</v>
      </c>
      <c r="B1362" t="s">
        <v>6</v>
      </c>
      <c r="C1362" t="s">
        <v>83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1.7399999999999999E-2</v>
      </c>
      <c r="K1362" t="s">
        <v>27</v>
      </c>
    </row>
    <row r="1363" spans="1:12" x14ac:dyDescent="0.45">
      <c r="A1363" t="s">
        <v>84</v>
      </c>
      <c r="B1363" t="s">
        <v>6</v>
      </c>
      <c r="C1363" t="s">
        <v>83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1.8100000000000002E-2</v>
      </c>
      <c r="K1363" t="s">
        <v>27</v>
      </c>
    </row>
    <row r="1364" spans="1:12" x14ac:dyDescent="0.45">
      <c r="A1364" t="s">
        <v>84</v>
      </c>
      <c r="B1364" t="s">
        <v>6</v>
      </c>
      <c r="C1364" t="s">
        <v>83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1.89E-2</v>
      </c>
      <c r="K1364" t="s">
        <v>27</v>
      </c>
    </row>
    <row r="1365" spans="1:12" x14ac:dyDescent="0.45">
      <c r="A1365" t="s">
        <v>84</v>
      </c>
      <c r="B1365" t="s">
        <v>6</v>
      </c>
      <c r="C1365" t="s">
        <v>83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1.9699999999999999E-2</v>
      </c>
      <c r="K1365" t="s">
        <v>27</v>
      </c>
    </row>
    <row r="1366" spans="1:12" x14ac:dyDescent="0.45">
      <c r="A1366" t="s">
        <v>84</v>
      </c>
      <c r="B1366" t="s">
        <v>6</v>
      </c>
      <c r="C1366" t="s">
        <v>83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2.0199999999999999E-2</v>
      </c>
      <c r="K1366" t="s">
        <v>27</v>
      </c>
    </row>
    <row r="1367" spans="1:12" x14ac:dyDescent="0.45">
      <c r="A1367" t="s">
        <v>84</v>
      </c>
      <c r="B1367" t="s">
        <v>6</v>
      </c>
      <c r="C1367" t="s">
        <v>83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2.0799999999999999E-2</v>
      </c>
      <c r="K1367" t="s">
        <v>27</v>
      </c>
    </row>
    <row r="1368" spans="1:12" x14ac:dyDescent="0.45">
      <c r="A1368" t="s">
        <v>84</v>
      </c>
      <c r="B1368" t="s">
        <v>6</v>
      </c>
      <c r="C1368" t="s">
        <v>83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2.12E-2</v>
      </c>
      <c r="K1368" t="s">
        <v>27</v>
      </c>
    </row>
    <row r="1369" spans="1:12" x14ac:dyDescent="0.45">
      <c r="A1369" t="s">
        <v>84</v>
      </c>
      <c r="B1369" t="s">
        <v>6</v>
      </c>
      <c r="C1369" t="s">
        <v>83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2.1499999999999998E-2</v>
      </c>
      <c r="K1369" t="s">
        <v>27</v>
      </c>
    </row>
    <row r="1370" spans="1:12" x14ac:dyDescent="0.45">
      <c r="A1370" t="s">
        <v>84</v>
      </c>
      <c r="B1370" t="s">
        <v>6</v>
      </c>
      <c r="C1370" t="s">
        <v>83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3.008</v>
      </c>
      <c r="K1370" t="s">
        <v>52</v>
      </c>
      <c r="L1370">
        <v>94</v>
      </c>
    </row>
    <row r="1371" spans="1:12" x14ac:dyDescent="0.45">
      <c r="A1371" t="s">
        <v>84</v>
      </c>
      <c r="B1371" t="s">
        <v>6</v>
      </c>
      <c r="C1371" t="s">
        <v>83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0.99639999999999995</v>
      </c>
      <c r="K1371" t="s">
        <v>52</v>
      </c>
      <c r="L1371">
        <v>94</v>
      </c>
    </row>
    <row r="1372" spans="1:12" x14ac:dyDescent="0.45">
      <c r="A1372" t="s">
        <v>84</v>
      </c>
      <c r="B1372" t="s">
        <v>6</v>
      </c>
      <c r="C1372" t="s">
        <v>83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0.24439999999999998</v>
      </c>
      <c r="K1372" t="s">
        <v>52</v>
      </c>
      <c r="L1372">
        <v>94</v>
      </c>
    </row>
    <row r="1373" spans="1:12" x14ac:dyDescent="0.45">
      <c r="A1373" t="s">
        <v>84</v>
      </c>
      <c r="B1373" t="s">
        <v>6</v>
      </c>
      <c r="C1373" t="s">
        <v>83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5.6399999999999992E-2</v>
      </c>
      <c r="K1373" t="s">
        <v>52</v>
      </c>
      <c r="L1373">
        <v>94</v>
      </c>
    </row>
    <row r="1374" spans="1:12" x14ac:dyDescent="0.45">
      <c r="A1374" t="s">
        <v>84</v>
      </c>
      <c r="B1374" t="s">
        <v>6</v>
      </c>
      <c r="C1374" t="s">
        <v>83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84</v>
      </c>
      <c r="B1375" t="s">
        <v>6</v>
      </c>
      <c r="C1375" t="s">
        <v>83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84</v>
      </c>
      <c r="B1376" t="s">
        <v>6</v>
      </c>
      <c r="C1376" t="s">
        <v>83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84</v>
      </c>
      <c r="B1377" t="s">
        <v>6</v>
      </c>
      <c r="C1377" t="s">
        <v>83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84</v>
      </c>
      <c r="B1378" t="s">
        <v>6</v>
      </c>
      <c r="C1378" t="s">
        <v>83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84</v>
      </c>
      <c r="B1379" t="s">
        <v>6</v>
      </c>
      <c r="C1379" t="s">
        <v>83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84</v>
      </c>
      <c r="B1380" t="s">
        <v>6</v>
      </c>
      <c r="C1380" t="s">
        <v>83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84</v>
      </c>
      <c r="B1381" t="s">
        <v>6</v>
      </c>
      <c r="C1381" t="s">
        <v>83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84</v>
      </c>
      <c r="B1382" t="s">
        <v>6</v>
      </c>
      <c r="C1382" t="s">
        <v>83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84</v>
      </c>
      <c r="B1383" t="s">
        <v>6</v>
      </c>
      <c r="C1383" t="s">
        <v>83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84</v>
      </c>
      <c r="B1384" t="s">
        <v>6</v>
      </c>
      <c r="C1384" t="s">
        <v>83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84</v>
      </c>
      <c r="B1385" t="s">
        <v>6</v>
      </c>
      <c r="C1385" t="s">
        <v>83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84</v>
      </c>
      <c r="B1386" t="s">
        <v>6</v>
      </c>
      <c r="C1386" t="s">
        <v>83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84</v>
      </c>
      <c r="B1387" t="s">
        <v>6</v>
      </c>
      <c r="C1387" t="s">
        <v>83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0.3795</v>
      </c>
      <c r="K1387" t="s">
        <v>53</v>
      </c>
      <c r="L1387">
        <v>55</v>
      </c>
    </row>
    <row r="1388" spans="1:12" x14ac:dyDescent="0.45">
      <c r="A1388" t="s">
        <v>84</v>
      </c>
      <c r="B1388" t="s">
        <v>6</v>
      </c>
      <c r="C1388" t="s">
        <v>83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0.42899999999999999</v>
      </c>
      <c r="K1388" t="s">
        <v>53</v>
      </c>
      <c r="L1388">
        <v>55</v>
      </c>
    </row>
    <row r="1389" spans="1:12" x14ac:dyDescent="0.45">
      <c r="A1389" t="s">
        <v>84</v>
      </c>
      <c r="B1389" t="s">
        <v>6</v>
      </c>
      <c r="C1389" t="s">
        <v>83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0.25850000000000001</v>
      </c>
      <c r="K1389" t="s">
        <v>53</v>
      </c>
      <c r="L1389">
        <v>55</v>
      </c>
    </row>
    <row r="1390" spans="1:12" x14ac:dyDescent="0.45">
      <c r="A1390" t="s">
        <v>84</v>
      </c>
      <c r="B1390" t="s">
        <v>6</v>
      </c>
      <c r="C1390" t="s">
        <v>83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0.12100000000000001</v>
      </c>
      <c r="K1390" t="s">
        <v>53</v>
      </c>
      <c r="L1390">
        <v>55</v>
      </c>
    </row>
    <row r="1391" spans="1:12" x14ac:dyDescent="0.45">
      <c r="A1391" t="s">
        <v>84</v>
      </c>
      <c r="B1391" t="s">
        <v>6</v>
      </c>
      <c r="C1391" t="s">
        <v>83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1.6499999999999997E-2</v>
      </c>
      <c r="K1391" t="s">
        <v>53</v>
      </c>
      <c r="L1391">
        <v>55</v>
      </c>
    </row>
    <row r="1392" spans="1:12" x14ac:dyDescent="0.45">
      <c r="A1392" t="s">
        <v>84</v>
      </c>
      <c r="B1392" t="s">
        <v>6</v>
      </c>
      <c r="C1392" t="s">
        <v>83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1.6499999999999997E-2</v>
      </c>
      <c r="K1392" t="s">
        <v>53</v>
      </c>
      <c r="L1392">
        <v>55</v>
      </c>
    </row>
    <row r="1393" spans="1:12" x14ac:dyDescent="0.45">
      <c r="A1393" t="s">
        <v>84</v>
      </c>
      <c r="B1393" t="s">
        <v>6</v>
      </c>
      <c r="C1393" t="s">
        <v>83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1.6499999999999997E-2</v>
      </c>
      <c r="K1393" t="s">
        <v>53</v>
      </c>
      <c r="L1393">
        <v>55</v>
      </c>
    </row>
    <row r="1394" spans="1:12" x14ac:dyDescent="0.45">
      <c r="A1394" t="s">
        <v>84</v>
      </c>
      <c r="B1394" t="s">
        <v>6</v>
      </c>
      <c r="C1394" t="s">
        <v>83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1.6499999999999997E-2</v>
      </c>
      <c r="K1394" t="s">
        <v>53</v>
      </c>
      <c r="L1394">
        <v>55</v>
      </c>
    </row>
    <row r="1395" spans="1:12" x14ac:dyDescent="0.45">
      <c r="A1395" t="s">
        <v>84</v>
      </c>
      <c r="B1395" t="s">
        <v>6</v>
      </c>
      <c r="C1395" t="s">
        <v>83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1.1000000000000001E-2</v>
      </c>
      <c r="K1395" t="s">
        <v>53</v>
      </c>
      <c r="L1395">
        <v>55</v>
      </c>
    </row>
    <row r="1396" spans="1:12" x14ac:dyDescent="0.45">
      <c r="A1396" t="s">
        <v>84</v>
      </c>
      <c r="B1396" t="s">
        <v>6</v>
      </c>
      <c r="C1396" t="s">
        <v>83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5.5000000000000005E-3</v>
      </c>
      <c r="K1396" t="s">
        <v>53</v>
      </c>
      <c r="L1396">
        <v>55</v>
      </c>
    </row>
    <row r="1397" spans="1:12" x14ac:dyDescent="0.45">
      <c r="A1397" t="s">
        <v>84</v>
      </c>
      <c r="B1397" t="s">
        <v>6</v>
      </c>
      <c r="C1397" t="s">
        <v>83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5.5000000000000005E-3</v>
      </c>
      <c r="K1397" t="s">
        <v>53</v>
      </c>
      <c r="L1397">
        <v>55</v>
      </c>
    </row>
    <row r="1398" spans="1:12" x14ac:dyDescent="0.45">
      <c r="A1398" t="s">
        <v>84</v>
      </c>
      <c r="B1398" t="s">
        <v>6</v>
      </c>
      <c r="C1398" t="s">
        <v>83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0</v>
      </c>
      <c r="K1398" t="s">
        <v>53</v>
      </c>
      <c r="L1398">
        <v>55</v>
      </c>
    </row>
    <row r="1399" spans="1:12" x14ac:dyDescent="0.45">
      <c r="A1399" t="s">
        <v>84</v>
      </c>
      <c r="B1399" t="s">
        <v>6</v>
      </c>
      <c r="C1399" t="s">
        <v>83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84</v>
      </c>
      <c r="B1400" t="s">
        <v>6</v>
      </c>
      <c r="C1400" t="s">
        <v>83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</v>
      </c>
      <c r="K1400" t="s">
        <v>53</v>
      </c>
      <c r="L1400">
        <v>55</v>
      </c>
    </row>
    <row r="1401" spans="1:12" x14ac:dyDescent="0.45">
      <c r="A1401" t="s">
        <v>84</v>
      </c>
      <c r="B1401" t="s">
        <v>6</v>
      </c>
      <c r="C1401" t="s">
        <v>83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84</v>
      </c>
      <c r="B1402" t="s">
        <v>6</v>
      </c>
      <c r="C1402" t="s">
        <v>83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84</v>
      </c>
      <c r="B1403" t="s">
        <v>6</v>
      </c>
      <c r="C1403" t="s">
        <v>83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84</v>
      </c>
      <c r="B1404" t="s">
        <v>6</v>
      </c>
      <c r="C1404" t="s">
        <v>83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0.11899999999999999</v>
      </c>
      <c r="K1404" t="s">
        <v>54</v>
      </c>
      <c r="L1404">
        <v>70</v>
      </c>
    </row>
    <row r="1405" spans="1:12" x14ac:dyDescent="0.45">
      <c r="A1405" t="s">
        <v>84</v>
      </c>
      <c r="B1405" t="s">
        <v>6</v>
      </c>
      <c r="C1405" t="s">
        <v>83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8.3999999999999991E-2</v>
      </c>
      <c r="K1405" t="s">
        <v>54</v>
      </c>
      <c r="L1405">
        <v>70</v>
      </c>
    </row>
    <row r="1406" spans="1:12" x14ac:dyDescent="0.45">
      <c r="A1406" t="s">
        <v>84</v>
      </c>
      <c r="B1406" t="s">
        <v>6</v>
      </c>
      <c r="C1406" t="s">
        <v>83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2.8000000000000001E-2</v>
      </c>
      <c r="K1406" t="s">
        <v>54</v>
      </c>
      <c r="L1406">
        <v>70</v>
      </c>
    </row>
    <row r="1407" spans="1:12" x14ac:dyDescent="0.45">
      <c r="A1407" t="s">
        <v>84</v>
      </c>
      <c r="B1407" t="s">
        <v>6</v>
      </c>
      <c r="C1407" t="s">
        <v>83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84</v>
      </c>
      <c r="B1408" t="s">
        <v>6</v>
      </c>
      <c r="C1408" t="s">
        <v>83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84</v>
      </c>
      <c r="B1409" t="s">
        <v>6</v>
      </c>
      <c r="C1409" t="s">
        <v>83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84</v>
      </c>
      <c r="B1410" t="s">
        <v>6</v>
      </c>
      <c r="C1410" t="s">
        <v>83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84</v>
      </c>
      <c r="B1411" t="s">
        <v>6</v>
      </c>
      <c r="C1411" t="s">
        <v>83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84</v>
      </c>
      <c r="B1412" t="s">
        <v>6</v>
      </c>
      <c r="C1412" t="s">
        <v>83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84</v>
      </c>
      <c r="B1413" t="s">
        <v>6</v>
      </c>
      <c r="C1413" t="s">
        <v>83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84</v>
      </c>
      <c r="B1414" t="s">
        <v>6</v>
      </c>
      <c r="C1414" t="s">
        <v>83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84</v>
      </c>
      <c r="B1415" t="s">
        <v>6</v>
      </c>
      <c r="C1415" t="s">
        <v>83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84</v>
      </c>
      <c r="B1416" t="s">
        <v>6</v>
      </c>
      <c r="C1416" t="s">
        <v>83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84</v>
      </c>
      <c r="B1417" t="s">
        <v>6</v>
      </c>
      <c r="C1417" t="s">
        <v>83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84</v>
      </c>
      <c r="B1418" t="s">
        <v>6</v>
      </c>
      <c r="C1418" t="s">
        <v>83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84</v>
      </c>
      <c r="B1419" t="s">
        <v>6</v>
      </c>
      <c r="C1419" t="s">
        <v>83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84</v>
      </c>
      <c r="B1420" t="s">
        <v>6</v>
      </c>
      <c r="C1420" t="s">
        <v>83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84</v>
      </c>
      <c r="B1421" t="s">
        <v>6</v>
      </c>
      <c r="C1421" t="s">
        <v>83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84</v>
      </c>
      <c r="B1422" t="s">
        <v>6</v>
      </c>
      <c r="C1422" t="s">
        <v>83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84</v>
      </c>
      <c r="B1423" t="s">
        <v>6</v>
      </c>
      <c r="C1423" t="s">
        <v>83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84</v>
      </c>
      <c r="B1424" t="s">
        <v>6</v>
      </c>
      <c r="C1424" t="s">
        <v>83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84</v>
      </c>
      <c r="B1425" t="s">
        <v>6</v>
      </c>
      <c r="C1425" t="s">
        <v>83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84</v>
      </c>
      <c r="B1426" t="s">
        <v>6</v>
      </c>
      <c r="C1426" t="s">
        <v>83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84</v>
      </c>
      <c r="B1427" t="s">
        <v>6</v>
      </c>
      <c r="C1427" t="s">
        <v>83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84</v>
      </c>
      <c r="B1428" t="s">
        <v>6</v>
      </c>
      <c r="C1428" t="s">
        <v>83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84</v>
      </c>
      <c r="B1429" t="s">
        <v>6</v>
      </c>
      <c r="C1429" t="s">
        <v>83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84</v>
      </c>
      <c r="B1430" t="s">
        <v>6</v>
      </c>
      <c r="C1430" t="s">
        <v>83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84</v>
      </c>
      <c r="B1431" t="s">
        <v>6</v>
      </c>
      <c r="C1431" t="s">
        <v>83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84</v>
      </c>
      <c r="B1432" t="s">
        <v>6</v>
      </c>
      <c r="C1432" t="s">
        <v>83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84</v>
      </c>
      <c r="B1433" t="s">
        <v>6</v>
      </c>
      <c r="C1433" t="s">
        <v>83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84</v>
      </c>
      <c r="B1434" t="s">
        <v>6</v>
      </c>
      <c r="C1434" t="s">
        <v>83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84</v>
      </c>
      <c r="B1435" t="s">
        <v>6</v>
      </c>
      <c r="C1435" t="s">
        <v>83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84</v>
      </c>
      <c r="B1436" t="s">
        <v>6</v>
      </c>
      <c r="C1436" t="s">
        <v>83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84</v>
      </c>
      <c r="B1437" t="s">
        <v>6</v>
      </c>
      <c r="C1437" t="s">
        <v>83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84</v>
      </c>
      <c r="B1438" t="s">
        <v>6</v>
      </c>
      <c r="C1438" t="s">
        <v>83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84</v>
      </c>
      <c r="B1439" t="s">
        <v>6</v>
      </c>
      <c r="C1439" t="s">
        <v>83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84</v>
      </c>
      <c r="B1440" t="s">
        <v>6</v>
      </c>
      <c r="C1440" t="s">
        <v>83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84</v>
      </c>
      <c r="B1441" t="s">
        <v>6</v>
      </c>
      <c r="C1441" t="s">
        <v>83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84</v>
      </c>
      <c r="B1442" t="s">
        <v>6</v>
      </c>
      <c r="C1442" t="s">
        <v>83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84</v>
      </c>
      <c r="B1443" t="s">
        <v>6</v>
      </c>
      <c r="C1443" t="s">
        <v>83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84</v>
      </c>
      <c r="B1444" t="s">
        <v>6</v>
      </c>
      <c r="C1444" t="s">
        <v>83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84</v>
      </c>
      <c r="B1445" t="s">
        <v>6</v>
      </c>
      <c r="C1445" t="s">
        <v>83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84</v>
      </c>
      <c r="B1446" t="s">
        <v>6</v>
      </c>
      <c r="C1446" t="s">
        <v>83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84</v>
      </c>
      <c r="B1447" t="s">
        <v>6</v>
      </c>
      <c r="C1447" t="s">
        <v>83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84</v>
      </c>
      <c r="B1448" t="s">
        <v>6</v>
      </c>
      <c r="C1448" t="s">
        <v>83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84</v>
      </c>
      <c r="B1449" t="s">
        <v>6</v>
      </c>
      <c r="C1449" t="s">
        <v>83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84</v>
      </c>
      <c r="B1450" t="s">
        <v>6</v>
      </c>
      <c r="C1450" t="s">
        <v>83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84</v>
      </c>
      <c r="B1451" t="s">
        <v>6</v>
      </c>
      <c r="C1451" t="s">
        <v>83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84</v>
      </c>
      <c r="B1452" t="s">
        <v>6</v>
      </c>
      <c r="C1452" t="s">
        <v>83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84</v>
      </c>
      <c r="B1453" t="s">
        <v>6</v>
      </c>
      <c r="C1453" t="s">
        <v>83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84</v>
      </c>
      <c r="B1454" t="s">
        <v>6</v>
      </c>
      <c r="C1454" t="s">
        <v>83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84</v>
      </c>
      <c r="B1455" t="s">
        <v>6</v>
      </c>
      <c r="C1455" t="s">
        <v>83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84</v>
      </c>
      <c r="B1456" t="s">
        <v>6</v>
      </c>
      <c r="C1456" t="s">
        <v>83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84</v>
      </c>
      <c r="B1457" t="s">
        <v>6</v>
      </c>
      <c r="C1457" t="s">
        <v>83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84</v>
      </c>
      <c r="B1458" t="s">
        <v>6</v>
      </c>
      <c r="C1458" t="s">
        <v>83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84</v>
      </c>
      <c r="B1459" t="s">
        <v>6</v>
      </c>
      <c r="C1459" t="s">
        <v>83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84</v>
      </c>
      <c r="B1460" t="s">
        <v>6</v>
      </c>
      <c r="C1460" t="s">
        <v>83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84</v>
      </c>
      <c r="B1461" t="s">
        <v>6</v>
      </c>
      <c r="C1461" t="s">
        <v>83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84</v>
      </c>
      <c r="B1462" t="s">
        <v>6</v>
      </c>
      <c r="C1462" t="s">
        <v>83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84</v>
      </c>
      <c r="B1463" t="s">
        <v>6</v>
      </c>
      <c r="C1463" t="s">
        <v>83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84</v>
      </c>
      <c r="B1464" t="s">
        <v>6</v>
      </c>
      <c r="C1464" t="s">
        <v>83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84</v>
      </c>
      <c r="B1465" t="s">
        <v>6</v>
      </c>
      <c r="C1465" t="s">
        <v>83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84</v>
      </c>
      <c r="B1466" t="s">
        <v>6</v>
      </c>
      <c r="C1466" t="s">
        <v>83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84</v>
      </c>
      <c r="B1467" t="s">
        <v>6</v>
      </c>
      <c r="C1467" t="s">
        <v>83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84</v>
      </c>
      <c r="B1468" t="s">
        <v>6</v>
      </c>
      <c r="C1468" t="s">
        <v>83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84</v>
      </c>
      <c r="B1469" t="s">
        <v>6</v>
      </c>
      <c r="C1469" t="s">
        <v>83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84</v>
      </c>
      <c r="B1470" t="s">
        <v>6</v>
      </c>
      <c r="C1470" t="s">
        <v>83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84</v>
      </c>
      <c r="B1471" t="s">
        <v>6</v>
      </c>
      <c r="C1471" t="s">
        <v>83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84</v>
      </c>
      <c r="B1472" t="s">
        <v>6</v>
      </c>
      <c r="C1472" t="s">
        <v>83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84</v>
      </c>
      <c r="B1473" t="s">
        <v>6</v>
      </c>
      <c r="C1473" t="s">
        <v>83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84</v>
      </c>
      <c r="B1474" t="s">
        <v>6</v>
      </c>
      <c r="C1474" t="s">
        <v>83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84</v>
      </c>
      <c r="B1475" t="s">
        <v>6</v>
      </c>
      <c r="C1475" t="s">
        <v>83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84</v>
      </c>
      <c r="B1476" t="s">
        <v>6</v>
      </c>
      <c r="C1476" t="s">
        <v>83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84</v>
      </c>
      <c r="B1477" t="s">
        <v>6</v>
      </c>
      <c r="C1477" t="s">
        <v>83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84</v>
      </c>
      <c r="B1478" t="s">
        <v>6</v>
      </c>
      <c r="C1478" t="s">
        <v>83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84</v>
      </c>
      <c r="B1479" t="s">
        <v>6</v>
      </c>
      <c r="C1479" t="s">
        <v>83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84</v>
      </c>
      <c r="B1480" t="s">
        <v>6</v>
      </c>
      <c r="C1480" t="s">
        <v>83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84</v>
      </c>
      <c r="B1481" t="s">
        <v>6</v>
      </c>
      <c r="C1481" t="s">
        <v>83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84</v>
      </c>
      <c r="B1482" t="s">
        <v>6</v>
      </c>
      <c r="C1482" t="s">
        <v>83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84</v>
      </c>
      <c r="B1483" t="s">
        <v>6</v>
      </c>
      <c r="C1483" t="s">
        <v>83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84</v>
      </c>
      <c r="B1484" t="s">
        <v>6</v>
      </c>
      <c r="C1484" t="s">
        <v>83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84</v>
      </c>
      <c r="B1485" t="s">
        <v>6</v>
      </c>
      <c r="C1485" t="s">
        <v>83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84</v>
      </c>
      <c r="B1486" t="s">
        <v>6</v>
      </c>
      <c r="C1486" t="s">
        <v>83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84</v>
      </c>
      <c r="B1487" t="s">
        <v>6</v>
      </c>
      <c r="C1487" t="s">
        <v>83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84</v>
      </c>
      <c r="B1488" t="s">
        <v>6</v>
      </c>
      <c r="C1488" t="s">
        <v>83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84</v>
      </c>
      <c r="B1489" t="s">
        <v>6</v>
      </c>
      <c r="C1489" t="s">
        <v>83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9.8729999999999993</v>
      </c>
      <c r="K1489" t="s">
        <v>48</v>
      </c>
    </row>
    <row r="1490" spans="1:11" x14ac:dyDescent="0.45">
      <c r="A1490" t="s">
        <v>84</v>
      </c>
      <c r="B1490" t="s">
        <v>6</v>
      </c>
      <c r="C1490" t="s">
        <v>83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5.4093999999999998</v>
      </c>
      <c r="K1490" t="s">
        <v>48</v>
      </c>
    </row>
    <row r="1491" spans="1:11" x14ac:dyDescent="0.45">
      <c r="A1491" t="s">
        <v>84</v>
      </c>
      <c r="B1491" t="s">
        <v>6</v>
      </c>
      <c r="C1491" t="s">
        <v>83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0.38990000000000002</v>
      </c>
      <c r="K1491" t="s">
        <v>48</v>
      </c>
    </row>
    <row r="1492" spans="1:11" x14ac:dyDescent="0.45">
      <c r="A1492" t="s">
        <v>84</v>
      </c>
      <c r="B1492" t="s">
        <v>6</v>
      </c>
      <c r="C1492" t="s">
        <v>83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-4.9787999999999997</v>
      </c>
      <c r="K1492" t="s">
        <v>48</v>
      </c>
    </row>
    <row r="1493" spans="1:11" x14ac:dyDescent="0.45">
      <c r="A1493" t="s">
        <v>84</v>
      </c>
      <c r="B1493" t="s">
        <v>6</v>
      </c>
      <c r="C1493" t="s">
        <v>83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-12.4024</v>
      </c>
      <c r="K1493" t="s">
        <v>48</v>
      </c>
    </row>
    <row r="1494" spans="1:11" x14ac:dyDescent="0.45">
      <c r="A1494" t="s">
        <v>84</v>
      </c>
      <c r="B1494" t="s">
        <v>6</v>
      </c>
      <c r="C1494" t="s">
        <v>83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-15.594900000000001</v>
      </c>
      <c r="K1494" t="s">
        <v>48</v>
      </c>
    </row>
    <row r="1495" spans="1:11" x14ac:dyDescent="0.45">
      <c r="A1495" t="s">
        <v>84</v>
      </c>
      <c r="B1495" t="s">
        <v>6</v>
      </c>
      <c r="C1495" t="s">
        <v>83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-17.3065</v>
      </c>
      <c r="K1495" t="s">
        <v>48</v>
      </c>
    </row>
    <row r="1496" spans="1:11" x14ac:dyDescent="0.45">
      <c r="A1496" t="s">
        <v>84</v>
      </c>
      <c r="B1496" t="s">
        <v>6</v>
      </c>
      <c r="C1496" t="s">
        <v>83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-17.0654</v>
      </c>
      <c r="K1496" t="s">
        <v>48</v>
      </c>
    </row>
    <row r="1497" spans="1:11" x14ac:dyDescent="0.45">
      <c r="A1497" t="s">
        <v>84</v>
      </c>
      <c r="B1497" t="s">
        <v>6</v>
      </c>
      <c r="C1497" t="s">
        <v>83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-16.717500000000001</v>
      </c>
      <c r="K1497" t="s">
        <v>48</v>
      </c>
    </row>
    <row r="1498" spans="1:11" x14ac:dyDescent="0.45">
      <c r="A1498" t="s">
        <v>84</v>
      </c>
      <c r="B1498" t="s">
        <v>6</v>
      </c>
      <c r="C1498" t="s">
        <v>83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-16.446200000000001</v>
      </c>
      <c r="K1498" t="s">
        <v>48</v>
      </c>
    </row>
    <row r="1499" spans="1:11" x14ac:dyDescent="0.45">
      <c r="A1499" t="s">
        <v>84</v>
      </c>
      <c r="B1499" t="s">
        <v>6</v>
      </c>
      <c r="C1499" t="s">
        <v>83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-16.1951</v>
      </c>
      <c r="K1499" t="s">
        <v>48</v>
      </c>
    </row>
    <row r="1500" spans="1:11" x14ac:dyDescent="0.45">
      <c r="A1500" t="s">
        <v>84</v>
      </c>
      <c r="B1500" t="s">
        <v>6</v>
      </c>
      <c r="C1500" t="s">
        <v>83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-16.9102</v>
      </c>
      <c r="K1500" t="s">
        <v>48</v>
      </c>
    </row>
    <row r="1501" spans="1:11" x14ac:dyDescent="0.45">
      <c r="A1501" t="s">
        <v>84</v>
      </c>
      <c r="B1501" t="s">
        <v>6</v>
      </c>
      <c r="C1501" t="s">
        <v>83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-17.6996</v>
      </c>
      <c r="K1501" t="s">
        <v>48</v>
      </c>
    </row>
    <row r="1502" spans="1:11" x14ac:dyDescent="0.45">
      <c r="A1502" t="s">
        <v>84</v>
      </c>
      <c r="B1502" t="s">
        <v>6</v>
      </c>
      <c r="C1502" t="s">
        <v>83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-17.6511</v>
      </c>
      <c r="K1502" t="s">
        <v>48</v>
      </c>
    </row>
    <row r="1503" spans="1:11" x14ac:dyDescent="0.45">
      <c r="A1503" t="s">
        <v>84</v>
      </c>
      <c r="B1503" t="s">
        <v>6</v>
      </c>
      <c r="C1503" t="s">
        <v>83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-17.609200000000001</v>
      </c>
      <c r="K1503" t="s">
        <v>48</v>
      </c>
    </row>
    <row r="1504" spans="1:11" x14ac:dyDescent="0.45">
      <c r="A1504" t="s">
        <v>84</v>
      </c>
      <c r="B1504" t="s">
        <v>6</v>
      </c>
      <c r="C1504" t="s">
        <v>83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-15.6066</v>
      </c>
      <c r="K1504" t="s">
        <v>48</v>
      </c>
    </row>
    <row r="1505" spans="1:11" x14ac:dyDescent="0.45">
      <c r="A1505" t="s">
        <v>84</v>
      </c>
      <c r="B1505" t="s">
        <v>6</v>
      </c>
      <c r="C1505" t="s">
        <v>83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-13.6149</v>
      </c>
      <c r="K1505" t="s">
        <v>48</v>
      </c>
    </row>
    <row r="1506" spans="1:11" x14ac:dyDescent="0.45">
      <c r="A1506" t="s">
        <v>84</v>
      </c>
      <c r="B1506" t="s">
        <v>6</v>
      </c>
      <c r="C1506" t="s">
        <v>83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29.0944</v>
      </c>
      <c r="K1506" t="s">
        <v>51</v>
      </c>
    </row>
    <row r="1507" spans="1:11" x14ac:dyDescent="0.45">
      <c r="A1507" t="s">
        <v>84</v>
      </c>
      <c r="B1507" t="s">
        <v>6</v>
      </c>
      <c r="C1507" t="s">
        <v>83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20.684100000000001</v>
      </c>
      <c r="K1507" t="s">
        <v>51</v>
      </c>
    </row>
    <row r="1508" spans="1:11" x14ac:dyDescent="0.45">
      <c r="A1508" t="s">
        <v>84</v>
      </c>
      <c r="B1508" t="s">
        <v>6</v>
      </c>
      <c r="C1508" t="s">
        <v>83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17.046099999999999</v>
      </c>
      <c r="K1508" t="s">
        <v>51</v>
      </c>
    </row>
    <row r="1509" spans="1:11" x14ac:dyDescent="0.45">
      <c r="A1509" t="s">
        <v>84</v>
      </c>
      <c r="B1509" t="s">
        <v>6</v>
      </c>
      <c r="C1509" t="s">
        <v>83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13.8117</v>
      </c>
      <c r="K1509" t="s">
        <v>51</v>
      </c>
    </row>
    <row r="1510" spans="1:11" x14ac:dyDescent="0.45">
      <c r="A1510" t="s">
        <v>84</v>
      </c>
      <c r="B1510" t="s">
        <v>6</v>
      </c>
      <c r="C1510" t="s">
        <v>83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7.2141999999999999</v>
      </c>
      <c r="K1510" t="s">
        <v>51</v>
      </c>
    </row>
    <row r="1511" spans="1:11" x14ac:dyDescent="0.45">
      <c r="A1511" t="s">
        <v>84</v>
      </c>
      <c r="B1511" t="s">
        <v>6</v>
      </c>
      <c r="C1511" t="s">
        <v>83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4.4947999999999997</v>
      </c>
      <c r="K1511" t="s">
        <v>51</v>
      </c>
    </row>
    <row r="1512" spans="1:11" x14ac:dyDescent="0.45">
      <c r="A1512" t="s">
        <v>84</v>
      </c>
      <c r="B1512" t="s">
        <v>6</v>
      </c>
      <c r="C1512" t="s">
        <v>83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3.1278000000000001</v>
      </c>
      <c r="K1512" t="s">
        <v>51</v>
      </c>
    </row>
    <row r="1513" spans="1:11" x14ac:dyDescent="0.45">
      <c r="A1513" t="s">
        <v>84</v>
      </c>
      <c r="B1513" t="s">
        <v>6</v>
      </c>
      <c r="C1513" t="s">
        <v>83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2.2610000000000001</v>
      </c>
      <c r="K1513" t="s">
        <v>51</v>
      </c>
    </row>
    <row r="1514" spans="1:11" x14ac:dyDescent="0.45">
      <c r="A1514" t="s">
        <v>84</v>
      </c>
      <c r="B1514" t="s">
        <v>6</v>
      </c>
      <c r="C1514" t="s">
        <v>83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1.4126000000000001</v>
      </c>
      <c r="K1514" t="s">
        <v>51</v>
      </c>
    </row>
    <row r="1515" spans="1:11" x14ac:dyDescent="0.45">
      <c r="A1515" t="s">
        <v>84</v>
      </c>
      <c r="B1515" t="s">
        <v>6</v>
      </c>
      <c r="C1515" t="s">
        <v>83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0.93289999999999995</v>
      </c>
      <c r="K1515" t="s">
        <v>51</v>
      </c>
    </row>
    <row r="1516" spans="1:11" x14ac:dyDescent="0.45">
      <c r="A1516" t="s">
        <v>84</v>
      </c>
      <c r="B1516" t="s">
        <v>6</v>
      </c>
      <c r="C1516" t="s">
        <v>83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0.43169999999999997</v>
      </c>
      <c r="K1516" t="s">
        <v>51</v>
      </c>
    </row>
    <row r="1517" spans="1:11" x14ac:dyDescent="0.45">
      <c r="A1517" t="s">
        <v>84</v>
      </c>
      <c r="B1517" t="s">
        <v>6</v>
      </c>
      <c r="C1517" t="s">
        <v>83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0.11559999999999999</v>
      </c>
      <c r="K1517" t="s">
        <v>51</v>
      </c>
    </row>
    <row r="1518" spans="1:11" x14ac:dyDescent="0.45">
      <c r="A1518" t="s">
        <v>84</v>
      </c>
      <c r="B1518" t="s">
        <v>6</v>
      </c>
      <c r="C1518" t="s">
        <v>83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-0.27539999999999998</v>
      </c>
      <c r="K1518" t="s">
        <v>51</v>
      </c>
    </row>
    <row r="1519" spans="1:11" x14ac:dyDescent="0.45">
      <c r="A1519" t="s">
        <v>84</v>
      </c>
      <c r="B1519" t="s">
        <v>6</v>
      </c>
      <c r="C1519" t="s">
        <v>83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-0.4955</v>
      </c>
      <c r="K1519" t="s">
        <v>51</v>
      </c>
    </row>
    <row r="1520" spans="1:11" x14ac:dyDescent="0.45">
      <c r="A1520" t="s">
        <v>84</v>
      </c>
      <c r="B1520" t="s">
        <v>6</v>
      </c>
      <c r="C1520" t="s">
        <v>83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-0.72289999999999999</v>
      </c>
      <c r="K1520" t="s">
        <v>51</v>
      </c>
    </row>
    <row r="1521" spans="1:11" x14ac:dyDescent="0.45">
      <c r="A1521" t="s">
        <v>84</v>
      </c>
      <c r="B1521" t="s">
        <v>6</v>
      </c>
      <c r="C1521" t="s">
        <v>83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-0.85560000000000003</v>
      </c>
      <c r="K1521" t="s">
        <v>51</v>
      </c>
    </row>
    <row r="1522" spans="1:11" x14ac:dyDescent="0.45">
      <c r="A1522" t="s">
        <v>84</v>
      </c>
      <c r="B1522" t="s">
        <v>6</v>
      </c>
      <c r="C1522" t="s">
        <v>83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-0.99850000000000005</v>
      </c>
      <c r="K1522" t="s">
        <v>51</v>
      </c>
    </row>
    <row r="1523" spans="1:11" x14ac:dyDescent="0.45">
      <c r="A1523" t="s">
        <v>84</v>
      </c>
      <c r="B1523" t="s">
        <v>5</v>
      </c>
      <c r="C1523" t="s">
        <v>83</v>
      </c>
      <c r="D1523" t="s">
        <v>45</v>
      </c>
      <c r="E1523" t="s">
        <v>46</v>
      </c>
      <c r="F1523" t="s">
        <v>45</v>
      </c>
      <c r="G1523" t="s">
        <v>47</v>
      </c>
      <c r="I1523">
        <v>2020</v>
      </c>
      <c r="J1523">
        <v>0</v>
      </c>
      <c r="K1523" t="s">
        <v>45</v>
      </c>
    </row>
    <row r="1524" spans="1:11" x14ac:dyDescent="0.45">
      <c r="A1524" t="s">
        <v>84</v>
      </c>
      <c r="B1524" t="s">
        <v>5</v>
      </c>
      <c r="C1524" t="s">
        <v>83</v>
      </c>
      <c r="D1524" t="s">
        <v>45</v>
      </c>
      <c r="E1524" t="s">
        <v>46</v>
      </c>
      <c r="F1524" t="s">
        <v>45</v>
      </c>
      <c r="G1524" t="s">
        <v>47</v>
      </c>
      <c r="I1524">
        <v>2025</v>
      </c>
      <c r="J1524">
        <v>2.6599999999999999E-2</v>
      </c>
      <c r="K1524" t="s">
        <v>45</v>
      </c>
    </row>
    <row r="1525" spans="1:11" x14ac:dyDescent="0.45">
      <c r="A1525" t="s">
        <v>84</v>
      </c>
      <c r="B1525" t="s">
        <v>5</v>
      </c>
      <c r="C1525" t="s">
        <v>83</v>
      </c>
      <c r="D1525" t="s">
        <v>45</v>
      </c>
      <c r="E1525" t="s">
        <v>46</v>
      </c>
      <c r="F1525" t="s">
        <v>45</v>
      </c>
      <c r="G1525" t="s">
        <v>47</v>
      </c>
      <c r="I1525">
        <v>2030</v>
      </c>
      <c r="J1525">
        <v>0.45050000000000001</v>
      </c>
      <c r="K1525" t="s">
        <v>45</v>
      </c>
    </row>
    <row r="1526" spans="1:11" x14ac:dyDescent="0.45">
      <c r="A1526" t="s">
        <v>84</v>
      </c>
      <c r="B1526" t="s">
        <v>5</v>
      </c>
      <c r="C1526" t="s">
        <v>83</v>
      </c>
      <c r="D1526" t="s">
        <v>45</v>
      </c>
      <c r="E1526" t="s">
        <v>46</v>
      </c>
      <c r="F1526" t="s">
        <v>45</v>
      </c>
      <c r="G1526" t="s">
        <v>47</v>
      </c>
      <c r="I1526">
        <v>2035</v>
      </c>
      <c r="J1526">
        <v>0.91549999999999998</v>
      </c>
      <c r="K1526" t="s">
        <v>45</v>
      </c>
    </row>
    <row r="1527" spans="1:11" x14ac:dyDescent="0.45">
      <c r="A1527" t="s">
        <v>84</v>
      </c>
      <c r="B1527" t="s">
        <v>5</v>
      </c>
      <c r="C1527" t="s">
        <v>83</v>
      </c>
      <c r="D1527" t="s">
        <v>45</v>
      </c>
      <c r="E1527" t="s">
        <v>46</v>
      </c>
      <c r="F1527" t="s">
        <v>45</v>
      </c>
      <c r="G1527" t="s">
        <v>47</v>
      </c>
      <c r="I1527">
        <v>2040</v>
      </c>
      <c r="J1527">
        <v>1.3726</v>
      </c>
      <c r="K1527" t="s">
        <v>45</v>
      </c>
    </row>
    <row r="1528" spans="1:11" x14ac:dyDescent="0.45">
      <c r="A1528" t="s">
        <v>84</v>
      </c>
      <c r="B1528" t="s">
        <v>5</v>
      </c>
      <c r="C1528" t="s">
        <v>83</v>
      </c>
      <c r="D1528" t="s">
        <v>45</v>
      </c>
      <c r="E1528" t="s">
        <v>46</v>
      </c>
      <c r="F1528" t="s">
        <v>45</v>
      </c>
      <c r="G1528" t="s">
        <v>47</v>
      </c>
      <c r="I1528">
        <v>2045</v>
      </c>
      <c r="J1528">
        <v>1.6908000000000001</v>
      </c>
      <c r="K1528" t="s">
        <v>45</v>
      </c>
    </row>
    <row r="1529" spans="1:11" x14ac:dyDescent="0.45">
      <c r="A1529" t="s">
        <v>84</v>
      </c>
      <c r="B1529" t="s">
        <v>5</v>
      </c>
      <c r="C1529" t="s">
        <v>83</v>
      </c>
      <c r="D1529" t="s">
        <v>45</v>
      </c>
      <c r="E1529" t="s">
        <v>46</v>
      </c>
      <c r="F1529" t="s">
        <v>45</v>
      </c>
      <c r="G1529" t="s">
        <v>47</v>
      </c>
      <c r="I1529">
        <v>2050</v>
      </c>
      <c r="J1529">
        <v>1.8874</v>
      </c>
      <c r="K1529" t="s">
        <v>45</v>
      </c>
    </row>
    <row r="1530" spans="1:11" x14ac:dyDescent="0.45">
      <c r="A1530" t="s">
        <v>84</v>
      </c>
      <c r="B1530" t="s">
        <v>5</v>
      </c>
      <c r="C1530" t="s">
        <v>83</v>
      </c>
      <c r="D1530" t="s">
        <v>45</v>
      </c>
      <c r="E1530" t="s">
        <v>46</v>
      </c>
      <c r="F1530" t="s">
        <v>45</v>
      </c>
      <c r="G1530" t="s">
        <v>47</v>
      </c>
      <c r="I1530">
        <v>2055</v>
      </c>
      <c r="J1530">
        <v>2.0501</v>
      </c>
      <c r="K1530" t="s">
        <v>45</v>
      </c>
    </row>
    <row r="1531" spans="1:11" x14ac:dyDescent="0.45">
      <c r="A1531" t="s">
        <v>84</v>
      </c>
      <c r="B1531" t="s">
        <v>5</v>
      </c>
      <c r="C1531" t="s">
        <v>83</v>
      </c>
      <c r="D1531" t="s">
        <v>45</v>
      </c>
      <c r="E1531" t="s">
        <v>46</v>
      </c>
      <c r="F1531" t="s">
        <v>45</v>
      </c>
      <c r="G1531" t="s">
        <v>47</v>
      </c>
      <c r="I1531">
        <v>2060</v>
      </c>
      <c r="J1531">
        <v>2.2671999999999999</v>
      </c>
      <c r="K1531" t="s">
        <v>45</v>
      </c>
    </row>
    <row r="1532" spans="1:11" x14ac:dyDescent="0.45">
      <c r="A1532" t="s">
        <v>84</v>
      </c>
      <c r="B1532" t="s">
        <v>5</v>
      </c>
      <c r="C1532" t="s">
        <v>83</v>
      </c>
      <c r="D1532" t="s">
        <v>45</v>
      </c>
      <c r="E1532" t="s">
        <v>46</v>
      </c>
      <c r="F1532" t="s">
        <v>45</v>
      </c>
      <c r="G1532" t="s">
        <v>47</v>
      </c>
      <c r="I1532">
        <v>2065</v>
      </c>
      <c r="J1532">
        <v>2.4319000000000002</v>
      </c>
      <c r="K1532" t="s">
        <v>45</v>
      </c>
    </row>
    <row r="1533" spans="1:11" x14ac:dyDescent="0.45">
      <c r="A1533" t="s">
        <v>84</v>
      </c>
      <c r="B1533" t="s">
        <v>5</v>
      </c>
      <c r="C1533" t="s">
        <v>83</v>
      </c>
      <c r="D1533" t="s">
        <v>45</v>
      </c>
      <c r="E1533" t="s">
        <v>46</v>
      </c>
      <c r="F1533" t="s">
        <v>45</v>
      </c>
      <c r="G1533" t="s">
        <v>47</v>
      </c>
      <c r="I1533">
        <v>2070</v>
      </c>
      <c r="J1533">
        <v>2.6709000000000001</v>
      </c>
      <c r="K1533" t="s">
        <v>45</v>
      </c>
    </row>
    <row r="1534" spans="1:11" x14ac:dyDescent="0.45">
      <c r="A1534" t="s">
        <v>84</v>
      </c>
      <c r="B1534" t="s">
        <v>5</v>
      </c>
      <c r="C1534" t="s">
        <v>83</v>
      </c>
      <c r="D1534" t="s">
        <v>45</v>
      </c>
      <c r="E1534" t="s">
        <v>46</v>
      </c>
      <c r="F1534" t="s">
        <v>45</v>
      </c>
      <c r="G1534" t="s">
        <v>47</v>
      </c>
      <c r="I1534">
        <v>2075</v>
      </c>
      <c r="J1534">
        <v>2.8824000000000001</v>
      </c>
      <c r="K1534" t="s">
        <v>45</v>
      </c>
    </row>
    <row r="1535" spans="1:11" x14ac:dyDescent="0.45">
      <c r="A1535" t="s">
        <v>84</v>
      </c>
      <c r="B1535" t="s">
        <v>5</v>
      </c>
      <c r="C1535" t="s">
        <v>83</v>
      </c>
      <c r="D1535" t="s">
        <v>45</v>
      </c>
      <c r="E1535" t="s">
        <v>46</v>
      </c>
      <c r="F1535" t="s">
        <v>45</v>
      </c>
      <c r="G1535" t="s">
        <v>47</v>
      </c>
      <c r="I1535">
        <v>2080</v>
      </c>
      <c r="J1535">
        <v>3.1318999999999999</v>
      </c>
      <c r="K1535" t="s">
        <v>45</v>
      </c>
    </row>
    <row r="1536" spans="1:11" x14ac:dyDescent="0.45">
      <c r="A1536" t="s">
        <v>84</v>
      </c>
      <c r="B1536" t="s">
        <v>5</v>
      </c>
      <c r="C1536" t="s">
        <v>83</v>
      </c>
      <c r="D1536" t="s">
        <v>45</v>
      </c>
      <c r="E1536" t="s">
        <v>46</v>
      </c>
      <c r="F1536" t="s">
        <v>45</v>
      </c>
      <c r="G1536" t="s">
        <v>47</v>
      </c>
      <c r="I1536">
        <v>2085</v>
      </c>
      <c r="J1536">
        <v>3.2898000000000001</v>
      </c>
      <c r="K1536" t="s">
        <v>45</v>
      </c>
    </row>
    <row r="1537" spans="1:11" x14ac:dyDescent="0.45">
      <c r="A1537" t="s">
        <v>84</v>
      </c>
      <c r="B1537" t="s">
        <v>5</v>
      </c>
      <c r="C1537" t="s">
        <v>83</v>
      </c>
      <c r="D1537" t="s">
        <v>45</v>
      </c>
      <c r="E1537" t="s">
        <v>46</v>
      </c>
      <c r="F1537" t="s">
        <v>45</v>
      </c>
      <c r="G1537" t="s">
        <v>47</v>
      </c>
      <c r="I1537">
        <v>2090</v>
      </c>
      <c r="J1537">
        <v>3.4769999999999999</v>
      </c>
      <c r="K1537" t="s">
        <v>45</v>
      </c>
    </row>
    <row r="1538" spans="1:11" x14ac:dyDescent="0.45">
      <c r="A1538" t="s">
        <v>84</v>
      </c>
      <c r="B1538" t="s">
        <v>5</v>
      </c>
      <c r="C1538" t="s">
        <v>83</v>
      </c>
      <c r="D1538" t="s">
        <v>45</v>
      </c>
      <c r="E1538" t="s">
        <v>46</v>
      </c>
      <c r="F1538" t="s">
        <v>45</v>
      </c>
      <c r="G1538" t="s">
        <v>47</v>
      </c>
      <c r="I1538">
        <v>2095</v>
      </c>
      <c r="J1538">
        <v>3.6198999999999999</v>
      </c>
      <c r="K1538" t="s">
        <v>45</v>
      </c>
    </row>
    <row r="1539" spans="1:11" x14ac:dyDescent="0.45">
      <c r="A1539" t="s">
        <v>84</v>
      </c>
      <c r="B1539" t="s">
        <v>5</v>
      </c>
      <c r="C1539" t="s">
        <v>83</v>
      </c>
      <c r="D1539" t="s">
        <v>45</v>
      </c>
      <c r="E1539" t="s">
        <v>46</v>
      </c>
      <c r="F1539" t="s">
        <v>45</v>
      </c>
      <c r="G1539" t="s">
        <v>47</v>
      </c>
      <c r="I1539">
        <v>2100</v>
      </c>
      <c r="J1539">
        <v>3.8167</v>
      </c>
      <c r="K1539" t="s">
        <v>45</v>
      </c>
    </row>
    <row r="1540" spans="1:11" x14ac:dyDescent="0.45">
      <c r="A1540" t="s">
        <v>84</v>
      </c>
      <c r="B1540" t="s">
        <v>5</v>
      </c>
      <c r="C1540" t="s">
        <v>83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1.7600000000000001E-2</v>
      </c>
      <c r="K1540" t="s">
        <v>24</v>
      </c>
    </row>
    <row r="1541" spans="1:11" x14ac:dyDescent="0.45">
      <c r="A1541" t="s">
        <v>84</v>
      </c>
      <c r="B1541" t="s">
        <v>5</v>
      </c>
      <c r="C1541" t="s">
        <v>83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1.77E-2</v>
      </c>
      <c r="K1541" t="s">
        <v>24</v>
      </c>
    </row>
    <row r="1542" spans="1:11" x14ac:dyDescent="0.45">
      <c r="A1542" t="s">
        <v>84</v>
      </c>
      <c r="B1542" t="s">
        <v>5</v>
      </c>
      <c r="C1542" t="s">
        <v>83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1.6199999999999999E-2</v>
      </c>
      <c r="K1542" t="s">
        <v>24</v>
      </c>
    </row>
    <row r="1543" spans="1:11" x14ac:dyDescent="0.45">
      <c r="A1543" t="s">
        <v>84</v>
      </c>
      <c r="B1543" t="s">
        <v>5</v>
      </c>
      <c r="C1543" t="s">
        <v>83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1.6799999999999999E-2</v>
      </c>
      <c r="K1543" t="s">
        <v>24</v>
      </c>
    </row>
    <row r="1544" spans="1:11" x14ac:dyDescent="0.45">
      <c r="A1544" t="s">
        <v>84</v>
      </c>
      <c r="B1544" t="s">
        <v>5</v>
      </c>
      <c r="C1544" t="s">
        <v>83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1.84E-2</v>
      </c>
      <c r="K1544" t="s">
        <v>24</v>
      </c>
    </row>
    <row r="1545" spans="1:11" x14ac:dyDescent="0.45">
      <c r="A1545" t="s">
        <v>84</v>
      </c>
      <c r="B1545" t="s">
        <v>5</v>
      </c>
      <c r="C1545" t="s">
        <v>83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1.9099999999999999E-2</v>
      </c>
      <c r="K1545" t="s">
        <v>24</v>
      </c>
    </row>
    <row r="1546" spans="1:11" x14ac:dyDescent="0.45">
      <c r="A1546" t="s">
        <v>84</v>
      </c>
      <c r="B1546" t="s">
        <v>5</v>
      </c>
      <c r="C1546" t="s">
        <v>83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1.95E-2</v>
      </c>
      <c r="K1546" t="s">
        <v>24</v>
      </c>
    </row>
    <row r="1547" spans="1:11" x14ac:dyDescent="0.45">
      <c r="A1547" t="s">
        <v>84</v>
      </c>
      <c r="B1547" t="s">
        <v>5</v>
      </c>
      <c r="C1547" t="s">
        <v>83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1.9E-2</v>
      </c>
      <c r="K1547" t="s">
        <v>24</v>
      </c>
    </row>
    <row r="1548" spans="1:11" x14ac:dyDescent="0.45">
      <c r="A1548" t="s">
        <v>84</v>
      </c>
      <c r="B1548" t="s">
        <v>5</v>
      </c>
      <c r="C1548" t="s">
        <v>83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1.78E-2</v>
      </c>
      <c r="K1548" t="s">
        <v>24</v>
      </c>
    </row>
    <row r="1549" spans="1:11" x14ac:dyDescent="0.45">
      <c r="A1549" t="s">
        <v>84</v>
      </c>
      <c r="B1549" t="s">
        <v>5</v>
      </c>
      <c r="C1549" t="s">
        <v>83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1.7899999999999999E-2</v>
      </c>
      <c r="K1549" t="s">
        <v>24</v>
      </c>
    </row>
    <row r="1550" spans="1:11" x14ac:dyDescent="0.45">
      <c r="A1550" t="s">
        <v>84</v>
      </c>
      <c r="B1550" t="s">
        <v>5</v>
      </c>
      <c r="C1550" t="s">
        <v>83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1.7999999999999999E-2</v>
      </c>
      <c r="K1550" t="s">
        <v>24</v>
      </c>
    </row>
    <row r="1551" spans="1:11" x14ac:dyDescent="0.45">
      <c r="A1551" t="s">
        <v>84</v>
      </c>
      <c r="B1551" t="s">
        <v>5</v>
      </c>
      <c r="C1551" t="s">
        <v>83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1.84E-2</v>
      </c>
      <c r="K1551" t="s">
        <v>24</v>
      </c>
    </row>
    <row r="1552" spans="1:11" x14ac:dyDescent="0.45">
      <c r="A1552" t="s">
        <v>84</v>
      </c>
      <c r="B1552" t="s">
        <v>5</v>
      </c>
      <c r="C1552" t="s">
        <v>83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1.8800000000000001E-2</v>
      </c>
      <c r="K1552" t="s">
        <v>24</v>
      </c>
    </row>
    <row r="1553" spans="1:11" x14ac:dyDescent="0.45">
      <c r="A1553" t="s">
        <v>84</v>
      </c>
      <c r="B1553" t="s">
        <v>5</v>
      </c>
      <c r="C1553" t="s">
        <v>83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1.9400000000000001E-2</v>
      </c>
      <c r="K1553" t="s">
        <v>24</v>
      </c>
    </row>
    <row r="1554" spans="1:11" x14ac:dyDescent="0.45">
      <c r="A1554" t="s">
        <v>84</v>
      </c>
      <c r="B1554" t="s">
        <v>5</v>
      </c>
      <c r="C1554" t="s">
        <v>83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2.01E-2</v>
      </c>
      <c r="K1554" t="s">
        <v>24</v>
      </c>
    </row>
    <row r="1555" spans="1:11" x14ac:dyDescent="0.45">
      <c r="A1555" t="s">
        <v>84</v>
      </c>
      <c r="B1555" t="s">
        <v>5</v>
      </c>
      <c r="C1555" t="s">
        <v>83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2.0500000000000001E-2</v>
      </c>
      <c r="K1555" t="s">
        <v>24</v>
      </c>
    </row>
    <row r="1556" spans="1:11" x14ac:dyDescent="0.45">
      <c r="A1556" t="s">
        <v>84</v>
      </c>
      <c r="B1556" t="s">
        <v>5</v>
      </c>
      <c r="C1556" t="s">
        <v>83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2.0899999999999998E-2</v>
      </c>
      <c r="K1556" t="s">
        <v>24</v>
      </c>
    </row>
    <row r="1557" spans="1:11" x14ac:dyDescent="0.45">
      <c r="A1557" t="s">
        <v>84</v>
      </c>
      <c r="B1557" t="s">
        <v>5</v>
      </c>
      <c r="C1557" t="s">
        <v>83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4.1200000000000001E-2</v>
      </c>
      <c r="K1557" t="s">
        <v>28</v>
      </c>
    </row>
    <row r="1558" spans="1:11" x14ac:dyDescent="0.45">
      <c r="A1558" t="s">
        <v>84</v>
      </c>
      <c r="B1558" t="s">
        <v>5</v>
      </c>
      <c r="C1558" t="s">
        <v>83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0.05</v>
      </c>
      <c r="K1558" t="s">
        <v>28</v>
      </c>
    </row>
    <row r="1559" spans="1:11" x14ac:dyDescent="0.45">
      <c r="A1559" t="s">
        <v>84</v>
      </c>
      <c r="B1559" t="s">
        <v>5</v>
      </c>
      <c r="C1559" t="s">
        <v>83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5.2299999999999999E-2</v>
      </c>
      <c r="K1559" t="s">
        <v>28</v>
      </c>
    </row>
    <row r="1560" spans="1:11" x14ac:dyDescent="0.45">
      <c r="A1560" t="s">
        <v>84</v>
      </c>
      <c r="B1560" t="s">
        <v>5</v>
      </c>
      <c r="C1560" t="s">
        <v>83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6.0499999999999998E-2</v>
      </c>
      <c r="K1560" t="s">
        <v>28</v>
      </c>
    </row>
    <row r="1561" spans="1:11" x14ac:dyDescent="0.45">
      <c r="A1561" t="s">
        <v>84</v>
      </c>
      <c r="B1561" t="s">
        <v>5</v>
      </c>
      <c r="C1561" t="s">
        <v>83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7.0699999999999999E-2</v>
      </c>
      <c r="K1561" t="s">
        <v>28</v>
      </c>
    </row>
    <row r="1562" spans="1:11" x14ac:dyDescent="0.45">
      <c r="A1562" t="s">
        <v>84</v>
      </c>
      <c r="B1562" t="s">
        <v>5</v>
      </c>
      <c r="C1562" t="s">
        <v>83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7.5999999999999998E-2</v>
      </c>
      <c r="K1562" t="s">
        <v>28</v>
      </c>
    </row>
    <row r="1563" spans="1:11" x14ac:dyDescent="0.45">
      <c r="A1563" t="s">
        <v>84</v>
      </c>
      <c r="B1563" t="s">
        <v>5</v>
      </c>
      <c r="C1563" t="s">
        <v>83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7.7499999999999999E-2</v>
      </c>
      <c r="K1563" t="s">
        <v>28</v>
      </c>
    </row>
    <row r="1564" spans="1:11" x14ac:dyDescent="0.45">
      <c r="A1564" t="s">
        <v>84</v>
      </c>
      <c r="B1564" t="s">
        <v>5</v>
      </c>
      <c r="C1564" t="s">
        <v>83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7.3400000000000007E-2</v>
      </c>
      <c r="K1564" t="s">
        <v>28</v>
      </c>
    </row>
    <row r="1565" spans="1:11" x14ac:dyDescent="0.45">
      <c r="A1565" t="s">
        <v>84</v>
      </c>
      <c r="B1565" t="s">
        <v>5</v>
      </c>
      <c r="C1565" t="s">
        <v>83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7.2800000000000004E-2</v>
      </c>
      <c r="K1565" t="s">
        <v>28</v>
      </c>
    </row>
    <row r="1566" spans="1:11" x14ac:dyDescent="0.45">
      <c r="A1566" t="s">
        <v>84</v>
      </c>
      <c r="B1566" t="s">
        <v>5</v>
      </c>
      <c r="C1566" t="s">
        <v>83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7.3599999999999999E-2</v>
      </c>
      <c r="K1566" t="s">
        <v>28</v>
      </c>
    </row>
    <row r="1567" spans="1:11" x14ac:dyDescent="0.45">
      <c r="A1567" t="s">
        <v>84</v>
      </c>
      <c r="B1567" t="s">
        <v>5</v>
      </c>
      <c r="C1567" t="s">
        <v>83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7.4700000000000003E-2</v>
      </c>
      <c r="K1567" t="s">
        <v>28</v>
      </c>
    </row>
    <row r="1568" spans="1:11" x14ac:dyDescent="0.45">
      <c r="A1568" t="s">
        <v>84</v>
      </c>
      <c r="B1568" t="s">
        <v>5</v>
      </c>
      <c r="C1568" t="s">
        <v>83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7.9299999999999995E-2</v>
      </c>
      <c r="K1568" t="s">
        <v>28</v>
      </c>
    </row>
    <row r="1569" spans="1:11" x14ac:dyDescent="0.45">
      <c r="A1569" t="s">
        <v>84</v>
      </c>
      <c r="B1569" t="s">
        <v>5</v>
      </c>
      <c r="C1569" t="s">
        <v>83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8.4099999999999994E-2</v>
      </c>
      <c r="K1569" t="s">
        <v>28</v>
      </c>
    </row>
    <row r="1570" spans="1:11" x14ac:dyDescent="0.45">
      <c r="A1570" t="s">
        <v>84</v>
      </c>
      <c r="B1570" t="s">
        <v>5</v>
      </c>
      <c r="C1570" t="s">
        <v>83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8.8599999999999998E-2</v>
      </c>
      <c r="K1570" t="s">
        <v>28</v>
      </c>
    </row>
    <row r="1571" spans="1:11" x14ac:dyDescent="0.45">
      <c r="A1571" t="s">
        <v>84</v>
      </c>
      <c r="B1571" t="s">
        <v>5</v>
      </c>
      <c r="C1571" t="s">
        <v>83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9.3799999999999994E-2</v>
      </c>
      <c r="K1571" t="s">
        <v>28</v>
      </c>
    </row>
    <row r="1572" spans="1:11" x14ac:dyDescent="0.45">
      <c r="A1572" t="s">
        <v>84</v>
      </c>
      <c r="B1572" t="s">
        <v>5</v>
      </c>
      <c r="C1572" t="s">
        <v>83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9.8699999999999996E-2</v>
      </c>
      <c r="K1572" t="s">
        <v>28</v>
      </c>
    </row>
    <row r="1573" spans="1:11" x14ac:dyDescent="0.45">
      <c r="A1573" t="s">
        <v>84</v>
      </c>
      <c r="B1573" t="s">
        <v>5</v>
      </c>
      <c r="C1573" t="s">
        <v>83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0.1041</v>
      </c>
      <c r="K1573" t="s">
        <v>28</v>
      </c>
    </row>
    <row r="1574" spans="1:11" x14ac:dyDescent="0.45">
      <c r="A1574" t="s">
        <v>84</v>
      </c>
      <c r="B1574" t="s">
        <v>5</v>
      </c>
      <c r="C1574" t="s">
        <v>83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1.1000000000000001E-3</v>
      </c>
      <c r="K1574" t="s">
        <v>27</v>
      </c>
    </row>
    <row r="1575" spans="1:11" x14ac:dyDescent="0.45">
      <c r="A1575" t="s">
        <v>84</v>
      </c>
      <c r="B1575" t="s">
        <v>5</v>
      </c>
      <c r="C1575" t="s">
        <v>83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2.8999999999999998E-3</v>
      </c>
      <c r="K1575" t="s">
        <v>27</v>
      </c>
    </row>
    <row r="1576" spans="1:11" x14ac:dyDescent="0.45">
      <c r="A1576" t="s">
        <v>84</v>
      </c>
      <c r="B1576" t="s">
        <v>5</v>
      </c>
      <c r="C1576" t="s">
        <v>83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5.8999999999999999E-3</v>
      </c>
      <c r="K1576" t="s">
        <v>27</v>
      </c>
    </row>
    <row r="1577" spans="1:11" x14ac:dyDescent="0.45">
      <c r="A1577" t="s">
        <v>84</v>
      </c>
      <c r="B1577" t="s">
        <v>5</v>
      </c>
      <c r="C1577" t="s">
        <v>83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0.01</v>
      </c>
      <c r="K1577" t="s">
        <v>27</v>
      </c>
    </row>
    <row r="1578" spans="1:11" x14ac:dyDescent="0.45">
      <c r="A1578" t="s">
        <v>84</v>
      </c>
      <c r="B1578" t="s">
        <v>5</v>
      </c>
      <c r="C1578" t="s">
        <v>83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1.44E-2</v>
      </c>
      <c r="K1578" t="s">
        <v>27</v>
      </c>
    </row>
    <row r="1579" spans="1:11" x14ac:dyDescent="0.45">
      <c r="A1579" t="s">
        <v>84</v>
      </c>
      <c r="B1579" t="s">
        <v>5</v>
      </c>
      <c r="C1579" t="s">
        <v>83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1.67E-2</v>
      </c>
      <c r="K1579" t="s">
        <v>27</v>
      </c>
    </row>
    <row r="1580" spans="1:11" x14ac:dyDescent="0.45">
      <c r="A1580" t="s">
        <v>84</v>
      </c>
      <c r="B1580" t="s">
        <v>5</v>
      </c>
      <c r="C1580" t="s">
        <v>83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1.7299999999999999E-2</v>
      </c>
      <c r="K1580" t="s">
        <v>27</v>
      </c>
    </row>
    <row r="1581" spans="1:11" x14ac:dyDescent="0.45">
      <c r="A1581" t="s">
        <v>84</v>
      </c>
      <c r="B1581" t="s">
        <v>5</v>
      </c>
      <c r="C1581" t="s">
        <v>83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1.9699999999999999E-2</v>
      </c>
      <c r="K1581" t="s">
        <v>27</v>
      </c>
    </row>
    <row r="1582" spans="1:11" x14ac:dyDescent="0.45">
      <c r="A1582" t="s">
        <v>84</v>
      </c>
      <c r="B1582" t="s">
        <v>5</v>
      </c>
      <c r="C1582" t="s">
        <v>83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2.0799999999999999E-2</v>
      </c>
      <c r="K1582" t="s">
        <v>27</v>
      </c>
    </row>
    <row r="1583" spans="1:11" x14ac:dyDescent="0.45">
      <c r="A1583" t="s">
        <v>84</v>
      </c>
      <c r="B1583" t="s">
        <v>5</v>
      </c>
      <c r="C1583" t="s">
        <v>83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2.1399999999999999E-2</v>
      </c>
      <c r="K1583" t="s">
        <v>27</v>
      </c>
    </row>
    <row r="1584" spans="1:11" x14ac:dyDescent="0.45">
      <c r="A1584" t="s">
        <v>84</v>
      </c>
      <c r="B1584" t="s">
        <v>5</v>
      </c>
      <c r="C1584" t="s">
        <v>83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2.18E-2</v>
      </c>
      <c r="K1584" t="s">
        <v>27</v>
      </c>
    </row>
    <row r="1585" spans="1:12" x14ac:dyDescent="0.45">
      <c r="A1585" t="s">
        <v>84</v>
      </c>
      <c r="B1585" t="s">
        <v>5</v>
      </c>
      <c r="C1585" t="s">
        <v>83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2.24E-2</v>
      </c>
      <c r="K1585" t="s">
        <v>27</v>
      </c>
    </row>
    <row r="1586" spans="1:12" x14ac:dyDescent="0.45">
      <c r="A1586" t="s">
        <v>84</v>
      </c>
      <c r="B1586" t="s">
        <v>5</v>
      </c>
      <c r="C1586" t="s">
        <v>83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2.3E-2</v>
      </c>
      <c r="K1586" t="s">
        <v>27</v>
      </c>
    </row>
    <row r="1587" spans="1:12" x14ac:dyDescent="0.45">
      <c r="A1587" t="s">
        <v>84</v>
      </c>
      <c r="B1587" t="s">
        <v>5</v>
      </c>
      <c r="C1587" t="s">
        <v>83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2.35E-2</v>
      </c>
      <c r="K1587" t="s">
        <v>27</v>
      </c>
    </row>
    <row r="1588" spans="1:12" x14ac:dyDescent="0.45">
      <c r="A1588" t="s">
        <v>84</v>
      </c>
      <c r="B1588" t="s">
        <v>5</v>
      </c>
      <c r="C1588" t="s">
        <v>83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2.41E-2</v>
      </c>
      <c r="K1588" t="s">
        <v>27</v>
      </c>
    </row>
    <row r="1589" spans="1:12" x14ac:dyDescent="0.45">
      <c r="A1589" t="s">
        <v>84</v>
      </c>
      <c r="B1589" t="s">
        <v>5</v>
      </c>
      <c r="C1589" t="s">
        <v>83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2.46E-2</v>
      </c>
      <c r="K1589" t="s">
        <v>27</v>
      </c>
    </row>
    <row r="1590" spans="1:12" x14ac:dyDescent="0.45">
      <c r="A1590" t="s">
        <v>84</v>
      </c>
      <c r="B1590" t="s">
        <v>5</v>
      </c>
      <c r="C1590" t="s">
        <v>83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2.5100000000000001E-2</v>
      </c>
      <c r="K1590" t="s">
        <v>27</v>
      </c>
    </row>
    <row r="1591" spans="1:12" x14ac:dyDescent="0.45">
      <c r="A1591" t="s">
        <v>84</v>
      </c>
      <c r="B1591" t="s">
        <v>5</v>
      </c>
      <c r="C1591" t="s">
        <v>83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3.9198</v>
      </c>
      <c r="K1591" t="s">
        <v>52</v>
      </c>
      <c r="L1591">
        <v>94</v>
      </c>
    </row>
    <row r="1592" spans="1:12" x14ac:dyDescent="0.45">
      <c r="A1592" t="s">
        <v>84</v>
      </c>
      <c r="B1592" t="s">
        <v>5</v>
      </c>
      <c r="C1592" t="s">
        <v>83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0.85540000000000005</v>
      </c>
      <c r="K1592" t="s">
        <v>52</v>
      </c>
      <c r="L1592">
        <v>94</v>
      </c>
    </row>
    <row r="1593" spans="1:12" x14ac:dyDescent="0.45">
      <c r="A1593" t="s">
        <v>84</v>
      </c>
      <c r="B1593" t="s">
        <v>5</v>
      </c>
      <c r="C1593" t="s">
        <v>83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84</v>
      </c>
      <c r="B1594" t="s">
        <v>5</v>
      </c>
      <c r="C1594" t="s">
        <v>83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84</v>
      </c>
      <c r="B1595" t="s">
        <v>5</v>
      </c>
      <c r="C1595" t="s">
        <v>83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84</v>
      </c>
      <c r="B1596" t="s">
        <v>5</v>
      </c>
      <c r="C1596" t="s">
        <v>83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84</v>
      </c>
      <c r="B1597" t="s">
        <v>5</v>
      </c>
      <c r="C1597" t="s">
        <v>83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84</v>
      </c>
      <c r="B1598" t="s">
        <v>5</v>
      </c>
      <c r="C1598" t="s">
        <v>83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84</v>
      </c>
      <c r="B1599" t="s">
        <v>5</v>
      </c>
      <c r="C1599" t="s">
        <v>83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84</v>
      </c>
      <c r="B1600" t="s">
        <v>5</v>
      </c>
      <c r="C1600" t="s">
        <v>83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84</v>
      </c>
      <c r="B1601" t="s">
        <v>5</v>
      </c>
      <c r="C1601" t="s">
        <v>83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84</v>
      </c>
      <c r="B1602" t="s">
        <v>5</v>
      </c>
      <c r="C1602" t="s">
        <v>83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84</v>
      </c>
      <c r="B1603" t="s">
        <v>5</v>
      </c>
      <c r="C1603" t="s">
        <v>83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84</v>
      </c>
      <c r="B1604" t="s">
        <v>5</v>
      </c>
      <c r="C1604" t="s">
        <v>83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84</v>
      </c>
      <c r="B1605" t="s">
        <v>5</v>
      </c>
      <c r="C1605" t="s">
        <v>83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84</v>
      </c>
      <c r="B1606" t="s">
        <v>5</v>
      </c>
      <c r="C1606" t="s">
        <v>83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84</v>
      </c>
      <c r="B1607" t="s">
        <v>5</v>
      </c>
      <c r="C1607" t="s">
        <v>83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84</v>
      </c>
      <c r="B1608" t="s">
        <v>5</v>
      </c>
      <c r="C1608" t="s">
        <v>83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0.50600000000000001</v>
      </c>
      <c r="K1608" t="s">
        <v>53</v>
      </c>
      <c r="L1608">
        <v>55</v>
      </c>
    </row>
    <row r="1609" spans="1:12" x14ac:dyDescent="0.45">
      <c r="A1609" t="s">
        <v>84</v>
      </c>
      <c r="B1609" t="s">
        <v>5</v>
      </c>
      <c r="C1609" t="s">
        <v>83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0.44</v>
      </c>
      <c r="K1609" t="s">
        <v>53</v>
      </c>
      <c r="L1609">
        <v>55</v>
      </c>
    </row>
    <row r="1610" spans="1:12" x14ac:dyDescent="0.45">
      <c r="A1610" t="s">
        <v>84</v>
      </c>
      <c r="B1610" t="s">
        <v>5</v>
      </c>
      <c r="C1610" t="s">
        <v>83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5.5E-2</v>
      </c>
      <c r="K1610" t="s">
        <v>53</v>
      </c>
      <c r="L1610">
        <v>55</v>
      </c>
    </row>
    <row r="1611" spans="1:12" x14ac:dyDescent="0.45">
      <c r="A1611" t="s">
        <v>84</v>
      </c>
      <c r="B1611" t="s">
        <v>5</v>
      </c>
      <c r="C1611" t="s">
        <v>83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1.1000000000000001E-2</v>
      </c>
      <c r="K1611" t="s">
        <v>53</v>
      </c>
      <c r="L1611">
        <v>55</v>
      </c>
    </row>
    <row r="1612" spans="1:12" x14ac:dyDescent="0.45">
      <c r="A1612" t="s">
        <v>84</v>
      </c>
      <c r="B1612" t="s">
        <v>5</v>
      </c>
      <c r="C1612" t="s">
        <v>83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5.5000000000000005E-3</v>
      </c>
      <c r="K1612" t="s">
        <v>53</v>
      </c>
      <c r="L1612">
        <v>55</v>
      </c>
    </row>
    <row r="1613" spans="1:12" x14ac:dyDescent="0.45">
      <c r="A1613" t="s">
        <v>84</v>
      </c>
      <c r="B1613" t="s">
        <v>5</v>
      </c>
      <c r="C1613" t="s">
        <v>83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5.5000000000000005E-3</v>
      </c>
      <c r="K1613" t="s">
        <v>53</v>
      </c>
      <c r="L1613">
        <v>55</v>
      </c>
    </row>
    <row r="1614" spans="1:12" x14ac:dyDescent="0.45">
      <c r="A1614" t="s">
        <v>84</v>
      </c>
      <c r="B1614" t="s">
        <v>5</v>
      </c>
      <c r="C1614" t="s">
        <v>83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</v>
      </c>
      <c r="K1614" t="s">
        <v>53</v>
      </c>
      <c r="L1614">
        <v>55</v>
      </c>
    </row>
    <row r="1615" spans="1:12" x14ac:dyDescent="0.45">
      <c r="A1615" t="s">
        <v>84</v>
      </c>
      <c r="B1615" t="s">
        <v>5</v>
      </c>
      <c r="C1615" t="s">
        <v>83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</v>
      </c>
      <c r="K1615" t="s">
        <v>53</v>
      </c>
      <c r="L1615">
        <v>55</v>
      </c>
    </row>
    <row r="1616" spans="1:12" x14ac:dyDescent="0.45">
      <c r="A1616" t="s">
        <v>84</v>
      </c>
      <c r="B1616" t="s">
        <v>5</v>
      </c>
      <c r="C1616" t="s">
        <v>83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</v>
      </c>
      <c r="K1616" t="s">
        <v>53</v>
      </c>
      <c r="L1616">
        <v>55</v>
      </c>
    </row>
    <row r="1617" spans="1:12" x14ac:dyDescent="0.45">
      <c r="A1617" t="s">
        <v>84</v>
      </c>
      <c r="B1617" t="s">
        <v>5</v>
      </c>
      <c r="C1617" t="s">
        <v>83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</v>
      </c>
      <c r="K1617" t="s">
        <v>53</v>
      </c>
      <c r="L1617">
        <v>55</v>
      </c>
    </row>
    <row r="1618" spans="1:12" x14ac:dyDescent="0.45">
      <c r="A1618" t="s">
        <v>84</v>
      </c>
      <c r="B1618" t="s">
        <v>5</v>
      </c>
      <c r="C1618" t="s">
        <v>83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84</v>
      </c>
      <c r="B1619" t="s">
        <v>5</v>
      </c>
      <c r="C1619" t="s">
        <v>83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84</v>
      </c>
      <c r="B1620" t="s">
        <v>5</v>
      </c>
      <c r="C1620" t="s">
        <v>83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84</v>
      </c>
      <c r="B1621" t="s">
        <v>5</v>
      </c>
      <c r="C1621" t="s">
        <v>83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84</v>
      </c>
      <c r="B1622" t="s">
        <v>5</v>
      </c>
      <c r="C1622" t="s">
        <v>83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84</v>
      </c>
      <c r="B1623" t="s">
        <v>5</v>
      </c>
      <c r="C1623" t="s">
        <v>83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84</v>
      </c>
      <c r="B1624" t="s">
        <v>5</v>
      </c>
      <c r="C1624" t="s">
        <v>83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84</v>
      </c>
      <c r="B1625" t="s">
        <v>5</v>
      </c>
      <c r="C1625" t="s">
        <v>83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0.14699999999999999</v>
      </c>
      <c r="K1625" t="s">
        <v>54</v>
      </c>
      <c r="L1625">
        <v>70</v>
      </c>
    </row>
    <row r="1626" spans="1:12" x14ac:dyDescent="0.45">
      <c r="A1626" t="s">
        <v>84</v>
      </c>
      <c r="B1626" t="s">
        <v>5</v>
      </c>
      <c r="C1626" t="s">
        <v>83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8.3999999999999991E-2</v>
      </c>
      <c r="K1626" t="s">
        <v>54</v>
      </c>
      <c r="L1626">
        <v>70</v>
      </c>
    </row>
    <row r="1627" spans="1:12" x14ac:dyDescent="0.45">
      <c r="A1627" t="s">
        <v>84</v>
      </c>
      <c r="B1627" t="s">
        <v>5</v>
      </c>
      <c r="C1627" t="s">
        <v>83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2.8000000000000001E-2</v>
      </c>
      <c r="K1627" t="s">
        <v>54</v>
      </c>
      <c r="L1627">
        <v>70</v>
      </c>
    </row>
    <row r="1628" spans="1:12" x14ac:dyDescent="0.45">
      <c r="A1628" t="s">
        <v>84</v>
      </c>
      <c r="B1628" t="s">
        <v>5</v>
      </c>
      <c r="C1628" t="s">
        <v>83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84</v>
      </c>
      <c r="B1629" t="s">
        <v>5</v>
      </c>
      <c r="C1629" t="s">
        <v>83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84</v>
      </c>
      <c r="B1630" t="s">
        <v>5</v>
      </c>
      <c r="C1630" t="s">
        <v>83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84</v>
      </c>
      <c r="B1631" t="s">
        <v>5</v>
      </c>
      <c r="C1631" t="s">
        <v>83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84</v>
      </c>
      <c r="B1632" t="s">
        <v>5</v>
      </c>
      <c r="C1632" t="s">
        <v>83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84</v>
      </c>
      <c r="B1633" t="s">
        <v>5</v>
      </c>
      <c r="C1633" t="s">
        <v>83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84</v>
      </c>
      <c r="B1634" t="s">
        <v>5</v>
      </c>
      <c r="C1634" t="s">
        <v>83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84</v>
      </c>
      <c r="B1635" t="s">
        <v>5</v>
      </c>
      <c r="C1635" t="s">
        <v>83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84</v>
      </c>
      <c r="B1636" t="s">
        <v>5</v>
      </c>
      <c r="C1636" t="s">
        <v>83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84</v>
      </c>
      <c r="B1637" t="s">
        <v>5</v>
      </c>
      <c r="C1637" t="s">
        <v>83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84</v>
      </c>
      <c r="B1638" t="s">
        <v>5</v>
      </c>
      <c r="C1638" t="s">
        <v>83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84</v>
      </c>
      <c r="B1639" t="s">
        <v>5</v>
      </c>
      <c r="C1639" t="s">
        <v>83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84</v>
      </c>
      <c r="B1640" t="s">
        <v>5</v>
      </c>
      <c r="C1640" t="s">
        <v>83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84</v>
      </c>
      <c r="B1641" t="s">
        <v>5</v>
      </c>
      <c r="C1641" t="s">
        <v>83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84</v>
      </c>
      <c r="B1642" t="s">
        <v>5</v>
      </c>
      <c r="C1642" t="s">
        <v>83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84</v>
      </c>
      <c r="B1643" t="s">
        <v>5</v>
      </c>
      <c r="C1643" t="s">
        <v>83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84</v>
      </c>
      <c r="B1644" t="s">
        <v>5</v>
      </c>
      <c r="C1644" t="s">
        <v>83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84</v>
      </c>
      <c r="B1645" t="s">
        <v>5</v>
      </c>
      <c r="C1645" t="s">
        <v>83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84</v>
      </c>
      <c r="B1646" t="s">
        <v>5</v>
      </c>
      <c r="C1646" t="s">
        <v>83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84</v>
      </c>
      <c r="B1647" t="s">
        <v>5</v>
      </c>
      <c r="C1647" t="s">
        <v>83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84</v>
      </c>
      <c r="B1648" t="s">
        <v>5</v>
      </c>
      <c r="C1648" t="s">
        <v>83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84</v>
      </c>
      <c r="B1649" t="s">
        <v>5</v>
      </c>
      <c r="C1649" t="s">
        <v>83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84</v>
      </c>
      <c r="B1650" t="s">
        <v>5</v>
      </c>
      <c r="C1650" t="s">
        <v>83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84</v>
      </c>
      <c r="B1651" t="s">
        <v>5</v>
      </c>
      <c r="C1651" t="s">
        <v>83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84</v>
      </c>
      <c r="B1652" t="s">
        <v>5</v>
      </c>
      <c r="C1652" t="s">
        <v>83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84</v>
      </c>
      <c r="B1653" t="s">
        <v>5</v>
      </c>
      <c r="C1653" t="s">
        <v>83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84</v>
      </c>
      <c r="B1654" t="s">
        <v>5</v>
      </c>
      <c r="C1654" t="s">
        <v>83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84</v>
      </c>
      <c r="B1655" t="s">
        <v>5</v>
      </c>
      <c r="C1655" t="s">
        <v>83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84</v>
      </c>
      <c r="B1656" t="s">
        <v>5</v>
      </c>
      <c r="C1656" t="s">
        <v>83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84</v>
      </c>
      <c r="B1657" t="s">
        <v>5</v>
      </c>
      <c r="C1657" t="s">
        <v>83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84</v>
      </c>
      <c r="B1658" t="s">
        <v>5</v>
      </c>
      <c r="C1658" t="s">
        <v>83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84</v>
      </c>
      <c r="B1659" t="s">
        <v>5</v>
      </c>
      <c r="C1659" t="s">
        <v>83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84</v>
      </c>
      <c r="B1660" t="s">
        <v>5</v>
      </c>
      <c r="C1660" t="s">
        <v>83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84</v>
      </c>
      <c r="B1661" t="s">
        <v>5</v>
      </c>
      <c r="C1661" t="s">
        <v>83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84</v>
      </c>
      <c r="B1662" t="s">
        <v>5</v>
      </c>
      <c r="C1662" t="s">
        <v>83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84</v>
      </c>
      <c r="B1663" t="s">
        <v>5</v>
      </c>
      <c r="C1663" t="s">
        <v>83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84</v>
      </c>
      <c r="B1664" t="s">
        <v>5</v>
      </c>
      <c r="C1664" t="s">
        <v>83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84</v>
      </c>
      <c r="B1665" t="s">
        <v>5</v>
      </c>
      <c r="C1665" t="s">
        <v>83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84</v>
      </c>
      <c r="B1666" t="s">
        <v>5</v>
      </c>
      <c r="C1666" t="s">
        <v>83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84</v>
      </c>
      <c r="B1667" t="s">
        <v>5</v>
      </c>
      <c r="C1667" t="s">
        <v>83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84</v>
      </c>
      <c r="B1668" t="s">
        <v>5</v>
      </c>
      <c r="C1668" t="s">
        <v>83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84</v>
      </c>
      <c r="B1669" t="s">
        <v>5</v>
      </c>
      <c r="C1669" t="s">
        <v>83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84</v>
      </c>
      <c r="B1670" t="s">
        <v>5</v>
      </c>
      <c r="C1670" t="s">
        <v>83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84</v>
      </c>
      <c r="B1671" t="s">
        <v>5</v>
      </c>
      <c r="C1671" t="s">
        <v>83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84</v>
      </c>
      <c r="B1672" t="s">
        <v>5</v>
      </c>
      <c r="C1672" t="s">
        <v>83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84</v>
      </c>
      <c r="B1673" t="s">
        <v>5</v>
      </c>
      <c r="C1673" t="s">
        <v>83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84</v>
      </c>
      <c r="B1674" t="s">
        <v>5</v>
      </c>
      <c r="C1674" t="s">
        <v>83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84</v>
      </c>
      <c r="B1675" t="s">
        <v>5</v>
      </c>
      <c r="C1675" t="s">
        <v>83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84</v>
      </c>
      <c r="B1676" t="s">
        <v>5</v>
      </c>
      <c r="C1676" t="s">
        <v>83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84</v>
      </c>
      <c r="B1677" t="s">
        <v>5</v>
      </c>
      <c r="C1677" t="s">
        <v>83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84</v>
      </c>
      <c r="B1678" t="s">
        <v>5</v>
      </c>
      <c r="C1678" t="s">
        <v>83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84</v>
      </c>
      <c r="B1679" t="s">
        <v>5</v>
      </c>
      <c r="C1679" t="s">
        <v>83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84</v>
      </c>
      <c r="B1680" t="s">
        <v>5</v>
      </c>
      <c r="C1680" t="s">
        <v>83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84</v>
      </c>
      <c r="B1681" t="s">
        <v>5</v>
      </c>
      <c r="C1681" t="s">
        <v>83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84</v>
      </c>
      <c r="B1682" t="s">
        <v>5</v>
      </c>
      <c r="C1682" t="s">
        <v>83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84</v>
      </c>
      <c r="B1683" t="s">
        <v>5</v>
      </c>
      <c r="C1683" t="s">
        <v>83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84</v>
      </c>
      <c r="B1684" t="s">
        <v>5</v>
      </c>
      <c r="C1684" t="s">
        <v>83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84</v>
      </c>
      <c r="B1685" t="s">
        <v>5</v>
      </c>
      <c r="C1685" t="s">
        <v>83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84</v>
      </c>
      <c r="B1686" t="s">
        <v>5</v>
      </c>
      <c r="C1686" t="s">
        <v>83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84</v>
      </c>
      <c r="B1687" t="s">
        <v>5</v>
      </c>
      <c r="C1687" t="s">
        <v>83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84</v>
      </c>
      <c r="B1688" t="s">
        <v>5</v>
      </c>
      <c r="C1688" t="s">
        <v>83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84</v>
      </c>
      <c r="B1689" t="s">
        <v>5</v>
      </c>
      <c r="C1689" t="s">
        <v>83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84</v>
      </c>
      <c r="B1690" t="s">
        <v>5</v>
      </c>
      <c r="C1690" t="s">
        <v>83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84</v>
      </c>
      <c r="B1691" t="s">
        <v>5</v>
      </c>
      <c r="C1691" t="s">
        <v>83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84</v>
      </c>
      <c r="B1692" t="s">
        <v>5</v>
      </c>
      <c r="C1692" t="s">
        <v>83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84</v>
      </c>
      <c r="B1693" t="s">
        <v>5</v>
      </c>
      <c r="C1693" t="s">
        <v>83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84</v>
      </c>
      <c r="B1694" t="s">
        <v>5</v>
      </c>
      <c r="C1694" t="s">
        <v>83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84</v>
      </c>
      <c r="B1695" t="s">
        <v>5</v>
      </c>
      <c r="C1695" t="s">
        <v>83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84</v>
      </c>
      <c r="B1696" t="s">
        <v>5</v>
      </c>
      <c r="C1696" t="s">
        <v>83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84</v>
      </c>
      <c r="B1697" t="s">
        <v>5</v>
      </c>
      <c r="C1697" t="s">
        <v>83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84</v>
      </c>
      <c r="B1698" t="s">
        <v>5</v>
      </c>
      <c r="C1698" t="s">
        <v>83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84</v>
      </c>
      <c r="B1699" t="s">
        <v>5</v>
      </c>
      <c r="C1699" t="s">
        <v>83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84</v>
      </c>
      <c r="B1700" t="s">
        <v>5</v>
      </c>
      <c r="C1700" t="s">
        <v>83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84</v>
      </c>
      <c r="B1701" t="s">
        <v>5</v>
      </c>
      <c r="C1701" t="s">
        <v>83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84</v>
      </c>
      <c r="B1702" t="s">
        <v>5</v>
      </c>
      <c r="C1702" t="s">
        <v>83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84</v>
      </c>
      <c r="B1703" t="s">
        <v>5</v>
      </c>
      <c r="C1703" t="s">
        <v>83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84</v>
      </c>
      <c r="B1704" t="s">
        <v>5</v>
      </c>
      <c r="C1704" t="s">
        <v>83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84</v>
      </c>
      <c r="B1705" t="s">
        <v>5</v>
      </c>
      <c r="C1705" t="s">
        <v>83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84</v>
      </c>
      <c r="B1706" t="s">
        <v>5</v>
      </c>
      <c r="C1706" t="s">
        <v>83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84</v>
      </c>
      <c r="B1707" t="s">
        <v>5</v>
      </c>
      <c r="C1707" t="s">
        <v>83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84</v>
      </c>
      <c r="B1708" t="s">
        <v>5</v>
      </c>
      <c r="C1708" t="s">
        <v>83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84</v>
      </c>
      <c r="B1709" t="s">
        <v>5</v>
      </c>
      <c r="C1709" t="s">
        <v>83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84</v>
      </c>
      <c r="B1710" t="s">
        <v>5</v>
      </c>
      <c r="C1710" t="s">
        <v>83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11.7637</v>
      </c>
      <c r="K1710" t="s">
        <v>48</v>
      </c>
    </row>
    <row r="1711" spans="1:11" x14ac:dyDescent="0.45">
      <c r="A1711" t="s">
        <v>84</v>
      </c>
      <c r="B1711" t="s">
        <v>5</v>
      </c>
      <c r="C1711" t="s">
        <v>83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2.6227999999999998</v>
      </c>
      <c r="K1711" t="s">
        <v>48</v>
      </c>
    </row>
    <row r="1712" spans="1:11" x14ac:dyDescent="0.45">
      <c r="A1712" t="s">
        <v>84</v>
      </c>
      <c r="B1712" t="s">
        <v>5</v>
      </c>
      <c r="C1712" t="s">
        <v>83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-6.726</v>
      </c>
      <c r="K1712" t="s">
        <v>48</v>
      </c>
    </row>
    <row r="1713" spans="1:11" x14ac:dyDescent="0.45">
      <c r="A1713" t="s">
        <v>84</v>
      </c>
      <c r="B1713" t="s">
        <v>5</v>
      </c>
      <c r="C1713" t="s">
        <v>83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-11.0303</v>
      </c>
      <c r="K1713" t="s">
        <v>48</v>
      </c>
    </row>
    <row r="1714" spans="1:11" x14ac:dyDescent="0.45">
      <c r="A1714" t="s">
        <v>84</v>
      </c>
      <c r="B1714" t="s">
        <v>5</v>
      </c>
      <c r="C1714" t="s">
        <v>83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-14.5777</v>
      </c>
      <c r="K1714" t="s">
        <v>48</v>
      </c>
    </row>
    <row r="1715" spans="1:11" x14ac:dyDescent="0.45">
      <c r="A1715" t="s">
        <v>84</v>
      </c>
      <c r="B1715" t="s">
        <v>5</v>
      </c>
      <c r="C1715" t="s">
        <v>83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-16.462900000000001</v>
      </c>
      <c r="K1715" t="s">
        <v>48</v>
      </c>
    </row>
    <row r="1716" spans="1:11" x14ac:dyDescent="0.45">
      <c r="A1716" t="s">
        <v>84</v>
      </c>
      <c r="B1716" t="s">
        <v>5</v>
      </c>
      <c r="C1716" t="s">
        <v>83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-16.614799999999999</v>
      </c>
      <c r="K1716" t="s">
        <v>48</v>
      </c>
    </row>
    <row r="1717" spans="1:11" x14ac:dyDescent="0.45">
      <c r="A1717" t="s">
        <v>84</v>
      </c>
      <c r="B1717" t="s">
        <v>5</v>
      </c>
      <c r="C1717" t="s">
        <v>83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-16.738499999999998</v>
      </c>
      <c r="K1717" t="s">
        <v>48</v>
      </c>
    </row>
    <row r="1718" spans="1:11" x14ac:dyDescent="0.45">
      <c r="A1718" t="s">
        <v>84</v>
      </c>
      <c r="B1718" t="s">
        <v>5</v>
      </c>
      <c r="C1718" t="s">
        <v>83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-16.6922</v>
      </c>
      <c r="K1718" t="s">
        <v>48</v>
      </c>
    </row>
    <row r="1719" spans="1:11" x14ac:dyDescent="0.45">
      <c r="A1719" t="s">
        <v>84</v>
      </c>
      <c r="B1719" t="s">
        <v>5</v>
      </c>
      <c r="C1719" t="s">
        <v>83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-15.053900000000001</v>
      </c>
      <c r="K1719" t="s">
        <v>48</v>
      </c>
    </row>
    <row r="1720" spans="1:11" x14ac:dyDescent="0.45">
      <c r="A1720" t="s">
        <v>84</v>
      </c>
      <c r="B1720" t="s">
        <v>5</v>
      </c>
      <c r="C1720" t="s">
        <v>83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-13.484999999999999</v>
      </c>
      <c r="K1720" t="s">
        <v>48</v>
      </c>
    </row>
    <row r="1721" spans="1:11" x14ac:dyDescent="0.45">
      <c r="A1721" t="s">
        <v>84</v>
      </c>
      <c r="B1721" t="s">
        <v>5</v>
      </c>
      <c r="C1721" t="s">
        <v>83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-15.661199999999999</v>
      </c>
      <c r="K1721" t="s">
        <v>48</v>
      </c>
    </row>
    <row r="1722" spans="1:11" x14ac:dyDescent="0.45">
      <c r="A1722" t="s">
        <v>84</v>
      </c>
      <c r="B1722" t="s">
        <v>5</v>
      </c>
      <c r="C1722" t="s">
        <v>83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-17.863800000000001</v>
      </c>
      <c r="K1722" t="s">
        <v>48</v>
      </c>
    </row>
    <row r="1723" spans="1:11" x14ac:dyDescent="0.45">
      <c r="A1723" t="s">
        <v>84</v>
      </c>
      <c r="B1723" t="s">
        <v>5</v>
      </c>
      <c r="C1723" t="s">
        <v>83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-17.014299999999999</v>
      </c>
      <c r="K1723" t="s">
        <v>48</v>
      </c>
    </row>
    <row r="1724" spans="1:11" x14ac:dyDescent="0.45">
      <c r="A1724" t="s">
        <v>84</v>
      </c>
      <c r="B1724" t="s">
        <v>5</v>
      </c>
      <c r="C1724" t="s">
        <v>83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-16.183700000000002</v>
      </c>
      <c r="K1724" t="s">
        <v>48</v>
      </c>
    </row>
    <row r="1725" spans="1:11" x14ac:dyDescent="0.45">
      <c r="A1725" t="s">
        <v>84</v>
      </c>
      <c r="B1725" t="s">
        <v>5</v>
      </c>
      <c r="C1725" t="s">
        <v>83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-17.226500000000001</v>
      </c>
      <c r="K1725" t="s">
        <v>48</v>
      </c>
    </row>
    <row r="1726" spans="1:11" x14ac:dyDescent="0.45">
      <c r="A1726" t="s">
        <v>84</v>
      </c>
      <c r="B1726" t="s">
        <v>5</v>
      </c>
      <c r="C1726" t="s">
        <v>83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-18.3201</v>
      </c>
      <c r="K1726" t="s">
        <v>48</v>
      </c>
    </row>
    <row r="1727" spans="1:11" x14ac:dyDescent="0.45">
      <c r="A1727" t="s">
        <v>84</v>
      </c>
      <c r="B1727" t="s">
        <v>5</v>
      </c>
      <c r="C1727" t="s">
        <v>83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30.952999999999999</v>
      </c>
      <c r="K1727" t="s">
        <v>51</v>
      </c>
    </row>
    <row r="1728" spans="1:11" x14ac:dyDescent="0.45">
      <c r="A1728" t="s">
        <v>84</v>
      </c>
      <c r="B1728" t="s">
        <v>5</v>
      </c>
      <c r="C1728" t="s">
        <v>83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18.176300000000001</v>
      </c>
      <c r="K1728" t="s">
        <v>51</v>
      </c>
    </row>
    <row r="1729" spans="1:11" x14ac:dyDescent="0.45">
      <c r="A1729" t="s">
        <v>84</v>
      </c>
      <c r="B1729" t="s">
        <v>5</v>
      </c>
      <c r="C1729" t="s">
        <v>83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10.327999999999999</v>
      </c>
      <c r="K1729" t="s">
        <v>51</v>
      </c>
    </row>
    <row r="1730" spans="1:11" x14ac:dyDescent="0.45">
      <c r="A1730" t="s">
        <v>84</v>
      </c>
      <c r="B1730" t="s">
        <v>5</v>
      </c>
      <c r="C1730" t="s">
        <v>83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6.2717000000000001</v>
      </c>
      <c r="K1730" t="s">
        <v>51</v>
      </c>
    </row>
    <row r="1731" spans="1:11" x14ac:dyDescent="0.45">
      <c r="A1731" t="s">
        <v>84</v>
      </c>
      <c r="B1731" t="s">
        <v>5</v>
      </c>
      <c r="C1731" t="s">
        <v>83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2.6576</v>
      </c>
      <c r="K1731" t="s">
        <v>51</v>
      </c>
    </row>
    <row r="1732" spans="1:11" x14ac:dyDescent="0.45">
      <c r="A1732" t="s">
        <v>84</v>
      </c>
      <c r="B1732" t="s">
        <v>5</v>
      </c>
      <c r="C1732" t="s">
        <v>83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0.72199999999999998</v>
      </c>
      <c r="K1732" t="s">
        <v>51</v>
      </c>
    </row>
    <row r="1733" spans="1:11" x14ac:dyDescent="0.45">
      <c r="A1733" t="s">
        <v>84</v>
      </c>
      <c r="B1733" t="s">
        <v>5</v>
      </c>
      <c r="C1733" t="s">
        <v>83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0.23</v>
      </c>
      <c r="K1733" t="s">
        <v>51</v>
      </c>
    </row>
    <row r="1734" spans="1:11" x14ac:dyDescent="0.45">
      <c r="A1734" t="s">
        <v>84</v>
      </c>
      <c r="B1734" t="s">
        <v>5</v>
      </c>
      <c r="C1734" t="s">
        <v>83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-6.6100000000000006E-2</v>
      </c>
      <c r="K1734" t="s">
        <v>51</v>
      </c>
    </row>
    <row r="1735" spans="1:11" x14ac:dyDescent="0.45">
      <c r="A1735" t="s">
        <v>84</v>
      </c>
      <c r="B1735" t="s">
        <v>5</v>
      </c>
      <c r="C1735" t="s">
        <v>83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-0.51739999999999997</v>
      </c>
      <c r="K1735" t="s">
        <v>51</v>
      </c>
    </row>
    <row r="1736" spans="1:11" x14ac:dyDescent="0.45">
      <c r="A1736" t="s">
        <v>84</v>
      </c>
      <c r="B1736" t="s">
        <v>5</v>
      </c>
      <c r="C1736" t="s">
        <v>83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-0.83220000000000005</v>
      </c>
      <c r="K1736" t="s">
        <v>51</v>
      </c>
    </row>
    <row r="1737" spans="1:11" x14ac:dyDescent="0.45">
      <c r="A1737" t="s">
        <v>84</v>
      </c>
      <c r="B1737" t="s">
        <v>5</v>
      </c>
      <c r="C1737" t="s">
        <v>83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-1.2192000000000001</v>
      </c>
      <c r="K1737" t="s">
        <v>51</v>
      </c>
    </row>
    <row r="1738" spans="1:11" x14ac:dyDescent="0.45">
      <c r="A1738" t="s">
        <v>84</v>
      </c>
      <c r="B1738" t="s">
        <v>5</v>
      </c>
      <c r="C1738" t="s">
        <v>83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-1.6834</v>
      </c>
      <c r="K1738" t="s">
        <v>51</v>
      </c>
    </row>
    <row r="1739" spans="1:11" x14ac:dyDescent="0.45">
      <c r="A1739" t="s">
        <v>84</v>
      </c>
      <c r="B1739" t="s">
        <v>5</v>
      </c>
      <c r="C1739" t="s">
        <v>83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-2.1760000000000002</v>
      </c>
      <c r="K1739" t="s">
        <v>51</v>
      </c>
    </row>
    <row r="1740" spans="1:11" x14ac:dyDescent="0.45">
      <c r="A1740" t="s">
        <v>84</v>
      </c>
      <c r="B1740" t="s">
        <v>5</v>
      </c>
      <c r="C1740" t="s">
        <v>83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-2.3784000000000001</v>
      </c>
      <c r="K1740" t="s">
        <v>51</v>
      </c>
    </row>
    <row r="1741" spans="1:11" x14ac:dyDescent="0.45">
      <c r="A1741" t="s">
        <v>84</v>
      </c>
      <c r="B1741" t="s">
        <v>5</v>
      </c>
      <c r="C1741" t="s">
        <v>83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-2.6036999999999999</v>
      </c>
      <c r="K1741" t="s">
        <v>51</v>
      </c>
    </row>
    <row r="1742" spans="1:11" x14ac:dyDescent="0.45">
      <c r="A1742" t="s">
        <v>84</v>
      </c>
      <c r="B1742" t="s">
        <v>5</v>
      </c>
      <c r="C1742" t="s">
        <v>83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-2.9100999999999999</v>
      </c>
      <c r="K1742" t="s">
        <v>51</v>
      </c>
    </row>
    <row r="1743" spans="1:11" x14ac:dyDescent="0.45">
      <c r="A1743" t="s">
        <v>84</v>
      </c>
      <c r="B1743" t="s">
        <v>5</v>
      </c>
      <c r="C1743" t="s">
        <v>83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-3.2713999999999999</v>
      </c>
      <c r="K1743" t="s">
        <v>51</v>
      </c>
    </row>
    <row r="1744" spans="1:11" x14ac:dyDescent="0.45">
      <c r="A1744" t="s">
        <v>84</v>
      </c>
      <c r="B1744" t="s">
        <v>2</v>
      </c>
      <c r="C1744" t="s">
        <v>83</v>
      </c>
      <c r="D1744" t="s">
        <v>45</v>
      </c>
      <c r="E1744" t="s">
        <v>46</v>
      </c>
      <c r="F1744" t="s">
        <v>45</v>
      </c>
      <c r="G1744" t="s">
        <v>47</v>
      </c>
      <c r="I1744">
        <v>2020</v>
      </c>
      <c r="J1744">
        <v>0</v>
      </c>
      <c r="K1744" t="s">
        <v>45</v>
      </c>
    </row>
    <row r="1745" spans="1:11" x14ac:dyDescent="0.45">
      <c r="A1745" t="s">
        <v>84</v>
      </c>
      <c r="B1745" t="s">
        <v>2</v>
      </c>
      <c r="C1745" t="s">
        <v>83</v>
      </c>
      <c r="D1745" t="s">
        <v>45</v>
      </c>
      <c r="E1745" t="s">
        <v>46</v>
      </c>
      <c r="F1745" t="s">
        <v>45</v>
      </c>
      <c r="G1745" t="s">
        <v>47</v>
      </c>
      <c r="I1745">
        <v>2025</v>
      </c>
      <c r="J1745">
        <v>2.6599999999999999E-2</v>
      </c>
      <c r="K1745" t="s">
        <v>45</v>
      </c>
    </row>
    <row r="1746" spans="1:11" x14ac:dyDescent="0.45">
      <c r="A1746" t="s">
        <v>84</v>
      </c>
      <c r="B1746" t="s">
        <v>2</v>
      </c>
      <c r="C1746" t="s">
        <v>83</v>
      </c>
      <c r="D1746" t="s">
        <v>45</v>
      </c>
      <c r="E1746" t="s">
        <v>46</v>
      </c>
      <c r="F1746" t="s">
        <v>45</v>
      </c>
      <c r="G1746" t="s">
        <v>47</v>
      </c>
      <c r="I1746">
        <v>2030</v>
      </c>
      <c r="J1746">
        <v>0.16750000000000001</v>
      </c>
      <c r="K1746" t="s">
        <v>45</v>
      </c>
    </row>
    <row r="1747" spans="1:11" x14ac:dyDescent="0.45">
      <c r="A1747" t="s">
        <v>84</v>
      </c>
      <c r="B1747" t="s">
        <v>2</v>
      </c>
      <c r="C1747" t="s">
        <v>83</v>
      </c>
      <c r="D1747" t="s">
        <v>45</v>
      </c>
      <c r="E1747" t="s">
        <v>46</v>
      </c>
      <c r="F1747" t="s">
        <v>45</v>
      </c>
      <c r="G1747" t="s">
        <v>47</v>
      </c>
      <c r="I1747">
        <v>2035</v>
      </c>
      <c r="J1747">
        <v>0.37930000000000003</v>
      </c>
      <c r="K1747" t="s">
        <v>45</v>
      </c>
    </row>
    <row r="1748" spans="1:11" x14ac:dyDescent="0.45">
      <c r="A1748" t="s">
        <v>84</v>
      </c>
      <c r="B1748" t="s">
        <v>2</v>
      </c>
      <c r="C1748" t="s">
        <v>83</v>
      </c>
      <c r="D1748" t="s">
        <v>45</v>
      </c>
      <c r="E1748" t="s">
        <v>46</v>
      </c>
      <c r="F1748" t="s">
        <v>45</v>
      </c>
      <c r="G1748" t="s">
        <v>47</v>
      </c>
      <c r="I1748">
        <v>2040</v>
      </c>
      <c r="J1748">
        <v>0.57299999999999995</v>
      </c>
      <c r="K1748" t="s">
        <v>45</v>
      </c>
    </row>
    <row r="1749" spans="1:11" x14ac:dyDescent="0.45">
      <c r="A1749" t="s">
        <v>84</v>
      </c>
      <c r="B1749" t="s">
        <v>2</v>
      </c>
      <c r="C1749" t="s">
        <v>83</v>
      </c>
      <c r="D1749" t="s">
        <v>45</v>
      </c>
      <c r="E1749" t="s">
        <v>46</v>
      </c>
      <c r="F1749" t="s">
        <v>45</v>
      </c>
      <c r="G1749" t="s">
        <v>47</v>
      </c>
      <c r="I1749">
        <v>2045</v>
      </c>
      <c r="J1749">
        <v>0.62519999999999998</v>
      </c>
      <c r="K1749" t="s">
        <v>45</v>
      </c>
    </row>
    <row r="1750" spans="1:11" x14ac:dyDescent="0.45">
      <c r="A1750" t="s">
        <v>84</v>
      </c>
      <c r="B1750" t="s">
        <v>2</v>
      </c>
      <c r="C1750" t="s">
        <v>83</v>
      </c>
      <c r="D1750" t="s">
        <v>45</v>
      </c>
      <c r="E1750" t="s">
        <v>46</v>
      </c>
      <c r="F1750" t="s">
        <v>45</v>
      </c>
      <c r="G1750" t="s">
        <v>47</v>
      </c>
      <c r="I1750">
        <v>2050</v>
      </c>
      <c r="J1750">
        <v>0.69589999999999996</v>
      </c>
      <c r="K1750" t="s">
        <v>45</v>
      </c>
    </row>
    <row r="1751" spans="1:11" x14ac:dyDescent="0.45">
      <c r="A1751" t="s">
        <v>84</v>
      </c>
      <c r="B1751" t="s">
        <v>2</v>
      </c>
      <c r="C1751" t="s">
        <v>83</v>
      </c>
      <c r="D1751" t="s">
        <v>45</v>
      </c>
      <c r="E1751" t="s">
        <v>46</v>
      </c>
      <c r="F1751" t="s">
        <v>45</v>
      </c>
      <c r="G1751" t="s">
        <v>47</v>
      </c>
      <c r="I1751">
        <v>2055</v>
      </c>
      <c r="J1751">
        <v>0.76490000000000002</v>
      </c>
      <c r="K1751" t="s">
        <v>45</v>
      </c>
    </row>
    <row r="1752" spans="1:11" x14ac:dyDescent="0.45">
      <c r="A1752" t="s">
        <v>84</v>
      </c>
      <c r="B1752" t="s">
        <v>2</v>
      </c>
      <c r="C1752" t="s">
        <v>83</v>
      </c>
      <c r="D1752" t="s">
        <v>45</v>
      </c>
      <c r="E1752" t="s">
        <v>46</v>
      </c>
      <c r="F1752" t="s">
        <v>45</v>
      </c>
      <c r="G1752" t="s">
        <v>47</v>
      </c>
      <c r="I1752">
        <v>2060</v>
      </c>
      <c r="J1752">
        <v>0.82130000000000003</v>
      </c>
      <c r="K1752" t="s">
        <v>45</v>
      </c>
    </row>
    <row r="1753" spans="1:11" x14ac:dyDescent="0.45">
      <c r="A1753" t="s">
        <v>84</v>
      </c>
      <c r="B1753" t="s">
        <v>2</v>
      </c>
      <c r="C1753" t="s">
        <v>83</v>
      </c>
      <c r="D1753" t="s">
        <v>45</v>
      </c>
      <c r="E1753" t="s">
        <v>46</v>
      </c>
      <c r="F1753" t="s">
        <v>45</v>
      </c>
      <c r="G1753" t="s">
        <v>47</v>
      </c>
      <c r="I1753">
        <v>2065</v>
      </c>
      <c r="J1753">
        <v>0.83169999999999999</v>
      </c>
      <c r="K1753" t="s">
        <v>45</v>
      </c>
    </row>
    <row r="1754" spans="1:11" x14ac:dyDescent="0.45">
      <c r="A1754" t="s">
        <v>84</v>
      </c>
      <c r="B1754" t="s">
        <v>2</v>
      </c>
      <c r="C1754" t="s">
        <v>83</v>
      </c>
      <c r="D1754" t="s">
        <v>45</v>
      </c>
      <c r="E1754" t="s">
        <v>46</v>
      </c>
      <c r="F1754" t="s">
        <v>45</v>
      </c>
      <c r="G1754" t="s">
        <v>47</v>
      </c>
      <c r="I1754">
        <v>2070</v>
      </c>
      <c r="J1754">
        <v>0.89539999999999997</v>
      </c>
      <c r="K1754" t="s">
        <v>45</v>
      </c>
    </row>
    <row r="1755" spans="1:11" x14ac:dyDescent="0.45">
      <c r="A1755" t="s">
        <v>84</v>
      </c>
      <c r="B1755" t="s">
        <v>2</v>
      </c>
      <c r="C1755" t="s">
        <v>83</v>
      </c>
      <c r="D1755" t="s">
        <v>45</v>
      </c>
      <c r="E1755" t="s">
        <v>46</v>
      </c>
      <c r="F1755" t="s">
        <v>45</v>
      </c>
      <c r="G1755" t="s">
        <v>47</v>
      </c>
      <c r="I1755">
        <v>2075</v>
      </c>
      <c r="J1755">
        <v>0.77969999999999995</v>
      </c>
      <c r="K1755" t="s">
        <v>45</v>
      </c>
    </row>
    <row r="1756" spans="1:11" x14ac:dyDescent="0.45">
      <c r="A1756" t="s">
        <v>84</v>
      </c>
      <c r="B1756" t="s">
        <v>2</v>
      </c>
      <c r="C1756" t="s">
        <v>83</v>
      </c>
      <c r="D1756" t="s">
        <v>45</v>
      </c>
      <c r="E1756" t="s">
        <v>46</v>
      </c>
      <c r="F1756" t="s">
        <v>45</v>
      </c>
      <c r="G1756" t="s">
        <v>47</v>
      </c>
      <c r="I1756">
        <v>2080</v>
      </c>
      <c r="J1756">
        <v>0.65590000000000004</v>
      </c>
      <c r="K1756" t="s">
        <v>45</v>
      </c>
    </row>
    <row r="1757" spans="1:11" x14ac:dyDescent="0.45">
      <c r="A1757" t="s">
        <v>84</v>
      </c>
      <c r="B1757" t="s">
        <v>2</v>
      </c>
      <c r="C1757" t="s">
        <v>83</v>
      </c>
      <c r="D1757" t="s">
        <v>45</v>
      </c>
      <c r="E1757" t="s">
        <v>46</v>
      </c>
      <c r="F1757" t="s">
        <v>45</v>
      </c>
      <c r="G1757" t="s">
        <v>47</v>
      </c>
      <c r="I1757">
        <v>2085</v>
      </c>
      <c r="J1757">
        <v>0.67169999999999996</v>
      </c>
      <c r="K1757" t="s">
        <v>45</v>
      </c>
    </row>
    <row r="1758" spans="1:11" x14ac:dyDescent="0.45">
      <c r="A1758" t="s">
        <v>84</v>
      </c>
      <c r="B1758" t="s">
        <v>2</v>
      </c>
      <c r="C1758" t="s">
        <v>83</v>
      </c>
      <c r="D1758" t="s">
        <v>45</v>
      </c>
      <c r="E1758" t="s">
        <v>46</v>
      </c>
      <c r="F1758" t="s">
        <v>45</v>
      </c>
      <c r="G1758" t="s">
        <v>47</v>
      </c>
      <c r="I1758">
        <v>2090</v>
      </c>
      <c r="J1758">
        <v>0.68799999999999994</v>
      </c>
      <c r="K1758" t="s">
        <v>45</v>
      </c>
    </row>
    <row r="1759" spans="1:11" x14ac:dyDescent="0.45">
      <c r="A1759" t="s">
        <v>84</v>
      </c>
      <c r="B1759" t="s">
        <v>2</v>
      </c>
      <c r="C1759" t="s">
        <v>83</v>
      </c>
      <c r="D1759" t="s">
        <v>45</v>
      </c>
      <c r="E1759" t="s">
        <v>46</v>
      </c>
      <c r="F1759" t="s">
        <v>45</v>
      </c>
      <c r="G1759" t="s">
        <v>47</v>
      </c>
      <c r="I1759">
        <v>2095</v>
      </c>
      <c r="J1759">
        <v>0.81259999999999999</v>
      </c>
      <c r="K1759" t="s">
        <v>45</v>
      </c>
    </row>
    <row r="1760" spans="1:11" x14ac:dyDescent="0.45">
      <c r="A1760" t="s">
        <v>84</v>
      </c>
      <c r="B1760" t="s">
        <v>2</v>
      </c>
      <c r="C1760" t="s">
        <v>83</v>
      </c>
      <c r="D1760" t="s">
        <v>45</v>
      </c>
      <c r="E1760" t="s">
        <v>46</v>
      </c>
      <c r="F1760" t="s">
        <v>45</v>
      </c>
      <c r="G1760" t="s">
        <v>47</v>
      </c>
      <c r="I1760">
        <v>2100</v>
      </c>
      <c r="J1760">
        <v>0.94079999999999997</v>
      </c>
      <c r="K1760" t="s">
        <v>45</v>
      </c>
    </row>
    <row r="1761" spans="1:11" x14ac:dyDescent="0.45">
      <c r="A1761" t="s">
        <v>84</v>
      </c>
      <c r="B1761" t="s">
        <v>2</v>
      </c>
      <c r="C1761" t="s">
        <v>83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1.5800000000000002E-2</v>
      </c>
      <c r="K1761" t="s">
        <v>24</v>
      </c>
    </row>
    <row r="1762" spans="1:11" x14ac:dyDescent="0.45">
      <c r="A1762" t="s">
        <v>84</v>
      </c>
      <c r="B1762" t="s">
        <v>2</v>
      </c>
      <c r="C1762" t="s">
        <v>83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1.7399999999999999E-2</v>
      </c>
      <c r="K1762" t="s">
        <v>24</v>
      </c>
    </row>
    <row r="1763" spans="1:11" x14ac:dyDescent="0.45">
      <c r="A1763" t="s">
        <v>84</v>
      </c>
      <c r="B1763" t="s">
        <v>2</v>
      </c>
      <c r="C1763" t="s">
        <v>83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1.9199999999999998E-2</v>
      </c>
      <c r="K1763" t="s">
        <v>24</v>
      </c>
    </row>
    <row r="1764" spans="1:11" x14ac:dyDescent="0.45">
      <c r="A1764" t="s">
        <v>84</v>
      </c>
      <c r="B1764" t="s">
        <v>2</v>
      </c>
      <c r="C1764" t="s">
        <v>83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2.24E-2</v>
      </c>
      <c r="K1764" t="s">
        <v>24</v>
      </c>
    </row>
    <row r="1765" spans="1:11" x14ac:dyDescent="0.45">
      <c r="A1765" t="s">
        <v>84</v>
      </c>
      <c r="B1765" t="s">
        <v>2</v>
      </c>
      <c r="C1765" t="s">
        <v>83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2.6499999999999999E-2</v>
      </c>
      <c r="K1765" t="s">
        <v>24</v>
      </c>
    </row>
    <row r="1766" spans="1:11" x14ac:dyDescent="0.45">
      <c r="A1766" t="s">
        <v>84</v>
      </c>
      <c r="B1766" t="s">
        <v>2</v>
      </c>
      <c r="C1766" t="s">
        <v>83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2.92E-2</v>
      </c>
      <c r="K1766" t="s">
        <v>24</v>
      </c>
    </row>
    <row r="1767" spans="1:11" x14ac:dyDescent="0.45">
      <c r="A1767" t="s">
        <v>84</v>
      </c>
      <c r="B1767" t="s">
        <v>2</v>
      </c>
      <c r="C1767" t="s">
        <v>83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3.0200000000000001E-2</v>
      </c>
      <c r="K1767" t="s">
        <v>24</v>
      </c>
    </row>
    <row r="1768" spans="1:11" x14ac:dyDescent="0.45">
      <c r="A1768" t="s">
        <v>84</v>
      </c>
      <c r="B1768" t="s">
        <v>2</v>
      </c>
      <c r="C1768" t="s">
        <v>83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3.0499999999999999E-2</v>
      </c>
      <c r="K1768" t="s">
        <v>24</v>
      </c>
    </row>
    <row r="1769" spans="1:11" x14ac:dyDescent="0.45">
      <c r="A1769" t="s">
        <v>84</v>
      </c>
      <c r="B1769" t="s">
        <v>2</v>
      </c>
      <c r="C1769" t="s">
        <v>83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2.8899999999999999E-2</v>
      </c>
      <c r="K1769" t="s">
        <v>24</v>
      </c>
    </row>
    <row r="1770" spans="1:11" x14ac:dyDescent="0.45">
      <c r="A1770" t="s">
        <v>84</v>
      </c>
      <c r="B1770" t="s">
        <v>2</v>
      </c>
      <c r="C1770" t="s">
        <v>83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2.9100000000000001E-2</v>
      </c>
      <c r="K1770" t="s">
        <v>24</v>
      </c>
    </row>
    <row r="1771" spans="1:11" x14ac:dyDescent="0.45">
      <c r="A1771" t="s">
        <v>84</v>
      </c>
      <c r="B1771" t="s">
        <v>2</v>
      </c>
      <c r="C1771" t="s">
        <v>83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2.9499999999999998E-2</v>
      </c>
      <c r="K1771" t="s">
        <v>24</v>
      </c>
    </row>
    <row r="1772" spans="1:11" x14ac:dyDescent="0.45">
      <c r="A1772" t="s">
        <v>84</v>
      </c>
      <c r="B1772" t="s">
        <v>2</v>
      </c>
      <c r="C1772" t="s">
        <v>83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2.9399999999999999E-2</v>
      </c>
      <c r="K1772" t="s">
        <v>24</v>
      </c>
    </row>
    <row r="1773" spans="1:11" x14ac:dyDescent="0.45">
      <c r="A1773" t="s">
        <v>84</v>
      </c>
      <c r="B1773" t="s">
        <v>2</v>
      </c>
      <c r="C1773" t="s">
        <v>83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2.9000000000000001E-2</v>
      </c>
      <c r="K1773" t="s">
        <v>24</v>
      </c>
    </row>
    <row r="1774" spans="1:11" x14ac:dyDescent="0.45">
      <c r="A1774" t="s">
        <v>84</v>
      </c>
      <c r="B1774" t="s">
        <v>2</v>
      </c>
      <c r="C1774" t="s">
        <v>83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2.8400000000000002E-2</v>
      </c>
      <c r="K1774" t="s">
        <v>24</v>
      </c>
    </row>
    <row r="1775" spans="1:11" x14ac:dyDescent="0.45">
      <c r="A1775" t="s">
        <v>84</v>
      </c>
      <c r="B1775" t="s">
        <v>2</v>
      </c>
      <c r="C1775" t="s">
        <v>83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2.7799999999999998E-2</v>
      </c>
      <c r="K1775" t="s">
        <v>24</v>
      </c>
    </row>
    <row r="1776" spans="1:11" x14ac:dyDescent="0.45">
      <c r="A1776" t="s">
        <v>84</v>
      </c>
      <c r="B1776" t="s">
        <v>2</v>
      </c>
      <c r="C1776" t="s">
        <v>83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2.7099999999999999E-2</v>
      </c>
      <c r="K1776" t="s">
        <v>24</v>
      </c>
    </row>
    <row r="1777" spans="1:11" x14ac:dyDescent="0.45">
      <c r="A1777" t="s">
        <v>84</v>
      </c>
      <c r="B1777" t="s">
        <v>2</v>
      </c>
      <c r="C1777" t="s">
        <v>83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2.64E-2</v>
      </c>
      <c r="K1777" t="s">
        <v>24</v>
      </c>
    </row>
    <row r="1778" spans="1:11" x14ac:dyDescent="0.45">
      <c r="A1778" t="s">
        <v>84</v>
      </c>
      <c r="B1778" t="s">
        <v>2</v>
      </c>
      <c r="C1778" t="s">
        <v>83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4.2599999999999999E-2</v>
      </c>
      <c r="K1778" t="s">
        <v>28</v>
      </c>
    </row>
    <row r="1779" spans="1:11" x14ac:dyDescent="0.45">
      <c r="A1779" t="s">
        <v>84</v>
      </c>
      <c r="B1779" t="s">
        <v>2</v>
      </c>
      <c r="C1779" t="s">
        <v>83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4.8099999999999997E-2</v>
      </c>
      <c r="K1779" t="s">
        <v>28</v>
      </c>
    </row>
    <row r="1780" spans="1:11" x14ac:dyDescent="0.45">
      <c r="A1780" t="s">
        <v>84</v>
      </c>
      <c r="B1780" t="s">
        <v>2</v>
      </c>
      <c r="C1780" t="s">
        <v>83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5.16E-2</v>
      </c>
      <c r="K1780" t="s">
        <v>28</v>
      </c>
    </row>
    <row r="1781" spans="1:11" x14ac:dyDescent="0.45">
      <c r="A1781" t="s">
        <v>84</v>
      </c>
      <c r="B1781" t="s">
        <v>2</v>
      </c>
      <c r="C1781" t="s">
        <v>83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5.8599999999999999E-2</v>
      </c>
      <c r="K1781" t="s">
        <v>28</v>
      </c>
    </row>
    <row r="1782" spans="1:11" x14ac:dyDescent="0.45">
      <c r="A1782" t="s">
        <v>84</v>
      </c>
      <c r="B1782" t="s">
        <v>2</v>
      </c>
      <c r="C1782" t="s">
        <v>83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6.4399999999999999E-2</v>
      </c>
      <c r="K1782" t="s">
        <v>28</v>
      </c>
    </row>
    <row r="1783" spans="1:11" x14ac:dyDescent="0.45">
      <c r="A1783" t="s">
        <v>84</v>
      </c>
      <c r="B1783" t="s">
        <v>2</v>
      </c>
      <c r="C1783" t="s">
        <v>83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6.6900000000000001E-2</v>
      </c>
      <c r="K1783" t="s">
        <v>28</v>
      </c>
    </row>
    <row r="1784" spans="1:11" x14ac:dyDescent="0.45">
      <c r="A1784" t="s">
        <v>84</v>
      </c>
      <c r="B1784" t="s">
        <v>2</v>
      </c>
      <c r="C1784" t="s">
        <v>83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6.7799999999999999E-2</v>
      </c>
      <c r="K1784" t="s">
        <v>28</v>
      </c>
    </row>
    <row r="1785" spans="1:11" x14ac:dyDescent="0.45">
      <c r="A1785" t="s">
        <v>84</v>
      </c>
      <c r="B1785" t="s">
        <v>2</v>
      </c>
      <c r="C1785" t="s">
        <v>83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6.54E-2</v>
      </c>
      <c r="K1785" t="s">
        <v>28</v>
      </c>
    </row>
    <row r="1786" spans="1:11" x14ac:dyDescent="0.45">
      <c r="A1786" t="s">
        <v>84</v>
      </c>
      <c r="B1786" t="s">
        <v>2</v>
      </c>
      <c r="C1786" t="s">
        <v>83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6.6799999999999998E-2</v>
      </c>
      <c r="K1786" t="s">
        <v>28</v>
      </c>
    </row>
    <row r="1787" spans="1:11" x14ac:dyDescent="0.45">
      <c r="A1787" t="s">
        <v>84</v>
      </c>
      <c r="B1787" t="s">
        <v>2</v>
      </c>
      <c r="C1787" t="s">
        <v>83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6.8199999999999997E-2</v>
      </c>
      <c r="K1787" t="s">
        <v>28</v>
      </c>
    </row>
    <row r="1788" spans="1:11" x14ac:dyDescent="0.45">
      <c r="A1788" t="s">
        <v>84</v>
      </c>
      <c r="B1788" t="s">
        <v>2</v>
      </c>
      <c r="C1788" t="s">
        <v>83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6.9699999999999998E-2</v>
      </c>
      <c r="K1788" t="s">
        <v>28</v>
      </c>
    </row>
    <row r="1789" spans="1:11" x14ac:dyDescent="0.45">
      <c r="A1789" t="s">
        <v>84</v>
      </c>
      <c r="B1789" t="s">
        <v>2</v>
      </c>
      <c r="C1789" t="s">
        <v>83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7.3300000000000004E-2</v>
      </c>
      <c r="K1789" t="s">
        <v>28</v>
      </c>
    </row>
    <row r="1790" spans="1:11" x14ac:dyDescent="0.45">
      <c r="A1790" t="s">
        <v>84</v>
      </c>
      <c r="B1790" t="s">
        <v>2</v>
      </c>
      <c r="C1790" t="s">
        <v>83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7.6600000000000001E-2</v>
      </c>
      <c r="K1790" t="s">
        <v>28</v>
      </c>
    </row>
    <row r="1791" spans="1:11" x14ac:dyDescent="0.45">
      <c r="A1791" t="s">
        <v>84</v>
      </c>
      <c r="B1791" t="s">
        <v>2</v>
      </c>
      <c r="C1791" t="s">
        <v>83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7.9799999999999996E-2</v>
      </c>
      <c r="K1791" t="s">
        <v>28</v>
      </c>
    </row>
    <row r="1792" spans="1:11" x14ac:dyDescent="0.45">
      <c r="A1792" t="s">
        <v>84</v>
      </c>
      <c r="B1792" t="s">
        <v>2</v>
      </c>
      <c r="C1792" t="s">
        <v>83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8.2900000000000001E-2</v>
      </c>
      <c r="K1792" t="s">
        <v>28</v>
      </c>
    </row>
    <row r="1793" spans="1:11" x14ac:dyDescent="0.45">
      <c r="A1793" t="s">
        <v>84</v>
      </c>
      <c r="B1793" t="s">
        <v>2</v>
      </c>
      <c r="C1793" t="s">
        <v>83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8.6199999999999999E-2</v>
      </c>
      <c r="K1793" t="s">
        <v>28</v>
      </c>
    </row>
    <row r="1794" spans="1:11" x14ac:dyDescent="0.45">
      <c r="A1794" t="s">
        <v>84</v>
      </c>
      <c r="B1794" t="s">
        <v>2</v>
      </c>
      <c r="C1794" t="s">
        <v>83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8.9700000000000002E-2</v>
      </c>
      <c r="K1794" t="s">
        <v>28</v>
      </c>
    </row>
    <row r="1795" spans="1:11" x14ac:dyDescent="0.45">
      <c r="A1795" t="s">
        <v>84</v>
      </c>
      <c r="B1795" t="s">
        <v>2</v>
      </c>
      <c r="C1795" t="s">
        <v>83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8.0000000000000004E-4</v>
      </c>
      <c r="K1795" t="s">
        <v>27</v>
      </c>
    </row>
    <row r="1796" spans="1:11" x14ac:dyDescent="0.45">
      <c r="A1796" t="s">
        <v>84</v>
      </c>
      <c r="B1796" t="s">
        <v>2</v>
      </c>
      <c r="C1796" t="s">
        <v>83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2.0999999999999999E-3</v>
      </c>
      <c r="K1796" t="s">
        <v>27</v>
      </c>
    </row>
    <row r="1797" spans="1:11" x14ac:dyDescent="0.45">
      <c r="A1797" t="s">
        <v>84</v>
      </c>
      <c r="B1797" t="s">
        <v>2</v>
      </c>
      <c r="C1797" t="s">
        <v>83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5.0000000000000001E-3</v>
      </c>
      <c r="K1797" t="s">
        <v>27</v>
      </c>
    </row>
    <row r="1798" spans="1:11" x14ac:dyDescent="0.45">
      <c r="A1798" t="s">
        <v>84</v>
      </c>
      <c r="B1798" t="s">
        <v>2</v>
      </c>
      <c r="C1798" t="s">
        <v>83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8.2000000000000007E-3</v>
      </c>
      <c r="K1798" t="s">
        <v>27</v>
      </c>
    </row>
    <row r="1799" spans="1:11" x14ac:dyDescent="0.45">
      <c r="A1799" t="s">
        <v>84</v>
      </c>
      <c r="B1799" t="s">
        <v>2</v>
      </c>
      <c r="C1799" t="s">
        <v>83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1.12E-2</v>
      </c>
      <c r="K1799" t="s">
        <v>27</v>
      </c>
    </row>
    <row r="1800" spans="1:11" x14ac:dyDescent="0.45">
      <c r="A1800" t="s">
        <v>84</v>
      </c>
      <c r="B1800" t="s">
        <v>2</v>
      </c>
      <c r="C1800" t="s">
        <v>83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1.2800000000000001E-2</v>
      </c>
      <c r="K1800" t="s">
        <v>27</v>
      </c>
    </row>
    <row r="1801" spans="1:11" x14ac:dyDescent="0.45">
      <c r="A1801" t="s">
        <v>84</v>
      </c>
      <c r="B1801" t="s">
        <v>2</v>
      </c>
      <c r="C1801" t="s">
        <v>83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1.43E-2</v>
      </c>
      <c r="K1801" t="s">
        <v>27</v>
      </c>
    </row>
    <row r="1802" spans="1:11" x14ac:dyDescent="0.45">
      <c r="A1802" t="s">
        <v>84</v>
      </c>
      <c r="B1802" t="s">
        <v>2</v>
      </c>
      <c r="C1802" t="s">
        <v>83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1.55E-2</v>
      </c>
      <c r="K1802" t="s">
        <v>27</v>
      </c>
    </row>
    <row r="1803" spans="1:11" x14ac:dyDescent="0.45">
      <c r="A1803" t="s">
        <v>84</v>
      </c>
      <c r="B1803" t="s">
        <v>2</v>
      </c>
      <c r="C1803" t="s">
        <v>83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1.66E-2</v>
      </c>
      <c r="K1803" t="s">
        <v>27</v>
      </c>
    </row>
    <row r="1804" spans="1:11" x14ac:dyDescent="0.45">
      <c r="A1804" t="s">
        <v>84</v>
      </c>
      <c r="B1804" t="s">
        <v>2</v>
      </c>
      <c r="C1804" t="s">
        <v>83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1.7500000000000002E-2</v>
      </c>
      <c r="K1804" t="s">
        <v>27</v>
      </c>
    </row>
    <row r="1805" spans="1:11" x14ac:dyDescent="0.45">
      <c r="A1805" t="s">
        <v>84</v>
      </c>
      <c r="B1805" t="s">
        <v>2</v>
      </c>
      <c r="C1805" t="s">
        <v>83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1.84E-2</v>
      </c>
      <c r="K1805" t="s">
        <v>27</v>
      </c>
    </row>
    <row r="1806" spans="1:11" x14ac:dyDescent="0.45">
      <c r="A1806" t="s">
        <v>84</v>
      </c>
      <c r="B1806" t="s">
        <v>2</v>
      </c>
      <c r="C1806" t="s">
        <v>83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1.9099999999999999E-2</v>
      </c>
      <c r="K1806" t="s">
        <v>27</v>
      </c>
    </row>
    <row r="1807" spans="1:11" x14ac:dyDescent="0.45">
      <c r="A1807" t="s">
        <v>84</v>
      </c>
      <c r="B1807" t="s">
        <v>2</v>
      </c>
      <c r="C1807" t="s">
        <v>83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1.9699999999999999E-2</v>
      </c>
      <c r="K1807" t="s">
        <v>27</v>
      </c>
    </row>
    <row r="1808" spans="1:11" x14ac:dyDescent="0.45">
      <c r="A1808" t="s">
        <v>84</v>
      </c>
      <c r="B1808" t="s">
        <v>2</v>
      </c>
      <c r="C1808" t="s">
        <v>83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2.01E-2</v>
      </c>
      <c r="K1808" t="s">
        <v>27</v>
      </c>
    </row>
    <row r="1809" spans="1:12" x14ac:dyDescent="0.45">
      <c r="A1809" t="s">
        <v>84</v>
      </c>
      <c r="B1809" t="s">
        <v>2</v>
      </c>
      <c r="C1809" t="s">
        <v>83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2.0500000000000001E-2</v>
      </c>
      <c r="K1809" t="s">
        <v>27</v>
      </c>
    </row>
    <row r="1810" spans="1:12" x14ac:dyDescent="0.45">
      <c r="A1810" t="s">
        <v>84</v>
      </c>
      <c r="B1810" t="s">
        <v>2</v>
      </c>
      <c r="C1810" t="s">
        <v>83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2.0799999999999999E-2</v>
      </c>
      <c r="K1810" t="s">
        <v>27</v>
      </c>
    </row>
    <row r="1811" spans="1:12" x14ac:dyDescent="0.45">
      <c r="A1811" t="s">
        <v>84</v>
      </c>
      <c r="B1811" t="s">
        <v>2</v>
      </c>
      <c r="C1811" t="s">
        <v>83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2.1000000000000001E-2</v>
      </c>
      <c r="K1811" t="s">
        <v>27</v>
      </c>
    </row>
    <row r="1812" spans="1:12" x14ac:dyDescent="0.45">
      <c r="A1812" t="s">
        <v>84</v>
      </c>
      <c r="B1812" t="s">
        <v>2</v>
      </c>
      <c r="C1812" t="s">
        <v>83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3.0362</v>
      </c>
      <c r="K1812" t="s">
        <v>52</v>
      </c>
      <c r="L1812">
        <v>94</v>
      </c>
    </row>
    <row r="1813" spans="1:12" x14ac:dyDescent="0.45">
      <c r="A1813" t="s">
        <v>84</v>
      </c>
      <c r="B1813" t="s">
        <v>2</v>
      </c>
      <c r="C1813" t="s">
        <v>83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0.74260000000000004</v>
      </c>
      <c r="K1813" t="s">
        <v>52</v>
      </c>
      <c r="L1813">
        <v>94</v>
      </c>
    </row>
    <row r="1814" spans="1:12" x14ac:dyDescent="0.45">
      <c r="A1814" t="s">
        <v>84</v>
      </c>
      <c r="B1814" t="s">
        <v>2</v>
      </c>
      <c r="C1814" t="s">
        <v>83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84</v>
      </c>
      <c r="B1815" t="s">
        <v>2</v>
      </c>
      <c r="C1815" t="s">
        <v>83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84</v>
      </c>
      <c r="B1816" t="s">
        <v>2</v>
      </c>
      <c r="C1816" t="s">
        <v>83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84</v>
      </c>
      <c r="B1817" t="s">
        <v>2</v>
      </c>
      <c r="C1817" t="s">
        <v>83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84</v>
      </c>
      <c r="B1818" t="s">
        <v>2</v>
      </c>
      <c r="C1818" t="s">
        <v>83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84</v>
      </c>
      <c r="B1819" t="s">
        <v>2</v>
      </c>
      <c r="C1819" t="s">
        <v>83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84</v>
      </c>
      <c r="B1820" t="s">
        <v>2</v>
      </c>
      <c r="C1820" t="s">
        <v>83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84</v>
      </c>
      <c r="B1821" t="s">
        <v>2</v>
      </c>
      <c r="C1821" t="s">
        <v>83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84</v>
      </c>
      <c r="B1822" t="s">
        <v>2</v>
      </c>
      <c r="C1822" t="s">
        <v>83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84</v>
      </c>
      <c r="B1823" t="s">
        <v>2</v>
      </c>
      <c r="C1823" t="s">
        <v>83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84</v>
      </c>
      <c r="B1824" t="s">
        <v>2</v>
      </c>
      <c r="C1824" t="s">
        <v>83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84</v>
      </c>
      <c r="B1825" t="s">
        <v>2</v>
      </c>
      <c r="C1825" t="s">
        <v>83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84</v>
      </c>
      <c r="B1826" t="s">
        <v>2</v>
      </c>
      <c r="C1826" t="s">
        <v>83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84</v>
      </c>
      <c r="B1827" t="s">
        <v>2</v>
      </c>
      <c r="C1827" t="s">
        <v>83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84</v>
      </c>
      <c r="B1828" t="s">
        <v>2</v>
      </c>
      <c r="C1828" t="s">
        <v>83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84</v>
      </c>
      <c r="B1829" t="s">
        <v>2</v>
      </c>
      <c r="C1829" t="s">
        <v>83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0.39050000000000001</v>
      </c>
      <c r="K1829" t="s">
        <v>53</v>
      </c>
      <c r="L1829">
        <v>55</v>
      </c>
    </row>
    <row r="1830" spans="1:12" x14ac:dyDescent="0.45">
      <c r="A1830" t="s">
        <v>84</v>
      </c>
      <c r="B1830" t="s">
        <v>2</v>
      </c>
      <c r="C1830" t="s">
        <v>83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0.39599999999999996</v>
      </c>
      <c r="K1830" t="s">
        <v>53</v>
      </c>
      <c r="L1830">
        <v>55</v>
      </c>
    </row>
    <row r="1831" spans="1:12" x14ac:dyDescent="0.45">
      <c r="A1831" t="s">
        <v>84</v>
      </c>
      <c r="B1831" t="s">
        <v>2</v>
      </c>
      <c r="C1831" t="s">
        <v>83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0.11</v>
      </c>
      <c r="K1831" t="s">
        <v>53</v>
      </c>
      <c r="L1831">
        <v>55</v>
      </c>
    </row>
    <row r="1832" spans="1:12" x14ac:dyDescent="0.45">
      <c r="A1832" t="s">
        <v>84</v>
      </c>
      <c r="B1832" t="s">
        <v>2</v>
      </c>
      <c r="C1832" t="s">
        <v>83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4.4000000000000004E-2</v>
      </c>
      <c r="K1832" t="s">
        <v>53</v>
      </c>
      <c r="L1832">
        <v>55</v>
      </c>
    </row>
    <row r="1833" spans="1:12" x14ac:dyDescent="0.45">
      <c r="A1833" t="s">
        <v>84</v>
      </c>
      <c r="B1833" t="s">
        <v>2</v>
      </c>
      <c r="C1833" t="s">
        <v>83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1.1000000000000001E-2</v>
      </c>
      <c r="K1833" t="s">
        <v>53</v>
      </c>
      <c r="L1833">
        <v>55</v>
      </c>
    </row>
    <row r="1834" spans="1:12" x14ac:dyDescent="0.45">
      <c r="A1834" t="s">
        <v>84</v>
      </c>
      <c r="B1834" t="s">
        <v>2</v>
      </c>
      <c r="C1834" t="s">
        <v>83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1.1000000000000001E-2</v>
      </c>
      <c r="K1834" t="s">
        <v>53</v>
      </c>
      <c r="L1834">
        <v>55</v>
      </c>
    </row>
    <row r="1835" spans="1:12" x14ac:dyDescent="0.45">
      <c r="A1835" t="s">
        <v>84</v>
      </c>
      <c r="B1835" t="s">
        <v>2</v>
      </c>
      <c r="C1835" t="s">
        <v>83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1.1000000000000001E-2</v>
      </c>
      <c r="K1835" t="s">
        <v>53</v>
      </c>
      <c r="L1835">
        <v>55</v>
      </c>
    </row>
    <row r="1836" spans="1:12" x14ac:dyDescent="0.45">
      <c r="A1836" t="s">
        <v>84</v>
      </c>
      <c r="B1836" t="s">
        <v>2</v>
      </c>
      <c r="C1836" t="s">
        <v>83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1.1000000000000001E-2</v>
      </c>
      <c r="K1836" t="s">
        <v>53</v>
      </c>
      <c r="L1836">
        <v>55</v>
      </c>
    </row>
    <row r="1837" spans="1:12" x14ac:dyDescent="0.45">
      <c r="A1837" t="s">
        <v>84</v>
      </c>
      <c r="B1837" t="s">
        <v>2</v>
      </c>
      <c r="C1837" t="s">
        <v>83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5.5000000000000005E-3</v>
      </c>
      <c r="K1837" t="s">
        <v>53</v>
      </c>
      <c r="L1837">
        <v>55</v>
      </c>
    </row>
    <row r="1838" spans="1:12" x14ac:dyDescent="0.45">
      <c r="A1838" t="s">
        <v>84</v>
      </c>
      <c r="B1838" t="s">
        <v>2</v>
      </c>
      <c r="C1838" t="s">
        <v>83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5.5000000000000005E-3</v>
      </c>
      <c r="K1838" t="s">
        <v>53</v>
      </c>
      <c r="L1838">
        <v>55</v>
      </c>
    </row>
    <row r="1839" spans="1:12" x14ac:dyDescent="0.45">
      <c r="A1839" t="s">
        <v>84</v>
      </c>
      <c r="B1839" t="s">
        <v>2</v>
      </c>
      <c r="C1839" t="s">
        <v>83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</v>
      </c>
      <c r="K1839" t="s">
        <v>53</v>
      </c>
      <c r="L1839">
        <v>55</v>
      </c>
    </row>
    <row r="1840" spans="1:12" x14ac:dyDescent="0.45">
      <c r="A1840" t="s">
        <v>84</v>
      </c>
      <c r="B1840" t="s">
        <v>2</v>
      </c>
      <c r="C1840" t="s">
        <v>83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</v>
      </c>
      <c r="K1840" t="s">
        <v>53</v>
      </c>
      <c r="L1840">
        <v>55</v>
      </c>
    </row>
    <row r="1841" spans="1:12" x14ac:dyDescent="0.45">
      <c r="A1841" t="s">
        <v>84</v>
      </c>
      <c r="B1841" t="s">
        <v>2</v>
      </c>
      <c r="C1841" t="s">
        <v>83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84</v>
      </c>
      <c r="B1842" t="s">
        <v>2</v>
      </c>
      <c r="C1842" t="s">
        <v>83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84</v>
      </c>
      <c r="B1843" t="s">
        <v>2</v>
      </c>
      <c r="C1843" t="s">
        <v>83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84</v>
      </c>
      <c r="B1844" t="s">
        <v>2</v>
      </c>
      <c r="C1844" t="s">
        <v>83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84</v>
      </c>
      <c r="B1845" t="s">
        <v>2</v>
      </c>
      <c r="C1845" t="s">
        <v>83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84</v>
      </c>
      <c r="B1846" t="s">
        <v>2</v>
      </c>
      <c r="C1846" t="s">
        <v>83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0.11899999999999999</v>
      </c>
      <c r="K1846" t="s">
        <v>54</v>
      </c>
      <c r="L1846">
        <v>70</v>
      </c>
    </row>
    <row r="1847" spans="1:12" x14ac:dyDescent="0.45">
      <c r="A1847" t="s">
        <v>84</v>
      </c>
      <c r="B1847" t="s">
        <v>2</v>
      </c>
      <c r="C1847" t="s">
        <v>83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7.6999999999999999E-2</v>
      </c>
      <c r="K1847" t="s">
        <v>54</v>
      </c>
      <c r="L1847">
        <v>70</v>
      </c>
    </row>
    <row r="1848" spans="1:12" x14ac:dyDescent="0.45">
      <c r="A1848" t="s">
        <v>84</v>
      </c>
      <c r="B1848" t="s">
        <v>2</v>
      </c>
      <c r="C1848" t="s">
        <v>83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2.0999999999999998E-2</v>
      </c>
      <c r="K1848" t="s">
        <v>54</v>
      </c>
      <c r="L1848">
        <v>70</v>
      </c>
    </row>
    <row r="1849" spans="1:12" x14ac:dyDescent="0.45">
      <c r="A1849" t="s">
        <v>84</v>
      </c>
      <c r="B1849" t="s">
        <v>2</v>
      </c>
      <c r="C1849" t="s">
        <v>83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84</v>
      </c>
      <c r="B1850" t="s">
        <v>2</v>
      </c>
      <c r="C1850" t="s">
        <v>83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84</v>
      </c>
      <c r="B1851" t="s">
        <v>2</v>
      </c>
      <c r="C1851" t="s">
        <v>83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84</v>
      </c>
      <c r="B1852" t="s">
        <v>2</v>
      </c>
      <c r="C1852" t="s">
        <v>83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84</v>
      </c>
      <c r="B1853" t="s">
        <v>2</v>
      </c>
      <c r="C1853" t="s">
        <v>83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84</v>
      </c>
      <c r="B1854" t="s">
        <v>2</v>
      </c>
      <c r="C1854" t="s">
        <v>83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84</v>
      </c>
      <c r="B1855" t="s">
        <v>2</v>
      </c>
      <c r="C1855" t="s">
        <v>83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84</v>
      </c>
      <c r="B1856" t="s">
        <v>2</v>
      </c>
      <c r="C1856" t="s">
        <v>83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84</v>
      </c>
      <c r="B1857" t="s">
        <v>2</v>
      </c>
      <c r="C1857" t="s">
        <v>83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84</v>
      </c>
      <c r="B1858" t="s">
        <v>2</v>
      </c>
      <c r="C1858" t="s">
        <v>83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84</v>
      </c>
      <c r="B1859" t="s">
        <v>2</v>
      </c>
      <c r="C1859" t="s">
        <v>83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84</v>
      </c>
      <c r="B1860" t="s">
        <v>2</v>
      </c>
      <c r="C1860" t="s">
        <v>83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84</v>
      </c>
      <c r="B1861" t="s">
        <v>2</v>
      </c>
      <c r="C1861" t="s">
        <v>83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84</v>
      </c>
      <c r="B1862" t="s">
        <v>2</v>
      </c>
      <c r="C1862" t="s">
        <v>83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84</v>
      </c>
      <c r="B1863" t="s">
        <v>2</v>
      </c>
      <c r="C1863" t="s">
        <v>83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84</v>
      </c>
      <c r="B1864" t="s">
        <v>2</v>
      </c>
      <c r="C1864" t="s">
        <v>83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84</v>
      </c>
      <c r="B1865" t="s">
        <v>2</v>
      </c>
      <c r="C1865" t="s">
        <v>83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84</v>
      </c>
      <c r="B1866" t="s">
        <v>2</v>
      </c>
      <c r="C1866" t="s">
        <v>83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84</v>
      </c>
      <c r="B1867" t="s">
        <v>2</v>
      </c>
      <c r="C1867" t="s">
        <v>83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84</v>
      </c>
      <c r="B1868" t="s">
        <v>2</v>
      </c>
      <c r="C1868" t="s">
        <v>83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84</v>
      </c>
      <c r="B1869" t="s">
        <v>2</v>
      </c>
      <c r="C1869" t="s">
        <v>83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84</v>
      </c>
      <c r="B1870" t="s">
        <v>2</v>
      </c>
      <c r="C1870" t="s">
        <v>83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84</v>
      </c>
      <c r="B1871" t="s">
        <v>2</v>
      </c>
      <c r="C1871" t="s">
        <v>83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84</v>
      </c>
      <c r="B1872" t="s">
        <v>2</v>
      </c>
      <c r="C1872" t="s">
        <v>83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84</v>
      </c>
      <c r="B1873" t="s">
        <v>2</v>
      </c>
      <c r="C1873" t="s">
        <v>83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84</v>
      </c>
      <c r="B1874" t="s">
        <v>2</v>
      </c>
      <c r="C1874" t="s">
        <v>83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84</v>
      </c>
      <c r="B1875" t="s">
        <v>2</v>
      </c>
      <c r="C1875" t="s">
        <v>83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84</v>
      </c>
      <c r="B1876" t="s">
        <v>2</v>
      </c>
      <c r="C1876" t="s">
        <v>83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84</v>
      </c>
      <c r="B1877" t="s">
        <v>2</v>
      </c>
      <c r="C1877" t="s">
        <v>83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84</v>
      </c>
      <c r="B1878" t="s">
        <v>2</v>
      </c>
      <c r="C1878" t="s">
        <v>83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84</v>
      </c>
      <c r="B1879" t="s">
        <v>2</v>
      </c>
      <c r="C1879" t="s">
        <v>83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84</v>
      </c>
      <c r="B1880" t="s">
        <v>2</v>
      </c>
      <c r="C1880" t="s">
        <v>83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84</v>
      </c>
      <c r="B1881" t="s">
        <v>2</v>
      </c>
      <c r="C1881" t="s">
        <v>83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84</v>
      </c>
      <c r="B1882" t="s">
        <v>2</v>
      </c>
      <c r="C1882" t="s">
        <v>83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84</v>
      </c>
      <c r="B1883" t="s">
        <v>2</v>
      </c>
      <c r="C1883" t="s">
        <v>83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84</v>
      </c>
      <c r="B1884" t="s">
        <v>2</v>
      </c>
      <c r="C1884" t="s">
        <v>83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84</v>
      </c>
      <c r="B1885" t="s">
        <v>2</v>
      </c>
      <c r="C1885" t="s">
        <v>83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84</v>
      </c>
      <c r="B1886" t="s">
        <v>2</v>
      </c>
      <c r="C1886" t="s">
        <v>83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84</v>
      </c>
      <c r="B1887" t="s">
        <v>2</v>
      </c>
      <c r="C1887" t="s">
        <v>83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84</v>
      </c>
      <c r="B1888" t="s">
        <v>2</v>
      </c>
      <c r="C1888" t="s">
        <v>83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84</v>
      </c>
      <c r="B1889" t="s">
        <v>2</v>
      </c>
      <c r="C1889" t="s">
        <v>83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84</v>
      </c>
      <c r="B1890" t="s">
        <v>2</v>
      </c>
      <c r="C1890" t="s">
        <v>83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84</v>
      </c>
      <c r="B1891" t="s">
        <v>2</v>
      </c>
      <c r="C1891" t="s">
        <v>83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84</v>
      </c>
      <c r="B1892" t="s">
        <v>2</v>
      </c>
      <c r="C1892" t="s">
        <v>83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84</v>
      </c>
      <c r="B1893" t="s">
        <v>2</v>
      </c>
      <c r="C1893" t="s">
        <v>83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84</v>
      </c>
      <c r="B1894" t="s">
        <v>2</v>
      </c>
      <c r="C1894" t="s">
        <v>83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84</v>
      </c>
      <c r="B1895" t="s">
        <v>2</v>
      </c>
      <c r="C1895" t="s">
        <v>83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84</v>
      </c>
      <c r="B1896" t="s">
        <v>2</v>
      </c>
      <c r="C1896" t="s">
        <v>83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84</v>
      </c>
      <c r="B1897" t="s">
        <v>2</v>
      </c>
      <c r="C1897" t="s">
        <v>83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84</v>
      </c>
      <c r="B1898" t="s">
        <v>2</v>
      </c>
      <c r="C1898" t="s">
        <v>83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84</v>
      </c>
      <c r="B1899" t="s">
        <v>2</v>
      </c>
      <c r="C1899" t="s">
        <v>83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84</v>
      </c>
      <c r="B1900" t="s">
        <v>2</v>
      </c>
      <c r="C1900" t="s">
        <v>83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84</v>
      </c>
      <c r="B1901" t="s">
        <v>2</v>
      </c>
      <c r="C1901" t="s">
        <v>83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84</v>
      </c>
      <c r="B1902" t="s">
        <v>2</v>
      </c>
      <c r="C1902" t="s">
        <v>83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84</v>
      </c>
      <c r="B1903" t="s">
        <v>2</v>
      </c>
      <c r="C1903" t="s">
        <v>83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84</v>
      </c>
      <c r="B1904" t="s">
        <v>2</v>
      </c>
      <c r="C1904" t="s">
        <v>83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84</v>
      </c>
      <c r="B1905" t="s">
        <v>2</v>
      </c>
      <c r="C1905" t="s">
        <v>83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84</v>
      </c>
      <c r="B1906" t="s">
        <v>2</v>
      </c>
      <c r="C1906" t="s">
        <v>83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84</v>
      </c>
      <c r="B1907" t="s">
        <v>2</v>
      </c>
      <c r="C1907" t="s">
        <v>83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84</v>
      </c>
      <c r="B1908" t="s">
        <v>2</v>
      </c>
      <c r="C1908" t="s">
        <v>83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84</v>
      </c>
      <c r="B1909" t="s">
        <v>2</v>
      </c>
      <c r="C1909" t="s">
        <v>83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84</v>
      </c>
      <c r="B1910" t="s">
        <v>2</v>
      </c>
      <c r="C1910" t="s">
        <v>83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84</v>
      </c>
      <c r="B1911" t="s">
        <v>2</v>
      </c>
      <c r="C1911" t="s">
        <v>83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84</v>
      </c>
      <c r="B1912" t="s">
        <v>2</v>
      </c>
      <c r="C1912" t="s">
        <v>83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84</v>
      </c>
      <c r="B1913" t="s">
        <v>2</v>
      </c>
      <c r="C1913" t="s">
        <v>83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84</v>
      </c>
      <c r="B1914" t="s">
        <v>2</v>
      </c>
      <c r="C1914" t="s">
        <v>83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84</v>
      </c>
      <c r="B1915" t="s">
        <v>2</v>
      </c>
      <c r="C1915" t="s">
        <v>83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84</v>
      </c>
      <c r="B1916" t="s">
        <v>2</v>
      </c>
      <c r="C1916" t="s">
        <v>83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84</v>
      </c>
      <c r="B1917" t="s">
        <v>2</v>
      </c>
      <c r="C1917" t="s">
        <v>83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84</v>
      </c>
      <c r="B1918" t="s">
        <v>2</v>
      </c>
      <c r="C1918" t="s">
        <v>83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84</v>
      </c>
      <c r="B1919" t="s">
        <v>2</v>
      </c>
      <c r="C1919" t="s">
        <v>83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84</v>
      </c>
      <c r="B1920" t="s">
        <v>2</v>
      </c>
      <c r="C1920" t="s">
        <v>83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84</v>
      </c>
      <c r="B1921" t="s">
        <v>2</v>
      </c>
      <c r="C1921" t="s">
        <v>83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84</v>
      </c>
      <c r="B1922" t="s">
        <v>2</v>
      </c>
      <c r="C1922" t="s">
        <v>83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84</v>
      </c>
      <c r="B1923" t="s">
        <v>2</v>
      </c>
      <c r="C1923" t="s">
        <v>83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84</v>
      </c>
      <c r="B1924" t="s">
        <v>2</v>
      </c>
      <c r="C1924" t="s">
        <v>83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84</v>
      </c>
      <c r="B1925" t="s">
        <v>2</v>
      </c>
      <c r="C1925" t="s">
        <v>83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84</v>
      </c>
      <c r="B1926" t="s">
        <v>2</v>
      </c>
      <c r="C1926" t="s">
        <v>83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84</v>
      </c>
      <c r="B1927" t="s">
        <v>2</v>
      </c>
      <c r="C1927" t="s">
        <v>83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84</v>
      </c>
      <c r="B1928" t="s">
        <v>2</v>
      </c>
      <c r="C1928" t="s">
        <v>83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84</v>
      </c>
      <c r="B1929" t="s">
        <v>2</v>
      </c>
      <c r="C1929" t="s">
        <v>83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84</v>
      </c>
      <c r="B1930" t="s">
        <v>2</v>
      </c>
      <c r="C1930" t="s">
        <v>83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84</v>
      </c>
      <c r="B1931" t="s">
        <v>2</v>
      </c>
      <c r="C1931" t="s">
        <v>83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9.5492000000000008</v>
      </c>
      <c r="K1931" t="s">
        <v>48</v>
      </c>
    </row>
    <row r="1932" spans="1:11" x14ac:dyDescent="0.45">
      <c r="A1932" t="s">
        <v>84</v>
      </c>
      <c r="B1932" t="s">
        <v>2</v>
      </c>
      <c r="C1932" t="s">
        <v>83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3.4405999999999999</v>
      </c>
      <c r="K1932" t="s">
        <v>48</v>
      </c>
    </row>
    <row r="1933" spans="1:11" x14ac:dyDescent="0.45">
      <c r="A1933" t="s">
        <v>84</v>
      </c>
      <c r="B1933" t="s">
        <v>2</v>
      </c>
      <c r="C1933" t="s">
        <v>83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-3.4135</v>
      </c>
      <c r="K1933" t="s">
        <v>48</v>
      </c>
    </row>
    <row r="1934" spans="1:11" x14ac:dyDescent="0.45">
      <c r="A1934" t="s">
        <v>84</v>
      </c>
      <c r="B1934" t="s">
        <v>2</v>
      </c>
      <c r="C1934" t="s">
        <v>83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-7.5118</v>
      </c>
      <c r="K1934" t="s">
        <v>48</v>
      </c>
    </row>
    <row r="1935" spans="1:11" x14ac:dyDescent="0.45">
      <c r="A1935" t="s">
        <v>84</v>
      </c>
      <c r="B1935" t="s">
        <v>2</v>
      </c>
      <c r="C1935" t="s">
        <v>83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-11.4343</v>
      </c>
      <c r="K1935" t="s">
        <v>48</v>
      </c>
    </row>
    <row r="1936" spans="1:11" x14ac:dyDescent="0.45">
      <c r="A1936" t="s">
        <v>84</v>
      </c>
      <c r="B1936" t="s">
        <v>2</v>
      </c>
      <c r="C1936" t="s">
        <v>83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-13.8531</v>
      </c>
      <c r="K1936" t="s">
        <v>48</v>
      </c>
    </row>
    <row r="1937" spans="1:11" x14ac:dyDescent="0.45">
      <c r="A1937" t="s">
        <v>84</v>
      </c>
      <c r="B1937" t="s">
        <v>2</v>
      </c>
      <c r="C1937" t="s">
        <v>83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-15.5511</v>
      </c>
      <c r="K1937" t="s">
        <v>48</v>
      </c>
    </row>
    <row r="1938" spans="1:11" x14ac:dyDescent="0.45">
      <c r="A1938" t="s">
        <v>84</v>
      </c>
      <c r="B1938" t="s">
        <v>2</v>
      </c>
      <c r="C1938" t="s">
        <v>83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-15.6822</v>
      </c>
      <c r="K1938" t="s">
        <v>48</v>
      </c>
    </row>
    <row r="1939" spans="1:11" x14ac:dyDescent="0.45">
      <c r="A1939" t="s">
        <v>84</v>
      </c>
      <c r="B1939" t="s">
        <v>2</v>
      </c>
      <c r="C1939" t="s">
        <v>83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-15.6076</v>
      </c>
      <c r="K1939" t="s">
        <v>48</v>
      </c>
    </row>
    <row r="1940" spans="1:11" x14ac:dyDescent="0.45">
      <c r="A1940" t="s">
        <v>84</v>
      </c>
      <c r="B1940" t="s">
        <v>2</v>
      </c>
      <c r="C1940" t="s">
        <v>83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-15.3309</v>
      </c>
      <c r="K1940" t="s">
        <v>48</v>
      </c>
    </row>
    <row r="1941" spans="1:11" x14ac:dyDescent="0.45">
      <c r="A1941" t="s">
        <v>84</v>
      </c>
      <c r="B1941" t="s">
        <v>2</v>
      </c>
      <c r="C1941" t="s">
        <v>83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-15.1351</v>
      </c>
      <c r="K1941" t="s">
        <v>48</v>
      </c>
    </row>
    <row r="1942" spans="1:11" x14ac:dyDescent="0.45">
      <c r="A1942" t="s">
        <v>84</v>
      </c>
      <c r="B1942" t="s">
        <v>2</v>
      </c>
      <c r="C1942" t="s">
        <v>83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-15.517200000000001</v>
      </c>
      <c r="K1942" t="s">
        <v>48</v>
      </c>
    </row>
    <row r="1943" spans="1:11" x14ac:dyDescent="0.45">
      <c r="A1943" t="s">
        <v>84</v>
      </c>
      <c r="B1943" t="s">
        <v>2</v>
      </c>
      <c r="C1943" t="s">
        <v>83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-15.874700000000001</v>
      </c>
      <c r="K1943" t="s">
        <v>48</v>
      </c>
    </row>
    <row r="1944" spans="1:11" x14ac:dyDescent="0.45">
      <c r="A1944" t="s">
        <v>84</v>
      </c>
      <c r="B1944" t="s">
        <v>2</v>
      </c>
      <c r="C1944" t="s">
        <v>83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-15.538</v>
      </c>
      <c r="K1944" t="s">
        <v>48</v>
      </c>
    </row>
    <row r="1945" spans="1:11" x14ac:dyDescent="0.45">
      <c r="A1945" t="s">
        <v>84</v>
      </c>
      <c r="B1945" t="s">
        <v>2</v>
      </c>
      <c r="C1945" t="s">
        <v>83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-15.202999999999999</v>
      </c>
      <c r="K1945" t="s">
        <v>48</v>
      </c>
    </row>
    <row r="1946" spans="1:11" x14ac:dyDescent="0.45">
      <c r="A1946" t="s">
        <v>84</v>
      </c>
      <c r="B1946" t="s">
        <v>2</v>
      </c>
      <c r="C1946" t="s">
        <v>83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-13.2241</v>
      </c>
      <c r="K1946" t="s">
        <v>48</v>
      </c>
    </row>
    <row r="1947" spans="1:11" x14ac:dyDescent="0.45">
      <c r="A1947" t="s">
        <v>84</v>
      </c>
      <c r="B1947" t="s">
        <v>2</v>
      </c>
      <c r="C1947" t="s">
        <v>83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-11.248200000000001</v>
      </c>
      <c r="K1947" t="s">
        <v>48</v>
      </c>
    </row>
    <row r="1948" spans="1:11" x14ac:dyDescent="0.45">
      <c r="A1948" t="s">
        <v>84</v>
      </c>
      <c r="B1948" t="s">
        <v>2</v>
      </c>
      <c r="C1948" t="s">
        <v>83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28.776700000000002</v>
      </c>
      <c r="K1948" t="s">
        <v>51</v>
      </c>
    </row>
    <row r="1949" spans="1:11" x14ac:dyDescent="0.45">
      <c r="A1949" t="s">
        <v>84</v>
      </c>
      <c r="B1949" t="s">
        <v>2</v>
      </c>
      <c r="C1949" t="s">
        <v>83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19.203600000000002</v>
      </c>
      <c r="K1949" t="s">
        <v>51</v>
      </c>
    </row>
    <row r="1950" spans="1:11" x14ac:dyDescent="0.45">
      <c r="A1950" t="s">
        <v>84</v>
      </c>
      <c r="B1950" t="s">
        <v>2</v>
      </c>
      <c r="C1950" t="s">
        <v>83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13.7979</v>
      </c>
      <c r="K1950" t="s">
        <v>51</v>
      </c>
    </row>
    <row r="1951" spans="1:11" x14ac:dyDescent="0.45">
      <c r="A1951" t="s">
        <v>84</v>
      </c>
      <c r="B1951" t="s">
        <v>2</v>
      </c>
      <c r="C1951" t="s">
        <v>83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10.4292</v>
      </c>
      <c r="K1951" t="s">
        <v>51</v>
      </c>
    </row>
    <row r="1952" spans="1:11" x14ac:dyDescent="0.45">
      <c r="A1952" t="s">
        <v>84</v>
      </c>
      <c r="B1952" t="s">
        <v>2</v>
      </c>
      <c r="C1952" t="s">
        <v>83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7.2507000000000001</v>
      </c>
      <c r="K1952" t="s">
        <v>51</v>
      </c>
    </row>
    <row r="1953" spans="1:11" x14ac:dyDescent="0.45">
      <c r="A1953" t="s">
        <v>84</v>
      </c>
      <c r="B1953" t="s">
        <v>2</v>
      </c>
      <c r="C1953" t="s">
        <v>83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5.2088999999999999</v>
      </c>
      <c r="K1953" t="s">
        <v>51</v>
      </c>
    </row>
    <row r="1954" spans="1:11" x14ac:dyDescent="0.45">
      <c r="A1954" t="s">
        <v>84</v>
      </c>
      <c r="B1954" t="s">
        <v>2</v>
      </c>
      <c r="C1954" t="s">
        <v>83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3.8986000000000001</v>
      </c>
      <c r="K1954" t="s">
        <v>51</v>
      </c>
    </row>
    <row r="1955" spans="1:11" x14ac:dyDescent="0.45">
      <c r="A1955" t="s">
        <v>84</v>
      </c>
      <c r="B1955" t="s">
        <v>2</v>
      </c>
      <c r="C1955" t="s">
        <v>83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2.7134</v>
      </c>
      <c r="K1955" t="s">
        <v>51</v>
      </c>
    </row>
    <row r="1956" spans="1:11" x14ac:dyDescent="0.45">
      <c r="A1956" t="s">
        <v>84</v>
      </c>
      <c r="B1956" t="s">
        <v>2</v>
      </c>
      <c r="C1956" t="s">
        <v>83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1.6088</v>
      </c>
      <c r="K1956" t="s">
        <v>51</v>
      </c>
    </row>
    <row r="1957" spans="1:11" x14ac:dyDescent="0.45">
      <c r="A1957" t="s">
        <v>84</v>
      </c>
      <c r="B1957" t="s">
        <v>2</v>
      </c>
      <c r="C1957" t="s">
        <v>83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1.1034999999999999</v>
      </c>
      <c r="K1957" t="s">
        <v>51</v>
      </c>
    </row>
    <row r="1958" spans="1:11" x14ac:dyDescent="0.45">
      <c r="A1958" t="s">
        <v>84</v>
      </c>
      <c r="B1958" t="s">
        <v>2</v>
      </c>
      <c r="C1958" t="s">
        <v>83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0.51600000000000001</v>
      </c>
      <c r="K1958" t="s">
        <v>51</v>
      </c>
    </row>
    <row r="1959" spans="1:11" x14ac:dyDescent="0.45">
      <c r="A1959" t="s">
        <v>84</v>
      </c>
      <c r="B1959" t="s">
        <v>2</v>
      </c>
      <c r="C1959" t="s">
        <v>83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0.45519999999999999</v>
      </c>
      <c r="K1959" t="s">
        <v>51</v>
      </c>
    </row>
    <row r="1960" spans="1:11" x14ac:dyDescent="0.45">
      <c r="A1960" t="s">
        <v>84</v>
      </c>
      <c r="B1960" t="s">
        <v>2</v>
      </c>
      <c r="C1960" t="s">
        <v>83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0.41789999999999999</v>
      </c>
      <c r="K1960" t="s">
        <v>51</v>
      </c>
    </row>
    <row r="1961" spans="1:11" x14ac:dyDescent="0.45">
      <c r="A1961" t="s">
        <v>84</v>
      </c>
      <c r="B1961" t="s">
        <v>2</v>
      </c>
      <c r="C1961" t="s">
        <v>83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0.39129999999999998</v>
      </c>
      <c r="K1961" t="s">
        <v>51</v>
      </c>
    </row>
    <row r="1962" spans="1:11" x14ac:dyDescent="0.45">
      <c r="A1962" t="s">
        <v>84</v>
      </c>
      <c r="B1962" t="s">
        <v>2</v>
      </c>
      <c r="C1962" t="s">
        <v>83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0.36309999999999998</v>
      </c>
      <c r="K1962" t="s">
        <v>51</v>
      </c>
    </row>
    <row r="1963" spans="1:11" x14ac:dyDescent="0.45">
      <c r="A1963" t="s">
        <v>84</v>
      </c>
      <c r="B1963" t="s">
        <v>2</v>
      </c>
      <c r="C1963" t="s">
        <v>83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0.1968</v>
      </c>
      <c r="K1963" t="s">
        <v>51</v>
      </c>
    </row>
    <row r="1964" spans="1:11" x14ac:dyDescent="0.45">
      <c r="A1964" t="s">
        <v>84</v>
      </c>
      <c r="B1964" t="s">
        <v>2</v>
      </c>
      <c r="C1964" t="s">
        <v>83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2.7300000000000001E-2</v>
      </c>
      <c r="K1964" t="s">
        <v>51</v>
      </c>
    </row>
    <row r="1965" spans="1:11" x14ac:dyDescent="0.45">
      <c r="A1965" t="s">
        <v>84</v>
      </c>
      <c r="B1965" t="s">
        <v>1</v>
      </c>
      <c r="C1965" t="s">
        <v>83</v>
      </c>
      <c r="D1965" t="s">
        <v>45</v>
      </c>
      <c r="E1965" t="s">
        <v>46</v>
      </c>
      <c r="F1965" t="s">
        <v>45</v>
      </c>
      <c r="G1965" t="s">
        <v>47</v>
      </c>
      <c r="I1965">
        <v>2020</v>
      </c>
      <c r="J1965">
        <v>0</v>
      </c>
      <c r="K1965" t="s">
        <v>45</v>
      </c>
    </row>
    <row r="1966" spans="1:11" x14ac:dyDescent="0.45">
      <c r="A1966" t="s">
        <v>84</v>
      </c>
      <c r="B1966" t="s">
        <v>1</v>
      </c>
      <c r="C1966" t="s">
        <v>83</v>
      </c>
      <c r="D1966" t="s">
        <v>45</v>
      </c>
      <c r="E1966" t="s">
        <v>46</v>
      </c>
      <c r="F1966" t="s">
        <v>45</v>
      </c>
      <c r="G1966" t="s">
        <v>47</v>
      </c>
      <c r="I1966">
        <v>2025</v>
      </c>
      <c r="J1966">
        <v>2.5399999999999999E-2</v>
      </c>
      <c r="K1966" t="s">
        <v>45</v>
      </c>
    </row>
    <row r="1967" spans="1:11" x14ac:dyDescent="0.45">
      <c r="A1967" t="s">
        <v>84</v>
      </c>
      <c r="B1967" t="s">
        <v>1</v>
      </c>
      <c r="C1967" t="s">
        <v>83</v>
      </c>
      <c r="D1967" t="s">
        <v>45</v>
      </c>
      <c r="E1967" t="s">
        <v>46</v>
      </c>
      <c r="F1967" t="s">
        <v>45</v>
      </c>
      <c r="G1967" t="s">
        <v>47</v>
      </c>
      <c r="I1967">
        <v>2030</v>
      </c>
      <c r="J1967">
        <v>0.7641</v>
      </c>
      <c r="K1967" t="s">
        <v>45</v>
      </c>
    </row>
    <row r="1968" spans="1:11" x14ac:dyDescent="0.45">
      <c r="A1968" t="s">
        <v>84</v>
      </c>
      <c r="B1968" t="s">
        <v>1</v>
      </c>
      <c r="C1968" t="s">
        <v>83</v>
      </c>
      <c r="D1968" t="s">
        <v>45</v>
      </c>
      <c r="E1968" t="s">
        <v>46</v>
      </c>
      <c r="F1968" t="s">
        <v>45</v>
      </c>
      <c r="G1968" t="s">
        <v>47</v>
      </c>
      <c r="I1968">
        <v>2035</v>
      </c>
      <c r="J1968">
        <v>1.8916999999999999</v>
      </c>
      <c r="K1968" t="s">
        <v>45</v>
      </c>
    </row>
    <row r="1969" spans="1:11" x14ac:dyDescent="0.45">
      <c r="A1969" t="s">
        <v>84</v>
      </c>
      <c r="B1969" t="s">
        <v>1</v>
      </c>
      <c r="C1969" t="s">
        <v>83</v>
      </c>
      <c r="D1969" t="s">
        <v>45</v>
      </c>
      <c r="E1969" t="s">
        <v>46</v>
      </c>
      <c r="F1969" t="s">
        <v>45</v>
      </c>
      <c r="G1969" t="s">
        <v>47</v>
      </c>
      <c r="I1969">
        <v>2040</v>
      </c>
      <c r="J1969">
        <v>2.8142</v>
      </c>
      <c r="K1969" t="s">
        <v>45</v>
      </c>
    </row>
    <row r="1970" spans="1:11" x14ac:dyDescent="0.45">
      <c r="A1970" t="s">
        <v>84</v>
      </c>
      <c r="B1970" t="s">
        <v>1</v>
      </c>
      <c r="C1970" t="s">
        <v>83</v>
      </c>
      <c r="D1970" t="s">
        <v>45</v>
      </c>
      <c r="E1970" t="s">
        <v>46</v>
      </c>
      <c r="F1970" t="s">
        <v>45</v>
      </c>
      <c r="G1970" t="s">
        <v>47</v>
      </c>
      <c r="I1970">
        <v>2045</v>
      </c>
      <c r="J1970">
        <v>2.8858999999999999</v>
      </c>
      <c r="K1970" t="s">
        <v>45</v>
      </c>
    </row>
    <row r="1971" spans="1:11" x14ac:dyDescent="0.45">
      <c r="A1971" t="s">
        <v>84</v>
      </c>
      <c r="B1971" t="s">
        <v>1</v>
      </c>
      <c r="C1971" t="s">
        <v>83</v>
      </c>
      <c r="D1971" t="s">
        <v>45</v>
      </c>
      <c r="E1971" t="s">
        <v>46</v>
      </c>
      <c r="F1971" t="s">
        <v>45</v>
      </c>
      <c r="G1971" t="s">
        <v>47</v>
      </c>
      <c r="I1971">
        <v>2050</v>
      </c>
      <c r="J1971">
        <v>3.0284</v>
      </c>
      <c r="K1971" t="s">
        <v>45</v>
      </c>
    </row>
    <row r="1972" spans="1:11" x14ac:dyDescent="0.45">
      <c r="A1972" t="s">
        <v>84</v>
      </c>
      <c r="B1972" t="s">
        <v>1</v>
      </c>
      <c r="C1972" t="s">
        <v>83</v>
      </c>
      <c r="D1972" t="s">
        <v>45</v>
      </c>
      <c r="E1972" t="s">
        <v>46</v>
      </c>
      <c r="F1972" t="s">
        <v>45</v>
      </c>
      <c r="G1972" t="s">
        <v>47</v>
      </c>
      <c r="I1972">
        <v>2055</v>
      </c>
      <c r="J1972">
        <v>3.1678000000000002</v>
      </c>
      <c r="K1972" t="s">
        <v>45</v>
      </c>
    </row>
    <row r="1973" spans="1:11" x14ac:dyDescent="0.45">
      <c r="A1973" t="s">
        <v>84</v>
      </c>
      <c r="B1973" t="s">
        <v>1</v>
      </c>
      <c r="C1973" t="s">
        <v>83</v>
      </c>
      <c r="D1973" t="s">
        <v>45</v>
      </c>
      <c r="E1973" t="s">
        <v>46</v>
      </c>
      <c r="F1973" t="s">
        <v>45</v>
      </c>
      <c r="G1973" t="s">
        <v>47</v>
      </c>
      <c r="I1973">
        <v>2060</v>
      </c>
      <c r="J1973">
        <v>3.2098</v>
      </c>
      <c r="K1973" t="s">
        <v>45</v>
      </c>
    </row>
    <row r="1974" spans="1:11" x14ac:dyDescent="0.45">
      <c r="A1974" t="s">
        <v>84</v>
      </c>
      <c r="B1974" t="s">
        <v>1</v>
      </c>
      <c r="C1974" t="s">
        <v>83</v>
      </c>
      <c r="D1974" t="s">
        <v>45</v>
      </c>
      <c r="E1974" t="s">
        <v>46</v>
      </c>
      <c r="F1974" t="s">
        <v>45</v>
      </c>
      <c r="G1974" t="s">
        <v>47</v>
      </c>
      <c r="I1974">
        <v>2065</v>
      </c>
      <c r="J1974">
        <v>3.1838000000000002</v>
      </c>
      <c r="K1974" t="s">
        <v>45</v>
      </c>
    </row>
    <row r="1975" spans="1:11" x14ac:dyDescent="0.45">
      <c r="A1975" t="s">
        <v>84</v>
      </c>
      <c r="B1975" t="s">
        <v>1</v>
      </c>
      <c r="C1975" t="s">
        <v>83</v>
      </c>
      <c r="D1975" t="s">
        <v>45</v>
      </c>
      <c r="E1975" t="s">
        <v>46</v>
      </c>
      <c r="F1975" t="s">
        <v>45</v>
      </c>
      <c r="G1975" t="s">
        <v>47</v>
      </c>
      <c r="I1975">
        <v>2070</v>
      </c>
      <c r="J1975">
        <v>3.4611000000000001</v>
      </c>
      <c r="K1975" t="s">
        <v>45</v>
      </c>
    </row>
    <row r="1976" spans="1:11" x14ac:dyDescent="0.45">
      <c r="A1976" t="s">
        <v>84</v>
      </c>
      <c r="B1976" t="s">
        <v>1</v>
      </c>
      <c r="C1976" t="s">
        <v>83</v>
      </c>
      <c r="D1976" t="s">
        <v>45</v>
      </c>
      <c r="E1976" t="s">
        <v>46</v>
      </c>
      <c r="F1976" t="s">
        <v>45</v>
      </c>
      <c r="G1976" t="s">
        <v>47</v>
      </c>
      <c r="I1976">
        <v>2075</v>
      </c>
      <c r="J1976">
        <v>3.3509000000000002</v>
      </c>
      <c r="K1976" t="s">
        <v>45</v>
      </c>
    </row>
    <row r="1977" spans="1:11" x14ac:dyDescent="0.45">
      <c r="A1977" t="s">
        <v>84</v>
      </c>
      <c r="B1977" t="s">
        <v>1</v>
      </c>
      <c r="C1977" t="s">
        <v>83</v>
      </c>
      <c r="D1977" t="s">
        <v>45</v>
      </c>
      <c r="E1977" t="s">
        <v>46</v>
      </c>
      <c r="F1977" t="s">
        <v>45</v>
      </c>
      <c r="G1977" t="s">
        <v>47</v>
      </c>
      <c r="I1977">
        <v>2080</v>
      </c>
      <c r="J1977">
        <v>3.3353000000000002</v>
      </c>
      <c r="K1977" t="s">
        <v>45</v>
      </c>
    </row>
    <row r="1978" spans="1:11" x14ac:dyDescent="0.45">
      <c r="A1978" t="s">
        <v>84</v>
      </c>
      <c r="B1978" t="s">
        <v>1</v>
      </c>
      <c r="C1978" t="s">
        <v>83</v>
      </c>
      <c r="D1978" t="s">
        <v>45</v>
      </c>
      <c r="E1978" t="s">
        <v>46</v>
      </c>
      <c r="F1978" t="s">
        <v>45</v>
      </c>
      <c r="G1978" t="s">
        <v>47</v>
      </c>
      <c r="I1978">
        <v>2085</v>
      </c>
      <c r="J1978">
        <v>3.5312000000000001</v>
      </c>
      <c r="K1978" t="s">
        <v>45</v>
      </c>
    </row>
    <row r="1979" spans="1:11" x14ac:dyDescent="0.45">
      <c r="A1979" t="s">
        <v>84</v>
      </c>
      <c r="B1979" t="s">
        <v>1</v>
      </c>
      <c r="C1979" t="s">
        <v>83</v>
      </c>
      <c r="D1979" t="s">
        <v>45</v>
      </c>
      <c r="E1979" t="s">
        <v>46</v>
      </c>
      <c r="F1979" t="s">
        <v>45</v>
      </c>
      <c r="G1979" t="s">
        <v>47</v>
      </c>
      <c r="I1979">
        <v>2090</v>
      </c>
      <c r="J1979">
        <v>3.7585000000000002</v>
      </c>
      <c r="K1979" t="s">
        <v>45</v>
      </c>
    </row>
    <row r="1980" spans="1:11" x14ac:dyDescent="0.45">
      <c r="A1980" t="s">
        <v>84</v>
      </c>
      <c r="B1980" t="s">
        <v>1</v>
      </c>
      <c r="C1980" t="s">
        <v>83</v>
      </c>
      <c r="D1980" t="s">
        <v>45</v>
      </c>
      <c r="E1980" t="s">
        <v>46</v>
      </c>
      <c r="F1980" t="s">
        <v>45</v>
      </c>
      <c r="G1980" t="s">
        <v>47</v>
      </c>
      <c r="I1980">
        <v>2095</v>
      </c>
      <c r="J1980">
        <v>3.9521000000000002</v>
      </c>
      <c r="K1980" t="s">
        <v>45</v>
      </c>
    </row>
    <row r="1981" spans="1:11" x14ac:dyDescent="0.45">
      <c r="A1981" t="s">
        <v>84</v>
      </c>
      <c r="B1981" t="s">
        <v>1</v>
      </c>
      <c r="C1981" t="s">
        <v>83</v>
      </c>
      <c r="D1981" t="s">
        <v>45</v>
      </c>
      <c r="E1981" t="s">
        <v>46</v>
      </c>
      <c r="F1981" t="s">
        <v>45</v>
      </c>
      <c r="G1981" t="s">
        <v>47</v>
      </c>
      <c r="I1981">
        <v>2100</v>
      </c>
      <c r="J1981">
        <v>4.1672000000000002</v>
      </c>
      <c r="K1981" t="s">
        <v>45</v>
      </c>
    </row>
    <row r="1982" spans="1:11" x14ac:dyDescent="0.45">
      <c r="A1982" t="s">
        <v>84</v>
      </c>
      <c r="B1982" t="s">
        <v>1</v>
      </c>
      <c r="C1982" t="s">
        <v>83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1.4200000000000001E-2</v>
      </c>
      <c r="K1982" t="s">
        <v>24</v>
      </c>
    </row>
    <row r="1983" spans="1:11" x14ac:dyDescent="0.45">
      <c r="A1983" t="s">
        <v>84</v>
      </c>
      <c r="B1983" t="s">
        <v>1</v>
      </c>
      <c r="C1983" t="s">
        <v>83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1.6899999999999998E-2</v>
      </c>
      <c r="K1983" t="s">
        <v>24</v>
      </c>
    </row>
    <row r="1984" spans="1:11" x14ac:dyDescent="0.45">
      <c r="A1984" t="s">
        <v>84</v>
      </c>
      <c r="B1984" t="s">
        <v>1</v>
      </c>
      <c r="C1984" t="s">
        <v>83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1.89E-2</v>
      </c>
      <c r="K1984" t="s">
        <v>24</v>
      </c>
    </row>
    <row r="1985" spans="1:11" x14ac:dyDescent="0.45">
      <c r="A1985" t="s">
        <v>84</v>
      </c>
      <c r="B1985" t="s">
        <v>1</v>
      </c>
      <c r="C1985" t="s">
        <v>83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2.4E-2</v>
      </c>
      <c r="K1985" t="s">
        <v>24</v>
      </c>
    </row>
    <row r="1986" spans="1:11" x14ac:dyDescent="0.45">
      <c r="A1986" t="s">
        <v>84</v>
      </c>
      <c r="B1986" t="s">
        <v>1</v>
      </c>
      <c r="C1986" t="s">
        <v>83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3.3300000000000003E-2</v>
      </c>
      <c r="K1986" t="s">
        <v>24</v>
      </c>
    </row>
    <row r="1987" spans="1:11" x14ac:dyDescent="0.45">
      <c r="A1987" t="s">
        <v>84</v>
      </c>
      <c r="B1987" t="s">
        <v>1</v>
      </c>
      <c r="C1987" t="s">
        <v>83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3.5099999999999999E-2</v>
      </c>
      <c r="K1987" t="s">
        <v>24</v>
      </c>
    </row>
    <row r="1988" spans="1:11" x14ac:dyDescent="0.45">
      <c r="A1988" t="s">
        <v>84</v>
      </c>
      <c r="B1988" t="s">
        <v>1</v>
      </c>
      <c r="C1988" t="s">
        <v>83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3.5200000000000002E-2</v>
      </c>
      <c r="K1988" t="s">
        <v>24</v>
      </c>
    </row>
    <row r="1989" spans="1:11" x14ac:dyDescent="0.45">
      <c r="A1989" t="s">
        <v>84</v>
      </c>
      <c r="B1989" t="s">
        <v>1</v>
      </c>
      <c r="C1989" t="s">
        <v>83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3.49E-2</v>
      </c>
      <c r="K1989" t="s">
        <v>24</v>
      </c>
    </row>
    <row r="1990" spans="1:11" x14ac:dyDescent="0.45">
      <c r="A1990" t="s">
        <v>84</v>
      </c>
      <c r="B1990" t="s">
        <v>1</v>
      </c>
      <c r="C1990" t="s">
        <v>83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3.3399999999999999E-2</v>
      </c>
      <c r="K1990" t="s">
        <v>24</v>
      </c>
    </row>
    <row r="1991" spans="1:11" x14ac:dyDescent="0.45">
      <c r="A1991" t="s">
        <v>84</v>
      </c>
      <c r="B1991" t="s">
        <v>1</v>
      </c>
      <c r="C1991" t="s">
        <v>83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3.3500000000000002E-2</v>
      </c>
      <c r="K1991" t="s">
        <v>24</v>
      </c>
    </row>
    <row r="1992" spans="1:11" x14ac:dyDescent="0.45">
      <c r="A1992" t="s">
        <v>84</v>
      </c>
      <c r="B1992" t="s">
        <v>1</v>
      </c>
      <c r="C1992" t="s">
        <v>83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3.3700000000000001E-2</v>
      </c>
      <c r="K1992" t="s">
        <v>24</v>
      </c>
    </row>
    <row r="1993" spans="1:11" x14ac:dyDescent="0.45">
      <c r="A1993" t="s">
        <v>84</v>
      </c>
      <c r="B1993" t="s">
        <v>1</v>
      </c>
      <c r="C1993" t="s">
        <v>83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3.3799999999999997E-2</v>
      </c>
      <c r="K1993" t="s">
        <v>24</v>
      </c>
    </row>
    <row r="1994" spans="1:11" x14ac:dyDescent="0.45">
      <c r="A1994" t="s">
        <v>84</v>
      </c>
      <c r="B1994" t="s">
        <v>1</v>
      </c>
      <c r="C1994" t="s">
        <v>83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3.3799999999999997E-2</v>
      </c>
      <c r="K1994" t="s">
        <v>24</v>
      </c>
    </row>
    <row r="1995" spans="1:11" x14ac:dyDescent="0.45">
      <c r="A1995" t="s">
        <v>84</v>
      </c>
      <c r="B1995" t="s">
        <v>1</v>
      </c>
      <c r="C1995" t="s">
        <v>83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3.3700000000000001E-2</v>
      </c>
      <c r="K1995" t="s">
        <v>24</v>
      </c>
    </row>
    <row r="1996" spans="1:11" x14ac:dyDescent="0.45">
      <c r="A1996" t="s">
        <v>84</v>
      </c>
      <c r="B1996" t="s">
        <v>1</v>
      </c>
      <c r="C1996" t="s">
        <v>83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3.3500000000000002E-2</v>
      </c>
      <c r="K1996" t="s">
        <v>24</v>
      </c>
    </row>
    <row r="1997" spans="1:11" x14ac:dyDescent="0.45">
      <c r="A1997" t="s">
        <v>84</v>
      </c>
      <c r="B1997" t="s">
        <v>1</v>
      </c>
      <c r="C1997" t="s">
        <v>83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3.2599999999999997E-2</v>
      </c>
      <c r="K1997" t="s">
        <v>24</v>
      </c>
    </row>
    <row r="1998" spans="1:11" x14ac:dyDescent="0.45">
      <c r="A1998" t="s">
        <v>84</v>
      </c>
      <c r="B1998" t="s">
        <v>1</v>
      </c>
      <c r="C1998" t="s">
        <v>83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3.1399999999999997E-2</v>
      </c>
      <c r="K1998" t="s">
        <v>24</v>
      </c>
    </row>
    <row r="1999" spans="1:11" x14ac:dyDescent="0.45">
      <c r="A1999" t="s">
        <v>84</v>
      </c>
      <c r="B1999" t="s">
        <v>1</v>
      </c>
      <c r="C1999" t="s">
        <v>83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3.95E-2</v>
      </c>
      <c r="K1999" t="s">
        <v>28</v>
      </c>
    </row>
    <row r="2000" spans="1:11" x14ac:dyDescent="0.45">
      <c r="A2000" t="s">
        <v>84</v>
      </c>
      <c r="B2000" t="s">
        <v>1</v>
      </c>
      <c r="C2000" t="s">
        <v>83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4.7899999999999998E-2</v>
      </c>
      <c r="K2000" t="s">
        <v>28</v>
      </c>
    </row>
    <row r="2001" spans="1:11" x14ac:dyDescent="0.45">
      <c r="A2001" t="s">
        <v>84</v>
      </c>
      <c r="B2001" t="s">
        <v>1</v>
      </c>
      <c r="C2001" t="s">
        <v>83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5.2600000000000001E-2</v>
      </c>
      <c r="K2001" t="s">
        <v>28</v>
      </c>
    </row>
    <row r="2002" spans="1:11" x14ac:dyDescent="0.45">
      <c r="A2002" t="s">
        <v>84</v>
      </c>
      <c r="B2002" t="s">
        <v>1</v>
      </c>
      <c r="C2002" t="s">
        <v>83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6.5199999999999994E-2</v>
      </c>
      <c r="K2002" t="s">
        <v>28</v>
      </c>
    </row>
    <row r="2003" spans="1:11" x14ac:dyDescent="0.45">
      <c r="A2003" t="s">
        <v>84</v>
      </c>
      <c r="B2003" t="s">
        <v>1</v>
      </c>
      <c r="C2003" t="s">
        <v>83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7.9600000000000004E-2</v>
      </c>
      <c r="K2003" t="s">
        <v>28</v>
      </c>
    </row>
    <row r="2004" spans="1:11" x14ac:dyDescent="0.45">
      <c r="A2004" t="s">
        <v>84</v>
      </c>
      <c r="B2004" t="s">
        <v>1</v>
      </c>
      <c r="C2004" t="s">
        <v>83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7.8700000000000006E-2</v>
      </c>
      <c r="K2004" t="s">
        <v>28</v>
      </c>
    </row>
    <row r="2005" spans="1:11" x14ac:dyDescent="0.45">
      <c r="A2005" t="s">
        <v>84</v>
      </c>
      <c r="B2005" t="s">
        <v>1</v>
      </c>
      <c r="C2005" t="s">
        <v>83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7.7100000000000002E-2</v>
      </c>
      <c r="K2005" t="s">
        <v>28</v>
      </c>
    </row>
    <row r="2006" spans="1:11" x14ac:dyDescent="0.45">
      <c r="A2006" t="s">
        <v>84</v>
      </c>
      <c r="B2006" t="s">
        <v>1</v>
      </c>
      <c r="C2006" t="s">
        <v>83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7.2900000000000006E-2</v>
      </c>
      <c r="K2006" t="s">
        <v>28</v>
      </c>
    </row>
    <row r="2007" spans="1:11" x14ac:dyDescent="0.45">
      <c r="A2007" t="s">
        <v>84</v>
      </c>
      <c r="B2007" t="s">
        <v>1</v>
      </c>
      <c r="C2007" t="s">
        <v>83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7.3999999999999996E-2</v>
      </c>
      <c r="K2007" t="s">
        <v>28</v>
      </c>
    </row>
    <row r="2008" spans="1:11" x14ac:dyDescent="0.45">
      <c r="A2008" t="s">
        <v>84</v>
      </c>
      <c r="B2008" t="s">
        <v>1</v>
      </c>
      <c r="C2008" t="s">
        <v>83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7.4499999999999997E-2</v>
      </c>
      <c r="K2008" t="s">
        <v>28</v>
      </c>
    </row>
    <row r="2009" spans="1:11" x14ac:dyDescent="0.45">
      <c r="A2009" t="s">
        <v>84</v>
      </c>
      <c r="B2009" t="s">
        <v>1</v>
      </c>
      <c r="C2009" t="s">
        <v>83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7.5399999999999995E-2</v>
      </c>
      <c r="K2009" t="s">
        <v>28</v>
      </c>
    </row>
    <row r="2010" spans="1:11" x14ac:dyDescent="0.45">
      <c r="A2010" t="s">
        <v>84</v>
      </c>
      <c r="B2010" t="s">
        <v>1</v>
      </c>
      <c r="C2010" t="s">
        <v>83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7.9200000000000007E-2</v>
      </c>
      <c r="K2010" t="s">
        <v>28</v>
      </c>
    </row>
    <row r="2011" spans="1:11" x14ac:dyDescent="0.45">
      <c r="A2011" t="s">
        <v>84</v>
      </c>
      <c r="B2011" t="s">
        <v>1</v>
      </c>
      <c r="C2011" t="s">
        <v>83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8.3099999999999993E-2</v>
      </c>
      <c r="K2011" t="s">
        <v>28</v>
      </c>
    </row>
    <row r="2012" spans="1:11" x14ac:dyDescent="0.45">
      <c r="A2012" t="s">
        <v>84</v>
      </c>
      <c r="B2012" t="s">
        <v>1</v>
      </c>
      <c r="C2012" t="s">
        <v>83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8.7400000000000005E-2</v>
      </c>
      <c r="K2012" t="s">
        <v>28</v>
      </c>
    </row>
    <row r="2013" spans="1:11" x14ac:dyDescent="0.45">
      <c r="A2013" t="s">
        <v>84</v>
      </c>
      <c r="B2013" t="s">
        <v>1</v>
      </c>
      <c r="C2013" t="s">
        <v>83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9.1800000000000007E-2</v>
      </c>
      <c r="K2013" t="s">
        <v>28</v>
      </c>
    </row>
    <row r="2014" spans="1:11" x14ac:dyDescent="0.45">
      <c r="A2014" t="s">
        <v>84</v>
      </c>
      <c r="B2014" t="s">
        <v>1</v>
      </c>
      <c r="C2014" t="s">
        <v>83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9.6699999999999994E-2</v>
      </c>
      <c r="K2014" t="s">
        <v>28</v>
      </c>
    </row>
    <row r="2015" spans="1:11" x14ac:dyDescent="0.45">
      <c r="A2015" t="s">
        <v>84</v>
      </c>
      <c r="B2015" t="s">
        <v>1</v>
      </c>
      <c r="C2015" t="s">
        <v>83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0.1018</v>
      </c>
      <c r="K2015" t="s">
        <v>28</v>
      </c>
    </row>
    <row r="2016" spans="1:11" x14ac:dyDescent="0.45">
      <c r="A2016" t="s">
        <v>84</v>
      </c>
      <c r="B2016" t="s">
        <v>1</v>
      </c>
      <c r="C2016" t="s">
        <v>83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8.0000000000000004E-4</v>
      </c>
      <c r="K2016" t="s">
        <v>27</v>
      </c>
    </row>
    <row r="2017" spans="1:11" x14ac:dyDescent="0.45">
      <c r="A2017" t="s">
        <v>84</v>
      </c>
      <c r="B2017" t="s">
        <v>1</v>
      </c>
      <c r="C2017" t="s">
        <v>83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2.2000000000000001E-3</v>
      </c>
      <c r="K2017" t="s">
        <v>27</v>
      </c>
    </row>
    <row r="2018" spans="1:11" x14ac:dyDescent="0.45">
      <c r="A2018" t="s">
        <v>84</v>
      </c>
      <c r="B2018" t="s">
        <v>1</v>
      </c>
      <c r="C2018" t="s">
        <v>83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5.4999999999999997E-3</v>
      </c>
      <c r="K2018" t="s">
        <v>27</v>
      </c>
    </row>
    <row r="2019" spans="1:11" x14ac:dyDescent="0.45">
      <c r="A2019" t="s">
        <v>84</v>
      </c>
      <c r="B2019" t="s">
        <v>1</v>
      </c>
      <c r="C2019" t="s">
        <v>83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1.03E-2</v>
      </c>
      <c r="K2019" t="s">
        <v>27</v>
      </c>
    </row>
    <row r="2020" spans="1:11" x14ac:dyDescent="0.45">
      <c r="A2020" t="s">
        <v>84</v>
      </c>
      <c r="B2020" t="s">
        <v>1</v>
      </c>
      <c r="C2020" t="s">
        <v>83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1.7999999999999999E-2</v>
      </c>
      <c r="K2020" t="s">
        <v>27</v>
      </c>
    </row>
    <row r="2021" spans="1:11" x14ac:dyDescent="0.45">
      <c r="A2021" t="s">
        <v>84</v>
      </c>
      <c r="B2021" t="s">
        <v>1</v>
      </c>
      <c r="C2021" t="s">
        <v>83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2.0299999999999999E-2</v>
      </c>
      <c r="K2021" t="s">
        <v>27</v>
      </c>
    </row>
    <row r="2022" spans="1:11" x14ac:dyDescent="0.45">
      <c r="A2022" t="s">
        <v>84</v>
      </c>
      <c r="B2022" t="s">
        <v>1</v>
      </c>
      <c r="C2022" t="s">
        <v>83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2.1299999999999999E-2</v>
      </c>
      <c r="K2022" t="s">
        <v>27</v>
      </c>
    </row>
    <row r="2023" spans="1:11" x14ac:dyDescent="0.45">
      <c r="A2023" t="s">
        <v>84</v>
      </c>
      <c r="B2023" t="s">
        <v>1</v>
      </c>
      <c r="C2023" t="s">
        <v>83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2.2100000000000002E-2</v>
      </c>
      <c r="K2023" t="s">
        <v>27</v>
      </c>
    </row>
    <row r="2024" spans="1:11" x14ac:dyDescent="0.45">
      <c r="A2024" t="s">
        <v>84</v>
      </c>
      <c r="B2024" t="s">
        <v>1</v>
      </c>
      <c r="C2024" t="s">
        <v>83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2.2499999999999999E-2</v>
      </c>
      <c r="K2024" t="s">
        <v>27</v>
      </c>
    </row>
    <row r="2025" spans="1:11" x14ac:dyDescent="0.45">
      <c r="A2025" t="s">
        <v>84</v>
      </c>
      <c r="B2025" t="s">
        <v>1</v>
      </c>
      <c r="C2025" t="s">
        <v>83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2.3099999999999999E-2</v>
      </c>
      <c r="K2025" t="s">
        <v>27</v>
      </c>
    </row>
    <row r="2026" spans="1:11" x14ac:dyDescent="0.45">
      <c r="A2026" t="s">
        <v>84</v>
      </c>
      <c r="B2026" t="s">
        <v>1</v>
      </c>
      <c r="C2026" t="s">
        <v>83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2.3699999999999999E-2</v>
      </c>
      <c r="K2026" t="s">
        <v>27</v>
      </c>
    </row>
    <row r="2027" spans="1:11" x14ac:dyDescent="0.45">
      <c r="A2027" t="s">
        <v>84</v>
      </c>
      <c r="B2027" t="s">
        <v>1</v>
      </c>
      <c r="C2027" t="s">
        <v>83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2.4299999999999999E-2</v>
      </c>
      <c r="K2027" t="s">
        <v>27</v>
      </c>
    </row>
    <row r="2028" spans="1:11" x14ac:dyDescent="0.45">
      <c r="A2028" t="s">
        <v>84</v>
      </c>
      <c r="B2028" t="s">
        <v>1</v>
      </c>
      <c r="C2028" t="s">
        <v>83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2.5000000000000001E-2</v>
      </c>
      <c r="K2028" t="s">
        <v>27</v>
      </c>
    </row>
    <row r="2029" spans="1:11" x14ac:dyDescent="0.45">
      <c r="A2029" t="s">
        <v>84</v>
      </c>
      <c r="B2029" t="s">
        <v>1</v>
      </c>
      <c r="C2029" t="s">
        <v>83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2.5600000000000001E-2</v>
      </c>
      <c r="K2029" t="s">
        <v>27</v>
      </c>
    </row>
    <row r="2030" spans="1:11" x14ac:dyDescent="0.45">
      <c r="A2030" t="s">
        <v>84</v>
      </c>
      <c r="B2030" t="s">
        <v>1</v>
      </c>
      <c r="C2030" t="s">
        <v>83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2.63E-2</v>
      </c>
      <c r="K2030" t="s">
        <v>27</v>
      </c>
    </row>
    <row r="2031" spans="1:11" x14ac:dyDescent="0.45">
      <c r="A2031" t="s">
        <v>84</v>
      </c>
      <c r="B2031" t="s">
        <v>1</v>
      </c>
      <c r="C2031" t="s">
        <v>83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2.6700000000000002E-2</v>
      </c>
      <c r="K2031" t="s">
        <v>27</v>
      </c>
    </row>
    <row r="2032" spans="1:11" x14ac:dyDescent="0.45">
      <c r="A2032" t="s">
        <v>84</v>
      </c>
      <c r="B2032" t="s">
        <v>1</v>
      </c>
      <c r="C2032" t="s">
        <v>83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2.7E-2</v>
      </c>
      <c r="K2032" t="s">
        <v>27</v>
      </c>
    </row>
    <row r="2033" spans="1:12" x14ac:dyDescent="0.45">
      <c r="A2033" t="s">
        <v>84</v>
      </c>
      <c r="B2033" t="s">
        <v>1</v>
      </c>
      <c r="C2033" t="s">
        <v>83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3.9291999999999998</v>
      </c>
      <c r="K2033" t="s">
        <v>52</v>
      </c>
      <c r="L2033">
        <v>94</v>
      </c>
    </row>
    <row r="2034" spans="1:12" x14ac:dyDescent="0.45">
      <c r="A2034" t="s">
        <v>84</v>
      </c>
      <c r="B2034" t="s">
        <v>1</v>
      </c>
      <c r="C2034" t="s">
        <v>83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0.73319999999999996</v>
      </c>
      <c r="K2034" t="s">
        <v>52</v>
      </c>
      <c r="L2034">
        <v>94</v>
      </c>
    </row>
    <row r="2035" spans="1:12" x14ac:dyDescent="0.45">
      <c r="A2035" t="s">
        <v>84</v>
      </c>
      <c r="B2035" t="s">
        <v>1</v>
      </c>
      <c r="C2035" t="s">
        <v>83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84</v>
      </c>
      <c r="B2036" t="s">
        <v>1</v>
      </c>
      <c r="C2036" t="s">
        <v>83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84</v>
      </c>
      <c r="B2037" t="s">
        <v>1</v>
      </c>
      <c r="C2037" t="s">
        <v>83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84</v>
      </c>
      <c r="B2038" t="s">
        <v>1</v>
      </c>
      <c r="C2038" t="s">
        <v>83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84</v>
      </c>
      <c r="B2039" t="s">
        <v>1</v>
      </c>
      <c r="C2039" t="s">
        <v>83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84</v>
      </c>
      <c r="B2040" t="s">
        <v>1</v>
      </c>
      <c r="C2040" t="s">
        <v>83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84</v>
      </c>
      <c r="B2041" t="s">
        <v>1</v>
      </c>
      <c r="C2041" t="s">
        <v>83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84</v>
      </c>
      <c r="B2042" t="s">
        <v>1</v>
      </c>
      <c r="C2042" t="s">
        <v>83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84</v>
      </c>
      <c r="B2043" t="s">
        <v>1</v>
      </c>
      <c r="C2043" t="s">
        <v>83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84</v>
      </c>
      <c r="B2044" t="s">
        <v>1</v>
      </c>
      <c r="C2044" t="s">
        <v>83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84</v>
      </c>
      <c r="B2045" t="s">
        <v>1</v>
      </c>
      <c r="C2045" t="s">
        <v>83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84</v>
      </c>
      <c r="B2046" t="s">
        <v>1</v>
      </c>
      <c r="C2046" t="s">
        <v>83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84</v>
      </c>
      <c r="B2047" t="s">
        <v>1</v>
      </c>
      <c r="C2047" t="s">
        <v>83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84</v>
      </c>
      <c r="B2048" t="s">
        <v>1</v>
      </c>
      <c r="C2048" t="s">
        <v>83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84</v>
      </c>
      <c r="B2049" t="s">
        <v>1</v>
      </c>
      <c r="C2049" t="s">
        <v>83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84</v>
      </c>
      <c r="B2050" t="s">
        <v>1</v>
      </c>
      <c r="C2050" t="s">
        <v>83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0.46750000000000003</v>
      </c>
      <c r="K2050" t="s">
        <v>53</v>
      </c>
      <c r="L2050">
        <v>55</v>
      </c>
    </row>
    <row r="2051" spans="1:12" x14ac:dyDescent="0.45">
      <c r="A2051" t="s">
        <v>84</v>
      </c>
      <c r="B2051" t="s">
        <v>1</v>
      </c>
      <c r="C2051" t="s">
        <v>83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0.36849999999999999</v>
      </c>
      <c r="K2051" t="s">
        <v>53</v>
      </c>
      <c r="L2051">
        <v>55</v>
      </c>
    </row>
    <row r="2052" spans="1:12" x14ac:dyDescent="0.45">
      <c r="A2052" t="s">
        <v>84</v>
      </c>
      <c r="B2052" t="s">
        <v>1</v>
      </c>
      <c r="C2052" t="s">
        <v>83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6.5999999999999989E-2</v>
      </c>
      <c r="K2052" t="s">
        <v>53</v>
      </c>
      <c r="L2052">
        <v>55</v>
      </c>
    </row>
    <row r="2053" spans="1:12" x14ac:dyDescent="0.45">
      <c r="A2053" t="s">
        <v>84</v>
      </c>
      <c r="B2053" t="s">
        <v>1</v>
      </c>
      <c r="C2053" t="s">
        <v>83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5.5000000000000005E-3</v>
      </c>
      <c r="K2053" t="s">
        <v>53</v>
      </c>
      <c r="L2053">
        <v>55</v>
      </c>
    </row>
    <row r="2054" spans="1:12" x14ac:dyDescent="0.45">
      <c r="A2054" t="s">
        <v>84</v>
      </c>
      <c r="B2054" t="s">
        <v>1</v>
      </c>
      <c r="C2054" t="s">
        <v>83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</v>
      </c>
      <c r="K2054" t="s">
        <v>53</v>
      </c>
      <c r="L2054">
        <v>55</v>
      </c>
    </row>
    <row r="2055" spans="1:12" x14ac:dyDescent="0.45">
      <c r="A2055" t="s">
        <v>84</v>
      </c>
      <c r="B2055" t="s">
        <v>1</v>
      </c>
      <c r="C2055" t="s">
        <v>83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</v>
      </c>
      <c r="K2055" t="s">
        <v>53</v>
      </c>
      <c r="L2055">
        <v>55</v>
      </c>
    </row>
    <row r="2056" spans="1:12" x14ac:dyDescent="0.45">
      <c r="A2056" t="s">
        <v>84</v>
      </c>
      <c r="B2056" t="s">
        <v>1</v>
      </c>
      <c r="C2056" t="s">
        <v>83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</v>
      </c>
      <c r="K2056" t="s">
        <v>53</v>
      </c>
      <c r="L2056">
        <v>55</v>
      </c>
    </row>
    <row r="2057" spans="1:12" x14ac:dyDescent="0.45">
      <c r="A2057" t="s">
        <v>84</v>
      </c>
      <c r="B2057" t="s">
        <v>1</v>
      </c>
      <c r="C2057" t="s">
        <v>83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84</v>
      </c>
      <c r="B2058" t="s">
        <v>1</v>
      </c>
      <c r="C2058" t="s">
        <v>83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84</v>
      </c>
      <c r="B2059" t="s">
        <v>1</v>
      </c>
      <c r="C2059" t="s">
        <v>83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84</v>
      </c>
      <c r="B2060" t="s">
        <v>1</v>
      </c>
      <c r="C2060" t="s">
        <v>83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84</v>
      </c>
      <c r="B2061" t="s">
        <v>1</v>
      </c>
      <c r="C2061" t="s">
        <v>83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84</v>
      </c>
      <c r="B2062" t="s">
        <v>1</v>
      </c>
      <c r="C2062" t="s">
        <v>83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84</v>
      </c>
      <c r="B2063" t="s">
        <v>1</v>
      </c>
      <c r="C2063" t="s">
        <v>83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84</v>
      </c>
      <c r="B2064" t="s">
        <v>1</v>
      </c>
      <c r="C2064" t="s">
        <v>83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84</v>
      </c>
      <c r="B2065" t="s">
        <v>1</v>
      </c>
      <c r="C2065" t="s">
        <v>83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84</v>
      </c>
      <c r="B2066" t="s">
        <v>1</v>
      </c>
      <c r="C2066" t="s">
        <v>83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84</v>
      </c>
      <c r="B2067" t="s">
        <v>1</v>
      </c>
      <c r="C2067" t="s">
        <v>83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0.14000000000000001</v>
      </c>
      <c r="K2067" t="s">
        <v>54</v>
      </c>
      <c r="L2067">
        <v>70</v>
      </c>
    </row>
    <row r="2068" spans="1:12" x14ac:dyDescent="0.45">
      <c r="A2068" t="s">
        <v>84</v>
      </c>
      <c r="B2068" t="s">
        <v>1</v>
      </c>
      <c r="C2068" t="s">
        <v>83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7.6999999999999999E-2</v>
      </c>
      <c r="K2068" t="s">
        <v>54</v>
      </c>
      <c r="L2068">
        <v>70</v>
      </c>
    </row>
    <row r="2069" spans="1:12" x14ac:dyDescent="0.45">
      <c r="A2069" t="s">
        <v>84</v>
      </c>
      <c r="B2069" t="s">
        <v>1</v>
      </c>
      <c r="C2069" t="s">
        <v>83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2.0999999999999998E-2</v>
      </c>
      <c r="K2069" t="s">
        <v>54</v>
      </c>
      <c r="L2069">
        <v>70</v>
      </c>
    </row>
    <row r="2070" spans="1:12" x14ac:dyDescent="0.45">
      <c r="A2070" t="s">
        <v>84</v>
      </c>
      <c r="B2070" t="s">
        <v>1</v>
      </c>
      <c r="C2070" t="s">
        <v>83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84</v>
      </c>
      <c r="B2071" t="s">
        <v>1</v>
      </c>
      <c r="C2071" t="s">
        <v>83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84</v>
      </c>
      <c r="B2072" t="s">
        <v>1</v>
      </c>
      <c r="C2072" t="s">
        <v>83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84</v>
      </c>
      <c r="B2073" t="s">
        <v>1</v>
      </c>
      <c r="C2073" t="s">
        <v>83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84</v>
      </c>
      <c r="B2074" t="s">
        <v>1</v>
      </c>
      <c r="C2074" t="s">
        <v>83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84</v>
      </c>
      <c r="B2075" t="s">
        <v>1</v>
      </c>
      <c r="C2075" t="s">
        <v>83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84</v>
      </c>
      <c r="B2076" t="s">
        <v>1</v>
      </c>
      <c r="C2076" t="s">
        <v>83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84</v>
      </c>
      <c r="B2077" t="s">
        <v>1</v>
      </c>
      <c r="C2077" t="s">
        <v>83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84</v>
      </c>
      <c r="B2078" t="s">
        <v>1</v>
      </c>
      <c r="C2078" t="s">
        <v>83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84</v>
      </c>
      <c r="B2079" t="s">
        <v>1</v>
      </c>
      <c r="C2079" t="s">
        <v>83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84</v>
      </c>
      <c r="B2080" t="s">
        <v>1</v>
      </c>
      <c r="C2080" t="s">
        <v>83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84</v>
      </c>
      <c r="B2081" t="s">
        <v>1</v>
      </c>
      <c r="C2081" t="s">
        <v>83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84</v>
      </c>
      <c r="B2082" t="s">
        <v>1</v>
      </c>
      <c r="C2082" t="s">
        <v>83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84</v>
      </c>
      <c r="B2083" t="s">
        <v>1</v>
      </c>
      <c r="C2083" t="s">
        <v>83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84</v>
      </c>
      <c r="B2084" t="s">
        <v>1</v>
      </c>
      <c r="C2084" t="s">
        <v>83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84</v>
      </c>
      <c r="B2085" t="s">
        <v>1</v>
      </c>
      <c r="C2085" t="s">
        <v>83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84</v>
      </c>
      <c r="B2086" t="s">
        <v>1</v>
      </c>
      <c r="C2086" t="s">
        <v>83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84</v>
      </c>
      <c r="B2087" t="s">
        <v>1</v>
      </c>
      <c r="C2087" t="s">
        <v>83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84</v>
      </c>
      <c r="B2088" t="s">
        <v>1</v>
      </c>
      <c r="C2088" t="s">
        <v>83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84</v>
      </c>
      <c r="B2089" t="s">
        <v>1</v>
      </c>
      <c r="C2089" t="s">
        <v>83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84</v>
      </c>
      <c r="B2090" t="s">
        <v>1</v>
      </c>
      <c r="C2090" t="s">
        <v>83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84</v>
      </c>
      <c r="B2091" t="s">
        <v>1</v>
      </c>
      <c r="C2091" t="s">
        <v>83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84</v>
      </c>
      <c r="B2092" t="s">
        <v>1</v>
      </c>
      <c r="C2092" t="s">
        <v>83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84</v>
      </c>
      <c r="B2093" t="s">
        <v>1</v>
      </c>
      <c r="C2093" t="s">
        <v>83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84</v>
      </c>
      <c r="B2094" t="s">
        <v>1</v>
      </c>
      <c r="C2094" t="s">
        <v>83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84</v>
      </c>
      <c r="B2095" t="s">
        <v>1</v>
      </c>
      <c r="C2095" t="s">
        <v>83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84</v>
      </c>
      <c r="B2096" t="s">
        <v>1</v>
      </c>
      <c r="C2096" t="s">
        <v>83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84</v>
      </c>
      <c r="B2097" t="s">
        <v>1</v>
      </c>
      <c r="C2097" t="s">
        <v>83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84</v>
      </c>
      <c r="B2098" t="s">
        <v>1</v>
      </c>
      <c r="C2098" t="s">
        <v>83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84</v>
      </c>
      <c r="B2099" t="s">
        <v>1</v>
      </c>
      <c r="C2099" t="s">
        <v>83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84</v>
      </c>
      <c r="B2100" t="s">
        <v>1</v>
      </c>
      <c r="C2100" t="s">
        <v>83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84</v>
      </c>
      <c r="B2101" t="s">
        <v>1</v>
      </c>
      <c r="C2101" t="s">
        <v>83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84</v>
      </c>
      <c r="B2102" t="s">
        <v>1</v>
      </c>
      <c r="C2102" t="s">
        <v>83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84</v>
      </c>
      <c r="B2103" t="s">
        <v>1</v>
      </c>
      <c r="C2103" t="s">
        <v>83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84</v>
      </c>
      <c r="B2104" t="s">
        <v>1</v>
      </c>
      <c r="C2104" t="s">
        <v>83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84</v>
      </c>
      <c r="B2105" t="s">
        <v>1</v>
      </c>
      <c r="C2105" t="s">
        <v>83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84</v>
      </c>
      <c r="B2106" t="s">
        <v>1</v>
      </c>
      <c r="C2106" t="s">
        <v>83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84</v>
      </c>
      <c r="B2107" t="s">
        <v>1</v>
      </c>
      <c r="C2107" t="s">
        <v>83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84</v>
      </c>
      <c r="B2108" t="s">
        <v>1</v>
      </c>
      <c r="C2108" t="s">
        <v>83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84</v>
      </c>
      <c r="B2109" t="s">
        <v>1</v>
      </c>
      <c r="C2109" t="s">
        <v>83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84</v>
      </c>
      <c r="B2110" t="s">
        <v>1</v>
      </c>
      <c r="C2110" t="s">
        <v>83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84</v>
      </c>
      <c r="B2111" t="s">
        <v>1</v>
      </c>
      <c r="C2111" t="s">
        <v>83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84</v>
      </c>
      <c r="B2112" t="s">
        <v>1</v>
      </c>
      <c r="C2112" t="s">
        <v>83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84</v>
      </c>
      <c r="B2113" t="s">
        <v>1</v>
      </c>
      <c r="C2113" t="s">
        <v>83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84</v>
      </c>
      <c r="B2114" t="s">
        <v>1</v>
      </c>
      <c r="C2114" t="s">
        <v>83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84</v>
      </c>
      <c r="B2115" t="s">
        <v>1</v>
      </c>
      <c r="C2115" t="s">
        <v>83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84</v>
      </c>
      <c r="B2116" t="s">
        <v>1</v>
      </c>
      <c r="C2116" t="s">
        <v>83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84</v>
      </c>
      <c r="B2117" t="s">
        <v>1</v>
      </c>
      <c r="C2117" t="s">
        <v>83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84</v>
      </c>
      <c r="B2118" t="s">
        <v>1</v>
      </c>
      <c r="C2118" t="s">
        <v>83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84</v>
      </c>
      <c r="B2119" t="s">
        <v>1</v>
      </c>
      <c r="C2119" t="s">
        <v>83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84</v>
      </c>
      <c r="B2120" t="s">
        <v>1</v>
      </c>
      <c r="C2120" t="s">
        <v>83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84</v>
      </c>
      <c r="B2121" t="s">
        <v>1</v>
      </c>
      <c r="C2121" t="s">
        <v>83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84</v>
      </c>
      <c r="B2122" t="s">
        <v>1</v>
      </c>
      <c r="C2122" t="s">
        <v>83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84</v>
      </c>
      <c r="B2123" t="s">
        <v>1</v>
      </c>
      <c r="C2123" t="s">
        <v>83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84</v>
      </c>
      <c r="B2124" t="s">
        <v>1</v>
      </c>
      <c r="C2124" t="s">
        <v>83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84</v>
      </c>
      <c r="B2125" t="s">
        <v>1</v>
      </c>
      <c r="C2125" t="s">
        <v>83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84</v>
      </c>
      <c r="B2126" t="s">
        <v>1</v>
      </c>
      <c r="C2126" t="s">
        <v>83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84</v>
      </c>
      <c r="B2127" t="s">
        <v>1</v>
      </c>
      <c r="C2127" t="s">
        <v>83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84</v>
      </c>
      <c r="B2128" t="s">
        <v>1</v>
      </c>
      <c r="C2128" t="s">
        <v>83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84</v>
      </c>
      <c r="B2129" t="s">
        <v>1</v>
      </c>
      <c r="C2129" t="s">
        <v>83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84</v>
      </c>
      <c r="B2130" t="s">
        <v>1</v>
      </c>
      <c r="C2130" t="s">
        <v>83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84</v>
      </c>
      <c r="B2131" t="s">
        <v>1</v>
      </c>
      <c r="C2131" t="s">
        <v>83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84</v>
      </c>
      <c r="B2132" t="s">
        <v>1</v>
      </c>
      <c r="C2132" t="s">
        <v>83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84</v>
      </c>
      <c r="B2133" t="s">
        <v>1</v>
      </c>
      <c r="C2133" t="s">
        <v>83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84</v>
      </c>
      <c r="B2134" t="s">
        <v>1</v>
      </c>
      <c r="C2134" t="s">
        <v>83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84</v>
      </c>
      <c r="B2135" t="s">
        <v>1</v>
      </c>
      <c r="C2135" t="s">
        <v>83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84</v>
      </c>
      <c r="B2136" t="s">
        <v>1</v>
      </c>
      <c r="C2136" t="s">
        <v>83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84</v>
      </c>
      <c r="B2137" t="s">
        <v>1</v>
      </c>
      <c r="C2137" t="s">
        <v>83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84</v>
      </c>
      <c r="B2138" t="s">
        <v>1</v>
      </c>
      <c r="C2138" t="s">
        <v>83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84</v>
      </c>
      <c r="B2139" t="s">
        <v>1</v>
      </c>
      <c r="C2139" t="s">
        <v>83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84</v>
      </c>
      <c r="B2140" t="s">
        <v>1</v>
      </c>
      <c r="C2140" t="s">
        <v>83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84</v>
      </c>
      <c r="B2141" t="s">
        <v>1</v>
      </c>
      <c r="C2141" t="s">
        <v>83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84</v>
      </c>
      <c r="B2142" t="s">
        <v>1</v>
      </c>
      <c r="C2142" t="s">
        <v>83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84</v>
      </c>
      <c r="B2143" t="s">
        <v>1</v>
      </c>
      <c r="C2143" t="s">
        <v>83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84</v>
      </c>
      <c r="B2144" t="s">
        <v>1</v>
      </c>
      <c r="C2144" t="s">
        <v>83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84</v>
      </c>
      <c r="B2145" t="s">
        <v>1</v>
      </c>
      <c r="C2145" t="s">
        <v>83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84</v>
      </c>
      <c r="B2146" t="s">
        <v>1</v>
      </c>
      <c r="C2146" t="s">
        <v>83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84</v>
      </c>
      <c r="B2147" t="s">
        <v>1</v>
      </c>
      <c r="C2147" t="s">
        <v>83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84</v>
      </c>
      <c r="B2148" t="s">
        <v>1</v>
      </c>
      <c r="C2148" t="s">
        <v>83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84</v>
      </c>
      <c r="B2149" t="s">
        <v>1</v>
      </c>
      <c r="C2149" t="s">
        <v>83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84</v>
      </c>
      <c r="B2150" t="s">
        <v>1</v>
      </c>
      <c r="C2150" t="s">
        <v>83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84</v>
      </c>
      <c r="B2151" t="s">
        <v>1</v>
      </c>
      <c r="C2151" t="s">
        <v>83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84</v>
      </c>
      <c r="B2152" t="s">
        <v>1</v>
      </c>
      <c r="C2152" t="s">
        <v>83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12.183999999999999</v>
      </c>
      <c r="K2152" t="s">
        <v>48</v>
      </c>
    </row>
    <row r="2153" spans="1:11" x14ac:dyDescent="0.45">
      <c r="A2153" t="s">
        <v>84</v>
      </c>
      <c r="B2153" t="s">
        <v>1</v>
      </c>
      <c r="C2153" t="s">
        <v>83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3.9224000000000001</v>
      </c>
      <c r="K2153" t="s">
        <v>48</v>
      </c>
    </row>
    <row r="2154" spans="1:11" x14ac:dyDescent="0.45">
      <c r="A2154" t="s">
        <v>84</v>
      </c>
      <c r="B2154" t="s">
        <v>1</v>
      </c>
      <c r="C2154" t="s">
        <v>83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-4.3640999999999996</v>
      </c>
      <c r="K2154" t="s">
        <v>48</v>
      </c>
    </row>
    <row r="2155" spans="1:11" x14ac:dyDescent="0.45">
      <c r="A2155" t="s">
        <v>84</v>
      </c>
      <c r="B2155" t="s">
        <v>1</v>
      </c>
      <c r="C2155" t="s">
        <v>83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-11.3491</v>
      </c>
      <c r="K2155" t="s">
        <v>48</v>
      </c>
    </row>
    <row r="2156" spans="1:11" x14ac:dyDescent="0.45">
      <c r="A2156" t="s">
        <v>84</v>
      </c>
      <c r="B2156" t="s">
        <v>1</v>
      </c>
      <c r="C2156" t="s">
        <v>83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-16.241199999999999</v>
      </c>
      <c r="K2156" t="s">
        <v>48</v>
      </c>
    </row>
    <row r="2157" spans="1:11" x14ac:dyDescent="0.45">
      <c r="A2157" t="s">
        <v>84</v>
      </c>
      <c r="B2157" t="s">
        <v>1</v>
      </c>
      <c r="C2157" t="s">
        <v>83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-17.189399999999999</v>
      </c>
      <c r="K2157" t="s">
        <v>48</v>
      </c>
    </row>
    <row r="2158" spans="1:11" x14ac:dyDescent="0.45">
      <c r="A2158" t="s">
        <v>84</v>
      </c>
      <c r="B2158" t="s">
        <v>1</v>
      </c>
      <c r="C2158" t="s">
        <v>83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-17.2742</v>
      </c>
      <c r="K2158" t="s">
        <v>48</v>
      </c>
    </row>
    <row r="2159" spans="1:11" x14ac:dyDescent="0.45">
      <c r="A2159" t="s">
        <v>84</v>
      </c>
      <c r="B2159" t="s">
        <v>1</v>
      </c>
      <c r="C2159" t="s">
        <v>83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-17.180700000000002</v>
      </c>
      <c r="K2159" t="s">
        <v>48</v>
      </c>
    </row>
    <row r="2160" spans="1:11" x14ac:dyDescent="0.45">
      <c r="A2160" t="s">
        <v>84</v>
      </c>
      <c r="B2160" t="s">
        <v>1</v>
      </c>
      <c r="C2160" t="s">
        <v>83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-17.291499999999999</v>
      </c>
      <c r="K2160" t="s">
        <v>48</v>
      </c>
    </row>
    <row r="2161" spans="1:11" x14ac:dyDescent="0.45">
      <c r="A2161" t="s">
        <v>84</v>
      </c>
      <c r="B2161" t="s">
        <v>1</v>
      </c>
      <c r="C2161" t="s">
        <v>83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-15.497400000000001</v>
      </c>
      <c r="K2161" t="s">
        <v>48</v>
      </c>
    </row>
    <row r="2162" spans="1:11" x14ac:dyDescent="0.45">
      <c r="A2162" t="s">
        <v>84</v>
      </c>
      <c r="B2162" t="s">
        <v>1</v>
      </c>
      <c r="C2162" t="s">
        <v>83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-13.9716</v>
      </c>
      <c r="K2162" t="s">
        <v>48</v>
      </c>
    </row>
    <row r="2163" spans="1:11" x14ac:dyDescent="0.45">
      <c r="A2163" t="s">
        <v>84</v>
      </c>
      <c r="B2163" t="s">
        <v>1</v>
      </c>
      <c r="C2163" t="s">
        <v>83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-15.6387</v>
      </c>
      <c r="K2163" t="s">
        <v>48</v>
      </c>
    </row>
    <row r="2164" spans="1:11" x14ac:dyDescent="0.45">
      <c r="A2164" t="s">
        <v>84</v>
      </c>
      <c r="B2164" t="s">
        <v>1</v>
      </c>
      <c r="C2164" t="s">
        <v>83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-17.415600000000001</v>
      </c>
      <c r="K2164" t="s">
        <v>48</v>
      </c>
    </row>
    <row r="2165" spans="1:11" x14ac:dyDescent="0.45">
      <c r="A2165" t="s">
        <v>84</v>
      </c>
      <c r="B2165" t="s">
        <v>1</v>
      </c>
      <c r="C2165" t="s">
        <v>83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-16.5213</v>
      </c>
      <c r="K2165" t="s">
        <v>48</v>
      </c>
    </row>
    <row r="2166" spans="1:11" x14ac:dyDescent="0.45">
      <c r="A2166" t="s">
        <v>84</v>
      </c>
      <c r="B2166" t="s">
        <v>1</v>
      </c>
      <c r="C2166" t="s">
        <v>83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-15.650399999999999</v>
      </c>
      <c r="K2166" t="s">
        <v>48</v>
      </c>
    </row>
    <row r="2167" spans="1:11" x14ac:dyDescent="0.45">
      <c r="A2167" t="s">
        <v>84</v>
      </c>
      <c r="B2167" t="s">
        <v>1</v>
      </c>
      <c r="C2167" t="s">
        <v>83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-16.634899999999998</v>
      </c>
      <c r="K2167" t="s">
        <v>48</v>
      </c>
    </row>
    <row r="2168" spans="1:11" x14ac:dyDescent="0.45">
      <c r="A2168" t="s">
        <v>84</v>
      </c>
      <c r="B2168" t="s">
        <v>1</v>
      </c>
      <c r="C2168" t="s">
        <v>83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-17.6358</v>
      </c>
      <c r="K2168" t="s">
        <v>48</v>
      </c>
    </row>
    <row r="2169" spans="1:11" x14ac:dyDescent="0.45">
      <c r="A2169" t="s">
        <v>84</v>
      </c>
      <c r="B2169" t="s">
        <v>1</v>
      </c>
      <c r="C2169" t="s">
        <v>83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31.4041</v>
      </c>
      <c r="K2169" t="s">
        <v>51</v>
      </c>
    </row>
    <row r="2170" spans="1:11" x14ac:dyDescent="0.45">
      <c r="A2170" t="s">
        <v>84</v>
      </c>
      <c r="B2170" t="s">
        <v>1</v>
      </c>
      <c r="C2170" t="s">
        <v>83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19.347000000000001</v>
      </c>
      <c r="K2170" t="s">
        <v>51</v>
      </c>
    </row>
    <row r="2171" spans="1:11" x14ac:dyDescent="0.45">
      <c r="A2171" t="s">
        <v>84</v>
      </c>
      <c r="B2171" t="s">
        <v>1</v>
      </c>
      <c r="C2171" t="s">
        <v>83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12.4664</v>
      </c>
      <c r="K2171" t="s">
        <v>51</v>
      </c>
    </row>
    <row r="2172" spans="1:11" x14ac:dyDescent="0.45">
      <c r="A2172" t="s">
        <v>84</v>
      </c>
      <c r="B2172" t="s">
        <v>1</v>
      </c>
      <c r="C2172" t="s">
        <v>83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5.8509000000000002</v>
      </c>
      <c r="K2172" t="s">
        <v>51</v>
      </c>
    </row>
    <row r="2173" spans="1:11" x14ac:dyDescent="0.45">
      <c r="A2173" t="s">
        <v>84</v>
      </c>
      <c r="B2173" t="s">
        <v>1</v>
      </c>
      <c r="C2173" t="s">
        <v>83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0.54779999999999995</v>
      </c>
      <c r="K2173" t="s">
        <v>51</v>
      </c>
    </row>
    <row r="2174" spans="1:11" x14ac:dyDescent="0.45">
      <c r="A2174" t="s">
        <v>84</v>
      </c>
      <c r="B2174" t="s">
        <v>1</v>
      </c>
      <c r="C2174" t="s">
        <v>83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-1.0647</v>
      </c>
      <c r="K2174" t="s">
        <v>51</v>
      </c>
    </row>
    <row r="2175" spans="1:11" x14ac:dyDescent="0.45">
      <c r="A2175" t="s">
        <v>84</v>
      </c>
      <c r="B2175" t="s">
        <v>1</v>
      </c>
      <c r="C2175" t="s">
        <v>83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-1.9376</v>
      </c>
      <c r="K2175" t="s">
        <v>51</v>
      </c>
    </row>
    <row r="2176" spans="1:11" x14ac:dyDescent="0.45">
      <c r="A2176" t="s">
        <v>84</v>
      </c>
      <c r="B2176" t="s">
        <v>1</v>
      </c>
      <c r="C2176" t="s">
        <v>83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-2.2801999999999998</v>
      </c>
      <c r="K2176" t="s">
        <v>51</v>
      </c>
    </row>
    <row r="2177" spans="1:11" x14ac:dyDescent="0.45">
      <c r="A2177" t="s">
        <v>84</v>
      </c>
      <c r="B2177" t="s">
        <v>1</v>
      </c>
      <c r="C2177" t="s">
        <v>83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-2.9784000000000002</v>
      </c>
      <c r="K2177" t="s">
        <v>51</v>
      </c>
    </row>
    <row r="2178" spans="1:11" x14ac:dyDescent="0.45">
      <c r="A2178" t="s">
        <v>84</v>
      </c>
      <c r="B2178" t="s">
        <v>1</v>
      </c>
      <c r="C2178" t="s">
        <v>83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-3.1093000000000002</v>
      </c>
      <c r="K2178" t="s">
        <v>51</v>
      </c>
    </row>
    <row r="2179" spans="1:11" x14ac:dyDescent="0.45">
      <c r="A2179" t="s">
        <v>84</v>
      </c>
      <c r="B2179" t="s">
        <v>1</v>
      </c>
      <c r="C2179" t="s">
        <v>83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-3.5104000000000002</v>
      </c>
      <c r="K2179" t="s">
        <v>51</v>
      </c>
    </row>
    <row r="2180" spans="1:11" x14ac:dyDescent="0.45">
      <c r="A2180" t="s">
        <v>84</v>
      </c>
      <c r="B2180" t="s">
        <v>1</v>
      </c>
      <c r="C2180" t="s">
        <v>83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-3.4262000000000001</v>
      </c>
      <c r="K2180" t="s">
        <v>51</v>
      </c>
    </row>
    <row r="2181" spans="1:11" x14ac:dyDescent="0.45">
      <c r="A2181" t="s">
        <v>84</v>
      </c>
      <c r="B2181" t="s">
        <v>1</v>
      </c>
      <c r="C2181" t="s">
        <v>83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-3.4531999999999998</v>
      </c>
      <c r="K2181" t="s">
        <v>51</v>
      </c>
    </row>
    <row r="2182" spans="1:11" x14ac:dyDescent="0.45">
      <c r="A2182" t="s">
        <v>84</v>
      </c>
      <c r="B2182" t="s">
        <v>1</v>
      </c>
      <c r="C2182" t="s">
        <v>83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-3.6690999999999998</v>
      </c>
      <c r="K2182" t="s">
        <v>51</v>
      </c>
    </row>
    <row r="2183" spans="1:11" x14ac:dyDescent="0.45">
      <c r="A2183" t="s">
        <v>84</v>
      </c>
      <c r="B2183" t="s">
        <v>1</v>
      </c>
      <c r="C2183" t="s">
        <v>83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-3.9091</v>
      </c>
      <c r="K2183" t="s">
        <v>51</v>
      </c>
    </row>
    <row r="2184" spans="1:11" x14ac:dyDescent="0.45">
      <c r="A2184" t="s">
        <v>84</v>
      </c>
      <c r="B2184" t="s">
        <v>1</v>
      </c>
      <c r="C2184" t="s">
        <v>83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-4.1403999999999996</v>
      </c>
      <c r="K2184" t="s">
        <v>51</v>
      </c>
    </row>
    <row r="2185" spans="1:11" x14ac:dyDescent="0.45">
      <c r="A2185" t="s">
        <v>84</v>
      </c>
      <c r="B2185" t="s">
        <v>1</v>
      </c>
      <c r="C2185" t="s">
        <v>83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-4.3883000000000001</v>
      </c>
      <c r="K2185" t="s">
        <v>51</v>
      </c>
    </row>
    <row r="2186" spans="1:11" x14ac:dyDescent="0.45">
      <c r="A2186" t="s">
        <v>85</v>
      </c>
      <c r="B2186" t="s">
        <v>3</v>
      </c>
      <c r="C2186" t="s">
        <v>83</v>
      </c>
      <c r="D2186" t="s">
        <v>45</v>
      </c>
      <c r="E2186" t="s">
        <v>46</v>
      </c>
      <c r="F2186" t="s">
        <v>45</v>
      </c>
      <c r="G2186" t="s">
        <v>47</v>
      </c>
      <c r="I2186">
        <v>2020</v>
      </c>
      <c r="J2186">
        <v>0</v>
      </c>
      <c r="K2186" t="s">
        <v>45</v>
      </c>
    </row>
    <row r="2187" spans="1:11" x14ac:dyDescent="0.45">
      <c r="A2187" t="s">
        <v>85</v>
      </c>
      <c r="B2187" t="s">
        <v>3</v>
      </c>
      <c r="C2187" t="s">
        <v>83</v>
      </c>
      <c r="D2187" t="s">
        <v>45</v>
      </c>
      <c r="E2187" t="s">
        <v>46</v>
      </c>
      <c r="F2187" t="s">
        <v>45</v>
      </c>
      <c r="G2187" t="s">
        <v>47</v>
      </c>
      <c r="I2187">
        <v>2025</v>
      </c>
      <c r="J2187">
        <v>2.8299999999999999E-2</v>
      </c>
      <c r="K2187" t="s">
        <v>45</v>
      </c>
    </row>
    <row r="2188" spans="1:11" x14ac:dyDescent="0.45">
      <c r="A2188" t="s">
        <v>85</v>
      </c>
      <c r="B2188" t="s">
        <v>3</v>
      </c>
      <c r="C2188" t="s">
        <v>83</v>
      </c>
      <c r="D2188" t="s">
        <v>45</v>
      </c>
      <c r="E2188" t="s">
        <v>46</v>
      </c>
      <c r="F2188" t="s">
        <v>45</v>
      </c>
      <c r="G2188" t="s">
        <v>47</v>
      </c>
      <c r="I2188">
        <v>2030</v>
      </c>
      <c r="J2188">
        <v>0.1305</v>
      </c>
      <c r="K2188" t="s">
        <v>45</v>
      </c>
    </row>
    <row r="2189" spans="1:11" x14ac:dyDescent="0.45">
      <c r="A2189" t="s">
        <v>85</v>
      </c>
      <c r="B2189" t="s">
        <v>3</v>
      </c>
      <c r="C2189" t="s">
        <v>83</v>
      </c>
      <c r="D2189" t="s">
        <v>45</v>
      </c>
      <c r="E2189" t="s">
        <v>46</v>
      </c>
      <c r="F2189" t="s">
        <v>45</v>
      </c>
      <c r="G2189" t="s">
        <v>47</v>
      </c>
      <c r="I2189">
        <v>2035</v>
      </c>
      <c r="J2189">
        <v>0.33589999999999998</v>
      </c>
      <c r="K2189" t="s">
        <v>45</v>
      </c>
    </row>
    <row r="2190" spans="1:11" x14ac:dyDescent="0.45">
      <c r="A2190" t="s">
        <v>85</v>
      </c>
      <c r="B2190" t="s">
        <v>3</v>
      </c>
      <c r="C2190" t="s">
        <v>83</v>
      </c>
      <c r="D2190" t="s">
        <v>45</v>
      </c>
      <c r="E2190" t="s">
        <v>46</v>
      </c>
      <c r="F2190" t="s">
        <v>45</v>
      </c>
      <c r="G2190" t="s">
        <v>47</v>
      </c>
      <c r="I2190">
        <v>2040</v>
      </c>
      <c r="J2190">
        <v>0.55330000000000001</v>
      </c>
      <c r="K2190" t="s">
        <v>45</v>
      </c>
    </row>
    <row r="2191" spans="1:11" x14ac:dyDescent="0.45">
      <c r="A2191" t="s">
        <v>85</v>
      </c>
      <c r="B2191" t="s">
        <v>3</v>
      </c>
      <c r="C2191" t="s">
        <v>83</v>
      </c>
      <c r="D2191" t="s">
        <v>45</v>
      </c>
      <c r="E2191" t="s">
        <v>46</v>
      </c>
      <c r="F2191" t="s">
        <v>45</v>
      </c>
      <c r="G2191" t="s">
        <v>47</v>
      </c>
      <c r="I2191">
        <v>2045</v>
      </c>
      <c r="J2191">
        <v>0.71970000000000001</v>
      </c>
      <c r="K2191" t="s">
        <v>45</v>
      </c>
    </row>
    <row r="2192" spans="1:11" x14ac:dyDescent="0.45">
      <c r="A2192" t="s">
        <v>85</v>
      </c>
      <c r="B2192" t="s">
        <v>3</v>
      </c>
      <c r="C2192" t="s">
        <v>83</v>
      </c>
      <c r="D2192" t="s">
        <v>45</v>
      </c>
      <c r="E2192" t="s">
        <v>46</v>
      </c>
      <c r="F2192" t="s">
        <v>45</v>
      </c>
      <c r="G2192" t="s">
        <v>47</v>
      </c>
      <c r="I2192">
        <v>2050</v>
      </c>
      <c r="J2192">
        <v>0.84499999999999997</v>
      </c>
      <c r="K2192" t="s">
        <v>45</v>
      </c>
    </row>
    <row r="2193" spans="1:11" x14ac:dyDescent="0.45">
      <c r="A2193" t="s">
        <v>85</v>
      </c>
      <c r="B2193" t="s">
        <v>3</v>
      </c>
      <c r="C2193" t="s">
        <v>83</v>
      </c>
      <c r="D2193" t="s">
        <v>45</v>
      </c>
      <c r="E2193" t="s">
        <v>46</v>
      </c>
      <c r="F2193" t="s">
        <v>45</v>
      </c>
      <c r="G2193" t="s">
        <v>47</v>
      </c>
      <c r="I2193">
        <v>2055</v>
      </c>
      <c r="J2193">
        <v>0.94230000000000003</v>
      </c>
      <c r="K2193" t="s">
        <v>45</v>
      </c>
    </row>
    <row r="2194" spans="1:11" x14ac:dyDescent="0.45">
      <c r="A2194" t="s">
        <v>85</v>
      </c>
      <c r="B2194" t="s">
        <v>3</v>
      </c>
      <c r="C2194" t="s">
        <v>83</v>
      </c>
      <c r="D2194" t="s">
        <v>45</v>
      </c>
      <c r="E2194" t="s">
        <v>46</v>
      </c>
      <c r="F2194" t="s">
        <v>45</v>
      </c>
      <c r="G2194" t="s">
        <v>47</v>
      </c>
      <c r="I2194">
        <v>2060</v>
      </c>
      <c r="J2194">
        <v>1.0188999999999999</v>
      </c>
      <c r="K2194" t="s">
        <v>45</v>
      </c>
    </row>
    <row r="2195" spans="1:11" x14ac:dyDescent="0.45">
      <c r="A2195" t="s">
        <v>85</v>
      </c>
      <c r="B2195" t="s">
        <v>3</v>
      </c>
      <c r="C2195" t="s">
        <v>83</v>
      </c>
      <c r="D2195" t="s">
        <v>45</v>
      </c>
      <c r="E2195" t="s">
        <v>46</v>
      </c>
      <c r="F2195" t="s">
        <v>45</v>
      </c>
      <c r="G2195" t="s">
        <v>47</v>
      </c>
      <c r="I2195">
        <v>2065</v>
      </c>
      <c r="J2195">
        <v>1.0541</v>
      </c>
      <c r="K2195" t="s">
        <v>45</v>
      </c>
    </row>
    <row r="2196" spans="1:11" x14ac:dyDescent="0.45">
      <c r="A2196" t="s">
        <v>85</v>
      </c>
      <c r="B2196" t="s">
        <v>3</v>
      </c>
      <c r="C2196" t="s">
        <v>83</v>
      </c>
      <c r="D2196" t="s">
        <v>45</v>
      </c>
      <c r="E2196" t="s">
        <v>46</v>
      </c>
      <c r="F2196" t="s">
        <v>45</v>
      </c>
      <c r="G2196" t="s">
        <v>47</v>
      </c>
      <c r="I2196">
        <v>2070</v>
      </c>
      <c r="J2196">
        <v>1.1548</v>
      </c>
      <c r="K2196" t="s">
        <v>45</v>
      </c>
    </row>
    <row r="2197" spans="1:11" x14ac:dyDescent="0.45">
      <c r="A2197" t="s">
        <v>85</v>
      </c>
      <c r="B2197" t="s">
        <v>3</v>
      </c>
      <c r="C2197" t="s">
        <v>83</v>
      </c>
      <c r="D2197" t="s">
        <v>45</v>
      </c>
      <c r="E2197" t="s">
        <v>46</v>
      </c>
      <c r="F2197" t="s">
        <v>45</v>
      </c>
      <c r="G2197" t="s">
        <v>47</v>
      </c>
      <c r="I2197">
        <v>2075</v>
      </c>
      <c r="J2197">
        <v>1.2323</v>
      </c>
      <c r="K2197" t="s">
        <v>45</v>
      </c>
    </row>
    <row r="2198" spans="1:11" x14ac:dyDescent="0.45">
      <c r="A2198" t="s">
        <v>85</v>
      </c>
      <c r="B2198" t="s">
        <v>3</v>
      </c>
      <c r="C2198" t="s">
        <v>83</v>
      </c>
      <c r="D2198" t="s">
        <v>45</v>
      </c>
      <c r="E2198" t="s">
        <v>46</v>
      </c>
      <c r="F2198" t="s">
        <v>45</v>
      </c>
      <c r="G2198" t="s">
        <v>47</v>
      </c>
      <c r="I2198">
        <v>2080</v>
      </c>
      <c r="J2198">
        <v>1.3472</v>
      </c>
      <c r="K2198" t="s">
        <v>45</v>
      </c>
    </row>
    <row r="2199" spans="1:11" x14ac:dyDescent="0.45">
      <c r="A2199" t="s">
        <v>85</v>
      </c>
      <c r="B2199" t="s">
        <v>3</v>
      </c>
      <c r="C2199" t="s">
        <v>83</v>
      </c>
      <c r="D2199" t="s">
        <v>45</v>
      </c>
      <c r="E2199" t="s">
        <v>46</v>
      </c>
      <c r="F2199" t="s">
        <v>45</v>
      </c>
      <c r="G2199" t="s">
        <v>47</v>
      </c>
      <c r="I2199">
        <v>2085</v>
      </c>
      <c r="J2199">
        <v>1.4417</v>
      </c>
      <c r="K2199" t="s">
        <v>45</v>
      </c>
    </row>
    <row r="2200" spans="1:11" x14ac:dyDescent="0.45">
      <c r="A2200" t="s">
        <v>85</v>
      </c>
      <c r="B2200" t="s">
        <v>3</v>
      </c>
      <c r="C2200" t="s">
        <v>83</v>
      </c>
      <c r="D2200" t="s">
        <v>45</v>
      </c>
      <c r="E2200" t="s">
        <v>46</v>
      </c>
      <c r="F2200" t="s">
        <v>45</v>
      </c>
      <c r="G2200" t="s">
        <v>47</v>
      </c>
      <c r="I2200">
        <v>2090</v>
      </c>
      <c r="J2200">
        <v>1.5421</v>
      </c>
      <c r="K2200" t="s">
        <v>45</v>
      </c>
    </row>
    <row r="2201" spans="1:11" x14ac:dyDescent="0.45">
      <c r="A2201" t="s">
        <v>85</v>
      </c>
      <c r="B2201" t="s">
        <v>3</v>
      </c>
      <c r="C2201" t="s">
        <v>83</v>
      </c>
      <c r="D2201" t="s">
        <v>45</v>
      </c>
      <c r="E2201" t="s">
        <v>46</v>
      </c>
      <c r="F2201" t="s">
        <v>45</v>
      </c>
      <c r="G2201" t="s">
        <v>47</v>
      </c>
      <c r="I2201">
        <v>2095</v>
      </c>
      <c r="J2201">
        <v>1.5720000000000001</v>
      </c>
      <c r="K2201" t="s">
        <v>45</v>
      </c>
    </row>
    <row r="2202" spans="1:11" x14ac:dyDescent="0.45">
      <c r="A2202" t="s">
        <v>85</v>
      </c>
      <c r="B2202" t="s">
        <v>3</v>
      </c>
      <c r="C2202" t="s">
        <v>83</v>
      </c>
      <c r="D2202" t="s">
        <v>45</v>
      </c>
      <c r="E2202" t="s">
        <v>46</v>
      </c>
      <c r="F2202" t="s">
        <v>45</v>
      </c>
      <c r="G2202" t="s">
        <v>47</v>
      </c>
      <c r="I2202">
        <v>2100</v>
      </c>
      <c r="J2202">
        <v>1.6073</v>
      </c>
      <c r="K2202" t="s">
        <v>45</v>
      </c>
    </row>
    <row r="2203" spans="1:11" x14ac:dyDescent="0.45">
      <c r="A2203" t="s">
        <v>85</v>
      </c>
      <c r="B2203" t="s">
        <v>3</v>
      </c>
      <c r="C2203" t="s">
        <v>83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1.4999999999999999E-2</v>
      </c>
      <c r="K2203" t="s">
        <v>24</v>
      </c>
    </row>
    <row r="2204" spans="1:11" x14ac:dyDescent="0.45">
      <c r="A2204" t="s">
        <v>85</v>
      </c>
      <c r="B2204" t="s">
        <v>3</v>
      </c>
      <c r="C2204" t="s">
        <v>83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1.6400000000000001E-2</v>
      </c>
      <c r="K2204" t="s">
        <v>24</v>
      </c>
    </row>
    <row r="2205" spans="1:11" x14ac:dyDescent="0.45">
      <c r="A2205" t="s">
        <v>85</v>
      </c>
      <c r="B2205" t="s">
        <v>3</v>
      </c>
      <c r="C2205" t="s">
        <v>83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1.8100000000000002E-2</v>
      </c>
      <c r="K2205" t="s">
        <v>24</v>
      </c>
    </row>
    <row r="2206" spans="1:11" x14ac:dyDescent="0.45">
      <c r="A2206" t="s">
        <v>85</v>
      </c>
      <c r="B2206" t="s">
        <v>3</v>
      </c>
      <c r="C2206" t="s">
        <v>83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2.1399999999999999E-2</v>
      </c>
      <c r="K2206" t="s">
        <v>24</v>
      </c>
    </row>
    <row r="2207" spans="1:11" x14ac:dyDescent="0.45">
      <c r="A2207" t="s">
        <v>85</v>
      </c>
      <c r="B2207" t="s">
        <v>3</v>
      </c>
      <c r="C2207" t="s">
        <v>83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2.5000000000000001E-2</v>
      </c>
      <c r="K2207" t="s">
        <v>24</v>
      </c>
    </row>
    <row r="2208" spans="1:11" x14ac:dyDescent="0.45">
      <c r="A2208" t="s">
        <v>85</v>
      </c>
      <c r="B2208" t="s">
        <v>3</v>
      </c>
      <c r="C2208" t="s">
        <v>83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2.9100000000000001E-2</v>
      </c>
      <c r="K2208" t="s">
        <v>24</v>
      </c>
    </row>
    <row r="2209" spans="1:11" x14ac:dyDescent="0.45">
      <c r="A2209" t="s">
        <v>85</v>
      </c>
      <c r="B2209" t="s">
        <v>3</v>
      </c>
      <c r="C2209" t="s">
        <v>83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3.15E-2</v>
      </c>
      <c r="K2209" t="s">
        <v>24</v>
      </c>
    </row>
    <row r="2210" spans="1:11" x14ac:dyDescent="0.45">
      <c r="A2210" t="s">
        <v>85</v>
      </c>
      <c r="B2210" t="s">
        <v>3</v>
      </c>
      <c r="C2210" t="s">
        <v>83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3.2000000000000001E-2</v>
      </c>
      <c r="K2210" t="s">
        <v>24</v>
      </c>
    </row>
    <row r="2211" spans="1:11" x14ac:dyDescent="0.45">
      <c r="A2211" t="s">
        <v>85</v>
      </c>
      <c r="B2211" t="s">
        <v>3</v>
      </c>
      <c r="C2211" t="s">
        <v>83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3.0300000000000001E-2</v>
      </c>
      <c r="K2211" t="s">
        <v>24</v>
      </c>
    </row>
    <row r="2212" spans="1:11" x14ac:dyDescent="0.45">
      <c r="A2212" t="s">
        <v>85</v>
      </c>
      <c r="B2212" t="s">
        <v>3</v>
      </c>
      <c r="C2212" t="s">
        <v>83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3.0499999999999999E-2</v>
      </c>
      <c r="K2212" t="s">
        <v>24</v>
      </c>
    </row>
    <row r="2213" spans="1:11" x14ac:dyDescent="0.45">
      <c r="A2213" t="s">
        <v>85</v>
      </c>
      <c r="B2213" t="s">
        <v>3</v>
      </c>
      <c r="C2213" t="s">
        <v>83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3.0700000000000002E-2</v>
      </c>
      <c r="K2213" t="s">
        <v>24</v>
      </c>
    </row>
    <row r="2214" spans="1:11" x14ac:dyDescent="0.45">
      <c r="A2214" t="s">
        <v>85</v>
      </c>
      <c r="B2214" t="s">
        <v>3</v>
      </c>
      <c r="C2214" t="s">
        <v>83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3.09E-2</v>
      </c>
      <c r="K2214" t="s">
        <v>24</v>
      </c>
    </row>
    <row r="2215" spans="1:11" x14ac:dyDescent="0.45">
      <c r="A2215" t="s">
        <v>85</v>
      </c>
      <c r="B2215" t="s">
        <v>3</v>
      </c>
      <c r="C2215" t="s">
        <v>83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3.09E-2</v>
      </c>
      <c r="K2215" t="s">
        <v>24</v>
      </c>
    </row>
    <row r="2216" spans="1:11" x14ac:dyDescent="0.45">
      <c r="A2216" t="s">
        <v>85</v>
      </c>
      <c r="B2216" t="s">
        <v>3</v>
      </c>
      <c r="C2216" t="s">
        <v>83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3.0700000000000002E-2</v>
      </c>
      <c r="K2216" t="s">
        <v>24</v>
      </c>
    </row>
    <row r="2217" spans="1:11" x14ac:dyDescent="0.45">
      <c r="A2217" t="s">
        <v>85</v>
      </c>
      <c r="B2217" t="s">
        <v>3</v>
      </c>
      <c r="C2217" t="s">
        <v>83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3.0300000000000001E-2</v>
      </c>
      <c r="K2217" t="s">
        <v>24</v>
      </c>
    </row>
    <row r="2218" spans="1:11" x14ac:dyDescent="0.45">
      <c r="A2218" t="s">
        <v>85</v>
      </c>
      <c r="B2218" t="s">
        <v>3</v>
      </c>
      <c r="C2218" t="s">
        <v>83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2.9399999999999999E-2</v>
      </c>
      <c r="K2218" t="s">
        <v>24</v>
      </c>
    </row>
    <row r="2219" spans="1:11" x14ac:dyDescent="0.45">
      <c r="A2219" t="s">
        <v>85</v>
      </c>
      <c r="B2219" t="s">
        <v>3</v>
      </c>
      <c r="C2219" t="s">
        <v>83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2.8400000000000002E-2</v>
      </c>
      <c r="K2219" t="s">
        <v>24</v>
      </c>
    </row>
    <row r="2220" spans="1:11" x14ac:dyDescent="0.45">
      <c r="A2220" t="s">
        <v>85</v>
      </c>
      <c r="B2220" t="s">
        <v>3</v>
      </c>
      <c r="C2220" t="s">
        <v>83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4.1599999999999998E-2</v>
      </c>
      <c r="K2220" t="s">
        <v>28</v>
      </c>
    </row>
    <row r="2221" spans="1:11" x14ac:dyDescent="0.45">
      <c r="A2221" t="s">
        <v>85</v>
      </c>
      <c r="B2221" t="s">
        <v>3</v>
      </c>
      <c r="C2221" t="s">
        <v>83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4.6600000000000003E-2</v>
      </c>
      <c r="K2221" t="s">
        <v>28</v>
      </c>
    </row>
    <row r="2222" spans="1:11" x14ac:dyDescent="0.45">
      <c r="A2222" t="s">
        <v>85</v>
      </c>
      <c r="B2222" t="s">
        <v>3</v>
      </c>
      <c r="C2222" t="s">
        <v>83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5.0299999999999997E-2</v>
      </c>
      <c r="K2222" t="s">
        <v>28</v>
      </c>
    </row>
    <row r="2223" spans="1:11" x14ac:dyDescent="0.45">
      <c r="A2223" t="s">
        <v>85</v>
      </c>
      <c r="B2223" t="s">
        <v>3</v>
      </c>
      <c r="C2223" t="s">
        <v>83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5.7700000000000001E-2</v>
      </c>
      <c r="K2223" t="s">
        <v>28</v>
      </c>
    </row>
    <row r="2224" spans="1:11" x14ac:dyDescent="0.45">
      <c r="A2224" t="s">
        <v>85</v>
      </c>
      <c r="B2224" t="s">
        <v>3</v>
      </c>
      <c r="C2224" t="s">
        <v>83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6.2100000000000002E-2</v>
      </c>
      <c r="K2224" t="s">
        <v>28</v>
      </c>
    </row>
    <row r="2225" spans="1:11" x14ac:dyDescent="0.45">
      <c r="A2225" t="s">
        <v>85</v>
      </c>
      <c r="B2225" t="s">
        <v>3</v>
      </c>
      <c r="C2225" t="s">
        <v>83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6.7699999999999996E-2</v>
      </c>
      <c r="K2225" t="s">
        <v>28</v>
      </c>
    </row>
    <row r="2226" spans="1:11" x14ac:dyDescent="0.45">
      <c r="A2226" t="s">
        <v>85</v>
      </c>
      <c r="B2226" t="s">
        <v>3</v>
      </c>
      <c r="C2226" t="s">
        <v>83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7.0499999999999993E-2</v>
      </c>
      <c r="K2226" t="s">
        <v>28</v>
      </c>
    </row>
    <row r="2227" spans="1:11" x14ac:dyDescent="0.45">
      <c r="A2227" t="s">
        <v>85</v>
      </c>
      <c r="B2227" t="s">
        <v>3</v>
      </c>
      <c r="C2227" t="s">
        <v>83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6.83E-2</v>
      </c>
      <c r="K2227" t="s">
        <v>28</v>
      </c>
    </row>
    <row r="2228" spans="1:11" x14ac:dyDescent="0.45">
      <c r="A2228" t="s">
        <v>85</v>
      </c>
      <c r="B2228" t="s">
        <v>3</v>
      </c>
      <c r="C2228" t="s">
        <v>83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6.9699999999999998E-2</v>
      </c>
      <c r="K2228" t="s">
        <v>28</v>
      </c>
    </row>
    <row r="2229" spans="1:11" x14ac:dyDescent="0.45">
      <c r="A2229" t="s">
        <v>85</v>
      </c>
      <c r="B2229" t="s">
        <v>3</v>
      </c>
      <c r="C2229" t="s">
        <v>83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7.1099999999999997E-2</v>
      </c>
      <c r="K2229" t="s">
        <v>28</v>
      </c>
    </row>
    <row r="2230" spans="1:11" x14ac:dyDescent="0.45">
      <c r="A2230" t="s">
        <v>85</v>
      </c>
      <c r="B2230" t="s">
        <v>3</v>
      </c>
      <c r="C2230" t="s">
        <v>83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7.2599999999999998E-2</v>
      </c>
      <c r="K2230" t="s">
        <v>28</v>
      </c>
    </row>
    <row r="2231" spans="1:11" x14ac:dyDescent="0.45">
      <c r="A2231" t="s">
        <v>85</v>
      </c>
      <c r="B2231" t="s">
        <v>3</v>
      </c>
      <c r="C2231" t="s">
        <v>83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7.6799999999999993E-2</v>
      </c>
      <c r="K2231" t="s">
        <v>28</v>
      </c>
    </row>
    <row r="2232" spans="1:11" x14ac:dyDescent="0.45">
      <c r="A2232" t="s">
        <v>85</v>
      </c>
      <c r="B2232" t="s">
        <v>3</v>
      </c>
      <c r="C2232" t="s">
        <v>83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8.1000000000000003E-2</v>
      </c>
      <c r="K2232" t="s">
        <v>28</v>
      </c>
    </row>
    <row r="2233" spans="1:11" x14ac:dyDescent="0.45">
      <c r="A2233" t="s">
        <v>85</v>
      </c>
      <c r="B2233" t="s">
        <v>3</v>
      </c>
      <c r="C2233" t="s">
        <v>83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8.4900000000000003E-2</v>
      </c>
      <c r="K2233" t="s">
        <v>28</v>
      </c>
    </row>
    <row r="2234" spans="1:11" x14ac:dyDescent="0.45">
      <c r="A2234" t="s">
        <v>85</v>
      </c>
      <c r="B2234" t="s">
        <v>3</v>
      </c>
      <c r="C2234" t="s">
        <v>83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8.8800000000000004E-2</v>
      </c>
      <c r="K2234" t="s">
        <v>28</v>
      </c>
    </row>
    <row r="2235" spans="1:11" x14ac:dyDescent="0.45">
      <c r="A2235" t="s">
        <v>85</v>
      </c>
      <c r="B2235" t="s">
        <v>3</v>
      </c>
      <c r="C2235" t="s">
        <v>83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9.2700000000000005E-2</v>
      </c>
      <c r="K2235" t="s">
        <v>28</v>
      </c>
    </row>
    <row r="2236" spans="1:11" x14ac:dyDescent="0.45">
      <c r="A2236" t="s">
        <v>85</v>
      </c>
      <c r="B2236" t="s">
        <v>3</v>
      </c>
      <c r="C2236" t="s">
        <v>83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9.6500000000000002E-2</v>
      </c>
      <c r="K2236" t="s">
        <v>28</v>
      </c>
    </row>
    <row r="2237" spans="1:11" x14ac:dyDescent="0.45">
      <c r="A2237" t="s">
        <v>85</v>
      </c>
      <c r="B2237" t="s">
        <v>3</v>
      </c>
      <c r="C2237" t="s">
        <v>83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8.0000000000000004E-4</v>
      </c>
      <c r="K2237" t="s">
        <v>27</v>
      </c>
    </row>
    <row r="2238" spans="1:11" x14ac:dyDescent="0.45">
      <c r="A2238" t="s">
        <v>85</v>
      </c>
      <c r="B2238" t="s">
        <v>3</v>
      </c>
      <c r="C2238" t="s">
        <v>83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2E-3</v>
      </c>
      <c r="K2238" t="s">
        <v>27</v>
      </c>
    </row>
    <row r="2239" spans="1:11" x14ac:dyDescent="0.45">
      <c r="A2239" t="s">
        <v>85</v>
      </c>
      <c r="B2239" t="s">
        <v>3</v>
      </c>
      <c r="C2239" t="s">
        <v>83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4.8999999999999998E-3</v>
      </c>
      <c r="K2239" t="s">
        <v>27</v>
      </c>
    </row>
    <row r="2240" spans="1:11" x14ac:dyDescent="0.45">
      <c r="A2240" t="s">
        <v>85</v>
      </c>
      <c r="B2240" t="s">
        <v>3</v>
      </c>
      <c r="C2240" t="s">
        <v>83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9.1000000000000004E-3</v>
      </c>
      <c r="K2240" t="s">
        <v>27</v>
      </c>
    </row>
    <row r="2241" spans="1:12" x14ac:dyDescent="0.45">
      <c r="A2241" t="s">
        <v>85</v>
      </c>
      <c r="B2241" t="s">
        <v>3</v>
      </c>
      <c r="C2241" t="s">
        <v>83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1.32E-2</v>
      </c>
      <c r="K2241" t="s">
        <v>27</v>
      </c>
    </row>
    <row r="2242" spans="1:12" x14ac:dyDescent="0.45">
      <c r="A2242" t="s">
        <v>85</v>
      </c>
      <c r="B2242" t="s">
        <v>3</v>
      </c>
      <c r="C2242" t="s">
        <v>83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1.6E-2</v>
      </c>
      <c r="K2242" t="s">
        <v>27</v>
      </c>
    </row>
    <row r="2243" spans="1:12" x14ac:dyDescent="0.45">
      <c r="A2243" t="s">
        <v>85</v>
      </c>
      <c r="B2243" t="s">
        <v>3</v>
      </c>
      <c r="C2243" t="s">
        <v>83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1.83E-2</v>
      </c>
      <c r="K2243" t="s">
        <v>27</v>
      </c>
    </row>
    <row r="2244" spans="1:12" x14ac:dyDescent="0.45">
      <c r="A2244" t="s">
        <v>85</v>
      </c>
      <c r="B2244" t="s">
        <v>3</v>
      </c>
      <c r="C2244" t="s">
        <v>83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1.9599999999999999E-2</v>
      </c>
      <c r="K2244" t="s">
        <v>27</v>
      </c>
    </row>
    <row r="2245" spans="1:12" x14ac:dyDescent="0.45">
      <c r="A2245" t="s">
        <v>85</v>
      </c>
      <c r="B2245" t="s">
        <v>3</v>
      </c>
      <c r="C2245" t="s">
        <v>83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2.0400000000000001E-2</v>
      </c>
      <c r="K2245" t="s">
        <v>27</v>
      </c>
    </row>
    <row r="2246" spans="1:12" x14ac:dyDescent="0.45">
      <c r="A2246" t="s">
        <v>85</v>
      </c>
      <c r="B2246" t="s">
        <v>3</v>
      </c>
      <c r="C2246" t="s">
        <v>83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2.1299999999999999E-2</v>
      </c>
      <c r="K2246" t="s">
        <v>27</v>
      </c>
    </row>
    <row r="2247" spans="1:12" x14ac:dyDescent="0.45">
      <c r="A2247" t="s">
        <v>85</v>
      </c>
      <c r="B2247" t="s">
        <v>3</v>
      </c>
      <c r="C2247" t="s">
        <v>83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2.1999999999999999E-2</v>
      </c>
      <c r="K2247" t="s">
        <v>27</v>
      </c>
    </row>
    <row r="2248" spans="1:12" x14ac:dyDescent="0.45">
      <c r="A2248" t="s">
        <v>85</v>
      </c>
      <c r="B2248" t="s">
        <v>3</v>
      </c>
      <c r="C2248" t="s">
        <v>83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2.2800000000000001E-2</v>
      </c>
      <c r="K2248" t="s">
        <v>27</v>
      </c>
    </row>
    <row r="2249" spans="1:12" x14ac:dyDescent="0.45">
      <c r="A2249" t="s">
        <v>85</v>
      </c>
      <c r="B2249" t="s">
        <v>3</v>
      </c>
      <c r="C2249" t="s">
        <v>83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2.35E-2</v>
      </c>
      <c r="K2249" t="s">
        <v>27</v>
      </c>
    </row>
    <row r="2250" spans="1:12" x14ac:dyDescent="0.45">
      <c r="A2250" t="s">
        <v>85</v>
      </c>
      <c r="B2250" t="s">
        <v>3</v>
      </c>
      <c r="C2250" t="s">
        <v>83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2.4199999999999999E-2</v>
      </c>
      <c r="K2250" t="s">
        <v>27</v>
      </c>
    </row>
    <row r="2251" spans="1:12" x14ac:dyDescent="0.45">
      <c r="A2251" t="s">
        <v>85</v>
      </c>
      <c r="B2251" t="s">
        <v>3</v>
      </c>
      <c r="C2251" t="s">
        <v>83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2.4799999999999999E-2</v>
      </c>
      <c r="K2251" t="s">
        <v>27</v>
      </c>
    </row>
    <row r="2252" spans="1:12" x14ac:dyDescent="0.45">
      <c r="A2252" t="s">
        <v>85</v>
      </c>
      <c r="B2252" t="s">
        <v>3</v>
      </c>
      <c r="C2252" t="s">
        <v>83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2.5100000000000001E-2</v>
      </c>
      <c r="K2252" t="s">
        <v>27</v>
      </c>
    </row>
    <row r="2253" spans="1:12" x14ac:dyDescent="0.45">
      <c r="A2253" t="s">
        <v>85</v>
      </c>
      <c r="B2253" t="s">
        <v>3</v>
      </c>
      <c r="C2253" t="s">
        <v>83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2.53E-2</v>
      </c>
      <c r="K2253" t="s">
        <v>27</v>
      </c>
    </row>
    <row r="2254" spans="1:12" x14ac:dyDescent="0.45">
      <c r="A2254" t="s">
        <v>85</v>
      </c>
      <c r="B2254" t="s">
        <v>3</v>
      </c>
      <c r="C2254" t="s">
        <v>83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2.9985999999999997</v>
      </c>
      <c r="K2254" t="s">
        <v>52</v>
      </c>
      <c r="L2254">
        <v>94</v>
      </c>
    </row>
    <row r="2255" spans="1:12" x14ac:dyDescent="0.45">
      <c r="A2255" t="s">
        <v>85</v>
      </c>
      <c r="B2255" t="s">
        <v>3</v>
      </c>
      <c r="C2255" t="s">
        <v>83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0.81779999999999997</v>
      </c>
      <c r="K2255" t="s">
        <v>52</v>
      </c>
      <c r="L2255">
        <v>94</v>
      </c>
    </row>
    <row r="2256" spans="1:12" x14ac:dyDescent="0.45">
      <c r="A2256" t="s">
        <v>85</v>
      </c>
      <c r="B2256" t="s">
        <v>3</v>
      </c>
      <c r="C2256" t="s">
        <v>83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4.7E-2</v>
      </c>
      <c r="K2256" t="s">
        <v>52</v>
      </c>
      <c r="L2256">
        <v>94</v>
      </c>
    </row>
    <row r="2257" spans="1:12" x14ac:dyDescent="0.45">
      <c r="A2257" t="s">
        <v>85</v>
      </c>
      <c r="B2257" t="s">
        <v>3</v>
      </c>
      <c r="C2257" t="s">
        <v>83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85</v>
      </c>
      <c r="B2258" t="s">
        <v>3</v>
      </c>
      <c r="C2258" t="s">
        <v>83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85</v>
      </c>
      <c r="B2259" t="s">
        <v>3</v>
      </c>
      <c r="C2259" t="s">
        <v>83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85</v>
      </c>
      <c r="B2260" t="s">
        <v>3</v>
      </c>
      <c r="C2260" t="s">
        <v>83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85</v>
      </c>
      <c r="B2261" t="s">
        <v>3</v>
      </c>
      <c r="C2261" t="s">
        <v>83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85</v>
      </c>
      <c r="B2262" t="s">
        <v>3</v>
      </c>
      <c r="C2262" t="s">
        <v>83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85</v>
      </c>
      <c r="B2263" t="s">
        <v>3</v>
      </c>
      <c r="C2263" t="s">
        <v>83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85</v>
      </c>
      <c r="B2264" t="s">
        <v>3</v>
      </c>
      <c r="C2264" t="s">
        <v>83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85</v>
      </c>
      <c r="B2265" t="s">
        <v>3</v>
      </c>
      <c r="C2265" t="s">
        <v>83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85</v>
      </c>
      <c r="B2266" t="s">
        <v>3</v>
      </c>
      <c r="C2266" t="s">
        <v>83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85</v>
      </c>
      <c r="B2267" t="s">
        <v>3</v>
      </c>
      <c r="C2267" t="s">
        <v>83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85</v>
      </c>
      <c r="B2268" t="s">
        <v>3</v>
      </c>
      <c r="C2268" t="s">
        <v>83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85</v>
      </c>
      <c r="B2269" t="s">
        <v>3</v>
      </c>
      <c r="C2269" t="s">
        <v>83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85</v>
      </c>
      <c r="B2270" t="s">
        <v>3</v>
      </c>
      <c r="C2270" t="s">
        <v>83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85</v>
      </c>
      <c r="B2271" t="s">
        <v>3</v>
      </c>
      <c r="C2271" t="s">
        <v>83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0.374</v>
      </c>
      <c r="K2271" t="s">
        <v>53</v>
      </c>
      <c r="L2271">
        <v>55</v>
      </c>
    </row>
    <row r="2272" spans="1:12" x14ac:dyDescent="0.45">
      <c r="A2272" t="s">
        <v>85</v>
      </c>
      <c r="B2272" t="s">
        <v>3</v>
      </c>
      <c r="C2272" t="s">
        <v>83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0.39050000000000001</v>
      </c>
      <c r="K2272" t="s">
        <v>53</v>
      </c>
      <c r="L2272">
        <v>55</v>
      </c>
    </row>
    <row r="2273" spans="1:12" x14ac:dyDescent="0.45">
      <c r="A2273" t="s">
        <v>85</v>
      </c>
      <c r="B2273" t="s">
        <v>3</v>
      </c>
      <c r="C2273" t="s">
        <v>83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0.13750000000000001</v>
      </c>
      <c r="K2273" t="s">
        <v>53</v>
      </c>
      <c r="L2273">
        <v>55</v>
      </c>
    </row>
    <row r="2274" spans="1:12" x14ac:dyDescent="0.45">
      <c r="A2274" t="s">
        <v>85</v>
      </c>
      <c r="B2274" t="s">
        <v>3</v>
      </c>
      <c r="C2274" t="s">
        <v>83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6.0500000000000005E-2</v>
      </c>
      <c r="K2274" t="s">
        <v>53</v>
      </c>
      <c r="L2274">
        <v>55</v>
      </c>
    </row>
    <row r="2275" spans="1:12" x14ac:dyDescent="0.45">
      <c r="A2275" t="s">
        <v>85</v>
      </c>
      <c r="B2275" t="s">
        <v>3</v>
      </c>
      <c r="C2275" t="s">
        <v>83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1.1000000000000001E-2</v>
      </c>
      <c r="K2275" t="s">
        <v>53</v>
      </c>
      <c r="L2275">
        <v>55</v>
      </c>
    </row>
    <row r="2276" spans="1:12" x14ac:dyDescent="0.45">
      <c r="A2276" t="s">
        <v>85</v>
      </c>
      <c r="B2276" t="s">
        <v>3</v>
      </c>
      <c r="C2276" t="s">
        <v>83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1.1000000000000001E-2</v>
      </c>
      <c r="K2276" t="s">
        <v>53</v>
      </c>
      <c r="L2276">
        <v>55</v>
      </c>
    </row>
    <row r="2277" spans="1:12" x14ac:dyDescent="0.45">
      <c r="A2277" t="s">
        <v>85</v>
      </c>
      <c r="B2277" t="s">
        <v>3</v>
      </c>
      <c r="C2277" t="s">
        <v>83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1.1000000000000001E-2</v>
      </c>
      <c r="K2277" t="s">
        <v>53</v>
      </c>
      <c r="L2277">
        <v>55</v>
      </c>
    </row>
    <row r="2278" spans="1:12" x14ac:dyDescent="0.45">
      <c r="A2278" t="s">
        <v>85</v>
      </c>
      <c r="B2278" t="s">
        <v>3</v>
      </c>
      <c r="C2278" t="s">
        <v>83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1.1000000000000001E-2</v>
      </c>
      <c r="K2278" t="s">
        <v>53</v>
      </c>
      <c r="L2278">
        <v>55</v>
      </c>
    </row>
    <row r="2279" spans="1:12" x14ac:dyDescent="0.45">
      <c r="A2279" t="s">
        <v>85</v>
      </c>
      <c r="B2279" t="s">
        <v>3</v>
      </c>
      <c r="C2279" t="s">
        <v>83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5.5000000000000005E-3</v>
      </c>
      <c r="K2279" t="s">
        <v>53</v>
      </c>
      <c r="L2279">
        <v>55</v>
      </c>
    </row>
    <row r="2280" spans="1:12" x14ac:dyDescent="0.45">
      <c r="A2280" t="s">
        <v>85</v>
      </c>
      <c r="B2280" t="s">
        <v>3</v>
      </c>
      <c r="C2280" t="s">
        <v>83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5.5000000000000005E-3</v>
      </c>
      <c r="K2280" t="s">
        <v>53</v>
      </c>
      <c r="L2280">
        <v>55</v>
      </c>
    </row>
    <row r="2281" spans="1:12" x14ac:dyDescent="0.45">
      <c r="A2281" t="s">
        <v>85</v>
      </c>
      <c r="B2281" t="s">
        <v>3</v>
      </c>
      <c r="C2281" t="s">
        <v>83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0</v>
      </c>
      <c r="K2281" t="s">
        <v>53</v>
      </c>
      <c r="L2281">
        <v>55</v>
      </c>
    </row>
    <row r="2282" spans="1:12" x14ac:dyDescent="0.45">
      <c r="A2282" t="s">
        <v>85</v>
      </c>
      <c r="B2282" t="s">
        <v>3</v>
      </c>
      <c r="C2282" t="s">
        <v>83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</v>
      </c>
      <c r="K2282" t="s">
        <v>53</v>
      </c>
      <c r="L2282">
        <v>55</v>
      </c>
    </row>
    <row r="2283" spans="1:12" x14ac:dyDescent="0.45">
      <c r="A2283" t="s">
        <v>85</v>
      </c>
      <c r="B2283" t="s">
        <v>3</v>
      </c>
      <c r="C2283" t="s">
        <v>83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85</v>
      </c>
      <c r="B2284" t="s">
        <v>3</v>
      </c>
      <c r="C2284" t="s">
        <v>83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85</v>
      </c>
      <c r="B2285" t="s">
        <v>3</v>
      </c>
      <c r="C2285" t="s">
        <v>83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85</v>
      </c>
      <c r="B2286" t="s">
        <v>3</v>
      </c>
      <c r="C2286" t="s">
        <v>83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85</v>
      </c>
      <c r="B2287" t="s">
        <v>3</v>
      </c>
      <c r="C2287" t="s">
        <v>83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85</v>
      </c>
      <c r="B2288" t="s">
        <v>3</v>
      </c>
      <c r="C2288" t="s">
        <v>83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0.11899999999999999</v>
      </c>
      <c r="K2288" t="s">
        <v>54</v>
      </c>
      <c r="L2288">
        <v>70</v>
      </c>
    </row>
    <row r="2289" spans="1:12" x14ac:dyDescent="0.45">
      <c r="A2289" t="s">
        <v>85</v>
      </c>
      <c r="B2289" t="s">
        <v>3</v>
      </c>
      <c r="C2289" t="s">
        <v>83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7.6999999999999999E-2</v>
      </c>
      <c r="K2289" t="s">
        <v>54</v>
      </c>
      <c r="L2289">
        <v>70</v>
      </c>
    </row>
    <row r="2290" spans="1:12" x14ac:dyDescent="0.45">
      <c r="A2290" t="s">
        <v>85</v>
      </c>
      <c r="B2290" t="s">
        <v>3</v>
      </c>
      <c r="C2290" t="s">
        <v>83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2.0999999999999998E-2</v>
      </c>
      <c r="K2290" t="s">
        <v>54</v>
      </c>
      <c r="L2290">
        <v>70</v>
      </c>
    </row>
    <row r="2291" spans="1:12" x14ac:dyDescent="0.45">
      <c r="A2291" t="s">
        <v>85</v>
      </c>
      <c r="B2291" t="s">
        <v>3</v>
      </c>
      <c r="C2291" t="s">
        <v>83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85</v>
      </c>
      <c r="B2292" t="s">
        <v>3</v>
      </c>
      <c r="C2292" t="s">
        <v>83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85</v>
      </c>
      <c r="B2293" t="s">
        <v>3</v>
      </c>
      <c r="C2293" t="s">
        <v>83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85</v>
      </c>
      <c r="B2294" t="s">
        <v>3</v>
      </c>
      <c r="C2294" t="s">
        <v>83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85</v>
      </c>
      <c r="B2295" t="s">
        <v>3</v>
      </c>
      <c r="C2295" t="s">
        <v>83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85</v>
      </c>
      <c r="B2296" t="s">
        <v>3</v>
      </c>
      <c r="C2296" t="s">
        <v>83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85</v>
      </c>
      <c r="B2297" t="s">
        <v>3</v>
      </c>
      <c r="C2297" t="s">
        <v>83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85</v>
      </c>
      <c r="B2298" t="s">
        <v>3</v>
      </c>
      <c r="C2298" t="s">
        <v>83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85</v>
      </c>
      <c r="B2299" t="s">
        <v>3</v>
      </c>
      <c r="C2299" t="s">
        <v>83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85</v>
      </c>
      <c r="B2300" t="s">
        <v>3</v>
      </c>
      <c r="C2300" t="s">
        <v>83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85</v>
      </c>
      <c r="B2301" t="s">
        <v>3</v>
      </c>
      <c r="C2301" t="s">
        <v>83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85</v>
      </c>
      <c r="B2302" t="s">
        <v>3</v>
      </c>
      <c r="C2302" t="s">
        <v>83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85</v>
      </c>
      <c r="B2303" t="s">
        <v>3</v>
      </c>
      <c r="C2303" t="s">
        <v>83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85</v>
      </c>
      <c r="B2304" t="s">
        <v>3</v>
      </c>
      <c r="C2304" t="s">
        <v>83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85</v>
      </c>
      <c r="B2305" t="s">
        <v>3</v>
      </c>
      <c r="C2305" t="s">
        <v>83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85</v>
      </c>
      <c r="B2306" t="s">
        <v>3</v>
      </c>
      <c r="C2306" t="s">
        <v>83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85</v>
      </c>
      <c r="B2307" t="s">
        <v>3</v>
      </c>
      <c r="C2307" t="s">
        <v>83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85</v>
      </c>
      <c r="B2308" t="s">
        <v>3</v>
      </c>
      <c r="C2308" t="s">
        <v>83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85</v>
      </c>
      <c r="B2309" t="s">
        <v>3</v>
      </c>
      <c r="C2309" t="s">
        <v>83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85</v>
      </c>
      <c r="B2310" t="s">
        <v>3</v>
      </c>
      <c r="C2310" t="s">
        <v>83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85</v>
      </c>
      <c r="B2311" t="s">
        <v>3</v>
      </c>
      <c r="C2311" t="s">
        <v>83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85</v>
      </c>
      <c r="B2312" t="s">
        <v>3</v>
      </c>
      <c r="C2312" t="s">
        <v>83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85</v>
      </c>
      <c r="B2313" t="s">
        <v>3</v>
      </c>
      <c r="C2313" t="s">
        <v>83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85</v>
      </c>
      <c r="B2314" t="s">
        <v>3</v>
      </c>
      <c r="C2314" t="s">
        <v>83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85</v>
      </c>
      <c r="B2315" t="s">
        <v>3</v>
      </c>
      <c r="C2315" t="s">
        <v>83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85</v>
      </c>
      <c r="B2316" t="s">
        <v>3</v>
      </c>
      <c r="C2316" t="s">
        <v>83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85</v>
      </c>
      <c r="B2317" t="s">
        <v>3</v>
      </c>
      <c r="C2317" t="s">
        <v>83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85</v>
      </c>
      <c r="B2318" t="s">
        <v>3</v>
      </c>
      <c r="C2318" t="s">
        <v>83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85</v>
      </c>
      <c r="B2319" t="s">
        <v>3</v>
      </c>
      <c r="C2319" t="s">
        <v>83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85</v>
      </c>
      <c r="B2320" t="s">
        <v>3</v>
      </c>
      <c r="C2320" t="s">
        <v>83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85</v>
      </c>
      <c r="B2321" t="s">
        <v>3</v>
      </c>
      <c r="C2321" t="s">
        <v>83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85</v>
      </c>
      <c r="B2322" t="s">
        <v>3</v>
      </c>
      <c r="C2322" t="s">
        <v>83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85</v>
      </c>
      <c r="B2323" t="s">
        <v>3</v>
      </c>
      <c r="C2323" t="s">
        <v>83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85</v>
      </c>
      <c r="B2324" t="s">
        <v>3</v>
      </c>
      <c r="C2324" t="s">
        <v>83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85</v>
      </c>
      <c r="B2325" t="s">
        <v>3</v>
      </c>
      <c r="C2325" t="s">
        <v>83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85</v>
      </c>
      <c r="B2326" t="s">
        <v>3</v>
      </c>
      <c r="C2326" t="s">
        <v>83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85</v>
      </c>
      <c r="B2327" t="s">
        <v>3</v>
      </c>
      <c r="C2327" t="s">
        <v>83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85</v>
      </c>
      <c r="B2328" t="s">
        <v>3</v>
      </c>
      <c r="C2328" t="s">
        <v>83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85</v>
      </c>
      <c r="B2329" t="s">
        <v>3</v>
      </c>
      <c r="C2329" t="s">
        <v>83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85</v>
      </c>
      <c r="B2330" t="s">
        <v>3</v>
      </c>
      <c r="C2330" t="s">
        <v>83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85</v>
      </c>
      <c r="B2331" t="s">
        <v>3</v>
      </c>
      <c r="C2331" t="s">
        <v>83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85</v>
      </c>
      <c r="B2332" t="s">
        <v>3</v>
      </c>
      <c r="C2332" t="s">
        <v>83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85</v>
      </c>
      <c r="B2333" t="s">
        <v>3</v>
      </c>
      <c r="C2333" t="s">
        <v>83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85</v>
      </c>
      <c r="B2334" t="s">
        <v>3</v>
      </c>
      <c r="C2334" t="s">
        <v>83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85</v>
      </c>
      <c r="B2335" t="s">
        <v>3</v>
      </c>
      <c r="C2335" t="s">
        <v>83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85</v>
      </c>
      <c r="B2336" t="s">
        <v>3</v>
      </c>
      <c r="C2336" t="s">
        <v>83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85</v>
      </c>
      <c r="B2337" t="s">
        <v>3</v>
      </c>
      <c r="C2337" t="s">
        <v>83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85</v>
      </c>
      <c r="B2338" t="s">
        <v>3</v>
      </c>
      <c r="C2338" t="s">
        <v>83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85</v>
      </c>
      <c r="B2339" t="s">
        <v>3</v>
      </c>
      <c r="C2339" t="s">
        <v>83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85</v>
      </c>
      <c r="B2340" t="s">
        <v>3</v>
      </c>
      <c r="C2340" t="s">
        <v>83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85</v>
      </c>
      <c r="B2341" t="s">
        <v>3</v>
      </c>
      <c r="C2341" t="s">
        <v>83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85</v>
      </c>
      <c r="B2342" t="s">
        <v>3</v>
      </c>
      <c r="C2342" t="s">
        <v>83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85</v>
      </c>
      <c r="B2343" t="s">
        <v>3</v>
      </c>
      <c r="C2343" t="s">
        <v>83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85</v>
      </c>
      <c r="B2344" t="s">
        <v>3</v>
      </c>
      <c r="C2344" t="s">
        <v>83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85</v>
      </c>
      <c r="B2345" t="s">
        <v>3</v>
      </c>
      <c r="C2345" t="s">
        <v>83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85</v>
      </c>
      <c r="B2346" t="s">
        <v>3</v>
      </c>
      <c r="C2346" t="s">
        <v>83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85</v>
      </c>
      <c r="B2347" t="s">
        <v>3</v>
      </c>
      <c r="C2347" t="s">
        <v>83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85</v>
      </c>
      <c r="B2348" t="s">
        <v>3</v>
      </c>
      <c r="C2348" t="s">
        <v>83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85</v>
      </c>
      <c r="B2349" t="s">
        <v>3</v>
      </c>
      <c r="C2349" t="s">
        <v>83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85</v>
      </c>
      <c r="B2350" t="s">
        <v>3</v>
      </c>
      <c r="C2350" t="s">
        <v>83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85</v>
      </c>
      <c r="B2351" t="s">
        <v>3</v>
      </c>
      <c r="C2351" t="s">
        <v>83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85</v>
      </c>
      <c r="B2352" t="s">
        <v>3</v>
      </c>
      <c r="C2352" t="s">
        <v>83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85</v>
      </c>
      <c r="B2353" t="s">
        <v>3</v>
      </c>
      <c r="C2353" t="s">
        <v>83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85</v>
      </c>
      <c r="B2354" t="s">
        <v>3</v>
      </c>
      <c r="C2354" t="s">
        <v>83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85</v>
      </c>
      <c r="B2355" t="s">
        <v>3</v>
      </c>
      <c r="C2355" t="s">
        <v>83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85</v>
      </c>
      <c r="B2356" t="s">
        <v>3</v>
      </c>
      <c r="C2356" t="s">
        <v>83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85</v>
      </c>
      <c r="B2357" t="s">
        <v>3</v>
      </c>
      <c r="C2357" t="s">
        <v>83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85</v>
      </c>
      <c r="B2358" t="s">
        <v>3</v>
      </c>
      <c r="C2358" t="s">
        <v>83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85</v>
      </c>
      <c r="B2359" t="s">
        <v>3</v>
      </c>
      <c r="C2359" t="s">
        <v>83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85</v>
      </c>
      <c r="B2360" t="s">
        <v>3</v>
      </c>
      <c r="C2360" t="s">
        <v>83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85</v>
      </c>
      <c r="B2361" t="s">
        <v>3</v>
      </c>
      <c r="C2361" t="s">
        <v>83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85</v>
      </c>
      <c r="B2362" t="s">
        <v>3</v>
      </c>
      <c r="C2362" t="s">
        <v>83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85</v>
      </c>
      <c r="B2363" t="s">
        <v>3</v>
      </c>
      <c r="C2363" t="s">
        <v>83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85</v>
      </c>
      <c r="B2364" t="s">
        <v>3</v>
      </c>
      <c r="C2364" t="s">
        <v>83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85</v>
      </c>
      <c r="B2365" t="s">
        <v>3</v>
      </c>
      <c r="C2365" t="s">
        <v>83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85</v>
      </c>
      <c r="B2366" t="s">
        <v>3</v>
      </c>
      <c r="C2366" t="s">
        <v>83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85</v>
      </c>
      <c r="B2367" t="s">
        <v>3</v>
      </c>
      <c r="C2367" t="s">
        <v>83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85</v>
      </c>
      <c r="B2368" t="s">
        <v>3</v>
      </c>
      <c r="C2368" t="s">
        <v>83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85</v>
      </c>
      <c r="B2369" t="s">
        <v>3</v>
      </c>
      <c r="C2369" t="s">
        <v>83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85</v>
      </c>
      <c r="B2370" t="s">
        <v>3</v>
      </c>
      <c r="C2370" t="s">
        <v>83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85</v>
      </c>
      <c r="B2371" t="s">
        <v>3</v>
      </c>
      <c r="C2371" t="s">
        <v>83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85</v>
      </c>
      <c r="B2372" t="s">
        <v>3</v>
      </c>
      <c r="C2372" t="s">
        <v>83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85</v>
      </c>
      <c r="B2373" t="s">
        <v>3</v>
      </c>
      <c r="C2373" t="s">
        <v>83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9.8175000000000008</v>
      </c>
      <c r="K2373" t="s">
        <v>48</v>
      </c>
    </row>
    <row r="2374" spans="1:11" x14ac:dyDescent="0.45">
      <c r="A2374" t="s">
        <v>85</v>
      </c>
      <c r="B2374" t="s">
        <v>3</v>
      </c>
      <c r="C2374" t="s">
        <v>83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4.5679999999999996</v>
      </c>
      <c r="K2374" t="s">
        <v>48</v>
      </c>
    </row>
    <row r="2375" spans="1:11" x14ac:dyDescent="0.45">
      <c r="A2375" t="s">
        <v>85</v>
      </c>
      <c r="B2375" t="s">
        <v>3</v>
      </c>
      <c r="C2375" t="s">
        <v>83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-1.647</v>
      </c>
      <c r="K2375" t="s">
        <v>48</v>
      </c>
    </row>
    <row r="2376" spans="1:11" x14ac:dyDescent="0.45">
      <c r="A2376" t="s">
        <v>85</v>
      </c>
      <c r="B2376" t="s">
        <v>3</v>
      </c>
      <c r="C2376" t="s">
        <v>83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-6.0983000000000001</v>
      </c>
      <c r="K2376" t="s">
        <v>48</v>
      </c>
    </row>
    <row r="2377" spans="1:11" x14ac:dyDescent="0.45">
      <c r="A2377" t="s">
        <v>85</v>
      </c>
      <c r="B2377" t="s">
        <v>3</v>
      </c>
      <c r="C2377" t="s">
        <v>83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-10.280099999999999</v>
      </c>
      <c r="K2377" t="s">
        <v>48</v>
      </c>
    </row>
    <row r="2378" spans="1:11" x14ac:dyDescent="0.45">
      <c r="A2378" t="s">
        <v>85</v>
      </c>
      <c r="B2378" t="s">
        <v>3</v>
      </c>
      <c r="C2378" t="s">
        <v>83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-12.642799999999999</v>
      </c>
      <c r="K2378" t="s">
        <v>48</v>
      </c>
    </row>
    <row r="2379" spans="1:11" x14ac:dyDescent="0.45">
      <c r="A2379" t="s">
        <v>85</v>
      </c>
      <c r="B2379" t="s">
        <v>3</v>
      </c>
      <c r="C2379" t="s">
        <v>83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-14.0555</v>
      </c>
      <c r="K2379" t="s">
        <v>48</v>
      </c>
    </row>
    <row r="2380" spans="1:11" x14ac:dyDescent="0.45">
      <c r="A2380" t="s">
        <v>85</v>
      </c>
      <c r="B2380" t="s">
        <v>3</v>
      </c>
      <c r="C2380" t="s">
        <v>83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-14.2774</v>
      </c>
      <c r="K2380" t="s">
        <v>48</v>
      </c>
    </row>
    <row r="2381" spans="1:11" x14ac:dyDescent="0.45">
      <c r="A2381" t="s">
        <v>85</v>
      </c>
      <c r="B2381" t="s">
        <v>3</v>
      </c>
      <c r="C2381" t="s">
        <v>83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-14.4933</v>
      </c>
      <c r="K2381" t="s">
        <v>48</v>
      </c>
    </row>
    <row r="2382" spans="1:11" x14ac:dyDescent="0.45">
      <c r="A2382" t="s">
        <v>85</v>
      </c>
      <c r="B2382" t="s">
        <v>3</v>
      </c>
      <c r="C2382" t="s">
        <v>83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-14.581899999999999</v>
      </c>
      <c r="K2382" t="s">
        <v>48</v>
      </c>
    </row>
    <row r="2383" spans="1:11" x14ac:dyDescent="0.45">
      <c r="A2383" t="s">
        <v>85</v>
      </c>
      <c r="B2383" t="s">
        <v>3</v>
      </c>
      <c r="C2383" t="s">
        <v>83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-14.741400000000001</v>
      </c>
      <c r="K2383" t="s">
        <v>48</v>
      </c>
    </row>
    <row r="2384" spans="1:11" x14ac:dyDescent="0.45">
      <c r="A2384" t="s">
        <v>85</v>
      </c>
      <c r="B2384" t="s">
        <v>3</v>
      </c>
      <c r="C2384" t="s">
        <v>83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-14.5906</v>
      </c>
      <c r="K2384" t="s">
        <v>48</v>
      </c>
    </row>
    <row r="2385" spans="1:11" x14ac:dyDescent="0.45">
      <c r="A2385" t="s">
        <v>85</v>
      </c>
      <c r="B2385" t="s">
        <v>3</v>
      </c>
      <c r="C2385" t="s">
        <v>83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-14.4635</v>
      </c>
      <c r="K2385" t="s">
        <v>48</v>
      </c>
    </row>
    <row r="2386" spans="1:11" x14ac:dyDescent="0.45">
      <c r="A2386" t="s">
        <v>85</v>
      </c>
      <c r="B2386" t="s">
        <v>3</v>
      </c>
      <c r="C2386" t="s">
        <v>83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-14.554399999999999</v>
      </c>
      <c r="K2386" t="s">
        <v>48</v>
      </c>
    </row>
    <row r="2387" spans="1:11" x14ac:dyDescent="0.45">
      <c r="A2387" t="s">
        <v>85</v>
      </c>
      <c r="B2387" t="s">
        <v>3</v>
      </c>
      <c r="C2387" t="s">
        <v>83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-14.650600000000001</v>
      </c>
      <c r="K2387" t="s">
        <v>48</v>
      </c>
    </row>
    <row r="2388" spans="1:11" x14ac:dyDescent="0.45">
      <c r="A2388" t="s">
        <v>85</v>
      </c>
      <c r="B2388" t="s">
        <v>3</v>
      </c>
      <c r="C2388" t="s">
        <v>83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-13.3344</v>
      </c>
      <c r="K2388" t="s">
        <v>48</v>
      </c>
    </row>
    <row r="2389" spans="1:11" x14ac:dyDescent="0.45">
      <c r="A2389" t="s">
        <v>85</v>
      </c>
      <c r="B2389" t="s">
        <v>3</v>
      </c>
      <c r="C2389" t="s">
        <v>83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-12.0276</v>
      </c>
      <c r="K2389" t="s">
        <v>48</v>
      </c>
    </row>
    <row r="2390" spans="1:11" x14ac:dyDescent="0.45">
      <c r="A2390" t="s">
        <v>85</v>
      </c>
      <c r="B2390" t="s">
        <v>3</v>
      </c>
      <c r="C2390" t="s">
        <v>83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29.0441</v>
      </c>
      <c r="K2390" t="s">
        <v>51</v>
      </c>
    </row>
    <row r="2391" spans="1:11" x14ac:dyDescent="0.45">
      <c r="A2391" t="s">
        <v>85</v>
      </c>
      <c r="B2391" t="s">
        <v>3</v>
      </c>
      <c r="C2391" t="s">
        <v>83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20.0046</v>
      </c>
      <c r="K2391" t="s">
        <v>51</v>
      </c>
    </row>
    <row r="2392" spans="1:11" x14ac:dyDescent="0.45">
      <c r="A2392" t="s">
        <v>85</v>
      </c>
      <c r="B2392" t="s">
        <v>3</v>
      </c>
      <c r="C2392" t="s">
        <v>83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14.8872</v>
      </c>
      <c r="K2392" t="s">
        <v>51</v>
      </c>
    </row>
    <row r="2393" spans="1:11" x14ac:dyDescent="0.45">
      <c r="A2393" t="s">
        <v>85</v>
      </c>
      <c r="B2393" t="s">
        <v>3</v>
      </c>
      <c r="C2393" t="s">
        <v>83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11.1839</v>
      </c>
      <c r="K2393" t="s">
        <v>51</v>
      </c>
    </row>
    <row r="2394" spans="1:11" x14ac:dyDescent="0.45">
      <c r="A2394" t="s">
        <v>85</v>
      </c>
      <c r="B2394" t="s">
        <v>3</v>
      </c>
      <c r="C2394" t="s">
        <v>83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7.47</v>
      </c>
      <c r="K2394" t="s">
        <v>51</v>
      </c>
    </row>
    <row r="2395" spans="1:11" x14ac:dyDescent="0.45">
      <c r="A2395" t="s">
        <v>85</v>
      </c>
      <c r="B2395" t="s">
        <v>3</v>
      </c>
      <c r="C2395" t="s">
        <v>83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4.8258000000000001</v>
      </c>
      <c r="K2395" t="s">
        <v>51</v>
      </c>
    </row>
    <row r="2396" spans="1:11" x14ac:dyDescent="0.45">
      <c r="A2396" t="s">
        <v>85</v>
      </c>
      <c r="B2396" t="s">
        <v>3</v>
      </c>
      <c r="C2396" t="s">
        <v>83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3.0869</v>
      </c>
      <c r="K2396" t="s">
        <v>51</v>
      </c>
    </row>
    <row r="2397" spans="1:11" x14ac:dyDescent="0.45">
      <c r="A2397" t="s">
        <v>85</v>
      </c>
      <c r="B2397" t="s">
        <v>3</v>
      </c>
      <c r="C2397" t="s">
        <v>83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1.8006</v>
      </c>
      <c r="K2397" t="s">
        <v>51</v>
      </c>
    </row>
    <row r="2398" spans="1:11" x14ac:dyDescent="0.45">
      <c r="A2398" t="s">
        <v>85</v>
      </c>
      <c r="B2398" t="s">
        <v>3</v>
      </c>
      <c r="C2398" t="s">
        <v>83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0.40620000000000001</v>
      </c>
      <c r="K2398" t="s">
        <v>51</v>
      </c>
    </row>
    <row r="2399" spans="1:11" x14ac:dyDescent="0.45">
      <c r="A2399" t="s">
        <v>85</v>
      </c>
      <c r="B2399" t="s">
        <v>3</v>
      </c>
      <c r="C2399" t="s">
        <v>83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-5.6599999999999998E-2</v>
      </c>
      <c r="K2399" t="s">
        <v>51</v>
      </c>
    </row>
    <row r="2400" spans="1:11" x14ac:dyDescent="0.45">
      <c r="A2400" t="s">
        <v>85</v>
      </c>
      <c r="B2400" t="s">
        <v>3</v>
      </c>
      <c r="C2400" t="s">
        <v>83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-0.59089999999999998</v>
      </c>
      <c r="K2400" t="s">
        <v>51</v>
      </c>
    </row>
    <row r="2401" spans="1:11" x14ac:dyDescent="0.45">
      <c r="A2401" t="s">
        <v>85</v>
      </c>
      <c r="B2401" t="s">
        <v>3</v>
      </c>
      <c r="C2401" t="s">
        <v>83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-0.83540000000000003</v>
      </c>
      <c r="K2401" t="s">
        <v>51</v>
      </c>
    </row>
    <row r="2402" spans="1:11" x14ac:dyDescent="0.45">
      <c r="A2402" t="s">
        <v>85</v>
      </c>
      <c r="B2402" t="s">
        <v>3</v>
      </c>
      <c r="C2402" t="s">
        <v>83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-1.1037999999999999</v>
      </c>
      <c r="K2402" t="s">
        <v>51</v>
      </c>
    </row>
    <row r="2403" spans="1:11" x14ac:dyDescent="0.45">
      <c r="A2403" t="s">
        <v>85</v>
      </c>
      <c r="B2403" t="s">
        <v>3</v>
      </c>
      <c r="C2403" t="s">
        <v>83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-1.2040999999999999</v>
      </c>
      <c r="K2403" t="s">
        <v>51</v>
      </c>
    </row>
    <row r="2404" spans="1:11" x14ac:dyDescent="0.45">
      <c r="A2404" t="s">
        <v>85</v>
      </c>
      <c r="B2404" t="s">
        <v>3</v>
      </c>
      <c r="C2404" t="s">
        <v>83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-1.3097000000000001</v>
      </c>
      <c r="K2404" t="s">
        <v>51</v>
      </c>
    </row>
    <row r="2405" spans="1:11" x14ac:dyDescent="0.45">
      <c r="A2405" t="s">
        <v>85</v>
      </c>
      <c r="B2405" t="s">
        <v>3</v>
      </c>
      <c r="C2405" t="s">
        <v>83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-1.4003000000000001</v>
      </c>
      <c r="K2405" t="s">
        <v>51</v>
      </c>
    </row>
    <row r="2406" spans="1:11" x14ac:dyDescent="0.45">
      <c r="A2406" t="s">
        <v>85</v>
      </c>
      <c r="B2406" t="s">
        <v>3</v>
      </c>
      <c r="C2406" t="s">
        <v>83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-1.5</v>
      </c>
      <c r="K2406" t="s">
        <v>51</v>
      </c>
    </row>
    <row r="2407" spans="1:11" x14ac:dyDescent="0.45">
      <c r="A2407" t="s">
        <v>85</v>
      </c>
      <c r="B2407" t="s">
        <v>4</v>
      </c>
      <c r="C2407" t="s">
        <v>83</v>
      </c>
      <c r="D2407" t="s">
        <v>45</v>
      </c>
      <c r="E2407" t="s">
        <v>46</v>
      </c>
      <c r="F2407" t="s">
        <v>45</v>
      </c>
      <c r="G2407" t="s">
        <v>47</v>
      </c>
      <c r="I2407">
        <v>2020</v>
      </c>
      <c r="J2407">
        <v>0</v>
      </c>
      <c r="K2407" t="s">
        <v>45</v>
      </c>
    </row>
    <row r="2408" spans="1:11" x14ac:dyDescent="0.45">
      <c r="A2408" t="s">
        <v>85</v>
      </c>
      <c r="B2408" t="s">
        <v>4</v>
      </c>
      <c r="C2408" t="s">
        <v>83</v>
      </c>
      <c r="D2408" t="s">
        <v>45</v>
      </c>
      <c r="E2408" t="s">
        <v>46</v>
      </c>
      <c r="F2408" t="s">
        <v>45</v>
      </c>
      <c r="G2408" t="s">
        <v>47</v>
      </c>
      <c r="I2408">
        <v>2025</v>
      </c>
      <c r="J2408">
        <v>1.5299999999999999E-2</v>
      </c>
      <c r="K2408" t="s">
        <v>45</v>
      </c>
    </row>
    <row r="2409" spans="1:11" x14ac:dyDescent="0.45">
      <c r="A2409" t="s">
        <v>85</v>
      </c>
      <c r="B2409" t="s">
        <v>4</v>
      </c>
      <c r="C2409" t="s">
        <v>83</v>
      </c>
      <c r="D2409" t="s">
        <v>45</v>
      </c>
      <c r="E2409" t="s">
        <v>46</v>
      </c>
      <c r="F2409" t="s">
        <v>45</v>
      </c>
      <c r="G2409" t="s">
        <v>47</v>
      </c>
      <c r="I2409">
        <v>2030</v>
      </c>
      <c r="J2409">
        <v>1.4800000000000001E-2</v>
      </c>
      <c r="K2409" t="s">
        <v>45</v>
      </c>
    </row>
    <row r="2410" spans="1:11" x14ac:dyDescent="0.45">
      <c r="A2410" t="s">
        <v>85</v>
      </c>
      <c r="B2410" t="s">
        <v>4</v>
      </c>
      <c r="C2410" t="s">
        <v>83</v>
      </c>
      <c r="D2410" t="s">
        <v>45</v>
      </c>
      <c r="E2410" t="s">
        <v>46</v>
      </c>
      <c r="F2410" t="s">
        <v>45</v>
      </c>
      <c r="G2410" t="s">
        <v>47</v>
      </c>
      <c r="I2410">
        <v>2035</v>
      </c>
      <c r="J2410">
        <v>1.29E-2</v>
      </c>
      <c r="K2410" t="s">
        <v>45</v>
      </c>
    </row>
    <row r="2411" spans="1:11" x14ac:dyDescent="0.45">
      <c r="A2411" t="s">
        <v>85</v>
      </c>
      <c r="B2411" t="s">
        <v>4</v>
      </c>
      <c r="C2411" t="s">
        <v>83</v>
      </c>
      <c r="D2411" t="s">
        <v>45</v>
      </c>
      <c r="E2411" t="s">
        <v>46</v>
      </c>
      <c r="F2411" t="s">
        <v>45</v>
      </c>
      <c r="G2411" t="s">
        <v>47</v>
      </c>
      <c r="I2411">
        <v>2040</v>
      </c>
      <c r="J2411">
        <v>1.0699999999999999E-2</v>
      </c>
      <c r="K2411" t="s">
        <v>45</v>
      </c>
    </row>
    <row r="2412" spans="1:11" x14ac:dyDescent="0.45">
      <c r="A2412" t="s">
        <v>85</v>
      </c>
      <c r="B2412" t="s">
        <v>4</v>
      </c>
      <c r="C2412" t="s">
        <v>83</v>
      </c>
      <c r="D2412" t="s">
        <v>45</v>
      </c>
      <c r="E2412" t="s">
        <v>46</v>
      </c>
      <c r="F2412" t="s">
        <v>45</v>
      </c>
      <c r="G2412" t="s">
        <v>47</v>
      </c>
      <c r="I2412">
        <v>2045</v>
      </c>
      <c r="J2412">
        <v>9.4999999999999998E-3</v>
      </c>
      <c r="K2412" t="s">
        <v>45</v>
      </c>
    </row>
    <row r="2413" spans="1:11" x14ac:dyDescent="0.45">
      <c r="A2413" t="s">
        <v>85</v>
      </c>
      <c r="B2413" t="s">
        <v>4</v>
      </c>
      <c r="C2413" t="s">
        <v>83</v>
      </c>
      <c r="D2413" t="s">
        <v>45</v>
      </c>
      <c r="E2413" t="s">
        <v>46</v>
      </c>
      <c r="F2413" t="s">
        <v>45</v>
      </c>
      <c r="G2413" t="s">
        <v>47</v>
      </c>
      <c r="I2413">
        <v>2050</v>
      </c>
      <c r="J2413">
        <v>7.1999999999999998E-3</v>
      </c>
      <c r="K2413" t="s">
        <v>45</v>
      </c>
    </row>
    <row r="2414" spans="1:11" x14ac:dyDescent="0.45">
      <c r="A2414" t="s">
        <v>85</v>
      </c>
      <c r="B2414" t="s">
        <v>4</v>
      </c>
      <c r="C2414" t="s">
        <v>83</v>
      </c>
      <c r="D2414" t="s">
        <v>45</v>
      </c>
      <c r="E2414" t="s">
        <v>46</v>
      </c>
      <c r="F2414" t="s">
        <v>45</v>
      </c>
      <c r="G2414" t="s">
        <v>47</v>
      </c>
      <c r="I2414">
        <v>2055</v>
      </c>
      <c r="J2414">
        <v>7.1999999999999998E-3</v>
      </c>
      <c r="K2414" t="s">
        <v>45</v>
      </c>
    </row>
    <row r="2415" spans="1:11" x14ac:dyDescent="0.45">
      <c r="A2415" t="s">
        <v>85</v>
      </c>
      <c r="B2415" t="s">
        <v>4</v>
      </c>
      <c r="C2415" t="s">
        <v>83</v>
      </c>
      <c r="D2415" t="s">
        <v>45</v>
      </c>
      <c r="E2415" t="s">
        <v>46</v>
      </c>
      <c r="F2415" t="s">
        <v>45</v>
      </c>
      <c r="G2415" t="s">
        <v>47</v>
      </c>
      <c r="I2415">
        <v>2060</v>
      </c>
      <c r="J2415">
        <v>6.8999999999999999E-3</v>
      </c>
      <c r="K2415" t="s">
        <v>45</v>
      </c>
    </row>
    <row r="2416" spans="1:11" x14ac:dyDescent="0.45">
      <c r="A2416" t="s">
        <v>85</v>
      </c>
      <c r="B2416" t="s">
        <v>4</v>
      </c>
      <c r="C2416" t="s">
        <v>83</v>
      </c>
      <c r="D2416" t="s">
        <v>45</v>
      </c>
      <c r="E2416" t="s">
        <v>46</v>
      </c>
      <c r="F2416" t="s">
        <v>45</v>
      </c>
      <c r="G2416" t="s">
        <v>47</v>
      </c>
      <c r="I2416">
        <v>2065</v>
      </c>
      <c r="J2416">
        <v>5.1999999999999998E-3</v>
      </c>
      <c r="K2416" t="s">
        <v>45</v>
      </c>
    </row>
    <row r="2417" spans="1:11" x14ac:dyDescent="0.45">
      <c r="A2417" t="s">
        <v>85</v>
      </c>
      <c r="B2417" t="s">
        <v>4</v>
      </c>
      <c r="C2417" t="s">
        <v>83</v>
      </c>
      <c r="D2417" t="s">
        <v>45</v>
      </c>
      <c r="E2417" t="s">
        <v>46</v>
      </c>
      <c r="F2417" t="s">
        <v>45</v>
      </c>
      <c r="G2417" t="s">
        <v>47</v>
      </c>
      <c r="I2417">
        <v>2070</v>
      </c>
      <c r="J2417">
        <v>3.2000000000000002E-3</v>
      </c>
      <c r="K2417" t="s">
        <v>45</v>
      </c>
    </row>
    <row r="2418" spans="1:11" x14ac:dyDescent="0.45">
      <c r="A2418" t="s">
        <v>85</v>
      </c>
      <c r="B2418" t="s">
        <v>4</v>
      </c>
      <c r="C2418" t="s">
        <v>83</v>
      </c>
      <c r="D2418" t="s">
        <v>45</v>
      </c>
      <c r="E2418" t="s">
        <v>46</v>
      </c>
      <c r="F2418" t="s">
        <v>45</v>
      </c>
      <c r="G2418" t="s">
        <v>47</v>
      </c>
      <c r="I2418">
        <v>2075</v>
      </c>
      <c r="J2418">
        <v>1.6999999999999999E-3</v>
      </c>
      <c r="K2418" t="s">
        <v>45</v>
      </c>
    </row>
    <row r="2419" spans="1:11" x14ac:dyDescent="0.45">
      <c r="A2419" t="s">
        <v>85</v>
      </c>
      <c r="B2419" t="s">
        <v>4</v>
      </c>
      <c r="C2419" t="s">
        <v>83</v>
      </c>
      <c r="D2419" t="s">
        <v>45</v>
      </c>
      <c r="E2419" t="s">
        <v>46</v>
      </c>
      <c r="F2419" t="s">
        <v>45</v>
      </c>
      <c r="G2419" t="s">
        <v>47</v>
      </c>
      <c r="I2419">
        <v>2080</v>
      </c>
      <c r="J2419">
        <v>0</v>
      </c>
      <c r="K2419" t="s">
        <v>45</v>
      </c>
    </row>
    <row r="2420" spans="1:11" x14ac:dyDescent="0.45">
      <c r="A2420" t="s">
        <v>85</v>
      </c>
      <c r="B2420" t="s">
        <v>4</v>
      </c>
      <c r="C2420" t="s">
        <v>83</v>
      </c>
      <c r="D2420" t="s">
        <v>45</v>
      </c>
      <c r="E2420" t="s">
        <v>46</v>
      </c>
      <c r="F2420" t="s">
        <v>45</v>
      </c>
      <c r="G2420" t="s">
        <v>47</v>
      </c>
      <c r="I2420">
        <v>2085</v>
      </c>
      <c r="J2420">
        <v>0</v>
      </c>
      <c r="K2420" t="s">
        <v>45</v>
      </c>
    </row>
    <row r="2421" spans="1:11" x14ac:dyDescent="0.45">
      <c r="A2421" t="s">
        <v>85</v>
      </c>
      <c r="B2421" t="s">
        <v>4</v>
      </c>
      <c r="C2421" t="s">
        <v>83</v>
      </c>
      <c r="D2421" t="s">
        <v>45</v>
      </c>
      <c r="E2421" t="s">
        <v>46</v>
      </c>
      <c r="F2421" t="s">
        <v>45</v>
      </c>
      <c r="G2421" t="s">
        <v>47</v>
      </c>
      <c r="I2421">
        <v>2090</v>
      </c>
      <c r="J2421">
        <v>0</v>
      </c>
      <c r="K2421" t="s">
        <v>45</v>
      </c>
    </row>
    <row r="2422" spans="1:11" x14ac:dyDescent="0.45">
      <c r="A2422" t="s">
        <v>85</v>
      </c>
      <c r="B2422" t="s">
        <v>4</v>
      </c>
      <c r="C2422" t="s">
        <v>83</v>
      </c>
      <c r="D2422" t="s">
        <v>45</v>
      </c>
      <c r="E2422" t="s">
        <v>46</v>
      </c>
      <c r="F2422" t="s">
        <v>45</v>
      </c>
      <c r="G2422" t="s">
        <v>47</v>
      </c>
      <c r="I2422">
        <v>2095</v>
      </c>
      <c r="J2422">
        <v>0</v>
      </c>
      <c r="K2422" t="s">
        <v>45</v>
      </c>
    </row>
    <row r="2423" spans="1:11" x14ac:dyDescent="0.45">
      <c r="A2423" t="s">
        <v>85</v>
      </c>
      <c r="B2423" t="s">
        <v>4</v>
      </c>
      <c r="C2423" t="s">
        <v>83</v>
      </c>
      <c r="D2423" t="s">
        <v>45</v>
      </c>
      <c r="E2423" t="s">
        <v>46</v>
      </c>
      <c r="F2423" t="s">
        <v>45</v>
      </c>
      <c r="G2423" t="s">
        <v>47</v>
      </c>
      <c r="I2423">
        <v>2100</v>
      </c>
      <c r="J2423">
        <v>0</v>
      </c>
      <c r="K2423" t="s">
        <v>45</v>
      </c>
    </row>
    <row r="2424" spans="1:11" x14ac:dyDescent="0.45">
      <c r="A2424" t="s">
        <v>85</v>
      </c>
      <c r="B2424" t="s">
        <v>4</v>
      </c>
      <c r="C2424" t="s">
        <v>83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1.6299999999999999E-2</v>
      </c>
      <c r="K2424" t="s">
        <v>24</v>
      </c>
    </row>
    <row r="2425" spans="1:11" x14ac:dyDescent="0.45">
      <c r="A2425" t="s">
        <v>85</v>
      </c>
      <c r="B2425" t="s">
        <v>4</v>
      </c>
      <c r="C2425" t="s">
        <v>83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1.6799999999999999E-2</v>
      </c>
      <c r="K2425" t="s">
        <v>24</v>
      </c>
    </row>
    <row r="2426" spans="1:11" x14ac:dyDescent="0.45">
      <c r="A2426" t="s">
        <v>85</v>
      </c>
      <c r="B2426" t="s">
        <v>4</v>
      </c>
      <c r="C2426" t="s">
        <v>83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1.83E-2</v>
      </c>
      <c r="K2426" t="s">
        <v>24</v>
      </c>
    </row>
    <row r="2427" spans="1:11" x14ac:dyDescent="0.45">
      <c r="A2427" t="s">
        <v>85</v>
      </c>
      <c r="B2427" t="s">
        <v>4</v>
      </c>
      <c r="C2427" t="s">
        <v>83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2.01E-2</v>
      </c>
      <c r="K2427" t="s">
        <v>24</v>
      </c>
    </row>
    <row r="2428" spans="1:11" x14ac:dyDescent="0.45">
      <c r="A2428" t="s">
        <v>85</v>
      </c>
      <c r="B2428" t="s">
        <v>4</v>
      </c>
      <c r="C2428" t="s">
        <v>83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2.2200000000000001E-2</v>
      </c>
      <c r="K2428" t="s">
        <v>24</v>
      </c>
    </row>
    <row r="2429" spans="1:11" x14ac:dyDescent="0.45">
      <c r="A2429" t="s">
        <v>85</v>
      </c>
      <c r="B2429" t="s">
        <v>4</v>
      </c>
      <c r="C2429" t="s">
        <v>83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2.3800000000000002E-2</v>
      </c>
      <c r="K2429" t="s">
        <v>24</v>
      </c>
    </row>
    <row r="2430" spans="1:11" x14ac:dyDescent="0.45">
      <c r="A2430" t="s">
        <v>85</v>
      </c>
      <c r="B2430" t="s">
        <v>4</v>
      </c>
      <c r="C2430" t="s">
        <v>83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2.5999999999999999E-2</v>
      </c>
      <c r="K2430" t="s">
        <v>24</v>
      </c>
    </row>
    <row r="2431" spans="1:11" x14ac:dyDescent="0.45">
      <c r="A2431" t="s">
        <v>85</v>
      </c>
      <c r="B2431" t="s">
        <v>4</v>
      </c>
      <c r="C2431" t="s">
        <v>83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2.7E-2</v>
      </c>
      <c r="K2431" t="s">
        <v>24</v>
      </c>
    </row>
    <row r="2432" spans="1:11" x14ac:dyDescent="0.45">
      <c r="A2432" t="s">
        <v>85</v>
      </c>
      <c r="B2432" t="s">
        <v>4</v>
      </c>
      <c r="C2432" t="s">
        <v>83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2.6599999999999999E-2</v>
      </c>
      <c r="K2432" t="s">
        <v>24</v>
      </c>
    </row>
    <row r="2433" spans="1:11" x14ac:dyDescent="0.45">
      <c r="A2433" t="s">
        <v>85</v>
      </c>
      <c r="B2433" t="s">
        <v>4</v>
      </c>
      <c r="C2433" t="s">
        <v>83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2.7099999999999999E-2</v>
      </c>
      <c r="K2433" t="s">
        <v>24</v>
      </c>
    </row>
    <row r="2434" spans="1:11" x14ac:dyDescent="0.45">
      <c r="A2434" t="s">
        <v>85</v>
      </c>
      <c r="B2434" t="s">
        <v>4</v>
      </c>
      <c r="C2434" t="s">
        <v>83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2.76E-2</v>
      </c>
      <c r="K2434" t="s">
        <v>24</v>
      </c>
    </row>
    <row r="2435" spans="1:11" x14ac:dyDescent="0.45">
      <c r="A2435" t="s">
        <v>85</v>
      </c>
      <c r="B2435" t="s">
        <v>4</v>
      </c>
      <c r="C2435" t="s">
        <v>83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2.76E-2</v>
      </c>
      <c r="K2435" t="s">
        <v>24</v>
      </c>
    </row>
    <row r="2436" spans="1:11" x14ac:dyDescent="0.45">
      <c r="A2436" t="s">
        <v>85</v>
      </c>
      <c r="B2436" t="s">
        <v>4</v>
      </c>
      <c r="C2436" t="s">
        <v>83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2.7400000000000001E-2</v>
      </c>
      <c r="K2436" t="s">
        <v>24</v>
      </c>
    </row>
    <row r="2437" spans="1:11" x14ac:dyDescent="0.45">
      <c r="A2437" t="s">
        <v>85</v>
      </c>
      <c r="B2437" t="s">
        <v>4</v>
      </c>
      <c r="C2437" t="s">
        <v>83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2.6800000000000001E-2</v>
      </c>
      <c r="K2437" t="s">
        <v>24</v>
      </c>
    </row>
    <row r="2438" spans="1:11" x14ac:dyDescent="0.45">
      <c r="A2438" t="s">
        <v>85</v>
      </c>
      <c r="B2438" t="s">
        <v>4</v>
      </c>
      <c r="C2438" t="s">
        <v>83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2.63E-2</v>
      </c>
      <c r="K2438" t="s">
        <v>24</v>
      </c>
    </row>
    <row r="2439" spans="1:11" x14ac:dyDescent="0.45">
      <c r="A2439" t="s">
        <v>85</v>
      </c>
      <c r="B2439" t="s">
        <v>4</v>
      </c>
      <c r="C2439" t="s">
        <v>83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2.5700000000000001E-2</v>
      </c>
      <c r="K2439" t="s">
        <v>24</v>
      </c>
    </row>
    <row r="2440" spans="1:11" x14ac:dyDescent="0.45">
      <c r="A2440" t="s">
        <v>85</v>
      </c>
      <c r="B2440" t="s">
        <v>4</v>
      </c>
      <c r="C2440" t="s">
        <v>83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2.5000000000000001E-2</v>
      </c>
      <c r="K2440" t="s">
        <v>24</v>
      </c>
    </row>
    <row r="2441" spans="1:11" x14ac:dyDescent="0.45">
      <c r="A2441" t="s">
        <v>85</v>
      </c>
      <c r="B2441" t="s">
        <v>4</v>
      </c>
      <c r="C2441" t="s">
        <v>83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4.5100000000000001E-2</v>
      </c>
      <c r="K2441" t="s">
        <v>28</v>
      </c>
    </row>
    <row r="2442" spans="1:11" x14ac:dyDescent="0.45">
      <c r="A2442" t="s">
        <v>85</v>
      </c>
      <c r="B2442" t="s">
        <v>4</v>
      </c>
      <c r="C2442" t="s">
        <v>83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4.8099999999999997E-2</v>
      </c>
      <c r="K2442" t="s">
        <v>28</v>
      </c>
    </row>
    <row r="2443" spans="1:11" x14ac:dyDescent="0.45">
      <c r="A2443" t="s">
        <v>85</v>
      </c>
      <c r="B2443" t="s">
        <v>4</v>
      </c>
      <c r="C2443" t="s">
        <v>83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4.9700000000000001E-2</v>
      </c>
      <c r="K2443" t="s">
        <v>28</v>
      </c>
    </row>
    <row r="2444" spans="1:11" x14ac:dyDescent="0.45">
      <c r="A2444" t="s">
        <v>85</v>
      </c>
      <c r="B2444" t="s">
        <v>4</v>
      </c>
      <c r="C2444" t="s">
        <v>83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5.3100000000000001E-2</v>
      </c>
      <c r="K2444" t="s">
        <v>28</v>
      </c>
    </row>
    <row r="2445" spans="1:11" x14ac:dyDescent="0.45">
      <c r="A2445" t="s">
        <v>85</v>
      </c>
      <c r="B2445" t="s">
        <v>4</v>
      </c>
      <c r="C2445" t="s">
        <v>83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5.5899999999999998E-2</v>
      </c>
      <c r="K2445" t="s">
        <v>28</v>
      </c>
    </row>
    <row r="2446" spans="1:11" x14ac:dyDescent="0.45">
      <c r="A2446" t="s">
        <v>85</v>
      </c>
      <c r="B2446" t="s">
        <v>4</v>
      </c>
      <c r="C2446" t="s">
        <v>83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5.67E-2</v>
      </c>
      <c r="K2446" t="s">
        <v>28</v>
      </c>
    </row>
    <row r="2447" spans="1:11" x14ac:dyDescent="0.45">
      <c r="A2447" t="s">
        <v>85</v>
      </c>
      <c r="B2447" t="s">
        <v>4</v>
      </c>
      <c r="C2447" t="s">
        <v>83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5.8799999999999998E-2</v>
      </c>
      <c r="K2447" t="s">
        <v>28</v>
      </c>
    </row>
    <row r="2448" spans="1:11" x14ac:dyDescent="0.45">
      <c r="A2448" t="s">
        <v>85</v>
      </c>
      <c r="B2448" t="s">
        <v>4</v>
      </c>
      <c r="C2448" t="s">
        <v>83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5.8900000000000001E-2</v>
      </c>
      <c r="K2448" t="s">
        <v>28</v>
      </c>
    </row>
    <row r="2449" spans="1:11" x14ac:dyDescent="0.45">
      <c r="A2449" t="s">
        <v>85</v>
      </c>
      <c r="B2449" t="s">
        <v>4</v>
      </c>
      <c r="C2449" t="s">
        <v>83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6.08E-2</v>
      </c>
      <c r="K2449" t="s">
        <v>28</v>
      </c>
    </row>
    <row r="2450" spans="1:11" x14ac:dyDescent="0.45">
      <c r="A2450" t="s">
        <v>85</v>
      </c>
      <c r="B2450" t="s">
        <v>4</v>
      </c>
      <c r="C2450" t="s">
        <v>83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6.3200000000000006E-2</v>
      </c>
      <c r="K2450" t="s">
        <v>28</v>
      </c>
    </row>
    <row r="2451" spans="1:11" x14ac:dyDescent="0.45">
      <c r="A2451" t="s">
        <v>85</v>
      </c>
      <c r="B2451" t="s">
        <v>4</v>
      </c>
      <c r="C2451" t="s">
        <v>83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6.5500000000000003E-2</v>
      </c>
      <c r="K2451" t="s">
        <v>28</v>
      </c>
    </row>
    <row r="2452" spans="1:11" x14ac:dyDescent="0.45">
      <c r="A2452" t="s">
        <v>85</v>
      </c>
      <c r="B2452" t="s">
        <v>4</v>
      </c>
      <c r="C2452" t="s">
        <v>83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6.9500000000000006E-2</v>
      </c>
      <c r="K2452" t="s">
        <v>28</v>
      </c>
    </row>
    <row r="2453" spans="1:11" x14ac:dyDescent="0.45">
      <c r="A2453" t="s">
        <v>85</v>
      </c>
      <c r="B2453" t="s">
        <v>4</v>
      </c>
      <c r="C2453" t="s">
        <v>83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7.3099999999999998E-2</v>
      </c>
      <c r="K2453" t="s">
        <v>28</v>
      </c>
    </row>
    <row r="2454" spans="1:11" x14ac:dyDescent="0.45">
      <c r="A2454" t="s">
        <v>85</v>
      </c>
      <c r="B2454" t="s">
        <v>4</v>
      </c>
      <c r="C2454" t="s">
        <v>83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7.5899999999999995E-2</v>
      </c>
      <c r="K2454" t="s">
        <v>28</v>
      </c>
    </row>
    <row r="2455" spans="1:11" x14ac:dyDescent="0.45">
      <c r="A2455" t="s">
        <v>85</v>
      </c>
      <c r="B2455" t="s">
        <v>4</v>
      </c>
      <c r="C2455" t="s">
        <v>83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7.8799999999999995E-2</v>
      </c>
      <c r="K2455" t="s">
        <v>28</v>
      </c>
    </row>
    <row r="2456" spans="1:11" x14ac:dyDescent="0.45">
      <c r="A2456" t="s">
        <v>85</v>
      </c>
      <c r="B2456" t="s">
        <v>4</v>
      </c>
      <c r="C2456" t="s">
        <v>83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8.2299999999999998E-2</v>
      </c>
      <c r="K2456" t="s">
        <v>28</v>
      </c>
    </row>
    <row r="2457" spans="1:11" x14ac:dyDescent="0.45">
      <c r="A2457" t="s">
        <v>85</v>
      </c>
      <c r="B2457" t="s">
        <v>4</v>
      </c>
      <c r="C2457" t="s">
        <v>83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8.5800000000000001E-2</v>
      </c>
      <c r="K2457" t="s">
        <v>28</v>
      </c>
    </row>
    <row r="2458" spans="1:11" x14ac:dyDescent="0.45">
      <c r="A2458" t="s">
        <v>85</v>
      </c>
      <c r="B2458" t="s">
        <v>4</v>
      </c>
      <c r="C2458" t="s">
        <v>83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8.0000000000000004E-4</v>
      </c>
      <c r="K2458" t="s">
        <v>27</v>
      </c>
    </row>
    <row r="2459" spans="1:11" x14ac:dyDescent="0.45">
      <c r="A2459" t="s">
        <v>85</v>
      </c>
      <c r="B2459" t="s">
        <v>4</v>
      </c>
      <c r="C2459" t="s">
        <v>83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2E-3</v>
      </c>
      <c r="K2459" t="s">
        <v>27</v>
      </c>
    </row>
    <row r="2460" spans="1:11" x14ac:dyDescent="0.45">
      <c r="A2460" t="s">
        <v>85</v>
      </c>
      <c r="B2460" t="s">
        <v>4</v>
      </c>
      <c r="C2460" t="s">
        <v>83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4.7000000000000002E-3</v>
      </c>
      <c r="K2460" t="s">
        <v>27</v>
      </c>
    </row>
    <row r="2461" spans="1:11" x14ac:dyDescent="0.45">
      <c r="A2461" t="s">
        <v>85</v>
      </c>
      <c r="B2461" t="s">
        <v>4</v>
      </c>
      <c r="C2461" t="s">
        <v>83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7.7000000000000002E-3</v>
      </c>
      <c r="K2461" t="s">
        <v>27</v>
      </c>
    </row>
    <row r="2462" spans="1:11" x14ac:dyDescent="0.45">
      <c r="A2462" t="s">
        <v>85</v>
      </c>
      <c r="B2462" t="s">
        <v>4</v>
      </c>
      <c r="C2462" t="s">
        <v>83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1.04E-2</v>
      </c>
      <c r="K2462" t="s">
        <v>27</v>
      </c>
    </row>
    <row r="2463" spans="1:11" x14ac:dyDescent="0.45">
      <c r="A2463" t="s">
        <v>85</v>
      </c>
      <c r="B2463" t="s">
        <v>4</v>
      </c>
      <c r="C2463" t="s">
        <v>83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1.1599999999999999E-2</v>
      </c>
      <c r="K2463" t="s">
        <v>27</v>
      </c>
    </row>
    <row r="2464" spans="1:11" x14ac:dyDescent="0.45">
      <c r="A2464" t="s">
        <v>85</v>
      </c>
      <c r="B2464" t="s">
        <v>4</v>
      </c>
      <c r="C2464" t="s">
        <v>83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1.3100000000000001E-2</v>
      </c>
      <c r="K2464" t="s">
        <v>27</v>
      </c>
    </row>
    <row r="2465" spans="1:12" x14ac:dyDescent="0.45">
      <c r="A2465" t="s">
        <v>85</v>
      </c>
      <c r="B2465" t="s">
        <v>4</v>
      </c>
      <c r="C2465" t="s">
        <v>83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1.46E-2</v>
      </c>
      <c r="K2465" t="s">
        <v>27</v>
      </c>
    </row>
    <row r="2466" spans="1:12" x14ac:dyDescent="0.45">
      <c r="A2466" t="s">
        <v>85</v>
      </c>
      <c r="B2466" t="s">
        <v>4</v>
      </c>
      <c r="C2466" t="s">
        <v>83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1.5900000000000001E-2</v>
      </c>
      <c r="K2466" t="s">
        <v>27</v>
      </c>
    </row>
    <row r="2467" spans="1:12" x14ac:dyDescent="0.45">
      <c r="A2467" t="s">
        <v>85</v>
      </c>
      <c r="B2467" t="s">
        <v>4</v>
      </c>
      <c r="C2467" t="s">
        <v>83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1.6899999999999998E-2</v>
      </c>
      <c r="K2467" t="s">
        <v>27</v>
      </c>
    </row>
    <row r="2468" spans="1:12" x14ac:dyDescent="0.45">
      <c r="A2468" t="s">
        <v>85</v>
      </c>
      <c r="B2468" t="s">
        <v>4</v>
      </c>
      <c r="C2468" t="s">
        <v>83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1.78E-2</v>
      </c>
      <c r="K2468" t="s">
        <v>27</v>
      </c>
    </row>
    <row r="2469" spans="1:12" x14ac:dyDescent="0.45">
      <c r="A2469" t="s">
        <v>85</v>
      </c>
      <c r="B2469" t="s">
        <v>4</v>
      </c>
      <c r="C2469" t="s">
        <v>83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1.8499999999999999E-2</v>
      </c>
      <c r="K2469" t="s">
        <v>27</v>
      </c>
    </row>
    <row r="2470" spans="1:12" x14ac:dyDescent="0.45">
      <c r="A2470" t="s">
        <v>85</v>
      </c>
      <c r="B2470" t="s">
        <v>4</v>
      </c>
      <c r="C2470" t="s">
        <v>83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1.9099999999999999E-2</v>
      </c>
      <c r="K2470" t="s">
        <v>27</v>
      </c>
    </row>
    <row r="2471" spans="1:12" x14ac:dyDescent="0.45">
      <c r="A2471" t="s">
        <v>85</v>
      </c>
      <c r="B2471" t="s">
        <v>4</v>
      </c>
      <c r="C2471" t="s">
        <v>83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1.95E-2</v>
      </c>
      <c r="K2471" t="s">
        <v>27</v>
      </c>
    </row>
    <row r="2472" spans="1:12" x14ac:dyDescent="0.45">
      <c r="A2472" t="s">
        <v>85</v>
      </c>
      <c r="B2472" t="s">
        <v>4</v>
      </c>
      <c r="C2472" t="s">
        <v>83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1.9800000000000002E-2</v>
      </c>
      <c r="K2472" t="s">
        <v>27</v>
      </c>
    </row>
    <row r="2473" spans="1:12" x14ac:dyDescent="0.45">
      <c r="A2473" t="s">
        <v>85</v>
      </c>
      <c r="B2473" t="s">
        <v>4</v>
      </c>
      <c r="C2473" t="s">
        <v>83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2.01E-2</v>
      </c>
      <c r="K2473" t="s">
        <v>27</v>
      </c>
    </row>
    <row r="2474" spans="1:12" x14ac:dyDescent="0.45">
      <c r="A2474" t="s">
        <v>85</v>
      </c>
      <c r="B2474" t="s">
        <v>4</v>
      </c>
      <c r="C2474" t="s">
        <v>83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2.0299999999999999E-2</v>
      </c>
      <c r="K2474" t="s">
        <v>27</v>
      </c>
    </row>
    <row r="2475" spans="1:12" x14ac:dyDescent="0.45">
      <c r="A2475" t="s">
        <v>85</v>
      </c>
      <c r="B2475" t="s">
        <v>4</v>
      </c>
      <c r="C2475" t="s">
        <v>83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3.0926</v>
      </c>
      <c r="K2475" t="s">
        <v>52</v>
      </c>
      <c r="L2475">
        <v>94</v>
      </c>
    </row>
    <row r="2476" spans="1:12" x14ac:dyDescent="0.45">
      <c r="A2476" t="s">
        <v>85</v>
      </c>
      <c r="B2476" t="s">
        <v>4</v>
      </c>
      <c r="C2476" t="s">
        <v>83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0.99639999999999995</v>
      </c>
      <c r="K2476" t="s">
        <v>52</v>
      </c>
      <c r="L2476">
        <v>94</v>
      </c>
    </row>
    <row r="2477" spans="1:12" x14ac:dyDescent="0.45">
      <c r="A2477" t="s">
        <v>85</v>
      </c>
      <c r="B2477" t="s">
        <v>4</v>
      </c>
      <c r="C2477" t="s">
        <v>83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0.25380000000000003</v>
      </c>
      <c r="K2477" t="s">
        <v>52</v>
      </c>
      <c r="L2477">
        <v>94</v>
      </c>
    </row>
    <row r="2478" spans="1:12" x14ac:dyDescent="0.45">
      <c r="A2478" t="s">
        <v>85</v>
      </c>
      <c r="B2478" t="s">
        <v>4</v>
      </c>
      <c r="C2478" t="s">
        <v>83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0.13159999999999999</v>
      </c>
      <c r="K2478" t="s">
        <v>52</v>
      </c>
      <c r="L2478">
        <v>94</v>
      </c>
    </row>
    <row r="2479" spans="1:12" x14ac:dyDescent="0.45">
      <c r="A2479" t="s">
        <v>85</v>
      </c>
      <c r="B2479" t="s">
        <v>4</v>
      </c>
      <c r="C2479" t="s">
        <v>83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5.6399999999999992E-2</v>
      </c>
      <c r="K2479" t="s">
        <v>52</v>
      </c>
      <c r="L2479">
        <v>94</v>
      </c>
    </row>
    <row r="2480" spans="1:12" x14ac:dyDescent="0.45">
      <c r="A2480" t="s">
        <v>85</v>
      </c>
      <c r="B2480" t="s">
        <v>4</v>
      </c>
      <c r="C2480" t="s">
        <v>83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85</v>
      </c>
      <c r="B2481" t="s">
        <v>4</v>
      </c>
      <c r="C2481" t="s">
        <v>83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85</v>
      </c>
      <c r="B2482" t="s">
        <v>4</v>
      </c>
      <c r="C2482" t="s">
        <v>83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85</v>
      </c>
      <c r="B2483" t="s">
        <v>4</v>
      </c>
      <c r="C2483" t="s">
        <v>83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0</v>
      </c>
      <c r="K2483" t="s">
        <v>52</v>
      </c>
      <c r="L2483">
        <v>94</v>
      </c>
    </row>
    <row r="2484" spans="1:12" x14ac:dyDescent="0.45">
      <c r="A2484" t="s">
        <v>85</v>
      </c>
      <c r="B2484" t="s">
        <v>4</v>
      </c>
      <c r="C2484" t="s">
        <v>83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2.8199999999999996E-2</v>
      </c>
      <c r="K2484" t="s">
        <v>52</v>
      </c>
      <c r="L2484">
        <v>94</v>
      </c>
    </row>
    <row r="2485" spans="1:12" x14ac:dyDescent="0.45">
      <c r="A2485" t="s">
        <v>85</v>
      </c>
      <c r="B2485" t="s">
        <v>4</v>
      </c>
      <c r="C2485" t="s">
        <v>83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5.6399999999999992E-2</v>
      </c>
      <c r="K2485" t="s">
        <v>52</v>
      </c>
      <c r="L2485">
        <v>94</v>
      </c>
    </row>
    <row r="2486" spans="1:12" x14ac:dyDescent="0.45">
      <c r="A2486" t="s">
        <v>85</v>
      </c>
      <c r="B2486" t="s">
        <v>4</v>
      </c>
      <c r="C2486" t="s">
        <v>83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0.11279999999999998</v>
      </c>
      <c r="K2486" t="s">
        <v>52</v>
      </c>
      <c r="L2486">
        <v>94</v>
      </c>
    </row>
    <row r="2487" spans="1:12" x14ac:dyDescent="0.45">
      <c r="A2487" t="s">
        <v>85</v>
      </c>
      <c r="B2487" t="s">
        <v>4</v>
      </c>
      <c r="C2487" t="s">
        <v>83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0.1598</v>
      </c>
      <c r="K2487" t="s">
        <v>52</v>
      </c>
      <c r="L2487">
        <v>94</v>
      </c>
    </row>
    <row r="2488" spans="1:12" x14ac:dyDescent="0.45">
      <c r="A2488" t="s">
        <v>85</v>
      </c>
      <c r="B2488" t="s">
        <v>4</v>
      </c>
      <c r="C2488" t="s">
        <v>83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0.2162</v>
      </c>
      <c r="K2488" t="s">
        <v>52</v>
      </c>
      <c r="L2488">
        <v>94</v>
      </c>
    </row>
    <row r="2489" spans="1:12" x14ac:dyDescent="0.45">
      <c r="A2489" t="s">
        <v>85</v>
      </c>
      <c r="B2489" t="s">
        <v>4</v>
      </c>
      <c r="C2489" t="s">
        <v>83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0.26319999999999999</v>
      </c>
      <c r="K2489" t="s">
        <v>52</v>
      </c>
      <c r="L2489">
        <v>94</v>
      </c>
    </row>
    <row r="2490" spans="1:12" x14ac:dyDescent="0.45">
      <c r="A2490" t="s">
        <v>85</v>
      </c>
      <c r="B2490" t="s">
        <v>4</v>
      </c>
      <c r="C2490" t="s">
        <v>83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0.26319999999999999</v>
      </c>
      <c r="K2490" t="s">
        <v>52</v>
      </c>
      <c r="L2490">
        <v>94</v>
      </c>
    </row>
    <row r="2491" spans="1:12" x14ac:dyDescent="0.45">
      <c r="A2491" t="s">
        <v>85</v>
      </c>
      <c r="B2491" t="s">
        <v>4</v>
      </c>
      <c r="C2491" t="s">
        <v>83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0.26319999999999999</v>
      </c>
      <c r="K2491" t="s">
        <v>52</v>
      </c>
      <c r="L2491">
        <v>94</v>
      </c>
    </row>
    <row r="2492" spans="1:12" x14ac:dyDescent="0.45">
      <c r="A2492" t="s">
        <v>85</v>
      </c>
      <c r="B2492" t="s">
        <v>4</v>
      </c>
      <c r="C2492" t="s">
        <v>83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0.38500000000000001</v>
      </c>
      <c r="K2492" t="s">
        <v>53</v>
      </c>
      <c r="L2492">
        <v>55</v>
      </c>
    </row>
    <row r="2493" spans="1:12" x14ac:dyDescent="0.45">
      <c r="A2493" t="s">
        <v>85</v>
      </c>
      <c r="B2493" t="s">
        <v>4</v>
      </c>
      <c r="C2493" t="s">
        <v>83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0.42899999999999999</v>
      </c>
      <c r="K2493" t="s">
        <v>53</v>
      </c>
      <c r="L2493">
        <v>55</v>
      </c>
    </row>
    <row r="2494" spans="1:12" x14ac:dyDescent="0.45">
      <c r="A2494" t="s">
        <v>85</v>
      </c>
      <c r="B2494" t="s">
        <v>4</v>
      </c>
      <c r="C2494" t="s">
        <v>83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0.26950000000000002</v>
      </c>
      <c r="K2494" t="s">
        <v>53</v>
      </c>
      <c r="L2494">
        <v>55</v>
      </c>
    </row>
    <row r="2495" spans="1:12" x14ac:dyDescent="0.45">
      <c r="A2495" t="s">
        <v>85</v>
      </c>
      <c r="B2495" t="s">
        <v>4</v>
      </c>
      <c r="C2495" t="s">
        <v>83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0.14299999999999999</v>
      </c>
      <c r="K2495" t="s">
        <v>53</v>
      </c>
      <c r="L2495">
        <v>55</v>
      </c>
    </row>
    <row r="2496" spans="1:12" x14ac:dyDescent="0.45">
      <c r="A2496" t="s">
        <v>85</v>
      </c>
      <c r="B2496" t="s">
        <v>4</v>
      </c>
      <c r="C2496" t="s">
        <v>83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7.6999999999999999E-2</v>
      </c>
      <c r="K2496" t="s">
        <v>53</v>
      </c>
      <c r="L2496">
        <v>55</v>
      </c>
    </row>
    <row r="2497" spans="1:12" x14ac:dyDescent="0.45">
      <c r="A2497" t="s">
        <v>85</v>
      </c>
      <c r="B2497" t="s">
        <v>4</v>
      </c>
      <c r="C2497" t="s">
        <v>83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1.6499999999999997E-2</v>
      </c>
      <c r="K2497" t="s">
        <v>53</v>
      </c>
      <c r="L2497">
        <v>55</v>
      </c>
    </row>
    <row r="2498" spans="1:12" x14ac:dyDescent="0.45">
      <c r="A2498" t="s">
        <v>85</v>
      </c>
      <c r="B2498" t="s">
        <v>4</v>
      </c>
      <c r="C2498" t="s">
        <v>83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1.6499999999999997E-2</v>
      </c>
      <c r="K2498" t="s">
        <v>53</v>
      </c>
      <c r="L2498">
        <v>55</v>
      </c>
    </row>
    <row r="2499" spans="1:12" x14ac:dyDescent="0.45">
      <c r="A2499" t="s">
        <v>85</v>
      </c>
      <c r="B2499" t="s">
        <v>4</v>
      </c>
      <c r="C2499" t="s">
        <v>83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1.6499999999999997E-2</v>
      </c>
      <c r="K2499" t="s">
        <v>53</v>
      </c>
      <c r="L2499">
        <v>55</v>
      </c>
    </row>
    <row r="2500" spans="1:12" x14ac:dyDescent="0.45">
      <c r="A2500" t="s">
        <v>85</v>
      </c>
      <c r="B2500" t="s">
        <v>4</v>
      </c>
      <c r="C2500" t="s">
        <v>83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2.2000000000000002E-2</v>
      </c>
      <c r="K2500" t="s">
        <v>53</v>
      </c>
      <c r="L2500">
        <v>55</v>
      </c>
    </row>
    <row r="2501" spans="1:12" x14ac:dyDescent="0.45">
      <c r="A2501" t="s">
        <v>85</v>
      </c>
      <c r="B2501" t="s">
        <v>4</v>
      </c>
      <c r="C2501" t="s">
        <v>83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2.2000000000000002E-2</v>
      </c>
      <c r="K2501" t="s">
        <v>53</v>
      </c>
      <c r="L2501">
        <v>55</v>
      </c>
    </row>
    <row r="2502" spans="1:12" x14ac:dyDescent="0.45">
      <c r="A2502" t="s">
        <v>85</v>
      </c>
      <c r="B2502" t="s">
        <v>4</v>
      </c>
      <c r="C2502" t="s">
        <v>83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2.75E-2</v>
      </c>
      <c r="K2502" t="s">
        <v>53</v>
      </c>
      <c r="L2502">
        <v>55</v>
      </c>
    </row>
    <row r="2503" spans="1:12" x14ac:dyDescent="0.45">
      <c r="A2503" t="s">
        <v>85</v>
      </c>
      <c r="B2503" t="s">
        <v>4</v>
      </c>
      <c r="C2503" t="s">
        <v>83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2.75E-2</v>
      </c>
      <c r="K2503" t="s">
        <v>53</v>
      </c>
      <c r="L2503">
        <v>55</v>
      </c>
    </row>
    <row r="2504" spans="1:12" x14ac:dyDescent="0.45">
      <c r="A2504" t="s">
        <v>85</v>
      </c>
      <c r="B2504" t="s">
        <v>4</v>
      </c>
      <c r="C2504" t="s">
        <v>83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2.75E-2</v>
      </c>
      <c r="K2504" t="s">
        <v>53</v>
      </c>
      <c r="L2504">
        <v>55</v>
      </c>
    </row>
    <row r="2505" spans="1:12" x14ac:dyDescent="0.45">
      <c r="A2505" t="s">
        <v>85</v>
      </c>
      <c r="B2505" t="s">
        <v>4</v>
      </c>
      <c r="C2505" t="s">
        <v>83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2.75E-2</v>
      </c>
      <c r="K2505" t="s">
        <v>53</v>
      </c>
      <c r="L2505">
        <v>55</v>
      </c>
    </row>
    <row r="2506" spans="1:12" x14ac:dyDescent="0.45">
      <c r="A2506" t="s">
        <v>85</v>
      </c>
      <c r="B2506" t="s">
        <v>4</v>
      </c>
      <c r="C2506" t="s">
        <v>83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2.2000000000000002E-2</v>
      </c>
      <c r="K2506" t="s">
        <v>53</v>
      </c>
      <c r="L2506">
        <v>55</v>
      </c>
    </row>
    <row r="2507" spans="1:12" x14ac:dyDescent="0.45">
      <c r="A2507" t="s">
        <v>85</v>
      </c>
      <c r="B2507" t="s">
        <v>4</v>
      </c>
      <c r="C2507" t="s">
        <v>83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2.2000000000000002E-2</v>
      </c>
      <c r="K2507" t="s">
        <v>53</v>
      </c>
      <c r="L2507">
        <v>55</v>
      </c>
    </row>
    <row r="2508" spans="1:12" x14ac:dyDescent="0.45">
      <c r="A2508" t="s">
        <v>85</v>
      </c>
      <c r="B2508" t="s">
        <v>4</v>
      </c>
      <c r="C2508" t="s">
        <v>83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1.6499999999999997E-2</v>
      </c>
      <c r="K2508" t="s">
        <v>53</v>
      </c>
      <c r="L2508">
        <v>55</v>
      </c>
    </row>
    <row r="2509" spans="1:12" x14ac:dyDescent="0.45">
      <c r="A2509" t="s">
        <v>85</v>
      </c>
      <c r="B2509" t="s">
        <v>4</v>
      </c>
      <c r="C2509" t="s">
        <v>83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0.112</v>
      </c>
      <c r="K2509" t="s">
        <v>54</v>
      </c>
      <c r="L2509">
        <v>70</v>
      </c>
    </row>
    <row r="2510" spans="1:12" x14ac:dyDescent="0.45">
      <c r="A2510" t="s">
        <v>85</v>
      </c>
      <c r="B2510" t="s">
        <v>4</v>
      </c>
      <c r="C2510" t="s">
        <v>83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8.3999999999999991E-2</v>
      </c>
      <c r="K2510" t="s">
        <v>54</v>
      </c>
      <c r="L2510">
        <v>70</v>
      </c>
    </row>
    <row r="2511" spans="1:12" x14ac:dyDescent="0.45">
      <c r="A2511" t="s">
        <v>85</v>
      </c>
      <c r="B2511" t="s">
        <v>4</v>
      </c>
      <c r="C2511" t="s">
        <v>83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2.8000000000000001E-2</v>
      </c>
      <c r="K2511" t="s">
        <v>54</v>
      </c>
      <c r="L2511">
        <v>70</v>
      </c>
    </row>
    <row r="2512" spans="1:12" x14ac:dyDescent="0.45">
      <c r="A2512" t="s">
        <v>85</v>
      </c>
      <c r="B2512" t="s">
        <v>4</v>
      </c>
      <c r="C2512" t="s">
        <v>83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85</v>
      </c>
      <c r="B2513" t="s">
        <v>4</v>
      </c>
      <c r="C2513" t="s">
        <v>83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85</v>
      </c>
      <c r="B2514" t="s">
        <v>4</v>
      </c>
      <c r="C2514" t="s">
        <v>83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85</v>
      </c>
      <c r="B2515" t="s">
        <v>4</v>
      </c>
      <c r="C2515" t="s">
        <v>83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85</v>
      </c>
      <c r="B2516" t="s">
        <v>4</v>
      </c>
      <c r="C2516" t="s">
        <v>83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85</v>
      </c>
      <c r="B2517" t="s">
        <v>4</v>
      </c>
      <c r="C2517" t="s">
        <v>83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85</v>
      </c>
      <c r="B2518" t="s">
        <v>4</v>
      </c>
      <c r="C2518" t="s">
        <v>83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85</v>
      </c>
      <c r="B2519" t="s">
        <v>4</v>
      </c>
      <c r="C2519" t="s">
        <v>83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85</v>
      </c>
      <c r="B2520" t="s">
        <v>4</v>
      </c>
      <c r="C2520" t="s">
        <v>83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85</v>
      </c>
      <c r="B2521" t="s">
        <v>4</v>
      </c>
      <c r="C2521" t="s">
        <v>83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85</v>
      </c>
      <c r="B2522" t="s">
        <v>4</v>
      </c>
      <c r="C2522" t="s">
        <v>83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85</v>
      </c>
      <c r="B2523" t="s">
        <v>4</v>
      </c>
      <c r="C2523" t="s">
        <v>83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85</v>
      </c>
      <c r="B2524" t="s">
        <v>4</v>
      </c>
      <c r="C2524" t="s">
        <v>83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85</v>
      </c>
      <c r="B2525" t="s">
        <v>4</v>
      </c>
      <c r="C2525" t="s">
        <v>83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85</v>
      </c>
      <c r="B2526" t="s">
        <v>4</v>
      </c>
      <c r="C2526" t="s">
        <v>83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85</v>
      </c>
      <c r="B2527" t="s">
        <v>4</v>
      </c>
      <c r="C2527" t="s">
        <v>83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85</v>
      </c>
      <c r="B2528" t="s">
        <v>4</v>
      </c>
      <c r="C2528" t="s">
        <v>83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85</v>
      </c>
      <c r="B2529" t="s">
        <v>4</v>
      </c>
      <c r="C2529" t="s">
        <v>83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85</v>
      </c>
      <c r="B2530" t="s">
        <v>4</v>
      </c>
      <c r="C2530" t="s">
        <v>83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85</v>
      </c>
      <c r="B2531" t="s">
        <v>4</v>
      </c>
      <c r="C2531" t="s">
        <v>83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85</v>
      </c>
      <c r="B2532" t="s">
        <v>4</v>
      </c>
      <c r="C2532" t="s">
        <v>83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85</v>
      </c>
      <c r="B2533" t="s">
        <v>4</v>
      </c>
      <c r="C2533" t="s">
        <v>83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85</v>
      </c>
      <c r="B2534" t="s">
        <v>4</v>
      </c>
      <c r="C2534" t="s">
        <v>83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85</v>
      </c>
      <c r="B2535" t="s">
        <v>4</v>
      </c>
      <c r="C2535" t="s">
        <v>83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85</v>
      </c>
      <c r="B2536" t="s">
        <v>4</v>
      </c>
      <c r="C2536" t="s">
        <v>83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85</v>
      </c>
      <c r="B2537" t="s">
        <v>4</v>
      </c>
      <c r="C2537" t="s">
        <v>83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85</v>
      </c>
      <c r="B2538" t="s">
        <v>4</v>
      </c>
      <c r="C2538" t="s">
        <v>83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85</v>
      </c>
      <c r="B2539" t="s">
        <v>4</v>
      </c>
      <c r="C2539" t="s">
        <v>83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85</v>
      </c>
      <c r="B2540" t="s">
        <v>4</v>
      </c>
      <c r="C2540" t="s">
        <v>83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85</v>
      </c>
      <c r="B2541" t="s">
        <v>4</v>
      </c>
      <c r="C2541" t="s">
        <v>83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85</v>
      </c>
      <c r="B2542" t="s">
        <v>4</v>
      </c>
      <c r="C2542" t="s">
        <v>83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85</v>
      </c>
      <c r="B2543" t="s">
        <v>4</v>
      </c>
      <c r="C2543" t="s">
        <v>83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85</v>
      </c>
      <c r="B2544" t="s">
        <v>4</v>
      </c>
      <c r="C2544" t="s">
        <v>83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85</v>
      </c>
      <c r="B2545" t="s">
        <v>4</v>
      </c>
      <c r="C2545" t="s">
        <v>83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85</v>
      </c>
      <c r="B2546" t="s">
        <v>4</v>
      </c>
      <c r="C2546" t="s">
        <v>83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85</v>
      </c>
      <c r="B2547" t="s">
        <v>4</v>
      </c>
      <c r="C2547" t="s">
        <v>83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85</v>
      </c>
      <c r="B2548" t="s">
        <v>4</v>
      </c>
      <c r="C2548" t="s">
        <v>83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85</v>
      </c>
      <c r="B2549" t="s">
        <v>4</v>
      </c>
      <c r="C2549" t="s">
        <v>83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85</v>
      </c>
      <c r="B2550" t="s">
        <v>4</v>
      </c>
      <c r="C2550" t="s">
        <v>83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85</v>
      </c>
      <c r="B2551" t="s">
        <v>4</v>
      </c>
      <c r="C2551" t="s">
        <v>83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85</v>
      </c>
      <c r="B2552" t="s">
        <v>4</v>
      </c>
      <c r="C2552" t="s">
        <v>83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85</v>
      </c>
      <c r="B2553" t="s">
        <v>4</v>
      </c>
      <c r="C2553" t="s">
        <v>83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85</v>
      </c>
      <c r="B2554" t="s">
        <v>4</v>
      </c>
      <c r="C2554" t="s">
        <v>83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85</v>
      </c>
      <c r="B2555" t="s">
        <v>4</v>
      </c>
      <c r="C2555" t="s">
        <v>83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85</v>
      </c>
      <c r="B2556" t="s">
        <v>4</v>
      </c>
      <c r="C2556" t="s">
        <v>83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85</v>
      </c>
      <c r="B2557" t="s">
        <v>4</v>
      </c>
      <c r="C2557" t="s">
        <v>83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85</v>
      </c>
      <c r="B2558" t="s">
        <v>4</v>
      </c>
      <c r="C2558" t="s">
        <v>83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85</v>
      </c>
      <c r="B2559" t="s">
        <v>4</v>
      </c>
      <c r="C2559" t="s">
        <v>83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85</v>
      </c>
      <c r="B2560" t="s">
        <v>4</v>
      </c>
      <c r="C2560" t="s">
        <v>83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85</v>
      </c>
      <c r="B2561" t="s">
        <v>4</v>
      </c>
      <c r="C2561" t="s">
        <v>83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85</v>
      </c>
      <c r="B2562" t="s">
        <v>4</v>
      </c>
      <c r="C2562" t="s">
        <v>83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85</v>
      </c>
      <c r="B2563" t="s">
        <v>4</v>
      </c>
      <c r="C2563" t="s">
        <v>83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85</v>
      </c>
      <c r="B2564" t="s">
        <v>4</v>
      </c>
      <c r="C2564" t="s">
        <v>83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85</v>
      </c>
      <c r="B2565" t="s">
        <v>4</v>
      </c>
      <c r="C2565" t="s">
        <v>83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85</v>
      </c>
      <c r="B2566" t="s">
        <v>4</v>
      </c>
      <c r="C2566" t="s">
        <v>83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85</v>
      </c>
      <c r="B2567" t="s">
        <v>4</v>
      </c>
      <c r="C2567" t="s">
        <v>83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85</v>
      </c>
      <c r="B2568" t="s">
        <v>4</v>
      </c>
      <c r="C2568" t="s">
        <v>83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85</v>
      </c>
      <c r="B2569" t="s">
        <v>4</v>
      </c>
      <c r="C2569" t="s">
        <v>83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85</v>
      </c>
      <c r="B2570" t="s">
        <v>4</v>
      </c>
      <c r="C2570" t="s">
        <v>83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85</v>
      </c>
      <c r="B2571" t="s">
        <v>4</v>
      </c>
      <c r="C2571" t="s">
        <v>83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85</v>
      </c>
      <c r="B2572" t="s">
        <v>4</v>
      </c>
      <c r="C2572" t="s">
        <v>83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85</v>
      </c>
      <c r="B2573" t="s">
        <v>4</v>
      </c>
      <c r="C2573" t="s">
        <v>83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85</v>
      </c>
      <c r="B2574" t="s">
        <v>4</v>
      </c>
      <c r="C2574" t="s">
        <v>83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85</v>
      </c>
      <c r="B2575" t="s">
        <v>4</v>
      </c>
      <c r="C2575" t="s">
        <v>83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85</v>
      </c>
      <c r="B2576" t="s">
        <v>4</v>
      </c>
      <c r="C2576" t="s">
        <v>83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85</v>
      </c>
      <c r="B2577" t="s">
        <v>4</v>
      </c>
      <c r="C2577" t="s">
        <v>83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85</v>
      </c>
      <c r="B2578" t="s">
        <v>4</v>
      </c>
      <c r="C2578" t="s">
        <v>83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85</v>
      </c>
      <c r="B2579" t="s">
        <v>4</v>
      </c>
      <c r="C2579" t="s">
        <v>83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85</v>
      </c>
      <c r="B2580" t="s">
        <v>4</v>
      </c>
      <c r="C2580" t="s">
        <v>83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85</v>
      </c>
      <c r="B2581" t="s">
        <v>4</v>
      </c>
      <c r="C2581" t="s">
        <v>83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85</v>
      </c>
      <c r="B2582" t="s">
        <v>4</v>
      </c>
      <c r="C2582" t="s">
        <v>83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85</v>
      </c>
      <c r="B2583" t="s">
        <v>4</v>
      </c>
      <c r="C2583" t="s">
        <v>83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85</v>
      </c>
      <c r="B2584" t="s">
        <v>4</v>
      </c>
      <c r="C2584" t="s">
        <v>83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85</v>
      </c>
      <c r="B2585" t="s">
        <v>4</v>
      </c>
      <c r="C2585" t="s">
        <v>83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85</v>
      </c>
      <c r="B2586" t="s">
        <v>4</v>
      </c>
      <c r="C2586" t="s">
        <v>83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85</v>
      </c>
      <c r="B2587" t="s">
        <v>4</v>
      </c>
      <c r="C2587" t="s">
        <v>83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85</v>
      </c>
      <c r="B2588" t="s">
        <v>4</v>
      </c>
      <c r="C2588" t="s">
        <v>83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85</v>
      </c>
      <c r="B2589" t="s">
        <v>4</v>
      </c>
      <c r="C2589" t="s">
        <v>83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85</v>
      </c>
      <c r="B2590" t="s">
        <v>4</v>
      </c>
      <c r="C2590" t="s">
        <v>83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85</v>
      </c>
      <c r="B2591" t="s">
        <v>4</v>
      </c>
      <c r="C2591" t="s">
        <v>83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85</v>
      </c>
      <c r="B2592" t="s">
        <v>4</v>
      </c>
      <c r="C2592" t="s">
        <v>83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85</v>
      </c>
      <c r="B2593" t="s">
        <v>4</v>
      </c>
      <c r="C2593" t="s">
        <v>83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85</v>
      </c>
      <c r="B2594" t="s">
        <v>4</v>
      </c>
      <c r="C2594" t="s">
        <v>83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8.9648000000000003</v>
      </c>
      <c r="K2594" t="s">
        <v>48</v>
      </c>
    </row>
    <row r="2595" spans="1:11" x14ac:dyDescent="0.45">
      <c r="A2595" t="s">
        <v>85</v>
      </c>
      <c r="B2595" t="s">
        <v>4</v>
      </c>
      <c r="C2595" t="s">
        <v>83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3.7643</v>
      </c>
      <c r="K2595" t="s">
        <v>48</v>
      </c>
    </row>
    <row r="2596" spans="1:11" x14ac:dyDescent="0.45">
      <c r="A2596" t="s">
        <v>85</v>
      </c>
      <c r="B2596" t="s">
        <v>4</v>
      </c>
      <c r="C2596" t="s">
        <v>83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-1.5435000000000001</v>
      </c>
      <c r="K2596" t="s">
        <v>48</v>
      </c>
    </row>
    <row r="2597" spans="1:11" x14ac:dyDescent="0.45">
      <c r="A2597" t="s">
        <v>85</v>
      </c>
      <c r="B2597" t="s">
        <v>4</v>
      </c>
      <c r="C2597" t="s">
        <v>83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-4.1764000000000001</v>
      </c>
      <c r="K2597" t="s">
        <v>48</v>
      </c>
    </row>
    <row r="2598" spans="1:11" x14ac:dyDescent="0.45">
      <c r="A2598" t="s">
        <v>85</v>
      </c>
      <c r="B2598" t="s">
        <v>4</v>
      </c>
      <c r="C2598" t="s">
        <v>83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-6.0019999999999998</v>
      </c>
      <c r="K2598" t="s">
        <v>48</v>
      </c>
    </row>
    <row r="2599" spans="1:11" x14ac:dyDescent="0.45">
      <c r="A2599" t="s">
        <v>85</v>
      </c>
      <c r="B2599" t="s">
        <v>4</v>
      </c>
      <c r="C2599" t="s">
        <v>83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-7.6891999999999996</v>
      </c>
      <c r="K2599" t="s">
        <v>48</v>
      </c>
    </row>
    <row r="2600" spans="1:11" x14ac:dyDescent="0.45">
      <c r="A2600" t="s">
        <v>85</v>
      </c>
      <c r="B2600" t="s">
        <v>4</v>
      </c>
      <c r="C2600" t="s">
        <v>83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-8.4124999999999996</v>
      </c>
      <c r="K2600" t="s">
        <v>48</v>
      </c>
    </row>
    <row r="2601" spans="1:11" x14ac:dyDescent="0.45">
      <c r="A2601" t="s">
        <v>85</v>
      </c>
      <c r="B2601" t="s">
        <v>4</v>
      </c>
      <c r="C2601" t="s">
        <v>83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-9.1491000000000007</v>
      </c>
      <c r="K2601" t="s">
        <v>48</v>
      </c>
    </row>
    <row r="2602" spans="1:11" x14ac:dyDescent="0.45">
      <c r="A2602" t="s">
        <v>85</v>
      </c>
      <c r="B2602" t="s">
        <v>4</v>
      </c>
      <c r="C2602" t="s">
        <v>83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-9.5882000000000005</v>
      </c>
      <c r="K2602" t="s">
        <v>48</v>
      </c>
    </row>
    <row r="2603" spans="1:11" x14ac:dyDescent="0.45">
      <c r="A2603" t="s">
        <v>85</v>
      </c>
      <c r="B2603" t="s">
        <v>4</v>
      </c>
      <c r="C2603" t="s">
        <v>83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-9.7515000000000001</v>
      </c>
      <c r="K2603" t="s">
        <v>48</v>
      </c>
    </row>
    <row r="2604" spans="1:11" x14ac:dyDescent="0.45">
      <c r="A2604" t="s">
        <v>85</v>
      </c>
      <c r="B2604" t="s">
        <v>4</v>
      </c>
      <c r="C2604" t="s">
        <v>83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-9.9108000000000001</v>
      </c>
      <c r="K2604" t="s">
        <v>48</v>
      </c>
    </row>
    <row r="2605" spans="1:11" x14ac:dyDescent="0.45">
      <c r="A2605" t="s">
        <v>85</v>
      </c>
      <c r="B2605" t="s">
        <v>4</v>
      </c>
      <c r="C2605" t="s">
        <v>83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-10.9442</v>
      </c>
      <c r="K2605" t="s">
        <v>48</v>
      </c>
    </row>
    <row r="2606" spans="1:11" x14ac:dyDescent="0.45">
      <c r="A2606" t="s">
        <v>85</v>
      </c>
      <c r="B2606" t="s">
        <v>4</v>
      </c>
      <c r="C2606" t="s">
        <v>83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-12.0017</v>
      </c>
      <c r="K2606" t="s">
        <v>48</v>
      </c>
    </row>
    <row r="2607" spans="1:11" x14ac:dyDescent="0.45">
      <c r="A2607" t="s">
        <v>85</v>
      </c>
      <c r="B2607" t="s">
        <v>4</v>
      </c>
      <c r="C2607" t="s">
        <v>83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-12.081200000000001</v>
      </c>
      <c r="K2607" t="s">
        <v>48</v>
      </c>
    </row>
    <row r="2608" spans="1:11" x14ac:dyDescent="0.45">
      <c r="A2608" t="s">
        <v>85</v>
      </c>
      <c r="B2608" t="s">
        <v>4</v>
      </c>
      <c r="C2608" t="s">
        <v>83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-12.177</v>
      </c>
      <c r="K2608" t="s">
        <v>48</v>
      </c>
    </row>
    <row r="2609" spans="1:11" x14ac:dyDescent="0.45">
      <c r="A2609" t="s">
        <v>85</v>
      </c>
      <c r="B2609" t="s">
        <v>4</v>
      </c>
      <c r="C2609" t="s">
        <v>83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-10.5075</v>
      </c>
      <c r="K2609" t="s">
        <v>48</v>
      </c>
    </row>
    <row r="2610" spans="1:11" x14ac:dyDescent="0.45">
      <c r="A2610" t="s">
        <v>85</v>
      </c>
      <c r="B2610" t="s">
        <v>4</v>
      </c>
      <c r="C2610" t="s">
        <v>83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-8.8354999999999997</v>
      </c>
      <c r="K2610" t="s">
        <v>48</v>
      </c>
    </row>
    <row r="2611" spans="1:11" x14ac:dyDescent="0.45">
      <c r="A2611" t="s">
        <v>85</v>
      </c>
      <c r="B2611" t="s">
        <v>4</v>
      </c>
      <c r="C2611" t="s">
        <v>83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28.195599999999999</v>
      </c>
      <c r="K2611" t="s">
        <v>51</v>
      </c>
    </row>
    <row r="2612" spans="1:11" x14ac:dyDescent="0.45">
      <c r="A2612" t="s">
        <v>85</v>
      </c>
      <c r="B2612" t="s">
        <v>4</v>
      </c>
      <c r="C2612" t="s">
        <v>83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19.3993</v>
      </c>
      <c r="K2612" t="s">
        <v>51</v>
      </c>
    </row>
    <row r="2613" spans="1:11" x14ac:dyDescent="0.45">
      <c r="A2613" t="s">
        <v>85</v>
      </c>
      <c r="B2613" t="s">
        <v>4</v>
      </c>
      <c r="C2613" t="s">
        <v>83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15.8409</v>
      </c>
      <c r="K2613" t="s">
        <v>51</v>
      </c>
    </row>
    <row r="2614" spans="1:11" x14ac:dyDescent="0.45">
      <c r="A2614" t="s">
        <v>85</v>
      </c>
      <c r="B2614" t="s">
        <v>4</v>
      </c>
      <c r="C2614" t="s">
        <v>83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13.872299999999999</v>
      </c>
      <c r="K2614" t="s">
        <v>51</v>
      </c>
    </row>
    <row r="2615" spans="1:11" x14ac:dyDescent="0.45">
      <c r="A2615" t="s">
        <v>85</v>
      </c>
      <c r="B2615" t="s">
        <v>4</v>
      </c>
      <c r="C2615" t="s">
        <v>83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12.7195</v>
      </c>
      <c r="K2615" t="s">
        <v>51</v>
      </c>
    </row>
    <row r="2616" spans="1:11" x14ac:dyDescent="0.45">
      <c r="A2616" t="s">
        <v>85</v>
      </c>
      <c r="B2616" t="s">
        <v>4</v>
      </c>
      <c r="C2616" t="s">
        <v>83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11.7477</v>
      </c>
      <c r="K2616" t="s">
        <v>51</v>
      </c>
    </row>
    <row r="2617" spans="1:11" x14ac:dyDescent="0.45">
      <c r="A2617" t="s">
        <v>85</v>
      </c>
      <c r="B2617" t="s">
        <v>4</v>
      </c>
      <c r="C2617" t="s">
        <v>83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11.7651</v>
      </c>
      <c r="K2617" t="s">
        <v>51</v>
      </c>
    </row>
    <row r="2618" spans="1:11" x14ac:dyDescent="0.45">
      <c r="A2618" t="s">
        <v>85</v>
      </c>
      <c r="B2618" t="s">
        <v>4</v>
      </c>
      <c r="C2618" t="s">
        <v>83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10.6691</v>
      </c>
      <c r="K2618" t="s">
        <v>51</v>
      </c>
    </row>
    <row r="2619" spans="1:11" x14ac:dyDescent="0.45">
      <c r="A2619" t="s">
        <v>85</v>
      </c>
      <c r="B2619" t="s">
        <v>4</v>
      </c>
      <c r="C2619" t="s">
        <v>83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9.8606999999999996</v>
      </c>
      <c r="K2619" t="s">
        <v>51</v>
      </c>
    </row>
    <row r="2620" spans="1:11" x14ac:dyDescent="0.45">
      <c r="A2620" t="s">
        <v>85</v>
      </c>
      <c r="B2620" t="s">
        <v>4</v>
      </c>
      <c r="C2620" t="s">
        <v>83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9.3148</v>
      </c>
      <c r="K2620" t="s">
        <v>51</v>
      </c>
    </row>
    <row r="2621" spans="1:11" x14ac:dyDescent="0.45">
      <c r="A2621" t="s">
        <v>85</v>
      </c>
      <c r="B2621" t="s">
        <v>4</v>
      </c>
      <c r="C2621" t="s">
        <v>83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8.7731999999999992</v>
      </c>
      <c r="K2621" t="s">
        <v>51</v>
      </c>
    </row>
    <row r="2622" spans="1:11" x14ac:dyDescent="0.45">
      <c r="A2622" t="s">
        <v>85</v>
      </c>
      <c r="B2622" t="s">
        <v>4</v>
      </c>
      <c r="C2622" t="s">
        <v>83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8.08</v>
      </c>
      <c r="K2622" t="s">
        <v>51</v>
      </c>
    </row>
    <row r="2623" spans="1:11" x14ac:dyDescent="0.45">
      <c r="A2623" t="s">
        <v>85</v>
      </c>
      <c r="B2623" t="s">
        <v>4</v>
      </c>
      <c r="C2623" t="s">
        <v>83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7.3644999999999996</v>
      </c>
      <c r="K2623" t="s">
        <v>51</v>
      </c>
    </row>
    <row r="2624" spans="1:11" x14ac:dyDescent="0.45">
      <c r="A2624" t="s">
        <v>85</v>
      </c>
      <c r="B2624" t="s">
        <v>4</v>
      </c>
      <c r="C2624" t="s">
        <v>83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6.5457999999999998</v>
      </c>
      <c r="K2624" t="s">
        <v>51</v>
      </c>
    </row>
    <row r="2625" spans="1:11" x14ac:dyDescent="0.45">
      <c r="A2625" t="s">
        <v>85</v>
      </c>
      <c r="B2625" t="s">
        <v>4</v>
      </c>
      <c r="C2625" t="s">
        <v>83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5.7096</v>
      </c>
      <c r="K2625" t="s">
        <v>51</v>
      </c>
    </row>
    <row r="2626" spans="1:11" x14ac:dyDescent="0.45">
      <c r="A2626" t="s">
        <v>85</v>
      </c>
      <c r="B2626" t="s">
        <v>4</v>
      </c>
      <c r="C2626" t="s">
        <v>83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5.2055999999999996</v>
      </c>
      <c r="K2626" t="s">
        <v>51</v>
      </c>
    </row>
    <row r="2627" spans="1:11" x14ac:dyDescent="0.45">
      <c r="A2627" t="s">
        <v>85</v>
      </c>
      <c r="B2627" t="s">
        <v>4</v>
      </c>
      <c r="C2627" t="s">
        <v>83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4.7038000000000002</v>
      </c>
      <c r="K2627" t="s">
        <v>51</v>
      </c>
    </row>
    <row r="2628" spans="1:11" x14ac:dyDescent="0.45">
      <c r="A2628" t="s">
        <v>85</v>
      </c>
      <c r="B2628" t="s">
        <v>0</v>
      </c>
      <c r="C2628" t="s">
        <v>83</v>
      </c>
      <c r="D2628" t="s">
        <v>45</v>
      </c>
      <c r="E2628" t="s">
        <v>46</v>
      </c>
      <c r="F2628" t="s">
        <v>45</v>
      </c>
      <c r="G2628" t="s">
        <v>47</v>
      </c>
      <c r="I2628">
        <v>2020</v>
      </c>
      <c r="J2628">
        <v>0</v>
      </c>
      <c r="K2628" t="s">
        <v>45</v>
      </c>
    </row>
    <row r="2629" spans="1:11" x14ac:dyDescent="0.45">
      <c r="A2629" t="s">
        <v>85</v>
      </c>
      <c r="B2629" t="s">
        <v>0</v>
      </c>
      <c r="C2629" t="s">
        <v>83</v>
      </c>
      <c r="D2629" t="s">
        <v>45</v>
      </c>
      <c r="E2629" t="s">
        <v>46</v>
      </c>
      <c r="F2629" t="s">
        <v>45</v>
      </c>
      <c r="G2629" t="s">
        <v>47</v>
      </c>
      <c r="I2629">
        <v>2025</v>
      </c>
      <c r="J2629">
        <v>1.5599999999999999E-2</v>
      </c>
      <c r="K2629" t="s">
        <v>45</v>
      </c>
    </row>
    <row r="2630" spans="1:11" x14ac:dyDescent="0.45">
      <c r="A2630" t="s">
        <v>85</v>
      </c>
      <c r="B2630" t="s">
        <v>0</v>
      </c>
      <c r="C2630" t="s">
        <v>83</v>
      </c>
      <c r="D2630" t="s">
        <v>45</v>
      </c>
      <c r="E2630" t="s">
        <v>46</v>
      </c>
      <c r="F2630" t="s">
        <v>45</v>
      </c>
      <c r="G2630" t="s">
        <v>47</v>
      </c>
      <c r="I2630">
        <v>2030</v>
      </c>
      <c r="J2630">
        <v>1.61E-2</v>
      </c>
      <c r="K2630" t="s">
        <v>45</v>
      </c>
    </row>
    <row r="2631" spans="1:11" x14ac:dyDescent="0.45">
      <c r="A2631" t="s">
        <v>85</v>
      </c>
      <c r="B2631" t="s">
        <v>0</v>
      </c>
      <c r="C2631" t="s">
        <v>83</v>
      </c>
      <c r="D2631" t="s">
        <v>45</v>
      </c>
      <c r="E2631" t="s">
        <v>46</v>
      </c>
      <c r="F2631" t="s">
        <v>45</v>
      </c>
      <c r="G2631" t="s">
        <v>47</v>
      </c>
      <c r="I2631">
        <v>2035</v>
      </c>
      <c r="J2631">
        <v>7.0199999999999999E-2</v>
      </c>
      <c r="K2631" t="s">
        <v>45</v>
      </c>
    </row>
    <row r="2632" spans="1:11" x14ac:dyDescent="0.45">
      <c r="A2632" t="s">
        <v>85</v>
      </c>
      <c r="B2632" t="s">
        <v>0</v>
      </c>
      <c r="C2632" t="s">
        <v>83</v>
      </c>
      <c r="D2632" t="s">
        <v>45</v>
      </c>
      <c r="E2632" t="s">
        <v>46</v>
      </c>
      <c r="F2632" t="s">
        <v>45</v>
      </c>
      <c r="G2632" t="s">
        <v>47</v>
      </c>
      <c r="I2632">
        <v>2040</v>
      </c>
      <c r="J2632">
        <v>0.86899999999999999</v>
      </c>
      <c r="K2632" t="s">
        <v>45</v>
      </c>
    </row>
    <row r="2633" spans="1:11" x14ac:dyDescent="0.45">
      <c r="A2633" t="s">
        <v>85</v>
      </c>
      <c r="B2633" t="s">
        <v>0</v>
      </c>
      <c r="C2633" t="s">
        <v>83</v>
      </c>
      <c r="D2633" t="s">
        <v>45</v>
      </c>
      <c r="E2633" t="s">
        <v>46</v>
      </c>
      <c r="F2633" t="s">
        <v>45</v>
      </c>
      <c r="G2633" t="s">
        <v>47</v>
      </c>
      <c r="I2633">
        <v>2045</v>
      </c>
      <c r="J2633">
        <v>1.9767999999999999</v>
      </c>
      <c r="K2633" t="s">
        <v>45</v>
      </c>
    </row>
    <row r="2634" spans="1:11" x14ac:dyDescent="0.45">
      <c r="A2634" t="s">
        <v>85</v>
      </c>
      <c r="B2634" t="s">
        <v>0</v>
      </c>
      <c r="C2634" t="s">
        <v>83</v>
      </c>
      <c r="D2634" t="s">
        <v>45</v>
      </c>
      <c r="E2634" t="s">
        <v>46</v>
      </c>
      <c r="F2634" t="s">
        <v>45</v>
      </c>
      <c r="G2634" t="s">
        <v>47</v>
      </c>
      <c r="I2634">
        <v>2050</v>
      </c>
      <c r="J2634">
        <v>2.3696000000000002</v>
      </c>
      <c r="K2634" t="s">
        <v>45</v>
      </c>
    </row>
    <row r="2635" spans="1:11" x14ac:dyDescent="0.45">
      <c r="A2635" t="s">
        <v>85</v>
      </c>
      <c r="B2635" t="s">
        <v>0</v>
      </c>
      <c r="C2635" t="s">
        <v>83</v>
      </c>
      <c r="D2635" t="s">
        <v>45</v>
      </c>
      <c r="E2635" t="s">
        <v>46</v>
      </c>
      <c r="F2635" t="s">
        <v>45</v>
      </c>
      <c r="G2635" t="s">
        <v>47</v>
      </c>
      <c r="I2635">
        <v>2055</v>
      </c>
      <c r="J2635">
        <v>2.6962000000000002</v>
      </c>
      <c r="K2635" t="s">
        <v>45</v>
      </c>
    </row>
    <row r="2636" spans="1:11" x14ac:dyDescent="0.45">
      <c r="A2636" t="s">
        <v>85</v>
      </c>
      <c r="B2636" t="s">
        <v>0</v>
      </c>
      <c r="C2636" t="s">
        <v>83</v>
      </c>
      <c r="D2636" t="s">
        <v>45</v>
      </c>
      <c r="E2636" t="s">
        <v>46</v>
      </c>
      <c r="F2636" t="s">
        <v>45</v>
      </c>
      <c r="G2636" t="s">
        <v>47</v>
      </c>
      <c r="I2636">
        <v>2060</v>
      </c>
      <c r="J2636">
        <v>3.2421000000000002</v>
      </c>
      <c r="K2636" t="s">
        <v>45</v>
      </c>
    </row>
    <row r="2637" spans="1:11" x14ac:dyDescent="0.45">
      <c r="A2637" t="s">
        <v>85</v>
      </c>
      <c r="B2637" t="s">
        <v>0</v>
      </c>
      <c r="C2637" t="s">
        <v>83</v>
      </c>
      <c r="D2637" t="s">
        <v>45</v>
      </c>
      <c r="E2637" t="s">
        <v>46</v>
      </c>
      <c r="F2637" t="s">
        <v>45</v>
      </c>
      <c r="G2637" t="s">
        <v>47</v>
      </c>
      <c r="I2637">
        <v>2065</v>
      </c>
      <c r="J2637">
        <v>3.5607000000000002</v>
      </c>
      <c r="K2637" t="s">
        <v>45</v>
      </c>
    </row>
    <row r="2638" spans="1:11" x14ac:dyDescent="0.45">
      <c r="A2638" t="s">
        <v>85</v>
      </c>
      <c r="B2638" t="s">
        <v>0</v>
      </c>
      <c r="C2638" t="s">
        <v>83</v>
      </c>
      <c r="D2638" t="s">
        <v>45</v>
      </c>
      <c r="E2638" t="s">
        <v>46</v>
      </c>
      <c r="F2638" t="s">
        <v>45</v>
      </c>
      <c r="G2638" t="s">
        <v>47</v>
      </c>
      <c r="I2638">
        <v>2070</v>
      </c>
      <c r="J2638">
        <v>4.1997999999999998</v>
      </c>
      <c r="K2638" t="s">
        <v>45</v>
      </c>
    </row>
    <row r="2639" spans="1:11" x14ac:dyDescent="0.45">
      <c r="A2639" t="s">
        <v>85</v>
      </c>
      <c r="B2639" t="s">
        <v>0</v>
      </c>
      <c r="C2639" t="s">
        <v>83</v>
      </c>
      <c r="D2639" t="s">
        <v>45</v>
      </c>
      <c r="E2639" t="s">
        <v>46</v>
      </c>
      <c r="F2639" t="s">
        <v>45</v>
      </c>
      <c r="G2639" t="s">
        <v>47</v>
      </c>
      <c r="I2639">
        <v>2075</v>
      </c>
      <c r="J2639">
        <v>3.9592999999999998</v>
      </c>
      <c r="K2639" t="s">
        <v>45</v>
      </c>
    </row>
    <row r="2640" spans="1:11" x14ac:dyDescent="0.45">
      <c r="A2640" t="s">
        <v>85</v>
      </c>
      <c r="B2640" t="s">
        <v>0</v>
      </c>
      <c r="C2640" t="s">
        <v>83</v>
      </c>
      <c r="D2640" t="s">
        <v>45</v>
      </c>
      <c r="E2640" t="s">
        <v>46</v>
      </c>
      <c r="F2640" t="s">
        <v>45</v>
      </c>
      <c r="G2640" t="s">
        <v>47</v>
      </c>
      <c r="I2640">
        <v>2080</v>
      </c>
      <c r="J2640">
        <v>3.7063999999999999</v>
      </c>
      <c r="K2640" t="s">
        <v>45</v>
      </c>
    </row>
    <row r="2641" spans="1:11" x14ac:dyDescent="0.45">
      <c r="A2641" t="s">
        <v>85</v>
      </c>
      <c r="B2641" t="s">
        <v>0</v>
      </c>
      <c r="C2641" t="s">
        <v>83</v>
      </c>
      <c r="D2641" t="s">
        <v>45</v>
      </c>
      <c r="E2641" t="s">
        <v>46</v>
      </c>
      <c r="F2641" t="s">
        <v>45</v>
      </c>
      <c r="G2641" t="s">
        <v>47</v>
      </c>
      <c r="I2641">
        <v>2085</v>
      </c>
      <c r="J2641">
        <v>3.2608000000000001</v>
      </c>
      <c r="K2641" t="s">
        <v>45</v>
      </c>
    </row>
    <row r="2642" spans="1:11" x14ac:dyDescent="0.45">
      <c r="A2642" t="s">
        <v>85</v>
      </c>
      <c r="B2642" t="s">
        <v>0</v>
      </c>
      <c r="C2642" t="s">
        <v>83</v>
      </c>
      <c r="D2642" t="s">
        <v>45</v>
      </c>
      <c r="E2642" t="s">
        <v>46</v>
      </c>
      <c r="F2642" t="s">
        <v>45</v>
      </c>
      <c r="G2642" t="s">
        <v>47</v>
      </c>
      <c r="I2642">
        <v>2090</v>
      </c>
      <c r="J2642">
        <v>2.7953999999999999</v>
      </c>
      <c r="K2642" t="s">
        <v>45</v>
      </c>
    </row>
    <row r="2643" spans="1:11" x14ac:dyDescent="0.45">
      <c r="A2643" t="s">
        <v>85</v>
      </c>
      <c r="B2643" t="s">
        <v>0</v>
      </c>
      <c r="C2643" t="s">
        <v>83</v>
      </c>
      <c r="D2643" t="s">
        <v>45</v>
      </c>
      <c r="E2643" t="s">
        <v>46</v>
      </c>
      <c r="F2643" t="s">
        <v>45</v>
      </c>
      <c r="G2643" t="s">
        <v>47</v>
      </c>
      <c r="I2643">
        <v>2095</v>
      </c>
      <c r="J2643">
        <v>2.7722000000000002</v>
      </c>
      <c r="K2643" t="s">
        <v>45</v>
      </c>
    </row>
    <row r="2644" spans="1:11" x14ac:dyDescent="0.45">
      <c r="A2644" t="s">
        <v>85</v>
      </c>
      <c r="B2644" t="s">
        <v>0</v>
      </c>
      <c r="C2644" t="s">
        <v>83</v>
      </c>
      <c r="D2644" t="s">
        <v>45</v>
      </c>
      <c r="E2644" t="s">
        <v>46</v>
      </c>
      <c r="F2644" t="s">
        <v>45</v>
      </c>
      <c r="G2644" t="s">
        <v>47</v>
      </c>
      <c r="I2644">
        <v>2100</v>
      </c>
      <c r="J2644">
        <v>2.7473000000000001</v>
      </c>
      <c r="K2644" t="s">
        <v>45</v>
      </c>
    </row>
    <row r="2645" spans="1:11" x14ac:dyDescent="0.45">
      <c r="A2645" t="s">
        <v>85</v>
      </c>
      <c r="B2645" t="s">
        <v>0</v>
      </c>
      <c r="C2645" t="s">
        <v>83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1.4800000000000001E-2</v>
      </c>
      <c r="K2645" t="s">
        <v>24</v>
      </c>
    </row>
    <row r="2646" spans="1:11" x14ac:dyDescent="0.45">
      <c r="A2646" t="s">
        <v>85</v>
      </c>
      <c r="B2646" t="s">
        <v>0</v>
      </c>
      <c r="C2646" t="s">
        <v>83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1.6400000000000001E-2</v>
      </c>
      <c r="K2646" t="s">
        <v>24</v>
      </c>
    </row>
    <row r="2647" spans="1:11" x14ac:dyDescent="0.45">
      <c r="A2647" t="s">
        <v>85</v>
      </c>
      <c r="B2647" t="s">
        <v>0</v>
      </c>
      <c r="C2647" t="s">
        <v>83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1.7600000000000001E-2</v>
      </c>
      <c r="K2647" t="s">
        <v>24</v>
      </c>
    </row>
    <row r="2648" spans="1:11" x14ac:dyDescent="0.45">
      <c r="A2648" t="s">
        <v>85</v>
      </c>
      <c r="B2648" t="s">
        <v>0</v>
      </c>
      <c r="C2648" t="s">
        <v>83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2.12E-2</v>
      </c>
      <c r="K2648" t="s">
        <v>24</v>
      </c>
    </row>
    <row r="2649" spans="1:11" x14ac:dyDescent="0.45">
      <c r="A2649" t="s">
        <v>85</v>
      </c>
      <c r="B2649" t="s">
        <v>0</v>
      </c>
      <c r="C2649" t="s">
        <v>83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3.0599999999999999E-2</v>
      </c>
      <c r="K2649" t="s">
        <v>24</v>
      </c>
    </row>
    <row r="2650" spans="1:11" x14ac:dyDescent="0.45">
      <c r="A2650" t="s">
        <v>85</v>
      </c>
      <c r="B2650" t="s">
        <v>0</v>
      </c>
      <c r="C2650" t="s">
        <v>83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3.6499999999999998E-2</v>
      </c>
      <c r="K2650" t="s">
        <v>24</v>
      </c>
    </row>
    <row r="2651" spans="1:11" x14ac:dyDescent="0.45">
      <c r="A2651" t="s">
        <v>85</v>
      </c>
      <c r="B2651" t="s">
        <v>0</v>
      </c>
      <c r="C2651" t="s">
        <v>83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3.5799999999999998E-2</v>
      </c>
      <c r="K2651" t="s">
        <v>24</v>
      </c>
    </row>
    <row r="2652" spans="1:11" x14ac:dyDescent="0.45">
      <c r="A2652" t="s">
        <v>85</v>
      </c>
      <c r="B2652" t="s">
        <v>0</v>
      </c>
      <c r="C2652" t="s">
        <v>83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3.5099999999999999E-2</v>
      </c>
      <c r="K2652" t="s">
        <v>24</v>
      </c>
    </row>
    <row r="2653" spans="1:11" x14ac:dyDescent="0.45">
      <c r="A2653" t="s">
        <v>85</v>
      </c>
      <c r="B2653" t="s">
        <v>0</v>
      </c>
      <c r="C2653" t="s">
        <v>83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3.2300000000000002E-2</v>
      </c>
      <c r="K2653" t="s">
        <v>24</v>
      </c>
    </row>
    <row r="2654" spans="1:11" x14ac:dyDescent="0.45">
      <c r="A2654" t="s">
        <v>85</v>
      </c>
      <c r="B2654" t="s">
        <v>0</v>
      </c>
      <c r="C2654" t="s">
        <v>83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3.2099999999999997E-2</v>
      </c>
      <c r="K2654" t="s">
        <v>24</v>
      </c>
    </row>
    <row r="2655" spans="1:11" x14ac:dyDescent="0.45">
      <c r="A2655" t="s">
        <v>85</v>
      </c>
      <c r="B2655" t="s">
        <v>0</v>
      </c>
      <c r="C2655" t="s">
        <v>83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3.2000000000000001E-2</v>
      </c>
      <c r="K2655" t="s">
        <v>24</v>
      </c>
    </row>
    <row r="2656" spans="1:11" x14ac:dyDescent="0.45">
      <c r="A2656" t="s">
        <v>85</v>
      </c>
      <c r="B2656" t="s">
        <v>0</v>
      </c>
      <c r="C2656" t="s">
        <v>83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3.2199999999999999E-2</v>
      </c>
      <c r="K2656" t="s">
        <v>24</v>
      </c>
    </row>
    <row r="2657" spans="1:11" x14ac:dyDescent="0.45">
      <c r="A2657" t="s">
        <v>85</v>
      </c>
      <c r="B2657" t="s">
        <v>0</v>
      </c>
      <c r="C2657" t="s">
        <v>83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3.2500000000000001E-2</v>
      </c>
      <c r="K2657" t="s">
        <v>24</v>
      </c>
    </row>
    <row r="2658" spans="1:11" x14ac:dyDescent="0.45">
      <c r="A2658" t="s">
        <v>85</v>
      </c>
      <c r="B2658" t="s">
        <v>0</v>
      </c>
      <c r="C2658" t="s">
        <v>83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3.2099999999999997E-2</v>
      </c>
      <c r="K2658" t="s">
        <v>24</v>
      </c>
    </row>
    <row r="2659" spans="1:11" x14ac:dyDescent="0.45">
      <c r="A2659" t="s">
        <v>85</v>
      </c>
      <c r="B2659" t="s">
        <v>0</v>
      </c>
      <c r="C2659" t="s">
        <v>83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3.1699999999999999E-2</v>
      </c>
      <c r="K2659" t="s">
        <v>24</v>
      </c>
    </row>
    <row r="2660" spans="1:11" x14ac:dyDescent="0.45">
      <c r="A2660" t="s">
        <v>85</v>
      </c>
      <c r="B2660" t="s">
        <v>0</v>
      </c>
      <c r="C2660" t="s">
        <v>83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3.09E-2</v>
      </c>
      <c r="K2660" t="s">
        <v>24</v>
      </c>
    </row>
    <row r="2661" spans="1:11" x14ac:dyDescent="0.45">
      <c r="A2661" t="s">
        <v>85</v>
      </c>
      <c r="B2661" t="s">
        <v>0</v>
      </c>
      <c r="C2661" t="s">
        <v>83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2.98E-2</v>
      </c>
      <c r="K2661" t="s">
        <v>24</v>
      </c>
    </row>
    <row r="2662" spans="1:11" x14ac:dyDescent="0.45">
      <c r="A2662" t="s">
        <v>85</v>
      </c>
      <c r="B2662" t="s">
        <v>0</v>
      </c>
      <c r="C2662" t="s">
        <v>83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4.0500000000000001E-2</v>
      </c>
      <c r="K2662" t="s">
        <v>28</v>
      </c>
    </row>
    <row r="2663" spans="1:11" x14ac:dyDescent="0.45">
      <c r="A2663" t="s">
        <v>85</v>
      </c>
      <c r="B2663" t="s">
        <v>0</v>
      </c>
      <c r="C2663" t="s">
        <v>83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4.6300000000000001E-2</v>
      </c>
      <c r="K2663" t="s">
        <v>28</v>
      </c>
    </row>
    <row r="2664" spans="1:11" x14ac:dyDescent="0.45">
      <c r="A2664" t="s">
        <v>85</v>
      </c>
      <c r="B2664" t="s">
        <v>0</v>
      </c>
      <c r="C2664" t="s">
        <v>83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4.7399999999999998E-2</v>
      </c>
      <c r="K2664" t="s">
        <v>28</v>
      </c>
    </row>
    <row r="2665" spans="1:11" x14ac:dyDescent="0.45">
      <c r="A2665" t="s">
        <v>85</v>
      </c>
      <c r="B2665" t="s">
        <v>0</v>
      </c>
      <c r="C2665" t="s">
        <v>83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5.4800000000000001E-2</v>
      </c>
      <c r="K2665" t="s">
        <v>28</v>
      </c>
    </row>
    <row r="2666" spans="1:11" x14ac:dyDescent="0.45">
      <c r="A2666" t="s">
        <v>85</v>
      </c>
      <c r="B2666" t="s">
        <v>0</v>
      </c>
      <c r="C2666" t="s">
        <v>83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7.0099999999999996E-2</v>
      </c>
      <c r="K2666" t="s">
        <v>28</v>
      </c>
    </row>
    <row r="2667" spans="1:11" x14ac:dyDescent="0.45">
      <c r="A2667" t="s">
        <v>85</v>
      </c>
      <c r="B2667" t="s">
        <v>0</v>
      </c>
      <c r="C2667" t="s">
        <v>83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7.9799999999999996E-2</v>
      </c>
      <c r="K2667" t="s">
        <v>28</v>
      </c>
    </row>
    <row r="2668" spans="1:11" x14ac:dyDescent="0.45">
      <c r="A2668" t="s">
        <v>85</v>
      </c>
      <c r="B2668" t="s">
        <v>0</v>
      </c>
      <c r="C2668" t="s">
        <v>83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7.8399999999999997E-2</v>
      </c>
      <c r="K2668" t="s">
        <v>28</v>
      </c>
    </row>
    <row r="2669" spans="1:11" x14ac:dyDescent="0.45">
      <c r="A2669" t="s">
        <v>85</v>
      </c>
      <c r="B2669" t="s">
        <v>0</v>
      </c>
      <c r="C2669" t="s">
        <v>83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7.3700000000000002E-2</v>
      </c>
      <c r="K2669" t="s">
        <v>28</v>
      </c>
    </row>
    <row r="2670" spans="1:11" x14ac:dyDescent="0.45">
      <c r="A2670" t="s">
        <v>85</v>
      </c>
      <c r="B2670" t="s">
        <v>0</v>
      </c>
      <c r="C2670" t="s">
        <v>83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7.2300000000000003E-2</v>
      </c>
      <c r="K2670" t="s">
        <v>28</v>
      </c>
    </row>
    <row r="2671" spans="1:11" x14ac:dyDescent="0.45">
      <c r="A2671" t="s">
        <v>85</v>
      </c>
      <c r="B2671" t="s">
        <v>0</v>
      </c>
      <c r="C2671" t="s">
        <v>83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7.3099999999999998E-2</v>
      </c>
      <c r="K2671" t="s">
        <v>28</v>
      </c>
    </row>
    <row r="2672" spans="1:11" x14ac:dyDescent="0.45">
      <c r="A2672" t="s">
        <v>85</v>
      </c>
      <c r="B2672" t="s">
        <v>0</v>
      </c>
      <c r="C2672" t="s">
        <v>83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7.4300000000000005E-2</v>
      </c>
      <c r="K2672" t="s">
        <v>28</v>
      </c>
    </row>
    <row r="2673" spans="1:11" x14ac:dyDescent="0.45">
      <c r="A2673" t="s">
        <v>85</v>
      </c>
      <c r="B2673" t="s">
        <v>0</v>
      </c>
      <c r="C2673" t="s">
        <v>83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7.8399999999999997E-2</v>
      </c>
      <c r="K2673" t="s">
        <v>28</v>
      </c>
    </row>
    <row r="2674" spans="1:11" x14ac:dyDescent="0.45">
      <c r="A2674" t="s">
        <v>85</v>
      </c>
      <c r="B2674" t="s">
        <v>0</v>
      </c>
      <c r="C2674" t="s">
        <v>83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8.2500000000000004E-2</v>
      </c>
      <c r="K2674" t="s">
        <v>28</v>
      </c>
    </row>
    <row r="2675" spans="1:11" x14ac:dyDescent="0.45">
      <c r="A2675" t="s">
        <v>85</v>
      </c>
      <c r="B2675" t="s">
        <v>0</v>
      </c>
      <c r="C2675" t="s">
        <v>83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8.6199999999999999E-2</v>
      </c>
      <c r="K2675" t="s">
        <v>28</v>
      </c>
    </row>
    <row r="2676" spans="1:11" x14ac:dyDescent="0.45">
      <c r="A2676" t="s">
        <v>85</v>
      </c>
      <c r="B2676" t="s">
        <v>0</v>
      </c>
      <c r="C2676" t="s">
        <v>83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0.09</v>
      </c>
      <c r="K2676" t="s">
        <v>28</v>
      </c>
    </row>
    <row r="2677" spans="1:11" x14ac:dyDescent="0.45">
      <c r="A2677" t="s">
        <v>85</v>
      </c>
      <c r="B2677" t="s">
        <v>0</v>
      </c>
      <c r="C2677" t="s">
        <v>83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9.4799999999999995E-2</v>
      </c>
      <c r="K2677" t="s">
        <v>28</v>
      </c>
    </row>
    <row r="2678" spans="1:11" x14ac:dyDescent="0.45">
      <c r="A2678" t="s">
        <v>85</v>
      </c>
      <c r="B2678" t="s">
        <v>0</v>
      </c>
      <c r="C2678" t="s">
        <v>83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9.9599999999999994E-2</v>
      </c>
      <c r="K2678" t="s">
        <v>28</v>
      </c>
    </row>
    <row r="2679" spans="1:11" x14ac:dyDescent="0.45">
      <c r="A2679" t="s">
        <v>85</v>
      </c>
      <c r="B2679" t="s">
        <v>0</v>
      </c>
      <c r="C2679" t="s">
        <v>83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8.0000000000000004E-4</v>
      </c>
      <c r="K2679" t="s">
        <v>27</v>
      </c>
    </row>
    <row r="2680" spans="1:11" x14ac:dyDescent="0.45">
      <c r="A2680" t="s">
        <v>85</v>
      </c>
      <c r="B2680" t="s">
        <v>0</v>
      </c>
      <c r="C2680" t="s">
        <v>83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2.2000000000000001E-3</v>
      </c>
      <c r="K2680" t="s">
        <v>27</v>
      </c>
    </row>
    <row r="2681" spans="1:11" x14ac:dyDescent="0.45">
      <c r="A2681" t="s">
        <v>85</v>
      </c>
      <c r="B2681" t="s">
        <v>0</v>
      </c>
      <c r="C2681" t="s">
        <v>83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5.0000000000000001E-3</v>
      </c>
      <c r="K2681" t="s">
        <v>27</v>
      </c>
    </row>
    <row r="2682" spans="1:11" x14ac:dyDescent="0.45">
      <c r="A2682" t="s">
        <v>85</v>
      </c>
      <c r="B2682" t="s">
        <v>0</v>
      </c>
      <c r="C2682" t="s">
        <v>83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8.6E-3</v>
      </c>
      <c r="K2682" t="s">
        <v>27</v>
      </c>
    </row>
    <row r="2683" spans="1:11" x14ac:dyDescent="0.45">
      <c r="A2683" t="s">
        <v>85</v>
      </c>
      <c r="B2683" t="s">
        <v>0</v>
      </c>
      <c r="C2683" t="s">
        <v>83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1.2999999999999999E-2</v>
      </c>
      <c r="K2683" t="s">
        <v>27</v>
      </c>
    </row>
    <row r="2684" spans="1:11" x14ac:dyDescent="0.45">
      <c r="A2684" t="s">
        <v>85</v>
      </c>
      <c r="B2684" t="s">
        <v>0</v>
      </c>
      <c r="C2684" t="s">
        <v>83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1.6400000000000001E-2</v>
      </c>
      <c r="K2684" t="s">
        <v>27</v>
      </c>
    </row>
    <row r="2685" spans="1:11" x14ac:dyDescent="0.45">
      <c r="A2685" t="s">
        <v>85</v>
      </c>
      <c r="B2685" t="s">
        <v>0</v>
      </c>
      <c r="C2685" t="s">
        <v>83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1.7399999999999999E-2</v>
      </c>
      <c r="K2685" t="s">
        <v>27</v>
      </c>
    </row>
    <row r="2686" spans="1:11" x14ac:dyDescent="0.45">
      <c r="A2686" t="s">
        <v>85</v>
      </c>
      <c r="B2686" t="s">
        <v>0</v>
      </c>
      <c r="C2686" t="s">
        <v>83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1.8100000000000002E-2</v>
      </c>
      <c r="K2686" t="s">
        <v>27</v>
      </c>
    </row>
    <row r="2687" spans="1:11" x14ac:dyDescent="0.45">
      <c r="A2687" t="s">
        <v>85</v>
      </c>
      <c r="B2687" t="s">
        <v>0</v>
      </c>
      <c r="C2687" t="s">
        <v>83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1.8499999999999999E-2</v>
      </c>
      <c r="K2687" t="s">
        <v>27</v>
      </c>
    </row>
    <row r="2688" spans="1:11" x14ac:dyDescent="0.45">
      <c r="A2688" t="s">
        <v>85</v>
      </c>
      <c r="B2688" t="s">
        <v>0</v>
      </c>
      <c r="C2688" t="s">
        <v>83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1.9099999999999999E-2</v>
      </c>
      <c r="K2688" t="s">
        <v>27</v>
      </c>
    </row>
    <row r="2689" spans="1:12" x14ac:dyDescent="0.45">
      <c r="A2689" t="s">
        <v>85</v>
      </c>
      <c r="B2689" t="s">
        <v>0</v>
      </c>
      <c r="C2689" t="s">
        <v>83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1.9699999999999999E-2</v>
      </c>
      <c r="K2689" t="s">
        <v>27</v>
      </c>
    </row>
    <row r="2690" spans="1:12" x14ac:dyDescent="0.45">
      <c r="A2690" t="s">
        <v>85</v>
      </c>
      <c r="B2690" t="s">
        <v>0</v>
      </c>
      <c r="C2690" t="s">
        <v>83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2.0400000000000001E-2</v>
      </c>
      <c r="K2690" t="s">
        <v>27</v>
      </c>
    </row>
    <row r="2691" spans="1:12" x14ac:dyDescent="0.45">
      <c r="A2691" t="s">
        <v>85</v>
      </c>
      <c r="B2691" t="s">
        <v>0</v>
      </c>
      <c r="C2691" t="s">
        <v>83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2.12E-2</v>
      </c>
      <c r="K2691" t="s">
        <v>27</v>
      </c>
    </row>
    <row r="2692" spans="1:12" x14ac:dyDescent="0.45">
      <c r="A2692" t="s">
        <v>85</v>
      </c>
      <c r="B2692" t="s">
        <v>0</v>
      </c>
      <c r="C2692" t="s">
        <v>83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2.1899999999999999E-2</v>
      </c>
      <c r="K2692" t="s">
        <v>27</v>
      </c>
    </row>
    <row r="2693" spans="1:12" x14ac:dyDescent="0.45">
      <c r="A2693" t="s">
        <v>85</v>
      </c>
      <c r="B2693" t="s">
        <v>0</v>
      </c>
      <c r="C2693" t="s">
        <v>83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2.2499999999999999E-2</v>
      </c>
      <c r="K2693" t="s">
        <v>27</v>
      </c>
    </row>
    <row r="2694" spans="1:12" x14ac:dyDescent="0.45">
      <c r="A2694" t="s">
        <v>85</v>
      </c>
      <c r="B2694" t="s">
        <v>0</v>
      </c>
      <c r="C2694" t="s">
        <v>83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2.3099999999999999E-2</v>
      </c>
      <c r="K2694" t="s">
        <v>27</v>
      </c>
    </row>
    <row r="2695" spans="1:12" x14ac:dyDescent="0.45">
      <c r="A2695" t="s">
        <v>85</v>
      </c>
      <c r="B2695" t="s">
        <v>0</v>
      </c>
      <c r="C2695" t="s">
        <v>83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2.35E-2</v>
      </c>
      <c r="K2695" t="s">
        <v>27</v>
      </c>
    </row>
    <row r="2696" spans="1:12" x14ac:dyDescent="0.45">
      <c r="A2696" t="s">
        <v>85</v>
      </c>
      <c r="B2696" t="s">
        <v>0</v>
      </c>
      <c r="C2696" t="s">
        <v>83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2.9798</v>
      </c>
      <c r="K2696" t="s">
        <v>52</v>
      </c>
      <c r="L2696">
        <v>94</v>
      </c>
    </row>
    <row r="2697" spans="1:12" x14ac:dyDescent="0.45">
      <c r="A2697" t="s">
        <v>85</v>
      </c>
      <c r="B2697" t="s">
        <v>0</v>
      </c>
      <c r="C2697" t="s">
        <v>83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1.0152000000000001</v>
      </c>
      <c r="K2697" t="s">
        <v>52</v>
      </c>
      <c r="L2697">
        <v>94</v>
      </c>
    </row>
    <row r="2698" spans="1:12" x14ac:dyDescent="0.45">
      <c r="A2698" t="s">
        <v>85</v>
      </c>
      <c r="B2698" t="s">
        <v>0</v>
      </c>
      <c r="C2698" t="s">
        <v>83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0.24439999999999998</v>
      </c>
      <c r="K2698" t="s">
        <v>52</v>
      </c>
      <c r="L2698">
        <v>94</v>
      </c>
    </row>
    <row r="2699" spans="1:12" x14ac:dyDescent="0.45">
      <c r="A2699" t="s">
        <v>85</v>
      </c>
      <c r="B2699" t="s">
        <v>0</v>
      </c>
      <c r="C2699" t="s">
        <v>83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4.7E-2</v>
      </c>
      <c r="K2699" t="s">
        <v>52</v>
      </c>
      <c r="L2699">
        <v>94</v>
      </c>
    </row>
    <row r="2700" spans="1:12" x14ac:dyDescent="0.45">
      <c r="A2700" t="s">
        <v>85</v>
      </c>
      <c r="B2700" t="s">
        <v>0</v>
      </c>
      <c r="C2700" t="s">
        <v>83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85</v>
      </c>
      <c r="B2701" t="s">
        <v>0</v>
      </c>
      <c r="C2701" t="s">
        <v>83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85</v>
      </c>
      <c r="B2702" t="s">
        <v>0</v>
      </c>
      <c r="C2702" t="s">
        <v>83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85</v>
      </c>
      <c r="B2703" t="s">
        <v>0</v>
      </c>
      <c r="C2703" t="s">
        <v>83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85</v>
      </c>
      <c r="B2704" t="s">
        <v>0</v>
      </c>
      <c r="C2704" t="s">
        <v>83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85</v>
      </c>
      <c r="B2705" t="s">
        <v>0</v>
      </c>
      <c r="C2705" t="s">
        <v>83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85</v>
      </c>
      <c r="B2706" t="s">
        <v>0</v>
      </c>
      <c r="C2706" t="s">
        <v>83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85</v>
      </c>
      <c r="B2707" t="s">
        <v>0</v>
      </c>
      <c r="C2707" t="s">
        <v>83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85</v>
      </c>
      <c r="B2708" t="s">
        <v>0</v>
      </c>
      <c r="C2708" t="s">
        <v>83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85</v>
      </c>
      <c r="B2709" t="s">
        <v>0</v>
      </c>
      <c r="C2709" t="s">
        <v>83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85</v>
      </c>
      <c r="B2710" t="s">
        <v>0</v>
      </c>
      <c r="C2710" t="s">
        <v>83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85</v>
      </c>
      <c r="B2711" t="s">
        <v>0</v>
      </c>
      <c r="C2711" t="s">
        <v>83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85</v>
      </c>
      <c r="B2712" t="s">
        <v>0</v>
      </c>
      <c r="C2712" t="s">
        <v>83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85</v>
      </c>
      <c r="B2713" t="s">
        <v>0</v>
      </c>
      <c r="C2713" t="s">
        <v>83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0.3795</v>
      </c>
      <c r="K2713" t="s">
        <v>53</v>
      </c>
      <c r="L2713">
        <v>55</v>
      </c>
    </row>
    <row r="2714" spans="1:12" x14ac:dyDescent="0.45">
      <c r="A2714" t="s">
        <v>85</v>
      </c>
      <c r="B2714" t="s">
        <v>0</v>
      </c>
      <c r="C2714" t="s">
        <v>83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0.44549999999999995</v>
      </c>
      <c r="K2714" t="s">
        <v>53</v>
      </c>
      <c r="L2714">
        <v>55</v>
      </c>
    </row>
    <row r="2715" spans="1:12" x14ac:dyDescent="0.45">
      <c r="A2715" t="s">
        <v>85</v>
      </c>
      <c r="B2715" t="s">
        <v>0</v>
      </c>
      <c r="C2715" t="s">
        <v>83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0.27500000000000002</v>
      </c>
      <c r="K2715" t="s">
        <v>53</v>
      </c>
      <c r="L2715">
        <v>55</v>
      </c>
    </row>
    <row r="2716" spans="1:12" x14ac:dyDescent="0.45">
      <c r="A2716" t="s">
        <v>85</v>
      </c>
      <c r="B2716" t="s">
        <v>0</v>
      </c>
      <c r="C2716" t="s">
        <v>83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0.1265</v>
      </c>
      <c r="K2716" t="s">
        <v>53</v>
      </c>
      <c r="L2716">
        <v>55</v>
      </c>
    </row>
    <row r="2717" spans="1:12" x14ac:dyDescent="0.45">
      <c r="A2717" t="s">
        <v>85</v>
      </c>
      <c r="B2717" t="s">
        <v>0</v>
      </c>
      <c r="C2717" t="s">
        <v>83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5.5000000000000005E-3</v>
      </c>
      <c r="K2717" t="s">
        <v>53</v>
      </c>
      <c r="L2717">
        <v>55</v>
      </c>
    </row>
    <row r="2718" spans="1:12" x14ac:dyDescent="0.45">
      <c r="A2718" t="s">
        <v>85</v>
      </c>
      <c r="B2718" t="s">
        <v>0</v>
      </c>
      <c r="C2718" t="s">
        <v>83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5.5000000000000005E-3</v>
      </c>
      <c r="K2718" t="s">
        <v>53</v>
      </c>
      <c r="L2718">
        <v>55</v>
      </c>
    </row>
    <row r="2719" spans="1:12" x14ac:dyDescent="0.45">
      <c r="A2719" t="s">
        <v>85</v>
      </c>
      <c r="B2719" t="s">
        <v>0</v>
      </c>
      <c r="C2719" t="s">
        <v>83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0</v>
      </c>
      <c r="K2719" t="s">
        <v>53</v>
      </c>
      <c r="L2719">
        <v>55</v>
      </c>
    </row>
    <row r="2720" spans="1:12" x14ac:dyDescent="0.45">
      <c r="A2720" t="s">
        <v>85</v>
      </c>
      <c r="B2720" t="s">
        <v>0</v>
      </c>
      <c r="C2720" t="s">
        <v>83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0</v>
      </c>
      <c r="K2720" t="s">
        <v>53</v>
      </c>
      <c r="L2720">
        <v>55</v>
      </c>
    </row>
    <row r="2721" spans="1:12" x14ac:dyDescent="0.45">
      <c r="A2721" t="s">
        <v>85</v>
      </c>
      <c r="B2721" t="s">
        <v>0</v>
      </c>
      <c r="C2721" t="s">
        <v>83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85</v>
      </c>
      <c r="B2722" t="s">
        <v>0</v>
      </c>
      <c r="C2722" t="s">
        <v>83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85</v>
      </c>
      <c r="B2723" t="s">
        <v>0</v>
      </c>
      <c r="C2723" t="s">
        <v>83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85</v>
      </c>
      <c r="B2724" t="s">
        <v>0</v>
      </c>
      <c r="C2724" t="s">
        <v>83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85</v>
      </c>
      <c r="B2725" t="s">
        <v>0</v>
      </c>
      <c r="C2725" t="s">
        <v>83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85</v>
      </c>
      <c r="B2726" t="s">
        <v>0</v>
      </c>
      <c r="C2726" t="s">
        <v>83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85</v>
      </c>
      <c r="B2727" t="s">
        <v>0</v>
      </c>
      <c r="C2727" t="s">
        <v>83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85</v>
      </c>
      <c r="B2728" t="s">
        <v>0</v>
      </c>
      <c r="C2728" t="s">
        <v>83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85</v>
      </c>
      <c r="B2729" t="s">
        <v>0</v>
      </c>
      <c r="C2729" t="s">
        <v>83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85</v>
      </c>
      <c r="B2730" t="s">
        <v>0</v>
      </c>
      <c r="C2730" t="s">
        <v>83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0.11899999999999999</v>
      </c>
      <c r="K2730" t="s">
        <v>54</v>
      </c>
      <c r="L2730">
        <v>70</v>
      </c>
    </row>
    <row r="2731" spans="1:12" x14ac:dyDescent="0.45">
      <c r="A2731" t="s">
        <v>85</v>
      </c>
      <c r="B2731" t="s">
        <v>0</v>
      </c>
      <c r="C2731" t="s">
        <v>83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8.3999999999999991E-2</v>
      </c>
      <c r="K2731" t="s">
        <v>54</v>
      </c>
      <c r="L2731">
        <v>70</v>
      </c>
    </row>
    <row r="2732" spans="1:12" x14ac:dyDescent="0.45">
      <c r="A2732" t="s">
        <v>85</v>
      </c>
      <c r="B2732" t="s">
        <v>0</v>
      </c>
      <c r="C2732" t="s">
        <v>83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2.8000000000000001E-2</v>
      </c>
      <c r="K2732" t="s">
        <v>54</v>
      </c>
      <c r="L2732">
        <v>70</v>
      </c>
    </row>
    <row r="2733" spans="1:12" x14ac:dyDescent="0.45">
      <c r="A2733" t="s">
        <v>85</v>
      </c>
      <c r="B2733" t="s">
        <v>0</v>
      </c>
      <c r="C2733" t="s">
        <v>83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85</v>
      </c>
      <c r="B2734" t="s">
        <v>0</v>
      </c>
      <c r="C2734" t="s">
        <v>83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85</v>
      </c>
      <c r="B2735" t="s">
        <v>0</v>
      </c>
      <c r="C2735" t="s">
        <v>83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85</v>
      </c>
      <c r="B2736" t="s">
        <v>0</v>
      </c>
      <c r="C2736" t="s">
        <v>83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85</v>
      </c>
      <c r="B2737" t="s">
        <v>0</v>
      </c>
      <c r="C2737" t="s">
        <v>83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85</v>
      </c>
      <c r="B2738" t="s">
        <v>0</v>
      </c>
      <c r="C2738" t="s">
        <v>83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85</v>
      </c>
      <c r="B2739" t="s">
        <v>0</v>
      </c>
      <c r="C2739" t="s">
        <v>83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85</v>
      </c>
      <c r="B2740" t="s">
        <v>0</v>
      </c>
      <c r="C2740" t="s">
        <v>83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85</v>
      </c>
      <c r="B2741" t="s">
        <v>0</v>
      </c>
      <c r="C2741" t="s">
        <v>83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85</v>
      </c>
      <c r="B2742" t="s">
        <v>0</v>
      </c>
      <c r="C2742" t="s">
        <v>83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85</v>
      </c>
      <c r="B2743" t="s">
        <v>0</v>
      </c>
      <c r="C2743" t="s">
        <v>83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85</v>
      </c>
      <c r="B2744" t="s">
        <v>0</v>
      </c>
      <c r="C2744" t="s">
        <v>83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85</v>
      </c>
      <c r="B2745" t="s">
        <v>0</v>
      </c>
      <c r="C2745" t="s">
        <v>83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85</v>
      </c>
      <c r="B2746" t="s">
        <v>0</v>
      </c>
      <c r="C2746" t="s">
        <v>83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85</v>
      </c>
      <c r="B2747" t="s">
        <v>0</v>
      </c>
      <c r="C2747" t="s">
        <v>83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85</v>
      </c>
      <c r="B2748" t="s">
        <v>0</v>
      </c>
      <c r="C2748" t="s">
        <v>83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85</v>
      </c>
      <c r="B2749" t="s">
        <v>0</v>
      </c>
      <c r="C2749" t="s">
        <v>83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85</v>
      </c>
      <c r="B2750" t="s">
        <v>0</v>
      </c>
      <c r="C2750" t="s">
        <v>83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85</v>
      </c>
      <c r="B2751" t="s">
        <v>0</v>
      </c>
      <c r="C2751" t="s">
        <v>83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85</v>
      </c>
      <c r="B2752" t="s">
        <v>0</v>
      </c>
      <c r="C2752" t="s">
        <v>83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85</v>
      </c>
      <c r="B2753" t="s">
        <v>0</v>
      </c>
      <c r="C2753" t="s">
        <v>83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85</v>
      </c>
      <c r="B2754" t="s">
        <v>0</v>
      </c>
      <c r="C2754" t="s">
        <v>83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85</v>
      </c>
      <c r="B2755" t="s">
        <v>0</v>
      </c>
      <c r="C2755" t="s">
        <v>83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85</v>
      </c>
      <c r="B2756" t="s">
        <v>0</v>
      </c>
      <c r="C2756" t="s">
        <v>83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85</v>
      </c>
      <c r="B2757" t="s">
        <v>0</v>
      </c>
      <c r="C2757" t="s">
        <v>83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85</v>
      </c>
      <c r="B2758" t="s">
        <v>0</v>
      </c>
      <c r="C2758" t="s">
        <v>83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85</v>
      </c>
      <c r="B2759" t="s">
        <v>0</v>
      </c>
      <c r="C2759" t="s">
        <v>83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85</v>
      </c>
      <c r="B2760" t="s">
        <v>0</v>
      </c>
      <c r="C2760" t="s">
        <v>83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85</v>
      </c>
      <c r="B2761" t="s">
        <v>0</v>
      </c>
      <c r="C2761" t="s">
        <v>83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85</v>
      </c>
      <c r="B2762" t="s">
        <v>0</v>
      </c>
      <c r="C2762" t="s">
        <v>83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85</v>
      </c>
      <c r="B2763" t="s">
        <v>0</v>
      </c>
      <c r="C2763" t="s">
        <v>83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85</v>
      </c>
      <c r="B2764" t="s">
        <v>0</v>
      </c>
      <c r="C2764" t="s">
        <v>83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85</v>
      </c>
      <c r="B2765" t="s">
        <v>0</v>
      </c>
      <c r="C2765" t="s">
        <v>83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85</v>
      </c>
      <c r="B2766" t="s">
        <v>0</v>
      </c>
      <c r="C2766" t="s">
        <v>83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85</v>
      </c>
      <c r="B2767" t="s">
        <v>0</v>
      </c>
      <c r="C2767" t="s">
        <v>83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85</v>
      </c>
      <c r="B2768" t="s">
        <v>0</v>
      </c>
      <c r="C2768" t="s">
        <v>83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85</v>
      </c>
      <c r="B2769" t="s">
        <v>0</v>
      </c>
      <c r="C2769" t="s">
        <v>83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85</v>
      </c>
      <c r="B2770" t="s">
        <v>0</v>
      </c>
      <c r="C2770" t="s">
        <v>83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85</v>
      </c>
      <c r="B2771" t="s">
        <v>0</v>
      </c>
      <c r="C2771" t="s">
        <v>83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85</v>
      </c>
      <c r="B2772" t="s">
        <v>0</v>
      </c>
      <c r="C2772" t="s">
        <v>83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85</v>
      </c>
      <c r="B2773" t="s">
        <v>0</v>
      </c>
      <c r="C2773" t="s">
        <v>83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85</v>
      </c>
      <c r="B2774" t="s">
        <v>0</v>
      </c>
      <c r="C2774" t="s">
        <v>83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85</v>
      </c>
      <c r="B2775" t="s">
        <v>0</v>
      </c>
      <c r="C2775" t="s">
        <v>83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85</v>
      </c>
      <c r="B2776" t="s">
        <v>0</v>
      </c>
      <c r="C2776" t="s">
        <v>83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85</v>
      </c>
      <c r="B2777" t="s">
        <v>0</v>
      </c>
      <c r="C2777" t="s">
        <v>83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85</v>
      </c>
      <c r="B2778" t="s">
        <v>0</v>
      </c>
      <c r="C2778" t="s">
        <v>83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85</v>
      </c>
      <c r="B2779" t="s">
        <v>0</v>
      </c>
      <c r="C2779" t="s">
        <v>83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85</v>
      </c>
      <c r="B2780" t="s">
        <v>0</v>
      </c>
      <c r="C2780" t="s">
        <v>83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85</v>
      </c>
      <c r="B2781" t="s">
        <v>0</v>
      </c>
      <c r="C2781" t="s">
        <v>83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85</v>
      </c>
      <c r="B2782" t="s">
        <v>0</v>
      </c>
      <c r="C2782" t="s">
        <v>83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85</v>
      </c>
      <c r="B2783" t="s">
        <v>0</v>
      </c>
      <c r="C2783" t="s">
        <v>83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85</v>
      </c>
      <c r="B2784" t="s">
        <v>0</v>
      </c>
      <c r="C2784" t="s">
        <v>83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85</v>
      </c>
      <c r="B2785" t="s">
        <v>0</v>
      </c>
      <c r="C2785" t="s">
        <v>83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85</v>
      </c>
      <c r="B2786" t="s">
        <v>0</v>
      </c>
      <c r="C2786" t="s">
        <v>83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85</v>
      </c>
      <c r="B2787" t="s">
        <v>0</v>
      </c>
      <c r="C2787" t="s">
        <v>83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85</v>
      </c>
      <c r="B2788" t="s">
        <v>0</v>
      </c>
      <c r="C2788" t="s">
        <v>83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85</v>
      </c>
      <c r="B2789" t="s">
        <v>0</v>
      </c>
      <c r="C2789" t="s">
        <v>83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85</v>
      </c>
      <c r="B2790" t="s">
        <v>0</v>
      </c>
      <c r="C2790" t="s">
        <v>83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85</v>
      </c>
      <c r="B2791" t="s">
        <v>0</v>
      </c>
      <c r="C2791" t="s">
        <v>83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85</v>
      </c>
      <c r="B2792" t="s">
        <v>0</v>
      </c>
      <c r="C2792" t="s">
        <v>83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85</v>
      </c>
      <c r="B2793" t="s">
        <v>0</v>
      </c>
      <c r="C2793" t="s">
        <v>83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85</v>
      </c>
      <c r="B2794" t="s">
        <v>0</v>
      </c>
      <c r="C2794" t="s">
        <v>83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85</v>
      </c>
      <c r="B2795" t="s">
        <v>0</v>
      </c>
      <c r="C2795" t="s">
        <v>83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85</v>
      </c>
      <c r="B2796" t="s">
        <v>0</v>
      </c>
      <c r="C2796" t="s">
        <v>83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85</v>
      </c>
      <c r="B2797" t="s">
        <v>0</v>
      </c>
      <c r="C2797" t="s">
        <v>83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85</v>
      </c>
      <c r="B2798" t="s">
        <v>0</v>
      </c>
      <c r="C2798" t="s">
        <v>83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85</v>
      </c>
      <c r="B2799" t="s">
        <v>0</v>
      </c>
      <c r="C2799" t="s">
        <v>83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85</v>
      </c>
      <c r="B2800" t="s">
        <v>0</v>
      </c>
      <c r="C2800" t="s">
        <v>83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85</v>
      </c>
      <c r="B2801" t="s">
        <v>0</v>
      </c>
      <c r="C2801" t="s">
        <v>83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85</v>
      </c>
      <c r="B2802" t="s">
        <v>0</v>
      </c>
      <c r="C2802" t="s">
        <v>83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85</v>
      </c>
      <c r="B2803" t="s">
        <v>0</v>
      </c>
      <c r="C2803" t="s">
        <v>83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85</v>
      </c>
      <c r="B2804" t="s">
        <v>0</v>
      </c>
      <c r="C2804" t="s">
        <v>83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85</v>
      </c>
      <c r="B2805" t="s">
        <v>0</v>
      </c>
      <c r="C2805" t="s">
        <v>83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85</v>
      </c>
      <c r="B2806" t="s">
        <v>0</v>
      </c>
      <c r="C2806" t="s">
        <v>83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85</v>
      </c>
      <c r="B2807" t="s">
        <v>0</v>
      </c>
      <c r="C2807" t="s">
        <v>83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85</v>
      </c>
      <c r="B2808" t="s">
        <v>0</v>
      </c>
      <c r="C2808" t="s">
        <v>83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85</v>
      </c>
      <c r="B2809" t="s">
        <v>0</v>
      </c>
      <c r="C2809" t="s">
        <v>83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85</v>
      </c>
      <c r="B2810" t="s">
        <v>0</v>
      </c>
      <c r="C2810" t="s">
        <v>83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85</v>
      </c>
      <c r="B2811" t="s">
        <v>0</v>
      </c>
      <c r="C2811" t="s">
        <v>83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85</v>
      </c>
      <c r="B2812" t="s">
        <v>0</v>
      </c>
      <c r="C2812" t="s">
        <v>83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85</v>
      </c>
      <c r="B2813" t="s">
        <v>0</v>
      </c>
      <c r="C2813" t="s">
        <v>83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85</v>
      </c>
      <c r="B2814" t="s">
        <v>0</v>
      </c>
      <c r="C2814" t="s">
        <v>83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85</v>
      </c>
      <c r="B2815" t="s">
        <v>0</v>
      </c>
      <c r="C2815" t="s">
        <v>83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10.055199999999999</v>
      </c>
      <c r="K2815" t="s">
        <v>48</v>
      </c>
    </row>
    <row r="2816" spans="1:11" x14ac:dyDescent="0.45">
      <c r="A2816" t="s">
        <v>85</v>
      </c>
      <c r="B2816" t="s">
        <v>0</v>
      </c>
      <c r="C2816" t="s">
        <v>83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6.1982999999999997</v>
      </c>
      <c r="K2816" t="s">
        <v>48</v>
      </c>
    </row>
    <row r="2817" spans="1:11" x14ac:dyDescent="0.45">
      <c r="A2817" t="s">
        <v>85</v>
      </c>
      <c r="B2817" t="s">
        <v>0</v>
      </c>
      <c r="C2817" t="s">
        <v>83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1.5818000000000001</v>
      </c>
      <c r="K2817" t="s">
        <v>48</v>
      </c>
    </row>
    <row r="2818" spans="1:11" x14ac:dyDescent="0.45">
      <c r="A2818" t="s">
        <v>85</v>
      </c>
      <c r="B2818" t="s">
        <v>0</v>
      </c>
      <c r="C2818" t="s">
        <v>83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-4.0125999999999999</v>
      </c>
      <c r="K2818" t="s">
        <v>48</v>
      </c>
    </row>
    <row r="2819" spans="1:11" x14ac:dyDescent="0.45">
      <c r="A2819" t="s">
        <v>85</v>
      </c>
      <c r="B2819" t="s">
        <v>0</v>
      </c>
      <c r="C2819" t="s">
        <v>83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-13.9278</v>
      </c>
      <c r="K2819" t="s">
        <v>48</v>
      </c>
    </row>
    <row r="2820" spans="1:11" x14ac:dyDescent="0.45">
      <c r="A2820" t="s">
        <v>85</v>
      </c>
      <c r="B2820" t="s">
        <v>0</v>
      </c>
      <c r="C2820" t="s">
        <v>83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-18.3066</v>
      </c>
      <c r="K2820" t="s">
        <v>48</v>
      </c>
    </row>
    <row r="2821" spans="1:11" x14ac:dyDescent="0.45">
      <c r="A2821" t="s">
        <v>85</v>
      </c>
      <c r="B2821" t="s">
        <v>0</v>
      </c>
      <c r="C2821" t="s">
        <v>83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-19.9514</v>
      </c>
      <c r="K2821" t="s">
        <v>48</v>
      </c>
    </row>
    <row r="2822" spans="1:11" x14ac:dyDescent="0.45">
      <c r="A2822" t="s">
        <v>85</v>
      </c>
      <c r="B2822" t="s">
        <v>0</v>
      </c>
      <c r="C2822" t="s">
        <v>83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-19.349399999999999</v>
      </c>
      <c r="K2822" t="s">
        <v>48</v>
      </c>
    </row>
    <row r="2823" spans="1:11" x14ac:dyDescent="0.45">
      <c r="A2823" t="s">
        <v>85</v>
      </c>
      <c r="B2823" t="s">
        <v>0</v>
      </c>
      <c r="C2823" t="s">
        <v>83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-18.962599999999998</v>
      </c>
      <c r="K2823" t="s">
        <v>48</v>
      </c>
    </row>
    <row r="2824" spans="1:11" x14ac:dyDescent="0.45">
      <c r="A2824" t="s">
        <v>85</v>
      </c>
      <c r="B2824" t="s">
        <v>0</v>
      </c>
      <c r="C2824" t="s">
        <v>83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-19.097799999999999</v>
      </c>
      <c r="K2824" t="s">
        <v>48</v>
      </c>
    </row>
    <row r="2825" spans="1:11" x14ac:dyDescent="0.45">
      <c r="A2825" t="s">
        <v>85</v>
      </c>
      <c r="B2825" t="s">
        <v>0</v>
      </c>
      <c r="C2825" t="s">
        <v>83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-19.489599999999999</v>
      </c>
      <c r="K2825" t="s">
        <v>48</v>
      </c>
    </row>
    <row r="2826" spans="1:11" x14ac:dyDescent="0.45">
      <c r="A2826" t="s">
        <v>85</v>
      </c>
      <c r="B2826" t="s">
        <v>0</v>
      </c>
      <c r="C2826" t="s">
        <v>83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-18.821300000000001</v>
      </c>
      <c r="K2826" t="s">
        <v>48</v>
      </c>
    </row>
    <row r="2827" spans="1:11" x14ac:dyDescent="0.45">
      <c r="A2827" t="s">
        <v>85</v>
      </c>
      <c r="B2827" t="s">
        <v>0</v>
      </c>
      <c r="C2827" t="s">
        <v>83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-18.153300000000002</v>
      </c>
      <c r="K2827" t="s">
        <v>48</v>
      </c>
    </row>
    <row r="2828" spans="1:11" x14ac:dyDescent="0.45">
      <c r="A2828" t="s">
        <v>85</v>
      </c>
      <c r="B2828" t="s">
        <v>0</v>
      </c>
      <c r="C2828" t="s">
        <v>83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-17.651</v>
      </c>
      <c r="K2828" t="s">
        <v>48</v>
      </c>
    </row>
    <row r="2829" spans="1:11" x14ac:dyDescent="0.45">
      <c r="A2829" t="s">
        <v>85</v>
      </c>
      <c r="B2829" t="s">
        <v>0</v>
      </c>
      <c r="C2829" t="s">
        <v>83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-17.134499999999999</v>
      </c>
      <c r="K2829" t="s">
        <v>48</v>
      </c>
    </row>
    <row r="2830" spans="1:11" x14ac:dyDescent="0.45">
      <c r="A2830" t="s">
        <v>85</v>
      </c>
      <c r="B2830" t="s">
        <v>0</v>
      </c>
      <c r="C2830" t="s">
        <v>83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-15.672499999999999</v>
      </c>
      <c r="K2830" t="s">
        <v>48</v>
      </c>
    </row>
    <row r="2831" spans="1:11" x14ac:dyDescent="0.45">
      <c r="A2831" t="s">
        <v>85</v>
      </c>
      <c r="B2831" t="s">
        <v>0</v>
      </c>
      <c r="C2831" t="s">
        <v>83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-14.2158</v>
      </c>
      <c r="K2831" t="s">
        <v>48</v>
      </c>
    </row>
    <row r="2832" spans="1:11" x14ac:dyDescent="0.45">
      <c r="A2832" t="s">
        <v>85</v>
      </c>
      <c r="B2832" t="s">
        <v>0</v>
      </c>
      <c r="C2832" t="s">
        <v>83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29.276299999999999</v>
      </c>
      <c r="K2832" t="s">
        <v>51</v>
      </c>
    </row>
    <row r="2833" spans="1:11" x14ac:dyDescent="0.45">
      <c r="A2833" t="s">
        <v>85</v>
      </c>
      <c r="B2833" t="s">
        <v>0</v>
      </c>
      <c r="C2833" t="s">
        <v>83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21.1037</v>
      </c>
      <c r="K2833" t="s">
        <v>51</v>
      </c>
    </row>
    <row r="2834" spans="1:11" x14ac:dyDescent="0.45">
      <c r="A2834" t="s">
        <v>85</v>
      </c>
      <c r="B2834" t="s">
        <v>0</v>
      </c>
      <c r="C2834" t="s">
        <v>83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17.503699999999998</v>
      </c>
      <c r="K2834" t="s">
        <v>51</v>
      </c>
    </row>
    <row r="2835" spans="1:11" x14ac:dyDescent="0.45">
      <c r="A2835" t="s">
        <v>85</v>
      </c>
      <c r="B2835" t="s">
        <v>0</v>
      </c>
      <c r="C2835" t="s">
        <v>83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13.9999</v>
      </c>
      <c r="K2835" t="s">
        <v>51</v>
      </c>
    </row>
    <row r="2836" spans="1:11" x14ac:dyDescent="0.45">
      <c r="A2836" t="s">
        <v>85</v>
      </c>
      <c r="B2836" t="s">
        <v>0</v>
      </c>
      <c r="C2836" t="s">
        <v>83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4.9310999999999998</v>
      </c>
      <c r="K2836" t="s">
        <v>51</v>
      </c>
    </row>
    <row r="2837" spans="1:11" x14ac:dyDescent="0.45">
      <c r="A2837" t="s">
        <v>85</v>
      </c>
      <c r="B2837" t="s">
        <v>0</v>
      </c>
      <c r="C2837" t="s">
        <v>83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0.73599999999999999</v>
      </c>
      <c r="K2837" t="s">
        <v>51</v>
      </c>
    </row>
    <row r="2838" spans="1:11" x14ac:dyDescent="0.45">
      <c r="A2838" t="s">
        <v>85</v>
      </c>
      <c r="B2838" t="s">
        <v>0</v>
      </c>
      <c r="C2838" t="s">
        <v>83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-1.0699000000000001</v>
      </c>
      <c r="K2838" t="s">
        <v>51</v>
      </c>
    </row>
    <row r="2839" spans="1:11" x14ac:dyDescent="0.45">
      <c r="A2839" t="s">
        <v>85</v>
      </c>
      <c r="B2839" t="s">
        <v>0</v>
      </c>
      <c r="C2839" t="s">
        <v>83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-1.6173999999999999</v>
      </c>
      <c r="K2839" t="s">
        <v>51</v>
      </c>
    </row>
    <row r="2840" spans="1:11" x14ac:dyDescent="0.45">
      <c r="A2840" t="s">
        <v>85</v>
      </c>
      <c r="B2840" t="s">
        <v>0</v>
      </c>
      <c r="C2840" t="s">
        <v>83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-2.6004999999999998</v>
      </c>
      <c r="K2840" t="s">
        <v>51</v>
      </c>
    </row>
    <row r="2841" spans="1:11" x14ac:dyDescent="0.45">
      <c r="A2841" t="s">
        <v>85</v>
      </c>
      <c r="B2841" t="s">
        <v>0</v>
      </c>
      <c r="C2841" t="s">
        <v>83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-3.2534000000000001</v>
      </c>
      <c r="K2841" t="s">
        <v>51</v>
      </c>
    </row>
    <row r="2842" spans="1:11" x14ac:dyDescent="0.45">
      <c r="A2842" t="s">
        <v>85</v>
      </c>
      <c r="B2842" t="s">
        <v>0</v>
      </c>
      <c r="C2842" t="s">
        <v>83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-4.1647999999999996</v>
      </c>
      <c r="K2842" t="s">
        <v>51</v>
      </c>
    </row>
    <row r="2843" spans="1:11" x14ac:dyDescent="0.45">
      <c r="A2843" t="s">
        <v>85</v>
      </c>
      <c r="B2843" t="s">
        <v>0</v>
      </c>
      <c r="C2843" t="s">
        <v>83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-3.9588000000000001</v>
      </c>
      <c r="K2843" t="s">
        <v>51</v>
      </c>
    </row>
    <row r="2844" spans="1:11" x14ac:dyDescent="0.45">
      <c r="A2844" t="s">
        <v>85</v>
      </c>
      <c r="B2844" t="s">
        <v>0</v>
      </c>
      <c r="C2844" t="s">
        <v>83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-3.7538</v>
      </c>
      <c r="K2844" t="s">
        <v>51</v>
      </c>
    </row>
    <row r="2845" spans="1:11" x14ac:dyDescent="0.45">
      <c r="A2845" t="s">
        <v>85</v>
      </c>
      <c r="B2845" t="s">
        <v>0</v>
      </c>
      <c r="C2845" t="s">
        <v>83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-3.3077999999999999</v>
      </c>
      <c r="K2845" t="s">
        <v>51</v>
      </c>
    </row>
    <row r="2846" spans="1:11" x14ac:dyDescent="0.45">
      <c r="A2846" t="s">
        <v>85</v>
      </c>
      <c r="B2846" t="s">
        <v>0</v>
      </c>
      <c r="C2846" t="s">
        <v>83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-2.8494999999999999</v>
      </c>
      <c r="K2846" t="s">
        <v>51</v>
      </c>
    </row>
    <row r="2847" spans="1:11" x14ac:dyDescent="0.45">
      <c r="A2847" t="s">
        <v>85</v>
      </c>
      <c r="B2847" t="s">
        <v>0</v>
      </c>
      <c r="C2847" t="s">
        <v>83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-2.8489</v>
      </c>
      <c r="K2847" t="s">
        <v>51</v>
      </c>
    </row>
    <row r="2848" spans="1:11" x14ac:dyDescent="0.45">
      <c r="A2848" t="s">
        <v>85</v>
      </c>
      <c r="B2848" t="s">
        <v>0</v>
      </c>
      <c r="C2848" t="s">
        <v>83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-2.8532000000000002</v>
      </c>
      <c r="K2848" t="s">
        <v>51</v>
      </c>
    </row>
    <row r="2849" spans="1:11" x14ac:dyDescent="0.45">
      <c r="A2849" t="s">
        <v>85</v>
      </c>
      <c r="B2849" t="s">
        <v>6</v>
      </c>
      <c r="C2849" t="s">
        <v>83</v>
      </c>
      <c r="D2849" t="s">
        <v>45</v>
      </c>
      <c r="E2849" t="s">
        <v>46</v>
      </c>
      <c r="F2849" t="s">
        <v>45</v>
      </c>
      <c r="G2849" t="s">
        <v>47</v>
      </c>
      <c r="I2849">
        <v>2020</v>
      </c>
      <c r="J2849">
        <v>0</v>
      </c>
      <c r="K2849" t="s">
        <v>45</v>
      </c>
    </row>
    <row r="2850" spans="1:11" x14ac:dyDescent="0.45">
      <c r="A2850" t="s">
        <v>85</v>
      </c>
      <c r="B2850" t="s">
        <v>6</v>
      </c>
      <c r="C2850" t="s">
        <v>83</v>
      </c>
      <c r="D2850" t="s">
        <v>45</v>
      </c>
      <c r="E2850" t="s">
        <v>46</v>
      </c>
      <c r="F2850" t="s">
        <v>45</v>
      </c>
      <c r="G2850" t="s">
        <v>47</v>
      </c>
      <c r="I2850">
        <v>2025</v>
      </c>
      <c r="J2850">
        <v>1.5599999999999999E-2</v>
      </c>
      <c r="K2850" t="s">
        <v>45</v>
      </c>
    </row>
    <row r="2851" spans="1:11" x14ac:dyDescent="0.45">
      <c r="A2851" t="s">
        <v>85</v>
      </c>
      <c r="B2851" t="s">
        <v>6</v>
      </c>
      <c r="C2851" t="s">
        <v>83</v>
      </c>
      <c r="D2851" t="s">
        <v>45</v>
      </c>
      <c r="E2851" t="s">
        <v>46</v>
      </c>
      <c r="F2851" t="s">
        <v>45</v>
      </c>
      <c r="G2851" t="s">
        <v>47</v>
      </c>
      <c r="I2851">
        <v>2030</v>
      </c>
      <c r="J2851">
        <v>1.5599999999999999E-2</v>
      </c>
      <c r="K2851" t="s">
        <v>45</v>
      </c>
    </row>
    <row r="2852" spans="1:11" x14ac:dyDescent="0.45">
      <c r="A2852" t="s">
        <v>85</v>
      </c>
      <c r="B2852" t="s">
        <v>6</v>
      </c>
      <c r="C2852" t="s">
        <v>83</v>
      </c>
      <c r="D2852" t="s">
        <v>45</v>
      </c>
      <c r="E2852" t="s">
        <v>46</v>
      </c>
      <c r="F2852" t="s">
        <v>45</v>
      </c>
      <c r="G2852" t="s">
        <v>47</v>
      </c>
      <c r="I2852">
        <v>2035</v>
      </c>
      <c r="J2852">
        <v>4.2099999999999999E-2</v>
      </c>
      <c r="K2852" t="s">
        <v>45</v>
      </c>
    </row>
    <row r="2853" spans="1:11" x14ac:dyDescent="0.45">
      <c r="A2853" t="s">
        <v>85</v>
      </c>
      <c r="B2853" t="s">
        <v>6</v>
      </c>
      <c r="C2853" t="s">
        <v>83</v>
      </c>
      <c r="D2853" t="s">
        <v>45</v>
      </c>
      <c r="E2853" t="s">
        <v>46</v>
      </c>
      <c r="F2853" t="s">
        <v>45</v>
      </c>
      <c r="G2853" t="s">
        <v>47</v>
      </c>
      <c r="I2853">
        <v>2040</v>
      </c>
      <c r="J2853">
        <v>0.14960000000000001</v>
      </c>
      <c r="K2853" t="s">
        <v>45</v>
      </c>
    </row>
    <row r="2854" spans="1:11" x14ac:dyDescent="0.45">
      <c r="A2854" t="s">
        <v>85</v>
      </c>
      <c r="B2854" t="s">
        <v>6</v>
      </c>
      <c r="C2854" t="s">
        <v>83</v>
      </c>
      <c r="D2854" t="s">
        <v>45</v>
      </c>
      <c r="E2854" t="s">
        <v>46</v>
      </c>
      <c r="F2854" t="s">
        <v>45</v>
      </c>
      <c r="G2854" t="s">
        <v>47</v>
      </c>
      <c r="I2854">
        <v>2045</v>
      </c>
      <c r="J2854">
        <v>0.37209999999999999</v>
      </c>
      <c r="K2854" t="s">
        <v>45</v>
      </c>
    </row>
    <row r="2855" spans="1:11" x14ac:dyDescent="0.45">
      <c r="A2855" t="s">
        <v>85</v>
      </c>
      <c r="B2855" t="s">
        <v>6</v>
      </c>
      <c r="C2855" t="s">
        <v>83</v>
      </c>
      <c r="D2855" t="s">
        <v>45</v>
      </c>
      <c r="E2855" t="s">
        <v>46</v>
      </c>
      <c r="F2855" t="s">
        <v>45</v>
      </c>
      <c r="G2855" t="s">
        <v>47</v>
      </c>
      <c r="I2855">
        <v>2050</v>
      </c>
      <c r="J2855">
        <v>0.52390000000000003</v>
      </c>
      <c r="K2855" t="s">
        <v>45</v>
      </c>
    </row>
    <row r="2856" spans="1:11" x14ac:dyDescent="0.45">
      <c r="A2856" t="s">
        <v>85</v>
      </c>
      <c r="B2856" t="s">
        <v>6</v>
      </c>
      <c r="C2856" t="s">
        <v>83</v>
      </c>
      <c r="D2856" t="s">
        <v>45</v>
      </c>
      <c r="E2856" t="s">
        <v>46</v>
      </c>
      <c r="F2856" t="s">
        <v>45</v>
      </c>
      <c r="G2856" t="s">
        <v>47</v>
      </c>
      <c r="I2856">
        <v>2055</v>
      </c>
      <c r="J2856">
        <v>0.58040000000000003</v>
      </c>
      <c r="K2856" t="s">
        <v>45</v>
      </c>
    </row>
    <row r="2857" spans="1:11" x14ac:dyDescent="0.45">
      <c r="A2857" t="s">
        <v>85</v>
      </c>
      <c r="B2857" t="s">
        <v>6</v>
      </c>
      <c r="C2857" t="s">
        <v>83</v>
      </c>
      <c r="D2857" t="s">
        <v>45</v>
      </c>
      <c r="E2857" t="s">
        <v>46</v>
      </c>
      <c r="F2857" t="s">
        <v>45</v>
      </c>
      <c r="G2857" t="s">
        <v>47</v>
      </c>
      <c r="I2857">
        <v>2060</v>
      </c>
      <c r="J2857">
        <v>0.62290000000000001</v>
      </c>
      <c r="K2857" t="s">
        <v>45</v>
      </c>
    </row>
    <row r="2858" spans="1:11" x14ac:dyDescent="0.45">
      <c r="A2858" t="s">
        <v>85</v>
      </c>
      <c r="B2858" t="s">
        <v>6</v>
      </c>
      <c r="C2858" t="s">
        <v>83</v>
      </c>
      <c r="D2858" t="s">
        <v>45</v>
      </c>
      <c r="E2858" t="s">
        <v>46</v>
      </c>
      <c r="F2858" t="s">
        <v>45</v>
      </c>
      <c r="G2858" t="s">
        <v>47</v>
      </c>
      <c r="I2858">
        <v>2065</v>
      </c>
      <c r="J2858">
        <v>0.64119999999999999</v>
      </c>
      <c r="K2858" t="s">
        <v>45</v>
      </c>
    </row>
    <row r="2859" spans="1:11" x14ac:dyDescent="0.45">
      <c r="A2859" t="s">
        <v>85</v>
      </c>
      <c r="B2859" t="s">
        <v>6</v>
      </c>
      <c r="C2859" t="s">
        <v>83</v>
      </c>
      <c r="D2859" t="s">
        <v>45</v>
      </c>
      <c r="E2859" t="s">
        <v>46</v>
      </c>
      <c r="F2859" t="s">
        <v>45</v>
      </c>
      <c r="G2859" t="s">
        <v>47</v>
      </c>
      <c r="I2859">
        <v>2070</v>
      </c>
      <c r="J2859">
        <v>0.68340000000000001</v>
      </c>
      <c r="K2859" t="s">
        <v>45</v>
      </c>
    </row>
    <row r="2860" spans="1:11" x14ac:dyDescent="0.45">
      <c r="A2860" t="s">
        <v>85</v>
      </c>
      <c r="B2860" t="s">
        <v>6</v>
      </c>
      <c r="C2860" t="s">
        <v>83</v>
      </c>
      <c r="D2860" t="s">
        <v>45</v>
      </c>
      <c r="E2860" t="s">
        <v>46</v>
      </c>
      <c r="F2860" t="s">
        <v>45</v>
      </c>
      <c r="G2860" t="s">
        <v>47</v>
      </c>
      <c r="I2860">
        <v>2075</v>
      </c>
      <c r="J2860">
        <v>0.60760000000000003</v>
      </c>
      <c r="K2860" t="s">
        <v>45</v>
      </c>
    </row>
    <row r="2861" spans="1:11" x14ac:dyDescent="0.45">
      <c r="A2861" t="s">
        <v>85</v>
      </c>
      <c r="B2861" t="s">
        <v>6</v>
      </c>
      <c r="C2861" t="s">
        <v>83</v>
      </c>
      <c r="D2861" t="s">
        <v>45</v>
      </c>
      <c r="E2861" t="s">
        <v>46</v>
      </c>
      <c r="F2861" t="s">
        <v>45</v>
      </c>
      <c r="G2861" t="s">
        <v>47</v>
      </c>
      <c r="I2861">
        <v>2080</v>
      </c>
      <c r="J2861">
        <v>0.53159999999999996</v>
      </c>
      <c r="K2861" t="s">
        <v>45</v>
      </c>
    </row>
    <row r="2862" spans="1:11" x14ac:dyDescent="0.45">
      <c r="A2862" t="s">
        <v>85</v>
      </c>
      <c r="B2862" t="s">
        <v>6</v>
      </c>
      <c r="C2862" t="s">
        <v>83</v>
      </c>
      <c r="D2862" t="s">
        <v>45</v>
      </c>
      <c r="E2862" t="s">
        <v>46</v>
      </c>
      <c r="F2862" t="s">
        <v>45</v>
      </c>
      <c r="G2862" t="s">
        <v>47</v>
      </c>
      <c r="I2862">
        <v>2085</v>
      </c>
      <c r="J2862">
        <v>0.62660000000000005</v>
      </c>
      <c r="K2862" t="s">
        <v>45</v>
      </c>
    </row>
    <row r="2863" spans="1:11" x14ac:dyDescent="0.45">
      <c r="A2863" t="s">
        <v>85</v>
      </c>
      <c r="B2863" t="s">
        <v>6</v>
      </c>
      <c r="C2863" t="s">
        <v>83</v>
      </c>
      <c r="D2863" t="s">
        <v>45</v>
      </c>
      <c r="E2863" t="s">
        <v>46</v>
      </c>
      <c r="F2863" t="s">
        <v>45</v>
      </c>
      <c r="G2863" t="s">
        <v>47</v>
      </c>
      <c r="I2863">
        <v>2090</v>
      </c>
      <c r="J2863">
        <v>0.75129999999999997</v>
      </c>
      <c r="K2863" t="s">
        <v>45</v>
      </c>
    </row>
    <row r="2864" spans="1:11" x14ac:dyDescent="0.45">
      <c r="A2864" t="s">
        <v>85</v>
      </c>
      <c r="B2864" t="s">
        <v>6</v>
      </c>
      <c r="C2864" t="s">
        <v>83</v>
      </c>
      <c r="D2864" t="s">
        <v>45</v>
      </c>
      <c r="E2864" t="s">
        <v>46</v>
      </c>
      <c r="F2864" t="s">
        <v>45</v>
      </c>
      <c r="G2864" t="s">
        <v>47</v>
      </c>
      <c r="I2864">
        <v>2095</v>
      </c>
      <c r="J2864">
        <v>0.8196</v>
      </c>
      <c r="K2864" t="s">
        <v>45</v>
      </c>
    </row>
    <row r="2865" spans="1:11" x14ac:dyDescent="0.45">
      <c r="A2865" t="s">
        <v>85</v>
      </c>
      <c r="B2865" t="s">
        <v>6</v>
      </c>
      <c r="C2865" t="s">
        <v>83</v>
      </c>
      <c r="D2865" t="s">
        <v>45</v>
      </c>
      <c r="E2865" t="s">
        <v>46</v>
      </c>
      <c r="F2865" t="s">
        <v>45</v>
      </c>
      <c r="G2865" t="s">
        <v>47</v>
      </c>
      <c r="I2865">
        <v>2100</v>
      </c>
      <c r="J2865">
        <v>0.89159999999999995</v>
      </c>
      <c r="K2865" t="s">
        <v>45</v>
      </c>
    </row>
    <row r="2866" spans="1:11" x14ac:dyDescent="0.45">
      <c r="A2866" t="s">
        <v>85</v>
      </c>
      <c r="B2866" t="s">
        <v>6</v>
      </c>
      <c r="C2866" t="s">
        <v>83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1.5100000000000001E-2</v>
      </c>
      <c r="K2866" t="s">
        <v>24</v>
      </c>
    </row>
    <row r="2867" spans="1:11" x14ac:dyDescent="0.45">
      <c r="A2867" t="s">
        <v>85</v>
      </c>
      <c r="B2867" t="s">
        <v>6</v>
      </c>
      <c r="C2867" t="s">
        <v>83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1.6400000000000001E-2</v>
      </c>
      <c r="K2867" t="s">
        <v>24</v>
      </c>
    </row>
    <row r="2868" spans="1:11" x14ac:dyDescent="0.45">
      <c r="A2868" t="s">
        <v>85</v>
      </c>
      <c r="B2868" t="s">
        <v>6</v>
      </c>
      <c r="C2868" t="s">
        <v>83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1.78E-2</v>
      </c>
      <c r="K2868" t="s">
        <v>24</v>
      </c>
    </row>
    <row r="2869" spans="1:11" x14ac:dyDescent="0.45">
      <c r="A2869" t="s">
        <v>85</v>
      </c>
      <c r="B2869" t="s">
        <v>6</v>
      </c>
      <c r="C2869" t="s">
        <v>83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2.01E-2</v>
      </c>
      <c r="K2869" t="s">
        <v>24</v>
      </c>
    </row>
    <row r="2870" spans="1:11" x14ac:dyDescent="0.45">
      <c r="A2870" t="s">
        <v>85</v>
      </c>
      <c r="B2870" t="s">
        <v>6</v>
      </c>
      <c r="C2870" t="s">
        <v>83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2.4199999999999999E-2</v>
      </c>
      <c r="K2870" t="s">
        <v>24</v>
      </c>
    </row>
    <row r="2871" spans="1:11" x14ac:dyDescent="0.45">
      <c r="A2871" t="s">
        <v>85</v>
      </c>
      <c r="B2871" t="s">
        <v>6</v>
      </c>
      <c r="C2871" t="s">
        <v>83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2.81E-2</v>
      </c>
      <c r="K2871" t="s">
        <v>24</v>
      </c>
    </row>
    <row r="2872" spans="1:11" x14ac:dyDescent="0.45">
      <c r="A2872" t="s">
        <v>85</v>
      </c>
      <c r="B2872" t="s">
        <v>6</v>
      </c>
      <c r="C2872" t="s">
        <v>83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3.1E-2</v>
      </c>
      <c r="K2872" t="s">
        <v>24</v>
      </c>
    </row>
    <row r="2873" spans="1:11" x14ac:dyDescent="0.45">
      <c r="A2873" t="s">
        <v>85</v>
      </c>
      <c r="B2873" t="s">
        <v>6</v>
      </c>
      <c r="C2873" t="s">
        <v>83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3.15E-2</v>
      </c>
      <c r="K2873" t="s">
        <v>24</v>
      </c>
    </row>
    <row r="2874" spans="1:11" x14ac:dyDescent="0.45">
      <c r="A2874" t="s">
        <v>85</v>
      </c>
      <c r="B2874" t="s">
        <v>6</v>
      </c>
      <c r="C2874" t="s">
        <v>83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0.03</v>
      </c>
      <c r="K2874" t="s">
        <v>24</v>
      </c>
    </row>
    <row r="2875" spans="1:11" x14ac:dyDescent="0.45">
      <c r="A2875" t="s">
        <v>85</v>
      </c>
      <c r="B2875" t="s">
        <v>6</v>
      </c>
      <c r="C2875" t="s">
        <v>83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3.04E-2</v>
      </c>
      <c r="K2875" t="s">
        <v>24</v>
      </c>
    </row>
    <row r="2876" spans="1:11" x14ac:dyDescent="0.45">
      <c r="A2876" t="s">
        <v>85</v>
      </c>
      <c r="B2876" t="s">
        <v>6</v>
      </c>
      <c r="C2876" t="s">
        <v>83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3.0599999999999999E-2</v>
      </c>
      <c r="K2876" t="s">
        <v>24</v>
      </c>
    </row>
    <row r="2877" spans="1:11" x14ac:dyDescent="0.45">
      <c r="A2877" t="s">
        <v>85</v>
      </c>
      <c r="B2877" t="s">
        <v>6</v>
      </c>
      <c r="C2877" t="s">
        <v>83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3.0599999999999999E-2</v>
      </c>
      <c r="K2877" t="s">
        <v>24</v>
      </c>
    </row>
    <row r="2878" spans="1:11" x14ac:dyDescent="0.45">
      <c r="A2878" t="s">
        <v>85</v>
      </c>
      <c r="B2878" t="s">
        <v>6</v>
      </c>
      <c r="C2878" t="s">
        <v>83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3.0599999999999999E-2</v>
      </c>
      <c r="K2878" t="s">
        <v>24</v>
      </c>
    </row>
    <row r="2879" spans="1:11" x14ac:dyDescent="0.45">
      <c r="A2879" t="s">
        <v>85</v>
      </c>
      <c r="B2879" t="s">
        <v>6</v>
      </c>
      <c r="C2879" t="s">
        <v>83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2.98E-2</v>
      </c>
      <c r="K2879" t="s">
        <v>24</v>
      </c>
    </row>
    <row r="2880" spans="1:11" x14ac:dyDescent="0.45">
      <c r="A2880" t="s">
        <v>85</v>
      </c>
      <c r="B2880" t="s">
        <v>6</v>
      </c>
      <c r="C2880" t="s">
        <v>83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2.8799999999999999E-2</v>
      </c>
      <c r="K2880" t="s">
        <v>24</v>
      </c>
    </row>
    <row r="2881" spans="1:11" x14ac:dyDescent="0.45">
      <c r="A2881" t="s">
        <v>85</v>
      </c>
      <c r="B2881" t="s">
        <v>6</v>
      </c>
      <c r="C2881" t="s">
        <v>83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2.8199999999999999E-2</v>
      </c>
      <c r="K2881" t="s">
        <v>24</v>
      </c>
    </row>
    <row r="2882" spans="1:11" x14ac:dyDescent="0.45">
      <c r="A2882" t="s">
        <v>85</v>
      </c>
      <c r="B2882" t="s">
        <v>6</v>
      </c>
      <c r="C2882" t="s">
        <v>83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2.75E-2</v>
      </c>
      <c r="K2882" t="s">
        <v>24</v>
      </c>
    </row>
    <row r="2883" spans="1:11" x14ac:dyDescent="0.45">
      <c r="A2883" t="s">
        <v>85</v>
      </c>
      <c r="B2883" t="s">
        <v>6</v>
      </c>
      <c r="C2883" t="s">
        <v>83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4.1300000000000003E-2</v>
      </c>
      <c r="K2883" t="s">
        <v>28</v>
      </c>
    </row>
    <row r="2884" spans="1:11" x14ac:dyDescent="0.45">
      <c r="A2884" t="s">
        <v>85</v>
      </c>
      <c r="B2884" t="s">
        <v>6</v>
      </c>
      <c r="C2884" t="s">
        <v>83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4.6300000000000001E-2</v>
      </c>
      <c r="K2884" t="s">
        <v>28</v>
      </c>
    </row>
    <row r="2885" spans="1:11" x14ac:dyDescent="0.45">
      <c r="A2885" t="s">
        <v>85</v>
      </c>
      <c r="B2885" t="s">
        <v>6</v>
      </c>
      <c r="C2885" t="s">
        <v>83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4.7800000000000002E-2</v>
      </c>
      <c r="K2885" t="s">
        <v>28</v>
      </c>
    </row>
    <row r="2886" spans="1:11" x14ac:dyDescent="0.45">
      <c r="A2886" t="s">
        <v>85</v>
      </c>
      <c r="B2886" t="s">
        <v>6</v>
      </c>
      <c r="C2886" t="s">
        <v>83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5.4199999999999998E-2</v>
      </c>
      <c r="K2886" t="s">
        <v>28</v>
      </c>
    </row>
    <row r="2887" spans="1:11" x14ac:dyDescent="0.45">
      <c r="A2887" t="s">
        <v>85</v>
      </c>
      <c r="B2887" t="s">
        <v>6</v>
      </c>
      <c r="C2887" t="s">
        <v>83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6.3799999999999996E-2</v>
      </c>
      <c r="K2887" t="s">
        <v>28</v>
      </c>
    </row>
    <row r="2888" spans="1:11" x14ac:dyDescent="0.45">
      <c r="A2888" t="s">
        <v>85</v>
      </c>
      <c r="B2888" t="s">
        <v>6</v>
      </c>
      <c r="C2888" t="s">
        <v>83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6.88E-2</v>
      </c>
      <c r="K2888" t="s">
        <v>28</v>
      </c>
    </row>
    <row r="2889" spans="1:11" x14ac:dyDescent="0.45">
      <c r="A2889" t="s">
        <v>85</v>
      </c>
      <c r="B2889" t="s">
        <v>6</v>
      </c>
      <c r="C2889" t="s">
        <v>83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6.9699999999999998E-2</v>
      </c>
      <c r="K2889" t="s">
        <v>28</v>
      </c>
    </row>
    <row r="2890" spans="1:11" x14ac:dyDescent="0.45">
      <c r="A2890" t="s">
        <v>85</v>
      </c>
      <c r="B2890" t="s">
        <v>6</v>
      </c>
      <c r="C2890" t="s">
        <v>83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6.7400000000000002E-2</v>
      </c>
      <c r="K2890" t="s">
        <v>28</v>
      </c>
    </row>
    <row r="2891" spans="1:11" x14ac:dyDescent="0.45">
      <c r="A2891" t="s">
        <v>85</v>
      </c>
      <c r="B2891" t="s">
        <v>6</v>
      </c>
      <c r="C2891" t="s">
        <v>83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6.8199999999999997E-2</v>
      </c>
      <c r="K2891" t="s">
        <v>28</v>
      </c>
    </row>
    <row r="2892" spans="1:11" x14ac:dyDescent="0.45">
      <c r="A2892" t="s">
        <v>85</v>
      </c>
      <c r="B2892" t="s">
        <v>6</v>
      </c>
      <c r="C2892" t="s">
        <v>83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6.9500000000000006E-2</v>
      </c>
      <c r="K2892" t="s">
        <v>28</v>
      </c>
    </row>
    <row r="2893" spans="1:11" x14ac:dyDescent="0.45">
      <c r="A2893" t="s">
        <v>85</v>
      </c>
      <c r="B2893" t="s">
        <v>6</v>
      </c>
      <c r="C2893" t="s">
        <v>83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7.0900000000000005E-2</v>
      </c>
      <c r="K2893" t="s">
        <v>28</v>
      </c>
    </row>
    <row r="2894" spans="1:11" x14ac:dyDescent="0.45">
      <c r="A2894" t="s">
        <v>85</v>
      </c>
      <c r="B2894" t="s">
        <v>6</v>
      </c>
      <c r="C2894" t="s">
        <v>83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7.4800000000000005E-2</v>
      </c>
      <c r="K2894" t="s">
        <v>28</v>
      </c>
    </row>
    <row r="2895" spans="1:11" x14ac:dyDescent="0.45">
      <c r="A2895" t="s">
        <v>85</v>
      </c>
      <c r="B2895" t="s">
        <v>6</v>
      </c>
      <c r="C2895" t="s">
        <v>83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7.8700000000000006E-2</v>
      </c>
      <c r="K2895" t="s">
        <v>28</v>
      </c>
    </row>
    <row r="2896" spans="1:11" x14ac:dyDescent="0.45">
      <c r="A2896" t="s">
        <v>85</v>
      </c>
      <c r="B2896" t="s">
        <v>6</v>
      </c>
      <c r="C2896" t="s">
        <v>83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8.2400000000000001E-2</v>
      </c>
      <c r="K2896" t="s">
        <v>28</v>
      </c>
    </row>
    <row r="2897" spans="1:11" x14ac:dyDescent="0.45">
      <c r="A2897" t="s">
        <v>85</v>
      </c>
      <c r="B2897" t="s">
        <v>6</v>
      </c>
      <c r="C2897" t="s">
        <v>83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8.5699999999999998E-2</v>
      </c>
      <c r="K2897" t="s">
        <v>28</v>
      </c>
    </row>
    <row r="2898" spans="1:11" x14ac:dyDescent="0.45">
      <c r="A2898" t="s">
        <v>85</v>
      </c>
      <c r="B2898" t="s">
        <v>6</v>
      </c>
      <c r="C2898" t="s">
        <v>83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8.9399999999999993E-2</v>
      </c>
      <c r="K2898" t="s">
        <v>28</v>
      </c>
    </row>
    <row r="2899" spans="1:11" x14ac:dyDescent="0.45">
      <c r="A2899" t="s">
        <v>85</v>
      </c>
      <c r="B2899" t="s">
        <v>6</v>
      </c>
      <c r="C2899" t="s">
        <v>83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9.3299999999999994E-2</v>
      </c>
      <c r="K2899" t="s">
        <v>28</v>
      </c>
    </row>
    <row r="2900" spans="1:11" x14ac:dyDescent="0.45">
      <c r="A2900" t="s">
        <v>85</v>
      </c>
      <c r="B2900" t="s">
        <v>6</v>
      </c>
      <c r="C2900" t="s">
        <v>83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8.0000000000000004E-4</v>
      </c>
      <c r="K2900" t="s">
        <v>27</v>
      </c>
    </row>
    <row r="2901" spans="1:11" x14ac:dyDescent="0.45">
      <c r="A2901" t="s">
        <v>85</v>
      </c>
      <c r="B2901" t="s">
        <v>6</v>
      </c>
      <c r="C2901" t="s">
        <v>83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2.0999999999999999E-3</v>
      </c>
      <c r="K2901" t="s">
        <v>27</v>
      </c>
    </row>
    <row r="2902" spans="1:11" x14ac:dyDescent="0.45">
      <c r="A2902" t="s">
        <v>85</v>
      </c>
      <c r="B2902" t="s">
        <v>6</v>
      </c>
      <c r="C2902" t="s">
        <v>83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4.7999999999999996E-3</v>
      </c>
      <c r="K2902" t="s">
        <v>27</v>
      </c>
    </row>
    <row r="2903" spans="1:11" x14ac:dyDescent="0.45">
      <c r="A2903" t="s">
        <v>85</v>
      </c>
      <c r="B2903" t="s">
        <v>6</v>
      </c>
      <c r="C2903" t="s">
        <v>83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8.2000000000000007E-3</v>
      </c>
      <c r="K2903" t="s">
        <v>27</v>
      </c>
    </row>
    <row r="2904" spans="1:11" x14ac:dyDescent="0.45">
      <c r="A2904" t="s">
        <v>85</v>
      </c>
      <c r="B2904" t="s">
        <v>6</v>
      </c>
      <c r="C2904" t="s">
        <v>83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1.11E-2</v>
      </c>
      <c r="K2904" t="s">
        <v>27</v>
      </c>
    </row>
    <row r="2905" spans="1:11" x14ac:dyDescent="0.45">
      <c r="A2905" t="s">
        <v>85</v>
      </c>
      <c r="B2905" t="s">
        <v>6</v>
      </c>
      <c r="C2905" t="s">
        <v>83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1.3299999999999999E-2</v>
      </c>
      <c r="K2905" t="s">
        <v>27</v>
      </c>
    </row>
    <row r="2906" spans="1:11" x14ac:dyDescent="0.45">
      <c r="A2906" t="s">
        <v>85</v>
      </c>
      <c r="B2906" t="s">
        <v>6</v>
      </c>
      <c r="C2906" t="s">
        <v>83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1.5299999999999999E-2</v>
      </c>
      <c r="K2906" t="s">
        <v>27</v>
      </c>
    </row>
    <row r="2907" spans="1:11" x14ac:dyDescent="0.45">
      <c r="A2907" t="s">
        <v>85</v>
      </c>
      <c r="B2907" t="s">
        <v>6</v>
      </c>
      <c r="C2907" t="s">
        <v>83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1.6299999999999999E-2</v>
      </c>
      <c r="K2907" t="s">
        <v>27</v>
      </c>
    </row>
    <row r="2908" spans="1:11" x14ac:dyDescent="0.45">
      <c r="A2908" t="s">
        <v>85</v>
      </c>
      <c r="B2908" t="s">
        <v>6</v>
      </c>
      <c r="C2908" t="s">
        <v>83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1.7100000000000001E-2</v>
      </c>
      <c r="K2908" t="s">
        <v>27</v>
      </c>
    </row>
    <row r="2909" spans="1:11" x14ac:dyDescent="0.45">
      <c r="A2909" t="s">
        <v>85</v>
      </c>
      <c r="B2909" t="s">
        <v>6</v>
      </c>
      <c r="C2909" t="s">
        <v>83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1.7999999999999999E-2</v>
      </c>
      <c r="K2909" t="s">
        <v>27</v>
      </c>
    </row>
    <row r="2910" spans="1:11" x14ac:dyDescent="0.45">
      <c r="A2910" t="s">
        <v>85</v>
      </c>
      <c r="B2910" t="s">
        <v>6</v>
      </c>
      <c r="C2910" t="s">
        <v>83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1.8700000000000001E-2</v>
      </c>
      <c r="K2910" t="s">
        <v>27</v>
      </c>
    </row>
    <row r="2911" spans="1:11" x14ac:dyDescent="0.45">
      <c r="A2911" t="s">
        <v>85</v>
      </c>
      <c r="B2911" t="s">
        <v>6</v>
      </c>
      <c r="C2911" t="s">
        <v>83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1.95E-2</v>
      </c>
      <c r="K2911" t="s">
        <v>27</v>
      </c>
    </row>
    <row r="2912" spans="1:11" x14ac:dyDescent="0.45">
      <c r="A2912" t="s">
        <v>85</v>
      </c>
      <c r="B2912" t="s">
        <v>6</v>
      </c>
      <c r="C2912" t="s">
        <v>83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2.0400000000000001E-2</v>
      </c>
      <c r="K2912" t="s">
        <v>27</v>
      </c>
    </row>
    <row r="2913" spans="1:12" x14ac:dyDescent="0.45">
      <c r="A2913" t="s">
        <v>85</v>
      </c>
      <c r="B2913" t="s">
        <v>6</v>
      </c>
      <c r="C2913" t="s">
        <v>83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2.0899999999999998E-2</v>
      </c>
      <c r="K2913" t="s">
        <v>27</v>
      </c>
    </row>
    <row r="2914" spans="1:12" x14ac:dyDescent="0.45">
      <c r="A2914" t="s">
        <v>85</v>
      </c>
      <c r="B2914" t="s">
        <v>6</v>
      </c>
      <c r="C2914" t="s">
        <v>83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2.1299999999999999E-2</v>
      </c>
      <c r="K2914" t="s">
        <v>27</v>
      </c>
    </row>
    <row r="2915" spans="1:12" x14ac:dyDescent="0.45">
      <c r="A2915" t="s">
        <v>85</v>
      </c>
      <c r="B2915" t="s">
        <v>6</v>
      </c>
      <c r="C2915" t="s">
        <v>83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2.1700000000000001E-2</v>
      </c>
      <c r="K2915" t="s">
        <v>27</v>
      </c>
    </row>
    <row r="2916" spans="1:12" x14ac:dyDescent="0.45">
      <c r="A2916" t="s">
        <v>85</v>
      </c>
      <c r="B2916" t="s">
        <v>6</v>
      </c>
      <c r="C2916" t="s">
        <v>83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2.1899999999999999E-2</v>
      </c>
      <c r="K2916" t="s">
        <v>27</v>
      </c>
    </row>
    <row r="2917" spans="1:12" x14ac:dyDescent="0.45">
      <c r="A2917" t="s">
        <v>85</v>
      </c>
      <c r="B2917" t="s">
        <v>6</v>
      </c>
      <c r="C2917" t="s">
        <v>83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2.9985999999999997</v>
      </c>
      <c r="K2917" t="s">
        <v>52</v>
      </c>
      <c r="L2917">
        <v>94</v>
      </c>
    </row>
    <row r="2918" spans="1:12" x14ac:dyDescent="0.45">
      <c r="A2918" t="s">
        <v>85</v>
      </c>
      <c r="B2918" t="s">
        <v>6</v>
      </c>
      <c r="C2918" t="s">
        <v>83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1.0058</v>
      </c>
      <c r="K2918" t="s">
        <v>52</v>
      </c>
      <c r="L2918">
        <v>94</v>
      </c>
    </row>
    <row r="2919" spans="1:12" x14ac:dyDescent="0.45">
      <c r="A2919" t="s">
        <v>85</v>
      </c>
      <c r="B2919" t="s">
        <v>6</v>
      </c>
      <c r="C2919" t="s">
        <v>83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0.24439999999999998</v>
      </c>
      <c r="K2919" t="s">
        <v>52</v>
      </c>
      <c r="L2919">
        <v>94</v>
      </c>
    </row>
    <row r="2920" spans="1:12" x14ac:dyDescent="0.45">
      <c r="A2920" t="s">
        <v>85</v>
      </c>
      <c r="B2920" t="s">
        <v>6</v>
      </c>
      <c r="C2920" t="s">
        <v>83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6.5799999999999997E-2</v>
      </c>
      <c r="K2920" t="s">
        <v>52</v>
      </c>
      <c r="L2920">
        <v>94</v>
      </c>
    </row>
    <row r="2921" spans="1:12" x14ac:dyDescent="0.45">
      <c r="A2921" t="s">
        <v>85</v>
      </c>
      <c r="B2921" t="s">
        <v>6</v>
      </c>
      <c r="C2921" t="s">
        <v>83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85</v>
      </c>
      <c r="B2922" t="s">
        <v>6</v>
      </c>
      <c r="C2922" t="s">
        <v>83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85</v>
      </c>
      <c r="B2923" t="s">
        <v>6</v>
      </c>
      <c r="C2923" t="s">
        <v>83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85</v>
      </c>
      <c r="B2924" t="s">
        <v>6</v>
      </c>
      <c r="C2924" t="s">
        <v>83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85</v>
      </c>
      <c r="B2925" t="s">
        <v>6</v>
      </c>
      <c r="C2925" t="s">
        <v>83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85</v>
      </c>
      <c r="B2926" t="s">
        <v>6</v>
      </c>
      <c r="C2926" t="s">
        <v>83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85</v>
      </c>
      <c r="B2927" t="s">
        <v>6</v>
      </c>
      <c r="C2927" t="s">
        <v>83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85</v>
      </c>
      <c r="B2928" t="s">
        <v>6</v>
      </c>
      <c r="C2928" t="s">
        <v>83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85</v>
      </c>
      <c r="B2929" t="s">
        <v>6</v>
      </c>
      <c r="C2929" t="s">
        <v>83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85</v>
      </c>
      <c r="B2930" t="s">
        <v>6</v>
      </c>
      <c r="C2930" t="s">
        <v>83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85</v>
      </c>
      <c r="B2931" t="s">
        <v>6</v>
      </c>
      <c r="C2931" t="s">
        <v>83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85</v>
      </c>
      <c r="B2932" t="s">
        <v>6</v>
      </c>
      <c r="C2932" t="s">
        <v>83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85</v>
      </c>
      <c r="B2933" t="s">
        <v>6</v>
      </c>
      <c r="C2933" t="s">
        <v>83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85</v>
      </c>
      <c r="B2934" t="s">
        <v>6</v>
      </c>
      <c r="C2934" t="s">
        <v>83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0.38500000000000001</v>
      </c>
      <c r="K2934" t="s">
        <v>53</v>
      </c>
      <c r="L2934">
        <v>55</v>
      </c>
    </row>
    <row r="2935" spans="1:12" x14ac:dyDescent="0.45">
      <c r="A2935" t="s">
        <v>85</v>
      </c>
      <c r="B2935" t="s">
        <v>6</v>
      </c>
      <c r="C2935" t="s">
        <v>83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0.44</v>
      </c>
      <c r="K2935" t="s">
        <v>53</v>
      </c>
      <c r="L2935">
        <v>55</v>
      </c>
    </row>
    <row r="2936" spans="1:12" x14ac:dyDescent="0.45">
      <c r="A2936" t="s">
        <v>85</v>
      </c>
      <c r="B2936" t="s">
        <v>6</v>
      </c>
      <c r="C2936" t="s">
        <v>83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0.27500000000000002</v>
      </c>
      <c r="K2936" t="s">
        <v>53</v>
      </c>
      <c r="L2936">
        <v>55</v>
      </c>
    </row>
    <row r="2937" spans="1:12" x14ac:dyDescent="0.45">
      <c r="A2937" t="s">
        <v>85</v>
      </c>
      <c r="B2937" t="s">
        <v>6</v>
      </c>
      <c r="C2937" t="s">
        <v>83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0.13750000000000001</v>
      </c>
      <c r="K2937" t="s">
        <v>53</v>
      </c>
      <c r="L2937">
        <v>55</v>
      </c>
    </row>
    <row r="2938" spans="1:12" x14ac:dyDescent="0.45">
      <c r="A2938" t="s">
        <v>85</v>
      </c>
      <c r="B2938" t="s">
        <v>6</v>
      </c>
      <c r="C2938" t="s">
        <v>83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1.6499999999999997E-2</v>
      </c>
      <c r="K2938" t="s">
        <v>53</v>
      </c>
      <c r="L2938">
        <v>55</v>
      </c>
    </row>
    <row r="2939" spans="1:12" x14ac:dyDescent="0.45">
      <c r="A2939" t="s">
        <v>85</v>
      </c>
      <c r="B2939" t="s">
        <v>6</v>
      </c>
      <c r="C2939" t="s">
        <v>83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85</v>
      </c>
      <c r="B2940" t="s">
        <v>6</v>
      </c>
      <c r="C2940" t="s">
        <v>83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1.6499999999999997E-2</v>
      </c>
      <c r="K2940" t="s">
        <v>53</v>
      </c>
      <c r="L2940">
        <v>55</v>
      </c>
    </row>
    <row r="2941" spans="1:12" x14ac:dyDescent="0.45">
      <c r="A2941" t="s">
        <v>85</v>
      </c>
      <c r="B2941" t="s">
        <v>6</v>
      </c>
      <c r="C2941" t="s">
        <v>83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1.6499999999999997E-2</v>
      </c>
      <c r="K2941" t="s">
        <v>53</v>
      </c>
      <c r="L2941">
        <v>55</v>
      </c>
    </row>
    <row r="2942" spans="1:12" x14ac:dyDescent="0.45">
      <c r="A2942" t="s">
        <v>85</v>
      </c>
      <c r="B2942" t="s">
        <v>6</v>
      </c>
      <c r="C2942" t="s">
        <v>83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1.1000000000000001E-2</v>
      </c>
      <c r="K2942" t="s">
        <v>53</v>
      </c>
      <c r="L2942">
        <v>55</v>
      </c>
    </row>
    <row r="2943" spans="1:12" x14ac:dyDescent="0.45">
      <c r="A2943" t="s">
        <v>85</v>
      </c>
      <c r="B2943" t="s">
        <v>6</v>
      </c>
      <c r="C2943" t="s">
        <v>83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5.5000000000000005E-3</v>
      </c>
      <c r="K2943" t="s">
        <v>53</v>
      </c>
      <c r="L2943">
        <v>55</v>
      </c>
    </row>
    <row r="2944" spans="1:12" x14ac:dyDescent="0.45">
      <c r="A2944" t="s">
        <v>85</v>
      </c>
      <c r="B2944" t="s">
        <v>6</v>
      </c>
      <c r="C2944" t="s">
        <v>83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5.5000000000000005E-3</v>
      </c>
      <c r="K2944" t="s">
        <v>53</v>
      </c>
      <c r="L2944">
        <v>55</v>
      </c>
    </row>
    <row r="2945" spans="1:12" x14ac:dyDescent="0.45">
      <c r="A2945" t="s">
        <v>85</v>
      </c>
      <c r="B2945" t="s">
        <v>6</v>
      </c>
      <c r="C2945" t="s">
        <v>83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0</v>
      </c>
      <c r="K2945" t="s">
        <v>53</v>
      </c>
      <c r="L2945">
        <v>55</v>
      </c>
    </row>
    <row r="2946" spans="1:12" x14ac:dyDescent="0.45">
      <c r="A2946" t="s">
        <v>85</v>
      </c>
      <c r="B2946" t="s">
        <v>6</v>
      </c>
      <c r="C2946" t="s">
        <v>83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0</v>
      </c>
      <c r="K2946" t="s">
        <v>53</v>
      </c>
      <c r="L2946">
        <v>55</v>
      </c>
    </row>
    <row r="2947" spans="1:12" x14ac:dyDescent="0.45">
      <c r="A2947" t="s">
        <v>85</v>
      </c>
      <c r="B2947" t="s">
        <v>6</v>
      </c>
      <c r="C2947" t="s">
        <v>83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</v>
      </c>
      <c r="K2947" t="s">
        <v>53</v>
      </c>
      <c r="L2947">
        <v>55</v>
      </c>
    </row>
    <row r="2948" spans="1:12" x14ac:dyDescent="0.45">
      <c r="A2948" t="s">
        <v>85</v>
      </c>
      <c r="B2948" t="s">
        <v>6</v>
      </c>
      <c r="C2948" t="s">
        <v>83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85</v>
      </c>
      <c r="B2949" t="s">
        <v>6</v>
      </c>
      <c r="C2949" t="s">
        <v>83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85</v>
      </c>
      <c r="B2950" t="s">
        <v>6</v>
      </c>
      <c r="C2950" t="s">
        <v>83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85</v>
      </c>
      <c r="B2951" t="s">
        <v>6</v>
      </c>
      <c r="C2951" t="s">
        <v>83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0.11899999999999999</v>
      </c>
      <c r="K2951" t="s">
        <v>54</v>
      </c>
      <c r="L2951">
        <v>70</v>
      </c>
    </row>
    <row r="2952" spans="1:12" x14ac:dyDescent="0.45">
      <c r="A2952" t="s">
        <v>85</v>
      </c>
      <c r="B2952" t="s">
        <v>6</v>
      </c>
      <c r="C2952" t="s">
        <v>83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8.3999999999999991E-2</v>
      </c>
      <c r="K2952" t="s">
        <v>54</v>
      </c>
      <c r="L2952">
        <v>70</v>
      </c>
    </row>
    <row r="2953" spans="1:12" x14ac:dyDescent="0.45">
      <c r="A2953" t="s">
        <v>85</v>
      </c>
      <c r="B2953" t="s">
        <v>6</v>
      </c>
      <c r="C2953" t="s">
        <v>83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2.8000000000000001E-2</v>
      </c>
      <c r="K2953" t="s">
        <v>54</v>
      </c>
      <c r="L2953">
        <v>70</v>
      </c>
    </row>
    <row r="2954" spans="1:12" x14ac:dyDescent="0.45">
      <c r="A2954" t="s">
        <v>85</v>
      </c>
      <c r="B2954" t="s">
        <v>6</v>
      </c>
      <c r="C2954" t="s">
        <v>83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85</v>
      </c>
      <c r="B2955" t="s">
        <v>6</v>
      </c>
      <c r="C2955" t="s">
        <v>83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85</v>
      </c>
      <c r="B2956" t="s">
        <v>6</v>
      </c>
      <c r="C2956" t="s">
        <v>83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85</v>
      </c>
      <c r="B2957" t="s">
        <v>6</v>
      </c>
      <c r="C2957" t="s">
        <v>83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85</v>
      </c>
      <c r="B2958" t="s">
        <v>6</v>
      </c>
      <c r="C2958" t="s">
        <v>83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85</v>
      </c>
      <c r="B2959" t="s">
        <v>6</v>
      </c>
      <c r="C2959" t="s">
        <v>83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85</v>
      </c>
      <c r="B2960" t="s">
        <v>6</v>
      </c>
      <c r="C2960" t="s">
        <v>83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85</v>
      </c>
      <c r="B2961" t="s">
        <v>6</v>
      </c>
      <c r="C2961" t="s">
        <v>83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85</v>
      </c>
      <c r="B2962" t="s">
        <v>6</v>
      </c>
      <c r="C2962" t="s">
        <v>83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85</v>
      </c>
      <c r="B2963" t="s">
        <v>6</v>
      </c>
      <c r="C2963" t="s">
        <v>83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85</v>
      </c>
      <c r="B2964" t="s">
        <v>6</v>
      </c>
      <c r="C2964" t="s">
        <v>83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85</v>
      </c>
      <c r="B2965" t="s">
        <v>6</v>
      </c>
      <c r="C2965" t="s">
        <v>83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85</v>
      </c>
      <c r="B2966" t="s">
        <v>6</v>
      </c>
      <c r="C2966" t="s">
        <v>83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85</v>
      </c>
      <c r="B2967" t="s">
        <v>6</v>
      </c>
      <c r="C2967" t="s">
        <v>83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85</v>
      </c>
      <c r="B2968" t="s">
        <v>6</v>
      </c>
      <c r="C2968" t="s">
        <v>83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85</v>
      </c>
      <c r="B2969" t="s">
        <v>6</v>
      </c>
      <c r="C2969" t="s">
        <v>83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85</v>
      </c>
      <c r="B2970" t="s">
        <v>6</v>
      </c>
      <c r="C2970" t="s">
        <v>83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85</v>
      </c>
      <c r="B2971" t="s">
        <v>6</v>
      </c>
      <c r="C2971" t="s">
        <v>83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85</v>
      </c>
      <c r="B2972" t="s">
        <v>6</v>
      </c>
      <c r="C2972" t="s">
        <v>83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85</v>
      </c>
      <c r="B2973" t="s">
        <v>6</v>
      </c>
      <c r="C2973" t="s">
        <v>83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85</v>
      </c>
      <c r="B2974" t="s">
        <v>6</v>
      </c>
      <c r="C2974" t="s">
        <v>83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85</v>
      </c>
      <c r="B2975" t="s">
        <v>6</v>
      </c>
      <c r="C2975" t="s">
        <v>83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85</v>
      </c>
      <c r="B2976" t="s">
        <v>6</v>
      </c>
      <c r="C2976" t="s">
        <v>83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85</v>
      </c>
      <c r="B2977" t="s">
        <v>6</v>
      </c>
      <c r="C2977" t="s">
        <v>83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85</v>
      </c>
      <c r="B2978" t="s">
        <v>6</v>
      </c>
      <c r="C2978" t="s">
        <v>83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85</v>
      </c>
      <c r="B2979" t="s">
        <v>6</v>
      </c>
      <c r="C2979" t="s">
        <v>83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85</v>
      </c>
      <c r="B2980" t="s">
        <v>6</v>
      </c>
      <c r="C2980" t="s">
        <v>83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85</v>
      </c>
      <c r="B2981" t="s">
        <v>6</v>
      </c>
      <c r="C2981" t="s">
        <v>83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85</v>
      </c>
      <c r="B2982" t="s">
        <v>6</v>
      </c>
      <c r="C2982" t="s">
        <v>83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85</v>
      </c>
      <c r="B2983" t="s">
        <v>6</v>
      </c>
      <c r="C2983" t="s">
        <v>83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85</v>
      </c>
      <c r="B2984" t="s">
        <v>6</v>
      </c>
      <c r="C2984" t="s">
        <v>83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85</v>
      </c>
      <c r="B2985" t="s">
        <v>6</v>
      </c>
      <c r="C2985" t="s">
        <v>83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85</v>
      </c>
      <c r="B2986" t="s">
        <v>6</v>
      </c>
      <c r="C2986" t="s">
        <v>83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85</v>
      </c>
      <c r="B2987" t="s">
        <v>6</v>
      </c>
      <c r="C2987" t="s">
        <v>83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85</v>
      </c>
      <c r="B2988" t="s">
        <v>6</v>
      </c>
      <c r="C2988" t="s">
        <v>83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85</v>
      </c>
      <c r="B2989" t="s">
        <v>6</v>
      </c>
      <c r="C2989" t="s">
        <v>83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85</v>
      </c>
      <c r="B2990" t="s">
        <v>6</v>
      </c>
      <c r="C2990" t="s">
        <v>83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85</v>
      </c>
      <c r="B2991" t="s">
        <v>6</v>
      </c>
      <c r="C2991" t="s">
        <v>83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85</v>
      </c>
      <c r="B2992" t="s">
        <v>6</v>
      </c>
      <c r="C2992" t="s">
        <v>83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85</v>
      </c>
      <c r="B2993" t="s">
        <v>6</v>
      </c>
      <c r="C2993" t="s">
        <v>83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85</v>
      </c>
      <c r="B2994" t="s">
        <v>6</v>
      </c>
      <c r="C2994" t="s">
        <v>83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85</v>
      </c>
      <c r="B2995" t="s">
        <v>6</v>
      </c>
      <c r="C2995" t="s">
        <v>83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85</v>
      </c>
      <c r="B2996" t="s">
        <v>6</v>
      </c>
      <c r="C2996" t="s">
        <v>83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85</v>
      </c>
      <c r="B2997" t="s">
        <v>6</v>
      </c>
      <c r="C2997" t="s">
        <v>83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85</v>
      </c>
      <c r="B2998" t="s">
        <v>6</v>
      </c>
      <c r="C2998" t="s">
        <v>83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85</v>
      </c>
      <c r="B2999" t="s">
        <v>6</v>
      </c>
      <c r="C2999" t="s">
        <v>83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85</v>
      </c>
      <c r="B3000" t="s">
        <v>6</v>
      </c>
      <c r="C3000" t="s">
        <v>83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85</v>
      </c>
      <c r="B3001" t="s">
        <v>6</v>
      </c>
      <c r="C3001" t="s">
        <v>83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85</v>
      </c>
      <c r="B3002" t="s">
        <v>6</v>
      </c>
      <c r="C3002" t="s">
        <v>83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85</v>
      </c>
      <c r="B3003" t="s">
        <v>6</v>
      </c>
      <c r="C3003" t="s">
        <v>83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85</v>
      </c>
      <c r="B3004" t="s">
        <v>6</v>
      </c>
      <c r="C3004" t="s">
        <v>83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85</v>
      </c>
      <c r="B3005" t="s">
        <v>6</v>
      </c>
      <c r="C3005" t="s">
        <v>83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85</v>
      </c>
      <c r="B3006" t="s">
        <v>6</v>
      </c>
      <c r="C3006" t="s">
        <v>83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85</v>
      </c>
      <c r="B3007" t="s">
        <v>6</v>
      </c>
      <c r="C3007" t="s">
        <v>83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85</v>
      </c>
      <c r="B3008" t="s">
        <v>6</v>
      </c>
      <c r="C3008" t="s">
        <v>83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85</v>
      </c>
      <c r="B3009" t="s">
        <v>6</v>
      </c>
      <c r="C3009" t="s">
        <v>83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85</v>
      </c>
      <c r="B3010" t="s">
        <v>6</v>
      </c>
      <c r="C3010" t="s">
        <v>83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85</v>
      </c>
      <c r="B3011" t="s">
        <v>6</v>
      </c>
      <c r="C3011" t="s">
        <v>83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85</v>
      </c>
      <c r="B3012" t="s">
        <v>6</v>
      </c>
      <c r="C3012" t="s">
        <v>83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85</v>
      </c>
      <c r="B3013" t="s">
        <v>6</v>
      </c>
      <c r="C3013" t="s">
        <v>83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85</v>
      </c>
      <c r="B3014" t="s">
        <v>6</v>
      </c>
      <c r="C3014" t="s">
        <v>83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85</v>
      </c>
      <c r="B3015" t="s">
        <v>6</v>
      </c>
      <c r="C3015" t="s">
        <v>83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85</v>
      </c>
      <c r="B3016" t="s">
        <v>6</v>
      </c>
      <c r="C3016" t="s">
        <v>83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85</v>
      </c>
      <c r="B3017" t="s">
        <v>6</v>
      </c>
      <c r="C3017" t="s">
        <v>83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85</v>
      </c>
      <c r="B3018" t="s">
        <v>6</v>
      </c>
      <c r="C3018" t="s">
        <v>83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85</v>
      </c>
      <c r="B3019" t="s">
        <v>6</v>
      </c>
      <c r="C3019" t="s">
        <v>83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85</v>
      </c>
      <c r="B3020" t="s">
        <v>6</v>
      </c>
      <c r="C3020" t="s">
        <v>83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85</v>
      </c>
      <c r="B3021" t="s">
        <v>6</v>
      </c>
      <c r="C3021" t="s">
        <v>83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85</v>
      </c>
      <c r="B3022" t="s">
        <v>6</v>
      </c>
      <c r="C3022" t="s">
        <v>83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85</v>
      </c>
      <c r="B3023" t="s">
        <v>6</v>
      </c>
      <c r="C3023" t="s">
        <v>83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85</v>
      </c>
      <c r="B3024" t="s">
        <v>6</v>
      </c>
      <c r="C3024" t="s">
        <v>83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85</v>
      </c>
      <c r="B3025" t="s">
        <v>6</v>
      </c>
      <c r="C3025" t="s">
        <v>83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85</v>
      </c>
      <c r="B3026" t="s">
        <v>6</v>
      </c>
      <c r="C3026" t="s">
        <v>83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85</v>
      </c>
      <c r="B3027" t="s">
        <v>6</v>
      </c>
      <c r="C3027" t="s">
        <v>83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85</v>
      </c>
      <c r="B3028" t="s">
        <v>6</v>
      </c>
      <c r="C3028" t="s">
        <v>83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85</v>
      </c>
      <c r="B3029" t="s">
        <v>6</v>
      </c>
      <c r="C3029" t="s">
        <v>83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85</v>
      </c>
      <c r="B3030" t="s">
        <v>6</v>
      </c>
      <c r="C3030" t="s">
        <v>83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85</v>
      </c>
      <c r="B3031" t="s">
        <v>6</v>
      </c>
      <c r="C3031" t="s">
        <v>83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85</v>
      </c>
      <c r="B3032" t="s">
        <v>6</v>
      </c>
      <c r="C3032" t="s">
        <v>83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85</v>
      </c>
      <c r="B3033" t="s">
        <v>6</v>
      </c>
      <c r="C3033" t="s">
        <v>83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85</v>
      </c>
      <c r="B3034" t="s">
        <v>6</v>
      </c>
      <c r="C3034" t="s">
        <v>83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85</v>
      </c>
      <c r="B3035" t="s">
        <v>6</v>
      </c>
      <c r="C3035" t="s">
        <v>83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85</v>
      </c>
      <c r="B3036" t="s">
        <v>6</v>
      </c>
      <c r="C3036" t="s">
        <v>83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9.7286000000000001</v>
      </c>
      <c r="K3036" t="s">
        <v>48</v>
      </c>
    </row>
    <row r="3037" spans="1:11" x14ac:dyDescent="0.45">
      <c r="A3037" t="s">
        <v>85</v>
      </c>
      <c r="B3037" t="s">
        <v>6</v>
      </c>
      <c r="C3037" t="s">
        <v>83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5.2648000000000001</v>
      </c>
      <c r="K3037" t="s">
        <v>48</v>
      </c>
    </row>
    <row r="3038" spans="1:11" x14ac:dyDescent="0.45">
      <c r="A3038" t="s">
        <v>85</v>
      </c>
      <c r="B3038" t="s">
        <v>6</v>
      </c>
      <c r="C3038" t="s">
        <v>83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0.29499999999999998</v>
      </c>
      <c r="K3038" t="s">
        <v>48</v>
      </c>
    </row>
    <row r="3039" spans="1:11" x14ac:dyDescent="0.45">
      <c r="A3039" t="s">
        <v>85</v>
      </c>
      <c r="B3039" t="s">
        <v>6</v>
      </c>
      <c r="C3039" t="s">
        <v>83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-4.7266000000000004</v>
      </c>
      <c r="K3039" t="s">
        <v>48</v>
      </c>
    </row>
    <row r="3040" spans="1:11" x14ac:dyDescent="0.45">
      <c r="A3040" t="s">
        <v>85</v>
      </c>
      <c r="B3040" t="s">
        <v>6</v>
      </c>
      <c r="C3040" t="s">
        <v>83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-11.539</v>
      </c>
      <c r="K3040" t="s">
        <v>48</v>
      </c>
    </row>
    <row r="3041" spans="1:11" x14ac:dyDescent="0.45">
      <c r="A3041" t="s">
        <v>85</v>
      </c>
      <c r="B3041" t="s">
        <v>6</v>
      </c>
      <c r="C3041" t="s">
        <v>83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-15.154500000000001</v>
      </c>
      <c r="K3041" t="s">
        <v>48</v>
      </c>
    </row>
    <row r="3042" spans="1:11" x14ac:dyDescent="0.45">
      <c r="A3042" t="s">
        <v>85</v>
      </c>
      <c r="B3042" t="s">
        <v>6</v>
      </c>
      <c r="C3042" t="s">
        <v>83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-17.2361</v>
      </c>
      <c r="K3042" t="s">
        <v>48</v>
      </c>
    </row>
    <row r="3043" spans="1:11" x14ac:dyDescent="0.45">
      <c r="A3043" t="s">
        <v>85</v>
      </c>
      <c r="B3043" t="s">
        <v>6</v>
      </c>
      <c r="C3043" t="s">
        <v>83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-16.9572</v>
      </c>
      <c r="K3043" t="s">
        <v>48</v>
      </c>
    </row>
    <row r="3044" spans="1:11" x14ac:dyDescent="0.45">
      <c r="A3044" t="s">
        <v>85</v>
      </c>
      <c r="B3044" t="s">
        <v>6</v>
      </c>
      <c r="C3044" t="s">
        <v>83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-16.5764</v>
      </c>
      <c r="K3044" t="s">
        <v>48</v>
      </c>
    </row>
    <row r="3045" spans="1:11" x14ac:dyDescent="0.45">
      <c r="A3045" t="s">
        <v>85</v>
      </c>
      <c r="B3045" t="s">
        <v>6</v>
      </c>
      <c r="C3045" t="s">
        <v>83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-16.212499999999999</v>
      </c>
      <c r="K3045" t="s">
        <v>48</v>
      </c>
    </row>
    <row r="3046" spans="1:11" x14ac:dyDescent="0.45">
      <c r="A3046" t="s">
        <v>85</v>
      </c>
      <c r="B3046" t="s">
        <v>6</v>
      </c>
      <c r="C3046" t="s">
        <v>83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-15.8866</v>
      </c>
      <c r="K3046" t="s">
        <v>48</v>
      </c>
    </row>
    <row r="3047" spans="1:11" x14ac:dyDescent="0.45">
      <c r="A3047" t="s">
        <v>85</v>
      </c>
      <c r="B3047" t="s">
        <v>6</v>
      </c>
      <c r="C3047" t="s">
        <v>83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-16.331900000000001</v>
      </c>
      <c r="K3047" t="s">
        <v>48</v>
      </c>
    </row>
    <row r="3048" spans="1:11" x14ac:dyDescent="0.45">
      <c r="A3048" t="s">
        <v>85</v>
      </c>
      <c r="B3048" t="s">
        <v>6</v>
      </c>
      <c r="C3048" t="s">
        <v>83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-16.7791</v>
      </c>
      <c r="K3048" t="s">
        <v>48</v>
      </c>
    </row>
    <row r="3049" spans="1:11" x14ac:dyDescent="0.45">
      <c r="A3049" t="s">
        <v>85</v>
      </c>
      <c r="B3049" t="s">
        <v>6</v>
      </c>
      <c r="C3049" t="s">
        <v>83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-16.727799999999998</v>
      </c>
      <c r="K3049" t="s">
        <v>48</v>
      </c>
    </row>
    <row r="3050" spans="1:11" x14ac:dyDescent="0.45">
      <c r="A3050" t="s">
        <v>85</v>
      </c>
      <c r="B3050" t="s">
        <v>6</v>
      </c>
      <c r="C3050" t="s">
        <v>83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-16.6707</v>
      </c>
      <c r="K3050" t="s">
        <v>48</v>
      </c>
    </row>
    <row r="3051" spans="1:11" x14ac:dyDescent="0.45">
      <c r="A3051" t="s">
        <v>85</v>
      </c>
      <c r="B3051" t="s">
        <v>6</v>
      </c>
      <c r="C3051" t="s">
        <v>83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-14.6835</v>
      </c>
      <c r="K3051" t="s">
        <v>48</v>
      </c>
    </row>
    <row r="3052" spans="1:11" x14ac:dyDescent="0.45">
      <c r="A3052" t="s">
        <v>85</v>
      </c>
      <c r="B3052" t="s">
        <v>6</v>
      </c>
      <c r="C3052" t="s">
        <v>83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-12.6928</v>
      </c>
      <c r="K3052" t="s">
        <v>48</v>
      </c>
    </row>
    <row r="3053" spans="1:11" x14ac:dyDescent="0.45">
      <c r="A3053" t="s">
        <v>85</v>
      </c>
      <c r="B3053" t="s">
        <v>6</v>
      </c>
      <c r="C3053" t="s">
        <v>83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28.952000000000002</v>
      </c>
      <c r="K3053" t="s">
        <v>51</v>
      </c>
    </row>
    <row r="3054" spans="1:11" x14ac:dyDescent="0.45">
      <c r="A3054" t="s">
        <v>85</v>
      </c>
      <c r="B3054" t="s">
        <v>6</v>
      </c>
      <c r="C3054" t="s">
        <v>83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20.5276</v>
      </c>
      <c r="K3054" t="s">
        <v>51</v>
      </c>
    </row>
    <row r="3055" spans="1:11" x14ac:dyDescent="0.45">
      <c r="A3055" t="s">
        <v>85</v>
      </c>
      <c r="B3055" t="s">
        <v>6</v>
      </c>
      <c r="C3055" t="s">
        <v>83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16.942900000000002</v>
      </c>
      <c r="K3055" t="s">
        <v>51</v>
      </c>
    </row>
    <row r="3056" spans="1:11" x14ac:dyDescent="0.45">
      <c r="A3056" t="s">
        <v>85</v>
      </c>
      <c r="B3056" t="s">
        <v>6</v>
      </c>
      <c r="C3056" t="s">
        <v>83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13.7136</v>
      </c>
      <c r="K3056" t="s">
        <v>51</v>
      </c>
    </row>
    <row r="3057" spans="1:11" x14ac:dyDescent="0.45">
      <c r="A3057" t="s">
        <v>85</v>
      </c>
      <c r="B3057" t="s">
        <v>6</v>
      </c>
      <c r="C3057" t="s">
        <v>83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7.9130000000000003</v>
      </c>
      <c r="K3057" t="s">
        <v>51</v>
      </c>
    </row>
    <row r="3058" spans="1:11" x14ac:dyDescent="0.45">
      <c r="A3058" t="s">
        <v>85</v>
      </c>
      <c r="B3058" t="s">
        <v>6</v>
      </c>
      <c r="C3058" t="s">
        <v>83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4.9932999999999996</v>
      </c>
      <c r="K3058" t="s">
        <v>51</v>
      </c>
    </row>
    <row r="3059" spans="1:11" x14ac:dyDescent="0.45">
      <c r="A3059" t="s">
        <v>85</v>
      </c>
      <c r="B3059" t="s">
        <v>6</v>
      </c>
      <c r="C3059" t="s">
        <v>83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3.3873000000000002</v>
      </c>
      <c r="K3059" t="s">
        <v>51</v>
      </c>
    </row>
    <row r="3060" spans="1:11" x14ac:dyDescent="0.45">
      <c r="A3060" t="s">
        <v>85</v>
      </c>
      <c r="B3060" t="s">
        <v>6</v>
      </c>
      <c r="C3060" t="s">
        <v>83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2.5731999999999999</v>
      </c>
      <c r="K3060" t="s">
        <v>51</v>
      </c>
    </row>
    <row r="3061" spans="1:11" x14ac:dyDescent="0.45">
      <c r="A3061" t="s">
        <v>85</v>
      </c>
      <c r="B3061" t="s">
        <v>6</v>
      </c>
      <c r="C3061" t="s">
        <v>83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1.7285999999999999</v>
      </c>
      <c r="K3061" t="s">
        <v>51</v>
      </c>
    </row>
    <row r="3062" spans="1:11" x14ac:dyDescent="0.45">
      <c r="A3062" t="s">
        <v>85</v>
      </c>
      <c r="B3062" t="s">
        <v>6</v>
      </c>
      <c r="C3062" t="s">
        <v>83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1.2941</v>
      </c>
      <c r="K3062" t="s">
        <v>51</v>
      </c>
    </row>
    <row r="3063" spans="1:11" x14ac:dyDescent="0.45">
      <c r="A3063" t="s">
        <v>85</v>
      </c>
      <c r="B3063" t="s">
        <v>6</v>
      </c>
      <c r="C3063" t="s">
        <v>83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0.82040000000000002</v>
      </c>
      <c r="K3063" t="s">
        <v>51</v>
      </c>
    </row>
    <row r="3064" spans="1:11" x14ac:dyDescent="0.45">
      <c r="A3064" t="s">
        <v>85</v>
      </c>
      <c r="B3064" t="s">
        <v>6</v>
      </c>
      <c r="C3064" t="s">
        <v>83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0.69310000000000005</v>
      </c>
      <c r="K3064" t="s">
        <v>51</v>
      </c>
    </row>
    <row r="3065" spans="1:11" x14ac:dyDescent="0.45">
      <c r="A3065" t="s">
        <v>85</v>
      </c>
      <c r="B3065" t="s">
        <v>6</v>
      </c>
      <c r="C3065" t="s">
        <v>83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0.56310000000000004</v>
      </c>
      <c r="K3065" t="s">
        <v>51</v>
      </c>
    </row>
    <row r="3066" spans="1:11" x14ac:dyDescent="0.45">
      <c r="A3066" t="s">
        <v>85</v>
      </c>
      <c r="B3066" t="s">
        <v>6</v>
      </c>
      <c r="C3066" t="s">
        <v>83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0.23749999999999999</v>
      </c>
      <c r="K3066" t="s">
        <v>51</v>
      </c>
    </row>
    <row r="3067" spans="1:11" x14ac:dyDescent="0.45">
      <c r="A3067" t="s">
        <v>85</v>
      </c>
      <c r="B3067" t="s">
        <v>6</v>
      </c>
      <c r="C3067" t="s">
        <v>83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-8.1799999999999998E-2</v>
      </c>
      <c r="K3067" t="s">
        <v>51</v>
      </c>
    </row>
    <row r="3068" spans="1:11" x14ac:dyDescent="0.45">
      <c r="A3068" t="s">
        <v>85</v>
      </c>
      <c r="B3068" t="s">
        <v>6</v>
      </c>
      <c r="C3068" t="s">
        <v>83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-0.26069999999999999</v>
      </c>
      <c r="K3068" t="s">
        <v>51</v>
      </c>
    </row>
    <row r="3069" spans="1:11" x14ac:dyDescent="0.45">
      <c r="A3069" t="s">
        <v>85</v>
      </c>
      <c r="B3069" t="s">
        <v>6</v>
      </c>
      <c r="C3069" t="s">
        <v>83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-0.43640000000000001</v>
      </c>
      <c r="K3069" t="s">
        <v>51</v>
      </c>
    </row>
    <row r="3070" spans="1:11" x14ac:dyDescent="0.45">
      <c r="A3070" t="s">
        <v>85</v>
      </c>
      <c r="B3070" t="s">
        <v>5</v>
      </c>
      <c r="C3070" t="s">
        <v>83</v>
      </c>
      <c r="D3070" t="s">
        <v>45</v>
      </c>
      <c r="E3070" t="s">
        <v>46</v>
      </c>
      <c r="F3070" t="s">
        <v>45</v>
      </c>
      <c r="G3070" t="s">
        <v>47</v>
      </c>
      <c r="I3070">
        <v>2020</v>
      </c>
      <c r="J3070">
        <v>0</v>
      </c>
      <c r="K3070" t="s">
        <v>45</v>
      </c>
    </row>
    <row r="3071" spans="1:11" x14ac:dyDescent="0.45">
      <c r="A3071" t="s">
        <v>85</v>
      </c>
      <c r="B3071" t="s">
        <v>5</v>
      </c>
      <c r="C3071" t="s">
        <v>83</v>
      </c>
      <c r="D3071" t="s">
        <v>45</v>
      </c>
      <c r="E3071" t="s">
        <v>46</v>
      </c>
      <c r="F3071" t="s">
        <v>45</v>
      </c>
      <c r="G3071" t="s">
        <v>47</v>
      </c>
      <c r="I3071">
        <v>2025</v>
      </c>
      <c r="J3071">
        <v>2.6599999999999999E-2</v>
      </c>
      <c r="K3071" t="s">
        <v>45</v>
      </c>
    </row>
    <row r="3072" spans="1:11" x14ac:dyDescent="0.45">
      <c r="A3072" t="s">
        <v>85</v>
      </c>
      <c r="B3072" t="s">
        <v>5</v>
      </c>
      <c r="C3072" t="s">
        <v>83</v>
      </c>
      <c r="D3072" t="s">
        <v>45</v>
      </c>
      <c r="E3072" t="s">
        <v>46</v>
      </c>
      <c r="F3072" t="s">
        <v>45</v>
      </c>
      <c r="G3072" t="s">
        <v>47</v>
      </c>
      <c r="I3072">
        <v>2030</v>
      </c>
      <c r="J3072">
        <v>0.45700000000000002</v>
      </c>
      <c r="K3072" t="s">
        <v>45</v>
      </c>
    </row>
    <row r="3073" spans="1:11" x14ac:dyDescent="0.45">
      <c r="A3073" t="s">
        <v>85</v>
      </c>
      <c r="B3073" t="s">
        <v>5</v>
      </c>
      <c r="C3073" t="s">
        <v>83</v>
      </c>
      <c r="D3073" t="s">
        <v>45</v>
      </c>
      <c r="E3073" t="s">
        <v>46</v>
      </c>
      <c r="F3073" t="s">
        <v>45</v>
      </c>
      <c r="G3073" t="s">
        <v>47</v>
      </c>
      <c r="I3073">
        <v>2035</v>
      </c>
      <c r="J3073">
        <v>0.92249999999999999</v>
      </c>
      <c r="K3073" t="s">
        <v>45</v>
      </c>
    </row>
    <row r="3074" spans="1:11" x14ac:dyDescent="0.45">
      <c r="A3074" t="s">
        <v>85</v>
      </c>
      <c r="B3074" t="s">
        <v>5</v>
      </c>
      <c r="C3074" t="s">
        <v>83</v>
      </c>
      <c r="D3074" t="s">
        <v>45</v>
      </c>
      <c r="E3074" t="s">
        <v>46</v>
      </c>
      <c r="F3074" t="s">
        <v>45</v>
      </c>
      <c r="G3074" t="s">
        <v>47</v>
      </c>
      <c r="I3074">
        <v>2040</v>
      </c>
      <c r="J3074">
        <v>1.381</v>
      </c>
      <c r="K3074" t="s">
        <v>45</v>
      </c>
    </row>
    <row r="3075" spans="1:11" x14ac:dyDescent="0.45">
      <c r="A3075" t="s">
        <v>85</v>
      </c>
      <c r="B3075" t="s">
        <v>5</v>
      </c>
      <c r="C3075" t="s">
        <v>83</v>
      </c>
      <c r="D3075" t="s">
        <v>45</v>
      </c>
      <c r="E3075" t="s">
        <v>46</v>
      </c>
      <c r="F3075" t="s">
        <v>45</v>
      </c>
      <c r="G3075" t="s">
        <v>47</v>
      </c>
      <c r="I3075">
        <v>2045</v>
      </c>
      <c r="J3075">
        <v>1.6678999999999999</v>
      </c>
      <c r="K3075" t="s">
        <v>45</v>
      </c>
    </row>
    <row r="3076" spans="1:11" x14ac:dyDescent="0.45">
      <c r="A3076" t="s">
        <v>85</v>
      </c>
      <c r="B3076" t="s">
        <v>5</v>
      </c>
      <c r="C3076" t="s">
        <v>83</v>
      </c>
      <c r="D3076" t="s">
        <v>45</v>
      </c>
      <c r="E3076" t="s">
        <v>46</v>
      </c>
      <c r="F3076" t="s">
        <v>45</v>
      </c>
      <c r="G3076" t="s">
        <v>47</v>
      </c>
      <c r="I3076">
        <v>2050</v>
      </c>
      <c r="J3076">
        <v>1.8287</v>
      </c>
      <c r="K3076" t="s">
        <v>45</v>
      </c>
    </row>
    <row r="3077" spans="1:11" x14ac:dyDescent="0.45">
      <c r="A3077" t="s">
        <v>85</v>
      </c>
      <c r="B3077" t="s">
        <v>5</v>
      </c>
      <c r="C3077" t="s">
        <v>83</v>
      </c>
      <c r="D3077" t="s">
        <v>45</v>
      </c>
      <c r="E3077" t="s">
        <v>46</v>
      </c>
      <c r="F3077" t="s">
        <v>45</v>
      </c>
      <c r="G3077" t="s">
        <v>47</v>
      </c>
      <c r="I3077">
        <v>2055</v>
      </c>
      <c r="J3077">
        <v>1.9298</v>
      </c>
      <c r="K3077" t="s">
        <v>45</v>
      </c>
    </row>
    <row r="3078" spans="1:11" x14ac:dyDescent="0.45">
      <c r="A3078" t="s">
        <v>85</v>
      </c>
      <c r="B3078" t="s">
        <v>5</v>
      </c>
      <c r="C3078" t="s">
        <v>83</v>
      </c>
      <c r="D3078" t="s">
        <v>45</v>
      </c>
      <c r="E3078" t="s">
        <v>46</v>
      </c>
      <c r="F3078" t="s">
        <v>45</v>
      </c>
      <c r="G3078" t="s">
        <v>47</v>
      </c>
      <c r="I3078">
        <v>2060</v>
      </c>
      <c r="J3078">
        <v>2.0015999999999998</v>
      </c>
      <c r="K3078" t="s">
        <v>45</v>
      </c>
    </row>
    <row r="3079" spans="1:11" x14ac:dyDescent="0.45">
      <c r="A3079" t="s">
        <v>85</v>
      </c>
      <c r="B3079" t="s">
        <v>5</v>
      </c>
      <c r="C3079" t="s">
        <v>83</v>
      </c>
      <c r="D3079" t="s">
        <v>45</v>
      </c>
      <c r="E3079" t="s">
        <v>46</v>
      </c>
      <c r="F3079" t="s">
        <v>45</v>
      </c>
      <c r="G3079" t="s">
        <v>47</v>
      </c>
      <c r="I3079">
        <v>2065</v>
      </c>
      <c r="J3079">
        <v>2.2096</v>
      </c>
      <c r="K3079" t="s">
        <v>45</v>
      </c>
    </row>
    <row r="3080" spans="1:11" x14ac:dyDescent="0.45">
      <c r="A3080" t="s">
        <v>85</v>
      </c>
      <c r="B3080" t="s">
        <v>5</v>
      </c>
      <c r="C3080" t="s">
        <v>83</v>
      </c>
      <c r="D3080" t="s">
        <v>45</v>
      </c>
      <c r="E3080" t="s">
        <v>46</v>
      </c>
      <c r="F3080" t="s">
        <v>45</v>
      </c>
      <c r="G3080" t="s">
        <v>47</v>
      </c>
      <c r="I3080">
        <v>2070</v>
      </c>
      <c r="J3080">
        <v>2.6145</v>
      </c>
      <c r="K3080" t="s">
        <v>45</v>
      </c>
    </row>
    <row r="3081" spans="1:11" x14ac:dyDescent="0.45">
      <c r="A3081" t="s">
        <v>85</v>
      </c>
      <c r="B3081" t="s">
        <v>5</v>
      </c>
      <c r="C3081" t="s">
        <v>83</v>
      </c>
      <c r="D3081" t="s">
        <v>45</v>
      </c>
      <c r="E3081" t="s">
        <v>46</v>
      </c>
      <c r="F3081" t="s">
        <v>45</v>
      </c>
      <c r="G3081" t="s">
        <v>47</v>
      </c>
      <c r="I3081">
        <v>2075</v>
      </c>
      <c r="J3081">
        <v>2.8660999999999999</v>
      </c>
      <c r="K3081" t="s">
        <v>45</v>
      </c>
    </row>
    <row r="3082" spans="1:11" x14ac:dyDescent="0.45">
      <c r="A3082" t="s">
        <v>85</v>
      </c>
      <c r="B3082" t="s">
        <v>5</v>
      </c>
      <c r="C3082" t="s">
        <v>83</v>
      </c>
      <c r="D3082" t="s">
        <v>45</v>
      </c>
      <c r="E3082" t="s">
        <v>46</v>
      </c>
      <c r="F3082" t="s">
        <v>45</v>
      </c>
      <c r="G3082" t="s">
        <v>47</v>
      </c>
      <c r="I3082">
        <v>2080</v>
      </c>
      <c r="J3082">
        <v>3.1598999999999999</v>
      </c>
      <c r="K3082" t="s">
        <v>45</v>
      </c>
    </row>
    <row r="3083" spans="1:11" x14ac:dyDescent="0.45">
      <c r="A3083" t="s">
        <v>85</v>
      </c>
      <c r="B3083" t="s">
        <v>5</v>
      </c>
      <c r="C3083" t="s">
        <v>83</v>
      </c>
      <c r="D3083" t="s">
        <v>45</v>
      </c>
      <c r="E3083" t="s">
        <v>46</v>
      </c>
      <c r="F3083" t="s">
        <v>45</v>
      </c>
      <c r="G3083" t="s">
        <v>47</v>
      </c>
      <c r="I3083">
        <v>2085</v>
      </c>
      <c r="J3083">
        <v>3.3294000000000001</v>
      </c>
      <c r="K3083" t="s">
        <v>45</v>
      </c>
    </row>
    <row r="3084" spans="1:11" x14ac:dyDescent="0.45">
      <c r="A3084" t="s">
        <v>85</v>
      </c>
      <c r="B3084" t="s">
        <v>5</v>
      </c>
      <c r="C3084" t="s">
        <v>83</v>
      </c>
      <c r="D3084" t="s">
        <v>45</v>
      </c>
      <c r="E3084" t="s">
        <v>46</v>
      </c>
      <c r="F3084" t="s">
        <v>45</v>
      </c>
      <c r="G3084" t="s">
        <v>47</v>
      </c>
      <c r="I3084">
        <v>2090</v>
      </c>
      <c r="J3084">
        <v>3.5224000000000002</v>
      </c>
      <c r="K3084" t="s">
        <v>45</v>
      </c>
    </row>
    <row r="3085" spans="1:11" x14ac:dyDescent="0.45">
      <c r="A3085" t="s">
        <v>85</v>
      </c>
      <c r="B3085" t="s">
        <v>5</v>
      </c>
      <c r="C3085" t="s">
        <v>83</v>
      </c>
      <c r="D3085" t="s">
        <v>45</v>
      </c>
      <c r="E3085" t="s">
        <v>46</v>
      </c>
      <c r="F3085" t="s">
        <v>45</v>
      </c>
      <c r="G3085" t="s">
        <v>47</v>
      </c>
      <c r="I3085">
        <v>2095</v>
      </c>
      <c r="J3085">
        <v>3.7761999999999998</v>
      </c>
      <c r="K3085" t="s">
        <v>45</v>
      </c>
    </row>
    <row r="3086" spans="1:11" x14ac:dyDescent="0.45">
      <c r="A3086" t="s">
        <v>85</v>
      </c>
      <c r="B3086" t="s">
        <v>5</v>
      </c>
      <c r="C3086" t="s">
        <v>83</v>
      </c>
      <c r="D3086" t="s">
        <v>45</v>
      </c>
      <c r="E3086" t="s">
        <v>46</v>
      </c>
      <c r="F3086" t="s">
        <v>45</v>
      </c>
      <c r="G3086" t="s">
        <v>47</v>
      </c>
      <c r="I3086">
        <v>2100</v>
      </c>
      <c r="J3086">
        <v>4.0595999999999997</v>
      </c>
      <c r="K3086" t="s">
        <v>45</v>
      </c>
    </row>
    <row r="3087" spans="1:11" x14ac:dyDescent="0.45">
      <c r="A3087" t="s">
        <v>85</v>
      </c>
      <c r="B3087" t="s">
        <v>5</v>
      </c>
      <c r="C3087" t="s">
        <v>83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1.7299999999999999E-2</v>
      </c>
      <c r="K3087" t="s">
        <v>24</v>
      </c>
    </row>
    <row r="3088" spans="1:11" x14ac:dyDescent="0.45">
      <c r="A3088" t="s">
        <v>85</v>
      </c>
      <c r="B3088" t="s">
        <v>5</v>
      </c>
      <c r="C3088" t="s">
        <v>83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1.7500000000000002E-2</v>
      </c>
      <c r="K3088" t="s">
        <v>24</v>
      </c>
    </row>
    <row r="3089" spans="1:11" x14ac:dyDescent="0.45">
      <c r="A3089" t="s">
        <v>85</v>
      </c>
      <c r="B3089" t="s">
        <v>5</v>
      </c>
      <c r="C3089" t="s">
        <v>83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1.61E-2</v>
      </c>
      <c r="K3089" t="s">
        <v>24</v>
      </c>
    </row>
    <row r="3090" spans="1:11" x14ac:dyDescent="0.45">
      <c r="A3090" t="s">
        <v>85</v>
      </c>
      <c r="B3090" t="s">
        <v>5</v>
      </c>
      <c r="C3090" t="s">
        <v>83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1.67E-2</v>
      </c>
      <c r="K3090" t="s">
        <v>24</v>
      </c>
    </row>
    <row r="3091" spans="1:11" x14ac:dyDescent="0.45">
      <c r="A3091" t="s">
        <v>85</v>
      </c>
      <c r="B3091" t="s">
        <v>5</v>
      </c>
      <c r="C3091" t="s">
        <v>83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1.8599999999999998E-2</v>
      </c>
      <c r="K3091" t="s">
        <v>24</v>
      </c>
    </row>
    <row r="3092" spans="1:11" x14ac:dyDescent="0.45">
      <c r="A3092" t="s">
        <v>85</v>
      </c>
      <c r="B3092" t="s">
        <v>5</v>
      </c>
      <c r="C3092" t="s">
        <v>83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1.95E-2</v>
      </c>
      <c r="K3092" t="s">
        <v>24</v>
      </c>
    </row>
    <row r="3093" spans="1:11" x14ac:dyDescent="0.45">
      <c r="A3093" t="s">
        <v>85</v>
      </c>
      <c r="B3093" t="s">
        <v>5</v>
      </c>
      <c r="C3093" t="s">
        <v>83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2.01E-2</v>
      </c>
      <c r="K3093" t="s">
        <v>24</v>
      </c>
    </row>
    <row r="3094" spans="1:11" x14ac:dyDescent="0.45">
      <c r="A3094" t="s">
        <v>85</v>
      </c>
      <c r="B3094" t="s">
        <v>5</v>
      </c>
      <c r="C3094" t="s">
        <v>83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1.95E-2</v>
      </c>
      <c r="K3094" t="s">
        <v>24</v>
      </c>
    </row>
    <row r="3095" spans="1:11" x14ac:dyDescent="0.45">
      <c r="A3095" t="s">
        <v>85</v>
      </c>
      <c r="B3095" t="s">
        <v>5</v>
      </c>
      <c r="C3095" t="s">
        <v>83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1.7899999999999999E-2</v>
      </c>
      <c r="K3095" t="s">
        <v>24</v>
      </c>
    </row>
    <row r="3096" spans="1:11" x14ac:dyDescent="0.45">
      <c r="A3096" t="s">
        <v>85</v>
      </c>
      <c r="B3096" t="s">
        <v>5</v>
      </c>
      <c r="C3096" t="s">
        <v>83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1.7999999999999999E-2</v>
      </c>
      <c r="K3096" t="s">
        <v>24</v>
      </c>
    </row>
    <row r="3097" spans="1:11" x14ac:dyDescent="0.45">
      <c r="A3097" t="s">
        <v>85</v>
      </c>
      <c r="B3097" t="s">
        <v>5</v>
      </c>
      <c r="C3097" t="s">
        <v>83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1.83E-2</v>
      </c>
      <c r="K3097" t="s">
        <v>24</v>
      </c>
    </row>
    <row r="3098" spans="1:11" x14ac:dyDescent="0.45">
      <c r="A3098" t="s">
        <v>85</v>
      </c>
      <c r="B3098" t="s">
        <v>5</v>
      </c>
      <c r="C3098" t="s">
        <v>83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1.8700000000000001E-2</v>
      </c>
      <c r="K3098" t="s">
        <v>24</v>
      </c>
    </row>
    <row r="3099" spans="1:11" x14ac:dyDescent="0.45">
      <c r="A3099" t="s">
        <v>85</v>
      </c>
      <c r="B3099" t="s">
        <v>5</v>
      </c>
      <c r="C3099" t="s">
        <v>83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1.9099999999999999E-2</v>
      </c>
      <c r="K3099" t="s">
        <v>24</v>
      </c>
    </row>
    <row r="3100" spans="1:11" x14ac:dyDescent="0.45">
      <c r="A3100" t="s">
        <v>85</v>
      </c>
      <c r="B3100" t="s">
        <v>5</v>
      </c>
      <c r="C3100" t="s">
        <v>83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1.9699999999999999E-2</v>
      </c>
      <c r="K3100" t="s">
        <v>24</v>
      </c>
    </row>
    <row r="3101" spans="1:11" x14ac:dyDescent="0.45">
      <c r="A3101" t="s">
        <v>85</v>
      </c>
      <c r="B3101" t="s">
        <v>5</v>
      </c>
      <c r="C3101" t="s">
        <v>83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2.0400000000000001E-2</v>
      </c>
      <c r="K3101" t="s">
        <v>24</v>
      </c>
    </row>
    <row r="3102" spans="1:11" x14ac:dyDescent="0.45">
      <c r="A3102" t="s">
        <v>85</v>
      </c>
      <c r="B3102" t="s">
        <v>5</v>
      </c>
      <c r="C3102" t="s">
        <v>83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2.1000000000000001E-2</v>
      </c>
      <c r="K3102" t="s">
        <v>24</v>
      </c>
    </row>
    <row r="3103" spans="1:11" x14ac:dyDescent="0.45">
      <c r="A3103" t="s">
        <v>85</v>
      </c>
      <c r="B3103" t="s">
        <v>5</v>
      </c>
      <c r="C3103" t="s">
        <v>83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2.1600000000000001E-2</v>
      </c>
      <c r="K3103" t="s">
        <v>24</v>
      </c>
    </row>
    <row r="3104" spans="1:11" x14ac:dyDescent="0.45">
      <c r="A3104" t="s">
        <v>85</v>
      </c>
      <c r="B3104" t="s">
        <v>5</v>
      </c>
      <c r="C3104" t="s">
        <v>83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4.0800000000000003E-2</v>
      </c>
      <c r="K3104" t="s">
        <v>28</v>
      </c>
    </row>
    <row r="3105" spans="1:11" x14ac:dyDescent="0.45">
      <c r="A3105" t="s">
        <v>85</v>
      </c>
      <c r="B3105" t="s">
        <v>5</v>
      </c>
      <c r="C3105" t="s">
        <v>83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4.9599999999999998E-2</v>
      </c>
      <c r="K3105" t="s">
        <v>28</v>
      </c>
    </row>
    <row r="3106" spans="1:11" x14ac:dyDescent="0.45">
      <c r="A3106" t="s">
        <v>85</v>
      </c>
      <c r="B3106" t="s">
        <v>5</v>
      </c>
      <c r="C3106" t="s">
        <v>83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5.1999999999999998E-2</v>
      </c>
      <c r="K3106" t="s">
        <v>28</v>
      </c>
    </row>
    <row r="3107" spans="1:11" x14ac:dyDescent="0.45">
      <c r="A3107" t="s">
        <v>85</v>
      </c>
      <c r="B3107" t="s">
        <v>5</v>
      </c>
      <c r="C3107" t="s">
        <v>83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6.0199999999999997E-2</v>
      </c>
      <c r="K3107" t="s">
        <v>28</v>
      </c>
    </row>
    <row r="3108" spans="1:11" x14ac:dyDescent="0.45">
      <c r="A3108" t="s">
        <v>85</v>
      </c>
      <c r="B3108" t="s">
        <v>5</v>
      </c>
      <c r="C3108" t="s">
        <v>83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7.1099999999999997E-2</v>
      </c>
      <c r="K3108" t="s">
        <v>28</v>
      </c>
    </row>
    <row r="3109" spans="1:11" x14ac:dyDescent="0.45">
      <c r="A3109" t="s">
        <v>85</v>
      </c>
      <c r="B3109" t="s">
        <v>5</v>
      </c>
      <c r="C3109" t="s">
        <v>83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7.7700000000000005E-2</v>
      </c>
      <c r="K3109" t="s">
        <v>28</v>
      </c>
    </row>
    <row r="3110" spans="1:11" x14ac:dyDescent="0.45">
      <c r="A3110" t="s">
        <v>85</v>
      </c>
      <c r="B3110" t="s">
        <v>5</v>
      </c>
      <c r="C3110" t="s">
        <v>83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7.9500000000000001E-2</v>
      </c>
      <c r="K3110" t="s">
        <v>28</v>
      </c>
    </row>
    <row r="3111" spans="1:11" x14ac:dyDescent="0.45">
      <c r="A3111" t="s">
        <v>85</v>
      </c>
      <c r="B3111" t="s">
        <v>5</v>
      </c>
      <c r="C3111" t="s">
        <v>83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7.4999999999999997E-2</v>
      </c>
      <c r="K3111" t="s">
        <v>28</v>
      </c>
    </row>
    <row r="3112" spans="1:11" x14ac:dyDescent="0.45">
      <c r="A3112" t="s">
        <v>85</v>
      </c>
      <c r="B3112" t="s">
        <v>5</v>
      </c>
      <c r="C3112" t="s">
        <v>83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7.3400000000000007E-2</v>
      </c>
      <c r="K3112" t="s">
        <v>28</v>
      </c>
    </row>
    <row r="3113" spans="1:11" x14ac:dyDescent="0.45">
      <c r="A3113" t="s">
        <v>85</v>
      </c>
      <c r="B3113" t="s">
        <v>5</v>
      </c>
      <c r="C3113" t="s">
        <v>83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7.46E-2</v>
      </c>
      <c r="K3113" t="s">
        <v>28</v>
      </c>
    </row>
    <row r="3114" spans="1:11" x14ac:dyDescent="0.45">
      <c r="A3114" t="s">
        <v>85</v>
      </c>
      <c r="B3114" t="s">
        <v>5</v>
      </c>
      <c r="C3114" t="s">
        <v>83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7.6200000000000004E-2</v>
      </c>
      <c r="K3114" t="s">
        <v>28</v>
      </c>
    </row>
    <row r="3115" spans="1:11" x14ac:dyDescent="0.45">
      <c r="A3115" t="s">
        <v>85</v>
      </c>
      <c r="B3115" t="s">
        <v>5</v>
      </c>
      <c r="C3115" t="s">
        <v>83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8.09E-2</v>
      </c>
      <c r="K3115" t="s">
        <v>28</v>
      </c>
    </row>
    <row r="3116" spans="1:11" x14ac:dyDescent="0.45">
      <c r="A3116" t="s">
        <v>85</v>
      </c>
      <c r="B3116" t="s">
        <v>5</v>
      </c>
      <c r="C3116" t="s">
        <v>83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8.5699999999999998E-2</v>
      </c>
      <c r="K3116" t="s">
        <v>28</v>
      </c>
    </row>
    <row r="3117" spans="1:11" x14ac:dyDescent="0.45">
      <c r="A3117" t="s">
        <v>85</v>
      </c>
      <c r="B3117" t="s">
        <v>5</v>
      </c>
      <c r="C3117" t="s">
        <v>83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9.0200000000000002E-2</v>
      </c>
      <c r="K3117" t="s">
        <v>28</v>
      </c>
    </row>
    <row r="3118" spans="1:11" x14ac:dyDescent="0.45">
      <c r="A3118" t="s">
        <v>85</v>
      </c>
      <c r="B3118" t="s">
        <v>5</v>
      </c>
      <c r="C3118" t="s">
        <v>83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9.5200000000000007E-2</v>
      </c>
      <c r="K3118" t="s">
        <v>28</v>
      </c>
    </row>
    <row r="3119" spans="1:11" x14ac:dyDescent="0.45">
      <c r="A3119" t="s">
        <v>85</v>
      </c>
      <c r="B3119" t="s">
        <v>5</v>
      </c>
      <c r="C3119" t="s">
        <v>83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0.1009</v>
      </c>
      <c r="K3119" t="s">
        <v>28</v>
      </c>
    </row>
    <row r="3120" spans="1:11" x14ac:dyDescent="0.45">
      <c r="A3120" t="s">
        <v>85</v>
      </c>
      <c r="B3120" t="s">
        <v>5</v>
      </c>
      <c r="C3120" t="s">
        <v>83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0.1069</v>
      </c>
      <c r="K3120" t="s">
        <v>28</v>
      </c>
    </row>
    <row r="3121" spans="1:11" x14ac:dyDescent="0.45">
      <c r="A3121" t="s">
        <v>85</v>
      </c>
      <c r="B3121" t="s">
        <v>5</v>
      </c>
      <c r="C3121" t="s">
        <v>83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1.1000000000000001E-3</v>
      </c>
      <c r="K3121" t="s">
        <v>27</v>
      </c>
    </row>
    <row r="3122" spans="1:11" x14ac:dyDescent="0.45">
      <c r="A3122" t="s">
        <v>85</v>
      </c>
      <c r="B3122" t="s">
        <v>5</v>
      </c>
      <c r="C3122" t="s">
        <v>83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2.8E-3</v>
      </c>
      <c r="K3122" t="s">
        <v>27</v>
      </c>
    </row>
    <row r="3123" spans="1:11" x14ac:dyDescent="0.45">
      <c r="A3123" t="s">
        <v>85</v>
      </c>
      <c r="B3123" t="s">
        <v>5</v>
      </c>
      <c r="C3123" t="s">
        <v>83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5.7999999999999996E-3</v>
      </c>
      <c r="K3123" t="s">
        <v>27</v>
      </c>
    </row>
    <row r="3124" spans="1:11" x14ac:dyDescent="0.45">
      <c r="A3124" t="s">
        <v>85</v>
      </c>
      <c r="B3124" t="s">
        <v>5</v>
      </c>
      <c r="C3124" t="s">
        <v>83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0.01</v>
      </c>
      <c r="K3124" t="s">
        <v>27</v>
      </c>
    </row>
    <row r="3125" spans="1:11" x14ac:dyDescent="0.45">
      <c r="A3125" t="s">
        <v>85</v>
      </c>
      <c r="B3125" t="s">
        <v>5</v>
      </c>
      <c r="C3125" t="s">
        <v>83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1.46E-2</v>
      </c>
      <c r="K3125" t="s">
        <v>27</v>
      </c>
    </row>
    <row r="3126" spans="1:11" x14ac:dyDescent="0.45">
      <c r="A3126" t="s">
        <v>85</v>
      </c>
      <c r="B3126" t="s">
        <v>5</v>
      </c>
      <c r="C3126" t="s">
        <v>83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1.6799999999999999E-2</v>
      </c>
      <c r="K3126" t="s">
        <v>27</v>
      </c>
    </row>
    <row r="3127" spans="1:11" x14ac:dyDescent="0.45">
      <c r="A3127" t="s">
        <v>85</v>
      </c>
      <c r="B3127" t="s">
        <v>5</v>
      </c>
      <c r="C3127" t="s">
        <v>83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1.67E-2</v>
      </c>
      <c r="K3127" t="s">
        <v>27</v>
      </c>
    </row>
    <row r="3128" spans="1:11" x14ac:dyDescent="0.45">
      <c r="A3128" t="s">
        <v>85</v>
      </c>
      <c r="B3128" t="s">
        <v>5</v>
      </c>
      <c r="C3128" t="s">
        <v>83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1.9599999999999999E-2</v>
      </c>
      <c r="K3128" t="s">
        <v>27</v>
      </c>
    </row>
    <row r="3129" spans="1:11" x14ac:dyDescent="0.45">
      <c r="A3129" t="s">
        <v>85</v>
      </c>
      <c r="B3129" t="s">
        <v>5</v>
      </c>
      <c r="C3129" t="s">
        <v>83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2.07E-2</v>
      </c>
      <c r="K3129" t="s">
        <v>27</v>
      </c>
    </row>
    <row r="3130" spans="1:11" x14ac:dyDescent="0.45">
      <c r="A3130" t="s">
        <v>85</v>
      </c>
      <c r="B3130" t="s">
        <v>5</v>
      </c>
      <c r="C3130" t="s">
        <v>83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2.1299999999999999E-2</v>
      </c>
      <c r="K3130" t="s">
        <v>27</v>
      </c>
    </row>
    <row r="3131" spans="1:11" x14ac:dyDescent="0.45">
      <c r="A3131" t="s">
        <v>85</v>
      </c>
      <c r="B3131" t="s">
        <v>5</v>
      </c>
      <c r="C3131" t="s">
        <v>83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2.1700000000000001E-2</v>
      </c>
      <c r="K3131" t="s">
        <v>27</v>
      </c>
    </row>
    <row r="3132" spans="1:11" x14ac:dyDescent="0.45">
      <c r="A3132" t="s">
        <v>85</v>
      </c>
      <c r="B3132" t="s">
        <v>5</v>
      </c>
      <c r="C3132" t="s">
        <v>83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2.23E-2</v>
      </c>
      <c r="K3132" t="s">
        <v>27</v>
      </c>
    </row>
    <row r="3133" spans="1:11" x14ac:dyDescent="0.45">
      <c r="A3133" t="s">
        <v>85</v>
      </c>
      <c r="B3133" t="s">
        <v>5</v>
      </c>
      <c r="C3133" t="s">
        <v>83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2.29E-2</v>
      </c>
      <c r="K3133" t="s">
        <v>27</v>
      </c>
    </row>
    <row r="3134" spans="1:11" x14ac:dyDescent="0.45">
      <c r="A3134" t="s">
        <v>85</v>
      </c>
      <c r="B3134" t="s">
        <v>5</v>
      </c>
      <c r="C3134" t="s">
        <v>83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2.35E-2</v>
      </c>
      <c r="K3134" t="s">
        <v>27</v>
      </c>
    </row>
    <row r="3135" spans="1:11" x14ac:dyDescent="0.45">
      <c r="A3135" t="s">
        <v>85</v>
      </c>
      <c r="B3135" t="s">
        <v>5</v>
      </c>
      <c r="C3135" t="s">
        <v>83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2.4299999999999999E-2</v>
      </c>
      <c r="K3135" t="s">
        <v>27</v>
      </c>
    </row>
    <row r="3136" spans="1:11" x14ac:dyDescent="0.45">
      <c r="A3136" t="s">
        <v>85</v>
      </c>
      <c r="B3136" t="s">
        <v>5</v>
      </c>
      <c r="C3136" t="s">
        <v>83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2.4799999999999999E-2</v>
      </c>
      <c r="K3136" t="s">
        <v>27</v>
      </c>
    </row>
    <row r="3137" spans="1:12" x14ac:dyDescent="0.45">
      <c r="A3137" t="s">
        <v>85</v>
      </c>
      <c r="B3137" t="s">
        <v>5</v>
      </c>
      <c r="C3137" t="s">
        <v>83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2.5399999999999999E-2</v>
      </c>
      <c r="K3137" t="s">
        <v>27</v>
      </c>
    </row>
    <row r="3138" spans="1:12" x14ac:dyDescent="0.45">
      <c r="A3138" t="s">
        <v>85</v>
      </c>
      <c r="B3138" t="s">
        <v>5</v>
      </c>
      <c r="C3138" t="s">
        <v>83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3.9198</v>
      </c>
      <c r="K3138" t="s">
        <v>52</v>
      </c>
      <c r="L3138">
        <v>94</v>
      </c>
    </row>
    <row r="3139" spans="1:12" x14ac:dyDescent="0.45">
      <c r="A3139" t="s">
        <v>85</v>
      </c>
      <c r="B3139" t="s">
        <v>5</v>
      </c>
      <c r="C3139" t="s">
        <v>83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0.86480000000000001</v>
      </c>
      <c r="K3139" t="s">
        <v>52</v>
      </c>
      <c r="L3139">
        <v>94</v>
      </c>
    </row>
    <row r="3140" spans="1:12" x14ac:dyDescent="0.45">
      <c r="A3140" t="s">
        <v>85</v>
      </c>
      <c r="B3140" t="s">
        <v>5</v>
      </c>
      <c r="C3140" t="s">
        <v>83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85</v>
      </c>
      <c r="B3141" t="s">
        <v>5</v>
      </c>
      <c r="C3141" t="s">
        <v>83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85</v>
      </c>
      <c r="B3142" t="s">
        <v>5</v>
      </c>
      <c r="C3142" t="s">
        <v>83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85</v>
      </c>
      <c r="B3143" t="s">
        <v>5</v>
      </c>
      <c r="C3143" t="s">
        <v>83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85</v>
      </c>
      <c r="B3144" t="s">
        <v>5</v>
      </c>
      <c r="C3144" t="s">
        <v>83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85</v>
      </c>
      <c r="B3145" t="s">
        <v>5</v>
      </c>
      <c r="C3145" t="s">
        <v>83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85</v>
      </c>
      <c r="B3146" t="s">
        <v>5</v>
      </c>
      <c r="C3146" t="s">
        <v>83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85</v>
      </c>
      <c r="B3147" t="s">
        <v>5</v>
      </c>
      <c r="C3147" t="s">
        <v>83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85</v>
      </c>
      <c r="B3148" t="s">
        <v>5</v>
      </c>
      <c r="C3148" t="s">
        <v>83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85</v>
      </c>
      <c r="B3149" t="s">
        <v>5</v>
      </c>
      <c r="C3149" t="s">
        <v>83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85</v>
      </c>
      <c r="B3150" t="s">
        <v>5</v>
      </c>
      <c r="C3150" t="s">
        <v>83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85</v>
      </c>
      <c r="B3151" t="s">
        <v>5</v>
      </c>
      <c r="C3151" t="s">
        <v>83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85</v>
      </c>
      <c r="B3152" t="s">
        <v>5</v>
      </c>
      <c r="C3152" t="s">
        <v>83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85</v>
      </c>
      <c r="B3153" t="s">
        <v>5</v>
      </c>
      <c r="C3153" t="s">
        <v>83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85</v>
      </c>
      <c r="B3154" t="s">
        <v>5</v>
      </c>
      <c r="C3154" t="s">
        <v>83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85</v>
      </c>
      <c r="B3155" t="s">
        <v>5</v>
      </c>
      <c r="C3155" t="s">
        <v>83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0.50050000000000006</v>
      </c>
      <c r="K3155" t="s">
        <v>53</v>
      </c>
      <c r="L3155">
        <v>55</v>
      </c>
    </row>
    <row r="3156" spans="1:12" x14ac:dyDescent="0.45">
      <c r="A3156" t="s">
        <v>85</v>
      </c>
      <c r="B3156" t="s">
        <v>5</v>
      </c>
      <c r="C3156" t="s">
        <v>83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0.44549999999999995</v>
      </c>
      <c r="K3156" t="s">
        <v>53</v>
      </c>
      <c r="L3156">
        <v>55</v>
      </c>
    </row>
    <row r="3157" spans="1:12" x14ac:dyDescent="0.45">
      <c r="A3157" t="s">
        <v>85</v>
      </c>
      <c r="B3157" t="s">
        <v>5</v>
      </c>
      <c r="C3157" t="s">
        <v>83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6.0500000000000005E-2</v>
      </c>
      <c r="K3157" t="s">
        <v>53</v>
      </c>
      <c r="L3157">
        <v>55</v>
      </c>
    </row>
    <row r="3158" spans="1:12" x14ac:dyDescent="0.45">
      <c r="A3158" t="s">
        <v>85</v>
      </c>
      <c r="B3158" t="s">
        <v>5</v>
      </c>
      <c r="C3158" t="s">
        <v>83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1.1000000000000001E-2</v>
      </c>
      <c r="K3158" t="s">
        <v>53</v>
      </c>
      <c r="L3158">
        <v>55</v>
      </c>
    </row>
    <row r="3159" spans="1:12" x14ac:dyDescent="0.45">
      <c r="A3159" t="s">
        <v>85</v>
      </c>
      <c r="B3159" t="s">
        <v>5</v>
      </c>
      <c r="C3159" t="s">
        <v>83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5.5000000000000005E-3</v>
      </c>
      <c r="K3159" t="s">
        <v>53</v>
      </c>
      <c r="L3159">
        <v>55</v>
      </c>
    </row>
    <row r="3160" spans="1:12" x14ac:dyDescent="0.45">
      <c r="A3160" t="s">
        <v>85</v>
      </c>
      <c r="B3160" t="s">
        <v>5</v>
      </c>
      <c r="C3160" t="s">
        <v>83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5.5000000000000005E-3</v>
      </c>
      <c r="K3160" t="s">
        <v>53</v>
      </c>
      <c r="L3160">
        <v>55</v>
      </c>
    </row>
    <row r="3161" spans="1:12" x14ac:dyDescent="0.45">
      <c r="A3161" t="s">
        <v>85</v>
      </c>
      <c r="B3161" t="s">
        <v>5</v>
      </c>
      <c r="C3161" t="s">
        <v>83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</v>
      </c>
      <c r="K3161" t="s">
        <v>53</v>
      </c>
      <c r="L3161">
        <v>55</v>
      </c>
    </row>
    <row r="3162" spans="1:12" x14ac:dyDescent="0.45">
      <c r="A3162" t="s">
        <v>85</v>
      </c>
      <c r="B3162" t="s">
        <v>5</v>
      </c>
      <c r="C3162" t="s">
        <v>83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</v>
      </c>
      <c r="K3162" t="s">
        <v>53</v>
      </c>
      <c r="L3162">
        <v>55</v>
      </c>
    </row>
    <row r="3163" spans="1:12" x14ac:dyDescent="0.45">
      <c r="A3163" t="s">
        <v>85</v>
      </c>
      <c r="B3163" t="s">
        <v>5</v>
      </c>
      <c r="C3163" t="s">
        <v>83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</v>
      </c>
      <c r="K3163" t="s">
        <v>53</v>
      </c>
      <c r="L3163">
        <v>55</v>
      </c>
    </row>
    <row r="3164" spans="1:12" x14ac:dyDescent="0.45">
      <c r="A3164" t="s">
        <v>85</v>
      </c>
      <c r="B3164" t="s">
        <v>5</v>
      </c>
      <c r="C3164" t="s">
        <v>83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0</v>
      </c>
      <c r="K3164" t="s">
        <v>53</v>
      </c>
      <c r="L3164">
        <v>55</v>
      </c>
    </row>
    <row r="3165" spans="1:12" x14ac:dyDescent="0.45">
      <c r="A3165" t="s">
        <v>85</v>
      </c>
      <c r="B3165" t="s">
        <v>5</v>
      </c>
      <c r="C3165" t="s">
        <v>83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85</v>
      </c>
      <c r="B3166" t="s">
        <v>5</v>
      </c>
      <c r="C3166" t="s">
        <v>83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85</v>
      </c>
      <c r="B3167" t="s">
        <v>5</v>
      </c>
      <c r="C3167" t="s">
        <v>83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85</v>
      </c>
      <c r="B3168" t="s">
        <v>5</v>
      </c>
      <c r="C3168" t="s">
        <v>83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85</v>
      </c>
      <c r="B3169" t="s">
        <v>5</v>
      </c>
      <c r="C3169" t="s">
        <v>83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85</v>
      </c>
      <c r="B3170" t="s">
        <v>5</v>
      </c>
      <c r="C3170" t="s">
        <v>83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85</v>
      </c>
      <c r="B3171" t="s">
        <v>5</v>
      </c>
      <c r="C3171" t="s">
        <v>83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85</v>
      </c>
      <c r="B3172" t="s">
        <v>5</v>
      </c>
      <c r="C3172" t="s">
        <v>83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0.154</v>
      </c>
      <c r="K3172" t="s">
        <v>54</v>
      </c>
      <c r="L3172">
        <v>70</v>
      </c>
    </row>
    <row r="3173" spans="1:12" x14ac:dyDescent="0.45">
      <c r="A3173" t="s">
        <v>85</v>
      </c>
      <c r="B3173" t="s">
        <v>5</v>
      </c>
      <c r="C3173" t="s">
        <v>83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8.3999999999999991E-2</v>
      </c>
      <c r="K3173" t="s">
        <v>54</v>
      </c>
      <c r="L3173">
        <v>70</v>
      </c>
    </row>
    <row r="3174" spans="1:12" x14ac:dyDescent="0.45">
      <c r="A3174" t="s">
        <v>85</v>
      </c>
      <c r="B3174" t="s">
        <v>5</v>
      </c>
      <c r="C3174" t="s">
        <v>83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2.8000000000000001E-2</v>
      </c>
      <c r="K3174" t="s">
        <v>54</v>
      </c>
      <c r="L3174">
        <v>70</v>
      </c>
    </row>
    <row r="3175" spans="1:12" x14ac:dyDescent="0.45">
      <c r="A3175" t="s">
        <v>85</v>
      </c>
      <c r="B3175" t="s">
        <v>5</v>
      </c>
      <c r="C3175" t="s">
        <v>83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85</v>
      </c>
      <c r="B3176" t="s">
        <v>5</v>
      </c>
      <c r="C3176" t="s">
        <v>83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85</v>
      </c>
      <c r="B3177" t="s">
        <v>5</v>
      </c>
      <c r="C3177" t="s">
        <v>83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85</v>
      </c>
      <c r="B3178" t="s">
        <v>5</v>
      </c>
      <c r="C3178" t="s">
        <v>83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85</v>
      </c>
      <c r="B3179" t="s">
        <v>5</v>
      </c>
      <c r="C3179" t="s">
        <v>83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85</v>
      </c>
      <c r="B3180" t="s">
        <v>5</v>
      </c>
      <c r="C3180" t="s">
        <v>83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85</v>
      </c>
      <c r="B3181" t="s">
        <v>5</v>
      </c>
      <c r="C3181" t="s">
        <v>83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85</v>
      </c>
      <c r="B3182" t="s">
        <v>5</v>
      </c>
      <c r="C3182" t="s">
        <v>83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85</v>
      </c>
      <c r="B3183" t="s">
        <v>5</v>
      </c>
      <c r="C3183" t="s">
        <v>83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85</v>
      </c>
      <c r="B3184" t="s">
        <v>5</v>
      </c>
      <c r="C3184" t="s">
        <v>83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85</v>
      </c>
      <c r="B3185" t="s">
        <v>5</v>
      </c>
      <c r="C3185" t="s">
        <v>83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85</v>
      </c>
      <c r="B3186" t="s">
        <v>5</v>
      </c>
      <c r="C3186" t="s">
        <v>83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85</v>
      </c>
      <c r="B3187" t="s">
        <v>5</v>
      </c>
      <c r="C3187" t="s">
        <v>83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85</v>
      </c>
      <c r="B3188" t="s">
        <v>5</v>
      </c>
      <c r="C3188" t="s">
        <v>83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85</v>
      </c>
      <c r="B3189" t="s">
        <v>5</v>
      </c>
      <c r="C3189" t="s">
        <v>83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85</v>
      </c>
      <c r="B3190" t="s">
        <v>5</v>
      </c>
      <c r="C3190" t="s">
        <v>83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85</v>
      </c>
      <c r="B3191" t="s">
        <v>5</v>
      </c>
      <c r="C3191" t="s">
        <v>83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85</v>
      </c>
      <c r="B3192" t="s">
        <v>5</v>
      </c>
      <c r="C3192" t="s">
        <v>83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85</v>
      </c>
      <c r="B3193" t="s">
        <v>5</v>
      </c>
      <c r="C3193" t="s">
        <v>83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85</v>
      </c>
      <c r="B3194" t="s">
        <v>5</v>
      </c>
      <c r="C3194" t="s">
        <v>83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85</v>
      </c>
      <c r="B3195" t="s">
        <v>5</v>
      </c>
      <c r="C3195" t="s">
        <v>83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85</v>
      </c>
      <c r="B3196" t="s">
        <v>5</v>
      </c>
      <c r="C3196" t="s">
        <v>83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85</v>
      </c>
      <c r="B3197" t="s">
        <v>5</v>
      </c>
      <c r="C3197" t="s">
        <v>83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85</v>
      </c>
      <c r="B3198" t="s">
        <v>5</v>
      </c>
      <c r="C3198" t="s">
        <v>83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85</v>
      </c>
      <c r="B3199" t="s">
        <v>5</v>
      </c>
      <c r="C3199" t="s">
        <v>83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85</v>
      </c>
      <c r="B3200" t="s">
        <v>5</v>
      </c>
      <c r="C3200" t="s">
        <v>83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85</v>
      </c>
      <c r="B3201" t="s">
        <v>5</v>
      </c>
      <c r="C3201" t="s">
        <v>83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85</v>
      </c>
      <c r="B3202" t="s">
        <v>5</v>
      </c>
      <c r="C3202" t="s">
        <v>83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85</v>
      </c>
      <c r="B3203" t="s">
        <v>5</v>
      </c>
      <c r="C3203" t="s">
        <v>83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85</v>
      </c>
      <c r="B3204" t="s">
        <v>5</v>
      </c>
      <c r="C3204" t="s">
        <v>83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85</v>
      </c>
      <c r="B3205" t="s">
        <v>5</v>
      </c>
      <c r="C3205" t="s">
        <v>83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85</v>
      </c>
      <c r="B3206" t="s">
        <v>5</v>
      </c>
      <c r="C3206" t="s">
        <v>83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85</v>
      </c>
      <c r="B3207" t="s">
        <v>5</v>
      </c>
      <c r="C3207" t="s">
        <v>83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85</v>
      </c>
      <c r="B3208" t="s">
        <v>5</v>
      </c>
      <c r="C3208" t="s">
        <v>83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85</v>
      </c>
      <c r="B3209" t="s">
        <v>5</v>
      </c>
      <c r="C3209" t="s">
        <v>83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85</v>
      </c>
      <c r="B3210" t="s">
        <v>5</v>
      </c>
      <c r="C3210" t="s">
        <v>83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85</v>
      </c>
      <c r="B3211" t="s">
        <v>5</v>
      </c>
      <c r="C3211" t="s">
        <v>83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85</v>
      </c>
      <c r="B3212" t="s">
        <v>5</v>
      </c>
      <c r="C3212" t="s">
        <v>83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85</v>
      </c>
      <c r="B3213" t="s">
        <v>5</v>
      </c>
      <c r="C3213" t="s">
        <v>83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85</v>
      </c>
      <c r="B3214" t="s">
        <v>5</v>
      </c>
      <c r="C3214" t="s">
        <v>83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85</v>
      </c>
      <c r="B3215" t="s">
        <v>5</v>
      </c>
      <c r="C3215" t="s">
        <v>83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85</v>
      </c>
      <c r="B3216" t="s">
        <v>5</v>
      </c>
      <c r="C3216" t="s">
        <v>83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85</v>
      </c>
      <c r="B3217" t="s">
        <v>5</v>
      </c>
      <c r="C3217" t="s">
        <v>83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85</v>
      </c>
      <c r="B3218" t="s">
        <v>5</v>
      </c>
      <c r="C3218" t="s">
        <v>83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85</v>
      </c>
      <c r="B3219" t="s">
        <v>5</v>
      </c>
      <c r="C3219" t="s">
        <v>83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85</v>
      </c>
      <c r="B3220" t="s">
        <v>5</v>
      </c>
      <c r="C3220" t="s">
        <v>83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85</v>
      </c>
      <c r="B3221" t="s">
        <v>5</v>
      </c>
      <c r="C3221" t="s">
        <v>83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85</v>
      </c>
      <c r="B3222" t="s">
        <v>5</v>
      </c>
      <c r="C3222" t="s">
        <v>83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85</v>
      </c>
      <c r="B3223" t="s">
        <v>5</v>
      </c>
      <c r="C3223" t="s">
        <v>83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85</v>
      </c>
      <c r="B3224" t="s">
        <v>5</v>
      </c>
      <c r="C3224" t="s">
        <v>83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85</v>
      </c>
      <c r="B3225" t="s">
        <v>5</v>
      </c>
      <c r="C3225" t="s">
        <v>83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85</v>
      </c>
      <c r="B3226" t="s">
        <v>5</v>
      </c>
      <c r="C3226" t="s">
        <v>83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85</v>
      </c>
      <c r="B3227" t="s">
        <v>5</v>
      </c>
      <c r="C3227" t="s">
        <v>83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85</v>
      </c>
      <c r="B3228" t="s">
        <v>5</v>
      </c>
      <c r="C3228" t="s">
        <v>83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85</v>
      </c>
      <c r="B3229" t="s">
        <v>5</v>
      </c>
      <c r="C3229" t="s">
        <v>83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85</v>
      </c>
      <c r="B3230" t="s">
        <v>5</v>
      </c>
      <c r="C3230" t="s">
        <v>83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85</v>
      </c>
      <c r="B3231" t="s">
        <v>5</v>
      </c>
      <c r="C3231" t="s">
        <v>83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85</v>
      </c>
      <c r="B3232" t="s">
        <v>5</v>
      </c>
      <c r="C3232" t="s">
        <v>83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85</v>
      </c>
      <c r="B3233" t="s">
        <v>5</v>
      </c>
      <c r="C3233" t="s">
        <v>83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85</v>
      </c>
      <c r="B3234" t="s">
        <v>5</v>
      </c>
      <c r="C3234" t="s">
        <v>83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85</v>
      </c>
      <c r="B3235" t="s">
        <v>5</v>
      </c>
      <c r="C3235" t="s">
        <v>83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85</v>
      </c>
      <c r="B3236" t="s">
        <v>5</v>
      </c>
      <c r="C3236" t="s">
        <v>83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85</v>
      </c>
      <c r="B3237" t="s">
        <v>5</v>
      </c>
      <c r="C3237" t="s">
        <v>83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85</v>
      </c>
      <c r="B3238" t="s">
        <v>5</v>
      </c>
      <c r="C3238" t="s">
        <v>83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85</v>
      </c>
      <c r="B3239" t="s">
        <v>5</v>
      </c>
      <c r="C3239" t="s">
        <v>83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85</v>
      </c>
      <c r="B3240" t="s">
        <v>5</v>
      </c>
      <c r="C3240" t="s">
        <v>83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85</v>
      </c>
      <c r="B3241" t="s">
        <v>5</v>
      </c>
      <c r="C3241" t="s">
        <v>83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85</v>
      </c>
      <c r="B3242" t="s">
        <v>5</v>
      </c>
      <c r="C3242" t="s">
        <v>83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85</v>
      </c>
      <c r="B3243" t="s">
        <v>5</v>
      </c>
      <c r="C3243" t="s">
        <v>83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85</v>
      </c>
      <c r="B3244" t="s">
        <v>5</v>
      </c>
      <c r="C3244" t="s">
        <v>83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85</v>
      </c>
      <c r="B3245" t="s">
        <v>5</v>
      </c>
      <c r="C3245" t="s">
        <v>83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85</v>
      </c>
      <c r="B3246" t="s">
        <v>5</v>
      </c>
      <c r="C3246" t="s">
        <v>83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85</v>
      </c>
      <c r="B3247" t="s">
        <v>5</v>
      </c>
      <c r="C3247" t="s">
        <v>83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85</v>
      </c>
      <c r="B3248" t="s">
        <v>5</v>
      </c>
      <c r="C3248" t="s">
        <v>83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85</v>
      </c>
      <c r="B3249" t="s">
        <v>5</v>
      </c>
      <c r="C3249" t="s">
        <v>83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85</v>
      </c>
      <c r="B3250" t="s">
        <v>5</v>
      </c>
      <c r="C3250" t="s">
        <v>83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85</v>
      </c>
      <c r="B3251" t="s">
        <v>5</v>
      </c>
      <c r="C3251" t="s">
        <v>83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85</v>
      </c>
      <c r="B3252" t="s">
        <v>5</v>
      </c>
      <c r="C3252" t="s">
        <v>83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85</v>
      </c>
      <c r="B3253" t="s">
        <v>5</v>
      </c>
      <c r="C3253" t="s">
        <v>83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85</v>
      </c>
      <c r="B3254" t="s">
        <v>5</v>
      </c>
      <c r="C3254" t="s">
        <v>83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85</v>
      </c>
      <c r="B3255" t="s">
        <v>5</v>
      </c>
      <c r="C3255" t="s">
        <v>83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85</v>
      </c>
      <c r="B3256" t="s">
        <v>5</v>
      </c>
      <c r="C3256" t="s">
        <v>83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85</v>
      </c>
      <c r="B3257" t="s">
        <v>5</v>
      </c>
      <c r="C3257" t="s">
        <v>83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11.839399999999999</v>
      </c>
      <c r="K3257" t="s">
        <v>48</v>
      </c>
    </row>
    <row r="3258" spans="1:11" x14ac:dyDescent="0.45">
      <c r="A3258" t="s">
        <v>85</v>
      </c>
      <c r="B3258" t="s">
        <v>5</v>
      </c>
      <c r="C3258" t="s">
        <v>83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2.5836999999999999</v>
      </c>
      <c r="K3258" t="s">
        <v>48</v>
      </c>
    </row>
    <row r="3259" spans="1:11" x14ac:dyDescent="0.45">
      <c r="A3259" t="s">
        <v>85</v>
      </c>
      <c r="B3259" t="s">
        <v>5</v>
      </c>
      <c r="C3259" t="s">
        <v>83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-6.7695999999999996</v>
      </c>
      <c r="K3259" t="s">
        <v>48</v>
      </c>
    </row>
    <row r="3260" spans="1:11" x14ac:dyDescent="0.45">
      <c r="A3260" t="s">
        <v>85</v>
      </c>
      <c r="B3260" t="s">
        <v>5</v>
      </c>
      <c r="C3260" t="s">
        <v>83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-11.043200000000001</v>
      </c>
      <c r="K3260" t="s">
        <v>48</v>
      </c>
    </row>
    <row r="3261" spans="1:11" x14ac:dyDescent="0.45">
      <c r="A3261" t="s">
        <v>85</v>
      </c>
      <c r="B3261" t="s">
        <v>5</v>
      </c>
      <c r="C3261" t="s">
        <v>83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-14.4625</v>
      </c>
      <c r="K3261" t="s">
        <v>48</v>
      </c>
    </row>
    <row r="3262" spans="1:11" x14ac:dyDescent="0.45">
      <c r="A3262" t="s">
        <v>85</v>
      </c>
      <c r="B3262" t="s">
        <v>5</v>
      </c>
      <c r="C3262" t="s">
        <v>83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-16.319500000000001</v>
      </c>
      <c r="K3262" t="s">
        <v>48</v>
      </c>
    </row>
    <row r="3263" spans="1:11" x14ac:dyDescent="0.45">
      <c r="A3263" t="s">
        <v>85</v>
      </c>
      <c r="B3263" t="s">
        <v>5</v>
      </c>
      <c r="C3263" t="s">
        <v>83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-16.606000000000002</v>
      </c>
      <c r="K3263" t="s">
        <v>48</v>
      </c>
    </row>
    <row r="3264" spans="1:11" x14ac:dyDescent="0.45">
      <c r="A3264" t="s">
        <v>85</v>
      </c>
      <c r="B3264" t="s">
        <v>5</v>
      </c>
      <c r="C3264" t="s">
        <v>83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-17.151700000000002</v>
      </c>
      <c r="K3264" t="s">
        <v>48</v>
      </c>
    </row>
    <row r="3265" spans="1:11" x14ac:dyDescent="0.45">
      <c r="A3265" t="s">
        <v>85</v>
      </c>
      <c r="B3265" t="s">
        <v>5</v>
      </c>
      <c r="C3265" t="s">
        <v>83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-16.9604</v>
      </c>
      <c r="K3265" t="s">
        <v>48</v>
      </c>
    </row>
    <row r="3266" spans="1:11" x14ac:dyDescent="0.45">
      <c r="A3266" t="s">
        <v>85</v>
      </c>
      <c r="B3266" t="s">
        <v>5</v>
      </c>
      <c r="C3266" t="s">
        <v>83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-15.3566</v>
      </c>
      <c r="K3266" t="s">
        <v>48</v>
      </c>
    </row>
    <row r="3267" spans="1:11" x14ac:dyDescent="0.45">
      <c r="A3267" t="s">
        <v>85</v>
      </c>
      <c r="B3267" t="s">
        <v>5</v>
      </c>
      <c r="C3267" t="s">
        <v>83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-13.9537</v>
      </c>
      <c r="K3267" t="s">
        <v>48</v>
      </c>
    </row>
    <row r="3268" spans="1:11" x14ac:dyDescent="0.45">
      <c r="A3268" t="s">
        <v>85</v>
      </c>
      <c r="B3268" t="s">
        <v>5</v>
      </c>
      <c r="C3268" t="s">
        <v>83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-15.8988</v>
      </c>
      <c r="K3268" t="s">
        <v>48</v>
      </c>
    </row>
    <row r="3269" spans="1:11" x14ac:dyDescent="0.45">
      <c r="A3269" t="s">
        <v>85</v>
      </c>
      <c r="B3269" t="s">
        <v>5</v>
      </c>
      <c r="C3269" t="s">
        <v>83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-17.879799999999999</v>
      </c>
      <c r="K3269" t="s">
        <v>48</v>
      </c>
    </row>
    <row r="3270" spans="1:11" x14ac:dyDescent="0.45">
      <c r="A3270" t="s">
        <v>85</v>
      </c>
      <c r="B3270" t="s">
        <v>5</v>
      </c>
      <c r="C3270" t="s">
        <v>83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-16.9024</v>
      </c>
      <c r="K3270" t="s">
        <v>48</v>
      </c>
    </row>
    <row r="3271" spans="1:11" x14ac:dyDescent="0.45">
      <c r="A3271" t="s">
        <v>85</v>
      </c>
      <c r="B3271" t="s">
        <v>5</v>
      </c>
      <c r="C3271" t="s">
        <v>83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-15.934200000000001</v>
      </c>
      <c r="K3271" t="s">
        <v>48</v>
      </c>
    </row>
    <row r="3272" spans="1:11" x14ac:dyDescent="0.45">
      <c r="A3272" t="s">
        <v>85</v>
      </c>
      <c r="B3272" t="s">
        <v>5</v>
      </c>
      <c r="C3272" t="s">
        <v>83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-17.025600000000001</v>
      </c>
      <c r="K3272" t="s">
        <v>48</v>
      </c>
    </row>
    <row r="3273" spans="1:11" x14ac:dyDescent="0.45">
      <c r="A3273" t="s">
        <v>85</v>
      </c>
      <c r="B3273" t="s">
        <v>5</v>
      </c>
      <c r="C3273" t="s">
        <v>83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-18.1463</v>
      </c>
      <c r="K3273" t="s">
        <v>48</v>
      </c>
    </row>
    <row r="3274" spans="1:11" x14ac:dyDescent="0.45">
      <c r="A3274" t="s">
        <v>85</v>
      </c>
      <c r="B3274" t="s">
        <v>5</v>
      </c>
      <c r="C3274" t="s">
        <v>83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31.029399999999999</v>
      </c>
      <c r="K3274" t="s">
        <v>51</v>
      </c>
    </row>
    <row r="3275" spans="1:11" x14ac:dyDescent="0.45">
      <c r="A3275" t="s">
        <v>85</v>
      </c>
      <c r="B3275" t="s">
        <v>5</v>
      </c>
      <c r="C3275" t="s">
        <v>83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18.3111</v>
      </c>
      <c r="K3275" t="s">
        <v>51</v>
      </c>
    </row>
    <row r="3276" spans="1:11" x14ac:dyDescent="0.45">
      <c r="A3276" t="s">
        <v>85</v>
      </c>
      <c r="B3276" t="s">
        <v>5</v>
      </c>
      <c r="C3276" t="s">
        <v>83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10.492000000000001</v>
      </c>
      <c r="K3276" t="s">
        <v>51</v>
      </c>
    </row>
    <row r="3277" spans="1:11" x14ac:dyDescent="0.45">
      <c r="A3277" t="s">
        <v>85</v>
      </c>
      <c r="B3277" t="s">
        <v>5</v>
      </c>
      <c r="C3277" t="s">
        <v>83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6.3491</v>
      </c>
      <c r="K3277" t="s">
        <v>51</v>
      </c>
    </row>
    <row r="3278" spans="1:11" x14ac:dyDescent="0.45">
      <c r="A3278" t="s">
        <v>85</v>
      </c>
      <c r="B3278" t="s">
        <v>5</v>
      </c>
      <c r="C3278" t="s">
        <v>83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2.6674000000000002</v>
      </c>
      <c r="K3278" t="s">
        <v>51</v>
      </c>
    </row>
    <row r="3279" spans="1:11" x14ac:dyDescent="0.45">
      <c r="A3279" t="s">
        <v>85</v>
      </c>
      <c r="B3279" t="s">
        <v>5</v>
      </c>
      <c r="C3279" t="s">
        <v>83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0.67879999999999996</v>
      </c>
      <c r="K3279" t="s">
        <v>51</v>
      </c>
    </row>
    <row r="3280" spans="1:11" x14ac:dyDescent="0.45">
      <c r="A3280" t="s">
        <v>85</v>
      </c>
      <c r="B3280" t="s">
        <v>5</v>
      </c>
      <c r="C3280" t="s">
        <v>83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0.2177</v>
      </c>
      <c r="K3280" t="s">
        <v>51</v>
      </c>
    </row>
    <row r="3281" spans="1:11" x14ac:dyDescent="0.45">
      <c r="A3281" t="s">
        <v>85</v>
      </c>
      <c r="B3281" t="s">
        <v>5</v>
      </c>
      <c r="C3281" t="s">
        <v>83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-0.45250000000000001</v>
      </c>
      <c r="K3281" t="s">
        <v>51</v>
      </c>
    </row>
    <row r="3282" spans="1:11" x14ac:dyDescent="0.45">
      <c r="A3282" t="s">
        <v>85</v>
      </c>
      <c r="B3282" t="s">
        <v>5</v>
      </c>
      <c r="C3282" t="s">
        <v>83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-0.78939999999999999</v>
      </c>
      <c r="K3282" t="s">
        <v>51</v>
      </c>
    </row>
    <row r="3283" spans="1:11" x14ac:dyDescent="0.45">
      <c r="A3283" t="s">
        <v>85</v>
      </c>
      <c r="B3283" t="s">
        <v>5</v>
      </c>
      <c r="C3283" t="s">
        <v>83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-1.2205999999999999</v>
      </c>
      <c r="K3283" t="s">
        <v>51</v>
      </c>
    </row>
    <row r="3284" spans="1:11" x14ac:dyDescent="0.45">
      <c r="A3284" t="s">
        <v>85</v>
      </c>
      <c r="B3284" t="s">
        <v>5</v>
      </c>
      <c r="C3284" t="s">
        <v>83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-1.8559000000000001</v>
      </c>
      <c r="K3284" t="s">
        <v>51</v>
      </c>
    </row>
    <row r="3285" spans="1:11" x14ac:dyDescent="0.45">
      <c r="A3285" t="s">
        <v>85</v>
      </c>
      <c r="B3285" t="s">
        <v>5</v>
      </c>
      <c r="C3285" t="s">
        <v>83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-2.1894999999999998</v>
      </c>
      <c r="K3285" t="s">
        <v>51</v>
      </c>
    </row>
    <row r="3286" spans="1:11" x14ac:dyDescent="0.45">
      <c r="A3286" t="s">
        <v>85</v>
      </c>
      <c r="B3286" t="s">
        <v>5</v>
      </c>
      <c r="C3286" t="s">
        <v>83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-2.5609000000000002</v>
      </c>
      <c r="K3286" t="s">
        <v>51</v>
      </c>
    </row>
    <row r="3287" spans="1:11" x14ac:dyDescent="0.45">
      <c r="A3287" t="s">
        <v>85</v>
      </c>
      <c r="B3287" t="s">
        <v>5</v>
      </c>
      <c r="C3287" t="s">
        <v>83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-2.7618</v>
      </c>
      <c r="K3287" t="s">
        <v>51</v>
      </c>
    </row>
    <row r="3288" spans="1:11" x14ac:dyDescent="0.45">
      <c r="A3288" t="s">
        <v>85</v>
      </c>
      <c r="B3288" t="s">
        <v>5</v>
      </c>
      <c r="C3288" t="s">
        <v>83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-2.9754</v>
      </c>
      <c r="K3288" t="s">
        <v>51</v>
      </c>
    </row>
    <row r="3289" spans="1:11" x14ac:dyDescent="0.45">
      <c r="A3289" t="s">
        <v>85</v>
      </c>
      <c r="B3289" t="s">
        <v>5</v>
      </c>
      <c r="C3289" t="s">
        <v>83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-3.2616000000000001</v>
      </c>
      <c r="K3289" t="s">
        <v>51</v>
      </c>
    </row>
    <row r="3290" spans="1:11" x14ac:dyDescent="0.45">
      <c r="A3290" t="s">
        <v>85</v>
      </c>
      <c r="B3290" t="s">
        <v>5</v>
      </c>
      <c r="C3290" t="s">
        <v>83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-3.5788000000000002</v>
      </c>
      <c r="K3290" t="s">
        <v>51</v>
      </c>
    </row>
    <row r="3291" spans="1:11" x14ac:dyDescent="0.45">
      <c r="A3291" t="s">
        <v>85</v>
      </c>
      <c r="B3291" t="s">
        <v>2</v>
      </c>
      <c r="C3291" t="s">
        <v>83</v>
      </c>
      <c r="D3291" t="s">
        <v>45</v>
      </c>
      <c r="E3291" t="s">
        <v>46</v>
      </c>
      <c r="F3291" t="s">
        <v>45</v>
      </c>
      <c r="G3291" t="s">
        <v>47</v>
      </c>
      <c r="I3291">
        <v>2020</v>
      </c>
      <c r="J3291">
        <v>0</v>
      </c>
      <c r="K3291" t="s">
        <v>45</v>
      </c>
    </row>
    <row r="3292" spans="1:11" x14ac:dyDescent="0.45">
      <c r="A3292" t="s">
        <v>85</v>
      </c>
      <c r="B3292" t="s">
        <v>2</v>
      </c>
      <c r="C3292" t="s">
        <v>83</v>
      </c>
      <c r="D3292" t="s">
        <v>45</v>
      </c>
      <c r="E3292" t="s">
        <v>46</v>
      </c>
      <c r="F3292" t="s">
        <v>45</v>
      </c>
      <c r="G3292" t="s">
        <v>47</v>
      </c>
      <c r="I3292">
        <v>2025</v>
      </c>
      <c r="J3292">
        <v>2.6200000000000001E-2</v>
      </c>
      <c r="K3292" t="s">
        <v>45</v>
      </c>
    </row>
    <row r="3293" spans="1:11" x14ac:dyDescent="0.45">
      <c r="A3293" t="s">
        <v>85</v>
      </c>
      <c r="B3293" t="s">
        <v>2</v>
      </c>
      <c r="C3293" t="s">
        <v>83</v>
      </c>
      <c r="D3293" t="s">
        <v>45</v>
      </c>
      <c r="E3293" t="s">
        <v>46</v>
      </c>
      <c r="F3293" t="s">
        <v>45</v>
      </c>
      <c r="G3293" t="s">
        <v>47</v>
      </c>
      <c r="I3293">
        <v>2030</v>
      </c>
      <c r="J3293">
        <v>0.16930000000000001</v>
      </c>
      <c r="K3293" t="s">
        <v>45</v>
      </c>
    </row>
    <row r="3294" spans="1:11" x14ac:dyDescent="0.45">
      <c r="A3294" t="s">
        <v>85</v>
      </c>
      <c r="B3294" t="s">
        <v>2</v>
      </c>
      <c r="C3294" t="s">
        <v>83</v>
      </c>
      <c r="D3294" t="s">
        <v>45</v>
      </c>
      <c r="E3294" t="s">
        <v>46</v>
      </c>
      <c r="F3294" t="s">
        <v>45</v>
      </c>
      <c r="G3294" t="s">
        <v>47</v>
      </c>
      <c r="I3294">
        <v>2035</v>
      </c>
      <c r="J3294">
        <v>0.38400000000000001</v>
      </c>
      <c r="K3294" t="s">
        <v>45</v>
      </c>
    </row>
    <row r="3295" spans="1:11" x14ac:dyDescent="0.45">
      <c r="A3295" t="s">
        <v>85</v>
      </c>
      <c r="B3295" t="s">
        <v>2</v>
      </c>
      <c r="C3295" t="s">
        <v>83</v>
      </c>
      <c r="D3295" t="s">
        <v>45</v>
      </c>
      <c r="E3295" t="s">
        <v>46</v>
      </c>
      <c r="F3295" t="s">
        <v>45</v>
      </c>
      <c r="G3295" t="s">
        <v>47</v>
      </c>
      <c r="I3295">
        <v>2040</v>
      </c>
      <c r="J3295">
        <v>0.57609999999999995</v>
      </c>
      <c r="K3295" t="s">
        <v>45</v>
      </c>
    </row>
    <row r="3296" spans="1:11" x14ac:dyDescent="0.45">
      <c r="A3296" t="s">
        <v>85</v>
      </c>
      <c r="B3296" t="s">
        <v>2</v>
      </c>
      <c r="C3296" t="s">
        <v>83</v>
      </c>
      <c r="D3296" t="s">
        <v>45</v>
      </c>
      <c r="E3296" t="s">
        <v>46</v>
      </c>
      <c r="F3296" t="s">
        <v>45</v>
      </c>
      <c r="G3296" t="s">
        <v>47</v>
      </c>
      <c r="I3296">
        <v>2045</v>
      </c>
      <c r="J3296">
        <v>0.62919999999999998</v>
      </c>
      <c r="K3296" t="s">
        <v>45</v>
      </c>
    </row>
    <row r="3297" spans="1:11" x14ac:dyDescent="0.45">
      <c r="A3297" t="s">
        <v>85</v>
      </c>
      <c r="B3297" t="s">
        <v>2</v>
      </c>
      <c r="C3297" t="s">
        <v>83</v>
      </c>
      <c r="D3297" t="s">
        <v>45</v>
      </c>
      <c r="E3297" t="s">
        <v>46</v>
      </c>
      <c r="F3297" t="s">
        <v>45</v>
      </c>
      <c r="G3297" t="s">
        <v>47</v>
      </c>
      <c r="I3297">
        <v>2050</v>
      </c>
      <c r="J3297">
        <v>0.69930000000000003</v>
      </c>
      <c r="K3297" t="s">
        <v>45</v>
      </c>
    </row>
    <row r="3298" spans="1:11" x14ac:dyDescent="0.45">
      <c r="A3298" t="s">
        <v>85</v>
      </c>
      <c r="B3298" t="s">
        <v>2</v>
      </c>
      <c r="C3298" t="s">
        <v>83</v>
      </c>
      <c r="D3298" t="s">
        <v>45</v>
      </c>
      <c r="E3298" t="s">
        <v>46</v>
      </c>
      <c r="F3298" t="s">
        <v>45</v>
      </c>
      <c r="G3298" t="s">
        <v>47</v>
      </c>
      <c r="I3298">
        <v>2055</v>
      </c>
      <c r="J3298">
        <v>0.76780000000000004</v>
      </c>
      <c r="K3298" t="s">
        <v>45</v>
      </c>
    </row>
    <row r="3299" spans="1:11" x14ac:dyDescent="0.45">
      <c r="A3299" t="s">
        <v>85</v>
      </c>
      <c r="B3299" t="s">
        <v>2</v>
      </c>
      <c r="C3299" t="s">
        <v>83</v>
      </c>
      <c r="D3299" t="s">
        <v>45</v>
      </c>
      <c r="E3299" t="s">
        <v>46</v>
      </c>
      <c r="F3299" t="s">
        <v>45</v>
      </c>
      <c r="G3299" t="s">
        <v>47</v>
      </c>
      <c r="I3299">
        <v>2060</v>
      </c>
      <c r="J3299">
        <v>0.82530000000000003</v>
      </c>
      <c r="K3299" t="s">
        <v>45</v>
      </c>
    </row>
    <row r="3300" spans="1:11" x14ac:dyDescent="0.45">
      <c r="A3300" t="s">
        <v>85</v>
      </c>
      <c r="B3300" t="s">
        <v>2</v>
      </c>
      <c r="C3300" t="s">
        <v>83</v>
      </c>
      <c r="D3300" t="s">
        <v>45</v>
      </c>
      <c r="E3300" t="s">
        <v>46</v>
      </c>
      <c r="F3300" t="s">
        <v>45</v>
      </c>
      <c r="G3300" t="s">
        <v>47</v>
      </c>
      <c r="I3300">
        <v>2065</v>
      </c>
      <c r="J3300">
        <v>0.83479999999999999</v>
      </c>
      <c r="K3300" t="s">
        <v>45</v>
      </c>
    </row>
    <row r="3301" spans="1:11" x14ac:dyDescent="0.45">
      <c r="A3301" t="s">
        <v>85</v>
      </c>
      <c r="B3301" t="s">
        <v>2</v>
      </c>
      <c r="C3301" t="s">
        <v>83</v>
      </c>
      <c r="D3301" t="s">
        <v>45</v>
      </c>
      <c r="E3301" t="s">
        <v>46</v>
      </c>
      <c r="F3301" t="s">
        <v>45</v>
      </c>
      <c r="G3301" t="s">
        <v>47</v>
      </c>
      <c r="I3301">
        <v>2070</v>
      </c>
      <c r="J3301">
        <v>0.89200000000000002</v>
      </c>
      <c r="K3301" t="s">
        <v>45</v>
      </c>
    </row>
    <row r="3302" spans="1:11" x14ac:dyDescent="0.45">
      <c r="A3302" t="s">
        <v>85</v>
      </c>
      <c r="B3302" t="s">
        <v>2</v>
      </c>
      <c r="C3302" t="s">
        <v>83</v>
      </c>
      <c r="D3302" t="s">
        <v>45</v>
      </c>
      <c r="E3302" t="s">
        <v>46</v>
      </c>
      <c r="F3302" t="s">
        <v>45</v>
      </c>
      <c r="G3302" t="s">
        <v>47</v>
      </c>
      <c r="I3302">
        <v>2075</v>
      </c>
      <c r="J3302">
        <v>0.74299999999999999</v>
      </c>
      <c r="K3302" t="s">
        <v>45</v>
      </c>
    </row>
    <row r="3303" spans="1:11" x14ac:dyDescent="0.45">
      <c r="A3303" t="s">
        <v>85</v>
      </c>
      <c r="B3303" t="s">
        <v>2</v>
      </c>
      <c r="C3303" t="s">
        <v>83</v>
      </c>
      <c r="D3303" t="s">
        <v>45</v>
      </c>
      <c r="E3303" t="s">
        <v>46</v>
      </c>
      <c r="F3303" t="s">
        <v>45</v>
      </c>
      <c r="G3303" t="s">
        <v>47</v>
      </c>
      <c r="I3303">
        <v>2080</v>
      </c>
      <c r="J3303">
        <v>0.57769999999999999</v>
      </c>
      <c r="K3303" t="s">
        <v>45</v>
      </c>
    </row>
    <row r="3304" spans="1:11" x14ac:dyDescent="0.45">
      <c r="A3304" t="s">
        <v>85</v>
      </c>
      <c r="B3304" t="s">
        <v>2</v>
      </c>
      <c r="C3304" t="s">
        <v>83</v>
      </c>
      <c r="D3304" t="s">
        <v>45</v>
      </c>
      <c r="E3304" t="s">
        <v>46</v>
      </c>
      <c r="F3304" t="s">
        <v>45</v>
      </c>
      <c r="G3304" t="s">
        <v>47</v>
      </c>
      <c r="I3304">
        <v>2085</v>
      </c>
      <c r="J3304">
        <v>0.56630000000000003</v>
      </c>
      <c r="K3304" t="s">
        <v>45</v>
      </c>
    </row>
    <row r="3305" spans="1:11" x14ac:dyDescent="0.45">
      <c r="A3305" t="s">
        <v>85</v>
      </c>
      <c r="B3305" t="s">
        <v>2</v>
      </c>
      <c r="C3305" t="s">
        <v>83</v>
      </c>
      <c r="D3305" t="s">
        <v>45</v>
      </c>
      <c r="E3305" t="s">
        <v>46</v>
      </c>
      <c r="F3305" t="s">
        <v>45</v>
      </c>
      <c r="G3305" t="s">
        <v>47</v>
      </c>
      <c r="I3305">
        <v>2090</v>
      </c>
      <c r="J3305">
        <v>0.55259999999999998</v>
      </c>
      <c r="K3305" t="s">
        <v>45</v>
      </c>
    </row>
    <row r="3306" spans="1:11" x14ac:dyDescent="0.45">
      <c r="A3306" t="s">
        <v>85</v>
      </c>
      <c r="B3306" t="s">
        <v>2</v>
      </c>
      <c r="C3306" t="s">
        <v>83</v>
      </c>
      <c r="D3306" t="s">
        <v>45</v>
      </c>
      <c r="E3306" t="s">
        <v>46</v>
      </c>
      <c r="F3306" t="s">
        <v>45</v>
      </c>
      <c r="G3306" t="s">
        <v>47</v>
      </c>
      <c r="I3306">
        <v>2095</v>
      </c>
      <c r="J3306">
        <v>0.65859999999999996</v>
      </c>
      <c r="K3306" t="s">
        <v>45</v>
      </c>
    </row>
    <row r="3307" spans="1:11" x14ac:dyDescent="0.45">
      <c r="A3307" t="s">
        <v>85</v>
      </c>
      <c r="B3307" t="s">
        <v>2</v>
      </c>
      <c r="C3307" t="s">
        <v>83</v>
      </c>
      <c r="D3307" t="s">
        <v>45</v>
      </c>
      <c r="E3307" t="s">
        <v>46</v>
      </c>
      <c r="F3307" t="s">
        <v>45</v>
      </c>
      <c r="G3307" t="s">
        <v>47</v>
      </c>
      <c r="I3307">
        <v>2100</v>
      </c>
      <c r="J3307">
        <v>0.76819999999999999</v>
      </c>
      <c r="K3307" t="s">
        <v>45</v>
      </c>
    </row>
    <row r="3308" spans="1:11" x14ac:dyDescent="0.45">
      <c r="A3308" t="s">
        <v>85</v>
      </c>
      <c r="B3308" t="s">
        <v>2</v>
      </c>
      <c r="C3308" t="s">
        <v>83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1.5800000000000002E-2</v>
      </c>
      <c r="K3308" t="s">
        <v>24</v>
      </c>
    </row>
    <row r="3309" spans="1:11" x14ac:dyDescent="0.45">
      <c r="A3309" t="s">
        <v>85</v>
      </c>
      <c r="B3309" t="s">
        <v>2</v>
      </c>
      <c r="C3309" t="s">
        <v>83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1.7399999999999999E-2</v>
      </c>
      <c r="K3309" t="s">
        <v>24</v>
      </c>
    </row>
    <row r="3310" spans="1:11" x14ac:dyDescent="0.45">
      <c r="A3310" t="s">
        <v>85</v>
      </c>
      <c r="B3310" t="s">
        <v>2</v>
      </c>
      <c r="C3310" t="s">
        <v>83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1.9099999999999999E-2</v>
      </c>
      <c r="K3310" t="s">
        <v>24</v>
      </c>
    </row>
    <row r="3311" spans="1:11" x14ac:dyDescent="0.45">
      <c r="A3311" t="s">
        <v>85</v>
      </c>
      <c r="B3311" t="s">
        <v>2</v>
      </c>
      <c r="C3311" t="s">
        <v>83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2.24E-2</v>
      </c>
      <c r="K3311" t="s">
        <v>24</v>
      </c>
    </row>
    <row r="3312" spans="1:11" x14ac:dyDescent="0.45">
      <c r="A3312" t="s">
        <v>85</v>
      </c>
      <c r="B3312" t="s">
        <v>2</v>
      </c>
      <c r="C3312" t="s">
        <v>83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2.6599999999999999E-2</v>
      </c>
      <c r="K3312" t="s">
        <v>24</v>
      </c>
    </row>
    <row r="3313" spans="1:11" x14ac:dyDescent="0.45">
      <c r="A3313" t="s">
        <v>85</v>
      </c>
      <c r="B3313" t="s">
        <v>2</v>
      </c>
      <c r="C3313" t="s">
        <v>83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2.93E-2</v>
      </c>
      <c r="K3313" t="s">
        <v>24</v>
      </c>
    </row>
    <row r="3314" spans="1:11" x14ac:dyDescent="0.45">
      <c r="A3314" t="s">
        <v>85</v>
      </c>
      <c r="B3314" t="s">
        <v>2</v>
      </c>
      <c r="C3314" t="s">
        <v>83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3.04E-2</v>
      </c>
      <c r="K3314" t="s">
        <v>24</v>
      </c>
    </row>
    <row r="3315" spans="1:11" x14ac:dyDescent="0.45">
      <c r="A3315" t="s">
        <v>85</v>
      </c>
      <c r="B3315" t="s">
        <v>2</v>
      </c>
      <c r="C3315" t="s">
        <v>83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3.0700000000000002E-2</v>
      </c>
      <c r="K3315" t="s">
        <v>24</v>
      </c>
    </row>
    <row r="3316" spans="1:11" x14ac:dyDescent="0.45">
      <c r="A3316" t="s">
        <v>85</v>
      </c>
      <c r="B3316" t="s">
        <v>2</v>
      </c>
      <c r="C3316" t="s">
        <v>83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2.92E-2</v>
      </c>
      <c r="K3316" t="s">
        <v>24</v>
      </c>
    </row>
    <row r="3317" spans="1:11" x14ac:dyDescent="0.45">
      <c r="A3317" t="s">
        <v>85</v>
      </c>
      <c r="B3317" t="s">
        <v>2</v>
      </c>
      <c r="C3317" t="s">
        <v>83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2.9600000000000001E-2</v>
      </c>
      <c r="K3317" t="s">
        <v>24</v>
      </c>
    </row>
    <row r="3318" spans="1:11" x14ac:dyDescent="0.45">
      <c r="A3318" t="s">
        <v>85</v>
      </c>
      <c r="B3318" t="s">
        <v>2</v>
      </c>
      <c r="C3318" t="s">
        <v>83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2.9899999999999999E-2</v>
      </c>
      <c r="K3318" t="s">
        <v>24</v>
      </c>
    </row>
    <row r="3319" spans="1:11" x14ac:dyDescent="0.45">
      <c r="A3319" t="s">
        <v>85</v>
      </c>
      <c r="B3319" t="s">
        <v>2</v>
      </c>
      <c r="C3319" t="s">
        <v>83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2.9899999999999999E-2</v>
      </c>
      <c r="K3319" t="s">
        <v>24</v>
      </c>
    </row>
    <row r="3320" spans="1:11" x14ac:dyDescent="0.45">
      <c r="A3320" t="s">
        <v>85</v>
      </c>
      <c r="B3320" t="s">
        <v>2</v>
      </c>
      <c r="C3320" t="s">
        <v>83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2.9600000000000001E-2</v>
      </c>
      <c r="K3320" t="s">
        <v>24</v>
      </c>
    </row>
    <row r="3321" spans="1:11" x14ac:dyDescent="0.45">
      <c r="A3321" t="s">
        <v>85</v>
      </c>
      <c r="B3321" t="s">
        <v>2</v>
      </c>
      <c r="C3321" t="s">
        <v>83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2.9000000000000001E-2</v>
      </c>
      <c r="K3321" t="s">
        <v>24</v>
      </c>
    </row>
    <row r="3322" spans="1:11" x14ac:dyDescent="0.45">
      <c r="A3322" t="s">
        <v>85</v>
      </c>
      <c r="B3322" t="s">
        <v>2</v>
      </c>
      <c r="C3322" t="s">
        <v>83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2.8199999999999999E-2</v>
      </c>
      <c r="K3322" t="s">
        <v>24</v>
      </c>
    </row>
    <row r="3323" spans="1:11" x14ac:dyDescent="0.45">
      <c r="A3323" t="s">
        <v>85</v>
      </c>
      <c r="B3323" t="s">
        <v>2</v>
      </c>
      <c r="C3323" t="s">
        <v>83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2.76E-2</v>
      </c>
      <c r="K3323" t="s">
        <v>24</v>
      </c>
    </row>
    <row r="3324" spans="1:11" x14ac:dyDescent="0.45">
      <c r="A3324" t="s">
        <v>85</v>
      </c>
      <c r="B3324" t="s">
        <v>2</v>
      </c>
      <c r="C3324" t="s">
        <v>83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2.7E-2</v>
      </c>
      <c r="K3324" t="s">
        <v>24</v>
      </c>
    </row>
    <row r="3325" spans="1:11" x14ac:dyDescent="0.45">
      <c r="A3325" t="s">
        <v>85</v>
      </c>
      <c r="B3325" t="s">
        <v>2</v>
      </c>
      <c r="C3325" t="s">
        <v>83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4.2700000000000002E-2</v>
      </c>
      <c r="K3325" t="s">
        <v>28</v>
      </c>
    </row>
    <row r="3326" spans="1:11" x14ac:dyDescent="0.45">
      <c r="A3326" t="s">
        <v>85</v>
      </c>
      <c r="B3326" t="s">
        <v>2</v>
      </c>
      <c r="C3326" t="s">
        <v>83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4.82E-2</v>
      </c>
      <c r="K3326" t="s">
        <v>28</v>
      </c>
    </row>
    <row r="3327" spans="1:11" x14ac:dyDescent="0.45">
      <c r="A3327" t="s">
        <v>85</v>
      </c>
      <c r="B3327" t="s">
        <v>2</v>
      </c>
      <c r="C3327" t="s">
        <v>83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5.1499999999999997E-2</v>
      </c>
      <c r="K3327" t="s">
        <v>28</v>
      </c>
    </row>
    <row r="3328" spans="1:11" x14ac:dyDescent="0.45">
      <c r="A3328" t="s">
        <v>85</v>
      </c>
      <c r="B3328" t="s">
        <v>2</v>
      </c>
      <c r="C3328" t="s">
        <v>83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5.8700000000000002E-2</v>
      </c>
      <c r="K3328" t="s">
        <v>28</v>
      </c>
    </row>
    <row r="3329" spans="1:11" x14ac:dyDescent="0.45">
      <c r="A3329" t="s">
        <v>85</v>
      </c>
      <c r="B3329" t="s">
        <v>2</v>
      </c>
      <c r="C3329" t="s">
        <v>83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6.4399999999999999E-2</v>
      </c>
      <c r="K3329" t="s">
        <v>28</v>
      </c>
    </row>
    <row r="3330" spans="1:11" x14ac:dyDescent="0.45">
      <c r="A3330" t="s">
        <v>85</v>
      </c>
      <c r="B3330" t="s">
        <v>2</v>
      </c>
      <c r="C3330" t="s">
        <v>83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6.6900000000000001E-2</v>
      </c>
      <c r="K3330" t="s">
        <v>28</v>
      </c>
    </row>
    <row r="3331" spans="1:11" x14ac:dyDescent="0.45">
      <c r="A3331" t="s">
        <v>85</v>
      </c>
      <c r="B3331" t="s">
        <v>2</v>
      </c>
      <c r="C3331" t="s">
        <v>83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6.8099999999999994E-2</v>
      </c>
      <c r="K3331" t="s">
        <v>28</v>
      </c>
    </row>
    <row r="3332" spans="1:11" x14ac:dyDescent="0.45">
      <c r="A3332" t="s">
        <v>85</v>
      </c>
      <c r="B3332" t="s">
        <v>2</v>
      </c>
      <c r="C3332" t="s">
        <v>83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6.59E-2</v>
      </c>
      <c r="K3332" t="s">
        <v>28</v>
      </c>
    </row>
    <row r="3333" spans="1:11" x14ac:dyDescent="0.45">
      <c r="A3333" t="s">
        <v>85</v>
      </c>
      <c r="B3333" t="s">
        <v>2</v>
      </c>
      <c r="C3333" t="s">
        <v>83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6.7500000000000004E-2</v>
      </c>
      <c r="K3333" t="s">
        <v>28</v>
      </c>
    </row>
    <row r="3334" spans="1:11" x14ac:dyDescent="0.45">
      <c r="A3334" t="s">
        <v>85</v>
      </c>
      <c r="B3334" t="s">
        <v>2</v>
      </c>
      <c r="C3334" t="s">
        <v>83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6.9099999999999995E-2</v>
      </c>
      <c r="K3334" t="s">
        <v>28</v>
      </c>
    </row>
    <row r="3335" spans="1:11" x14ac:dyDescent="0.45">
      <c r="A3335" t="s">
        <v>85</v>
      </c>
      <c r="B3335" t="s">
        <v>2</v>
      </c>
      <c r="C3335" t="s">
        <v>83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7.0800000000000002E-2</v>
      </c>
      <c r="K3335" t="s">
        <v>28</v>
      </c>
    </row>
    <row r="3336" spans="1:11" x14ac:dyDescent="0.45">
      <c r="A3336" t="s">
        <v>85</v>
      </c>
      <c r="B3336" t="s">
        <v>2</v>
      </c>
      <c r="C3336" t="s">
        <v>83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7.46E-2</v>
      </c>
      <c r="K3336" t="s">
        <v>28</v>
      </c>
    </row>
    <row r="3337" spans="1:11" x14ac:dyDescent="0.45">
      <c r="A3337" t="s">
        <v>85</v>
      </c>
      <c r="B3337" t="s">
        <v>2</v>
      </c>
      <c r="C3337" t="s">
        <v>83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7.8200000000000006E-2</v>
      </c>
      <c r="K3337" t="s">
        <v>28</v>
      </c>
    </row>
    <row r="3338" spans="1:11" x14ac:dyDescent="0.45">
      <c r="A3338" t="s">
        <v>85</v>
      </c>
      <c r="B3338" t="s">
        <v>2</v>
      </c>
      <c r="C3338" t="s">
        <v>83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8.1600000000000006E-2</v>
      </c>
      <c r="K3338" t="s">
        <v>28</v>
      </c>
    </row>
    <row r="3339" spans="1:11" x14ac:dyDescent="0.45">
      <c r="A3339" t="s">
        <v>85</v>
      </c>
      <c r="B3339" t="s">
        <v>2</v>
      </c>
      <c r="C3339" t="s">
        <v>83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8.43E-2</v>
      </c>
      <c r="K3339" t="s">
        <v>28</v>
      </c>
    </row>
    <row r="3340" spans="1:11" x14ac:dyDescent="0.45">
      <c r="A3340" t="s">
        <v>85</v>
      </c>
      <c r="B3340" t="s">
        <v>2</v>
      </c>
      <c r="C3340" t="s">
        <v>83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8.7999999999999995E-2</v>
      </c>
      <c r="K3340" t="s">
        <v>28</v>
      </c>
    </row>
    <row r="3341" spans="1:11" x14ac:dyDescent="0.45">
      <c r="A3341" t="s">
        <v>85</v>
      </c>
      <c r="B3341" t="s">
        <v>2</v>
      </c>
      <c r="C3341" t="s">
        <v>83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9.1800000000000007E-2</v>
      </c>
      <c r="K3341" t="s">
        <v>28</v>
      </c>
    </row>
    <row r="3342" spans="1:11" x14ac:dyDescent="0.45">
      <c r="A3342" t="s">
        <v>85</v>
      </c>
      <c r="B3342" t="s">
        <v>2</v>
      </c>
      <c r="C3342" t="s">
        <v>83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8.0000000000000004E-4</v>
      </c>
      <c r="K3342" t="s">
        <v>27</v>
      </c>
    </row>
    <row r="3343" spans="1:11" x14ac:dyDescent="0.45">
      <c r="A3343" t="s">
        <v>85</v>
      </c>
      <c r="B3343" t="s">
        <v>2</v>
      </c>
      <c r="C3343" t="s">
        <v>83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2.0999999999999999E-3</v>
      </c>
      <c r="K3343" t="s">
        <v>27</v>
      </c>
    </row>
    <row r="3344" spans="1:11" x14ac:dyDescent="0.45">
      <c r="A3344" t="s">
        <v>85</v>
      </c>
      <c r="B3344" t="s">
        <v>2</v>
      </c>
      <c r="C3344" t="s">
        <v>83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5.0000000000000001E-3</v>
      </c>
      <c r="K3344" t="s">
        <v>27</v>
      </c>
    </row>
    <row r="3345" spans="1:12" x14ac:dyDescent="0.45">
      <c r="A3345" t="s">
        <v>85</v>
      </c>
      <c r="B3345" t="s">
        <v>2</v>
      </c>
      <c r="C3345" t="s">
        <v>83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8.2000000000000007E-3</v>
      </c>
      <c r="K3345" t="s">
        <v>27</v>
      </c>
    </row>
    <row r="3346" spans="1:12" x14ac:dyDescent="0.45">
      <c r="A3346" t="s">
        <v>85</v>
      </c>
      <c r="B3346" t="s">
        <v>2</v>
      </c>
      <c r="C3346" t="s">
        <v>83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1.12E-2</v>
      </c>
      <c r="K3346" t="s">
        <v>27</v>
      </c>
    </row>
    <row r="3347" spans="1:12" x14ac:dyDescent="0.45">
      <c r="A3347" t="s">
        <v>85</v>
      </c>
      <c r="B3347" t="s">
        <v>2</v>
      </c>
      <c r="C3347" t="s">
        <v>83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1.2800000000000001E-2</v>
      </c>
      <c r="K3347" t="s">
        <v>27</v>
      </c>
    </row>
    <row r="3348" spans="1:12" x14ac:dyDescent="0.45">
      <c r="A3348" t="s">
        <v>85</v>
      </c>
      <c r="B3348" t="s">
        <v>2</v>
      </c>
      <c r="C3348" t="s">
        <v>83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1.44E-2</v>
      </c>
      <c r="K3348" t="s">
        <v>27</v>
      </c>
    </row>
    <row r="3349" spans="1:12" x14ac:dyDescent="0.45">
      <c r="A3349" t="s">
        <v>85</v>
      </c>
      <c r="B3349" t="s">
        <v>2</v>
      </c>
      <c r="C3349" t="s">
        <v>83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1.5599999999999999E-2</v>
      </c>
      <c r="K3349" t="s">
        <v>27</v>
      </c>
    </row>
    <row r="3350" spans="1:12" x14ac:dyDescent="0.45">
      <c r="A3350" t="s">
        <v>85</v>
      </c>
      <c r="B3350" t="s">
        <v>2</v>
      </c>
      <c r="C3350" t="s">
        <v>83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1.6799999999999999E-2</v>
      </c>
      <c r="K3350" t="s">
        <v>27</v>
      </c>
    </row>
    <row r="3351" spans="1:12" x14ac:dyDescent="0.45">
      <c r="A3351" t="s">
        <v>85</v>
      </c>
      <c r="B3351" t="s">
        <v>2</v>
      </c>
      <c r="C3351" t="s">
        <v>83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1.78E-2</v>
      </c>
      <c r="K3351" t="s">
        <v>27</v>
      </c>
    </row>
    <row r="3352" spans="1:12" x14ac:dyDescent="0.45">
      <c r="A3352" t="s">
        <v>85</v>
      </c>
      <c r="B3352" t="s">
        <v>2</v>
      </c>
      <c r="C3352" t="s">
        <v>83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1.8599999999999998E-2</v>
      </c>
      <c r="K3352" t="s">
        <v>27</v>
      </c>
    </row>
    <row r="3353" spans="1:12" x14ac:dyDescent="0.45">
      <c r="A3353" t="s">
        <v>85</v>
      </c>
      <c r="B3353" t="s">
        <v>2</v>
      </c>
      <c r="C3353" t="s">
        <v>83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1.9400000000000001E-2</v>
      </c>
      <c r="K3353" t="s">
        <v>27</v>
      </c>
    </row>
    <row r="3354" spans="1:12" x14ac:dyDescent="0.45">
      <c r="A3354" t="s">
        <v>85</v>
      </c>
      <c r="B3354" t="s">
        <v>2</v>
      </c>
      <c r="C3354" t="s">
        <v>83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0.02</v>
      </c>
      <c r="K3354" t="s">
        <v>27</v>
      </c>
    </row>
    <row r="3355" spans="1:12" x14ac:dyDescent="0.45">
      <c r="A3355" t="s">
        <v>85</v>
      </c>
      <c r="B3355" t="s">
        <v>2</v>
      </c>
      <c r="C3355" t="s">
        <v>83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2.0500000000000001E-2</v>
      </c>
      <c r="K3355" t="s">
        <v>27</v>
      </c>
    </row>
    <row r="3356" spans="1:12" x14ac:dyDescent="0.45">
      <c r="A3356" t="s">
        <v>85</v>
      </c>
      <c r="B3356" t="s">
        <v>2</v>
      </c>
      <c r="C3356" t="s">
        <v>83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2.0799999999999999E-2</v>
      </c>
      <c r="K3356" t="s">
        <v>27</v>
      </c>
    </row>
    <row r="3357" spans="1:12" x14ac:dyDescent="0.45">
      <c r="A3357" t="s">
        <v>85</v>
      </c>
      <c r="B3357" t="s">
        <v>2</v>
      </c>
      <c r="C3357" t="s">
        <v>83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2.1100000000000001E-2</v>
      </c>
      <c r="K3357" t="s">
        <v>27</v>
      </c>
    </row>
    <row r="3358" spans="1:12" x14ac:dyDescent="0.45">
      <c r="A3358" t="s">
        <v>85</v>
      </c>
      <c r="B3358" t="s">
        <v>2</v>
      </c>
      <c r="C3358" t="s">
        <v>83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2.1399999999999999E-2</v>
      </c>
      <c r="K3358" t="s">
        <v>27</v>
      </c>
    </row>
    <row r="3359" spans="1:12" x14ac:dyDescent="0.45">
      <c r="A3359" t="s">
        <v>85</v>
      </c>
      <c r="B3359" t="s">
        <v>2</v>
      </c>
      <c r="C3359" t="s">
        <v>83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3.0362</v>
      </c>
      <c r="K3359" t="s">
        <v>52</v>
      </c>
      <c r="L3359">
        <v>94</v>
      </c>
    </row>
    <row r="3360" spans="1:12" x14ac:dyDescent="0.45">
      <c r="A3360" t="s">
        <v>85</v>
      </c>
      <c r="B3360" t="s">
        <v>2</v>
      </c>
      <c r="C3360" t="s">
        <v>83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0.752</v>
      </c>
      <c r="K3360" t="s">
        <v>52</v>
      </c>
      <c r="L3360">
        <v>94</v>
      </c>
    </row>
    <row r="3361" spans="1:12" x14ac:dyDescent="0.45">
      <c r="A3361" t="s">
        <v>85</v>
      </c>
      <c r="B3361" t="s">
        <v>2</v>
      </c>
      <c r="C3361" t="s">
        <v>83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85</v>
      </c>
      <c r="B3362" t="s">
        <v>2</v>
      </c>
      <c r="C3362" t="s">
        <v>83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85</v>
      </c>
      <c r="B3363" t="s">
        <v>2</v>
      </c>
      <c r="C3363" t="s">
        <v>83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85</v>
      </c>
      <c r="B3364" t="s">
        <v>2</v>
      </c>
      <c r="C3364" t="s">
        <v>83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85</v>
      </c>
      <c r="B3365" t="s">
        <v>2</v>
      </c>
      <c r="C3365" t="s">
        <v>83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85</v>
      </c>
      <c r="B3366" t="s">
        <v>2</v>
      </c>
      <c r="C3366" t="s">
        <v>83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85</v>
      </c>
      <c r="B3367" t="s">
        <v>2</v>
      </c>
      <c r="C3367" t="s">
        <v>83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85</v>
      </c>
      <c r="B3368" t="s">
        <v>2</v>
      </c>
      <c r="C3368" t="s">
        <v>83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85</v>
      </c>
      <c r="B3369" t="s">
        <v>2</v>
      </c>
      <c r="C3369" t="s">
        <v>83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85</v>
      </c>
      <c r="B3370" t="s">
        <v>2</v>
      </c>
      <c r="C3370" t="s">
        <v>83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85</v>
      </c>
      <c r="B3371" t="s">
        <v>2</v>
      </c>
      <c r="C3371" t="s">
        <v>83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85</v>
      </c>
      <c r="B3372" t="s">
        <v>2</v>
      </c>
      <c r="C3372" t="s">
        <v>83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85</v>
      </c>
      <c r="B3373" t="s">
        <v>2</v>
      </c>
      <c r="C3373" t="s">
        <v>83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85</v>
      </c>
      <c r="B3374" t="s">
        <v>2</v>
      </c>
      <c r="C3374" t="s">
        <v>83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85</v>
      </c>
      <c r="B3375" t="s">
        <v>2</v>
      </c>
      <c r="C3375" t="s">
        <v>83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85</v>
      </c>
      <c r="B3376" t="s">
        <v>2</v>
      </c>
      <c r="C3376" t="s">
        <v>83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0.39050000000000001</v>
      </c>
      <c r="K3376" t="s">
        <v>53</v>
      </c>
      <c r="L3376">
        <v>55</v>
      </c>
    </row>
    <row r="3377" spans="1:12" x14ac:dyDescent="0.45">
      <c r="A3377" t="s">
        <v>85</v>
      </c>
      <c r="B3377" t="s">
        <v>2</v>
      </c>
      <c r="C3377" t="s">
        <v>83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0.40150000000000002</v>
      </c>
      <c r="K3377" t="s">
        <v>53</v>
      </c>
      <c r="L3377">
        <v>55</v>
      </c>
    </row>
    <row r="3378" spans="1:12" x14ac:dyDescent="0.45">
      <c r="A3378" t="s">
        <v>85</v>
      </c>
      <c r="B3378" t="s">
        <v>2</v>
      </c>
      <c r="C3378" t="s">
        <v>83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0.1045</v>
      </c>
      <c r="K3378" t="s">
        <v>53</v>
      </c>
      <c r="L3378">
        <v>55</v>
      </c>
    </row>
    <row r="3379" spans="1:12" x14ac:dyDescent="0.45">
      <c r="A3379" t="s">
        <v>85</v>
      </c>
      <c r="B3379" t="s">
        <v>2</v>
      </c>
      <c r="C3379" t="s">
        <v>83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4.4000000000000004E-2</v>
      </c>
      <c r="K3379" t="s">
        <v>53</v>
      </c>
      <c r="L3379">
        <v>55</v>
      </c>
    </row>
    <row r="3380" spans="1:12" x14ac:dyDescent="0.45">
      <c r="A3380" t="s">
        <v>85</v>
      </c>
      <c r="B3380" t="s">
        <v>2</v>
      </c>
      <c r="C3380" t="s">
        <v>83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1.1000000000000001E-2</v>
      </c>
      <c r="K3380" t="s">
        <v>53</v>
      </c>
      <c r="L3380">
        <v>55</v>
      </c>
    </row>
    <row r="3381" spans="1:12" x14ac:dyDescent="0.45">
      <c r="A3381" t="s">
        <v>85</v>
      </c>
      <c r="B3381" t="s">
        <v>2</v>
      </c>
      <c r="C3381" t="s">
        <v>83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1.1000000000000001E-2</v>
      </c>
      <c r="K3381" t="s">
        <v>53</v>
      </c>
      <c r="L3381">
        <v>55</v>
      </c>
    </row>
    <row r="3382" spans="1:12" x14ac:dyDescent="0.45">
      <c r="A3382" t="s">
        <v>85</v>
      </c>
      <c r="B3382" t="s">
        <v>2</v>
      </c>
      <c r="C3382" t="s">
        <v>83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1.1000000000000001E-2</v>
      </c>
      <c r="K3382" t="s">
        <v>53</v>
      </c>
      <c r="L3382">
        <v>55</v>
      </c>
    </row>
    <row r="3383" spans="1:12" x14ac:dyDescent="0.45">
      <c r="A3383" t="s">
        <v>85</v>
      </c>
      <c r="B3383" t="s">
        <v>2</v>
      </c>
      <c r="C3383" t="s">
        <v>83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1.1000000000000001E-2</v>
      </c>
      <c r="K3383" t="s">
        <v>53</v>
      </c>
      <c r="L3383">
        <v>55</v>
      </c>
    </row>
    <row r="3384" spans="1:12" x14ac:dyDescent="0.45">
      <c r="A3384" t="s">
        <v>85</v>
      </c>
      <c r="B3384" t="s">
        <v>2</v>
      </c>
      <c r="C3384" t="s">
        <v>83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5.5000000000000005E-3</v>
      </c>
      <c r="K3384" t="s">
        <v>53</v>
      </c>
      <c r="L3384">
        <v>55</v>
      </c>
    </row>
    <row r="3385" spans="1:12" x14ac:dyDescent="0.45">
      <c r="A3385" t="s">
        <v>85</v>
      </c>
      <c r="B3385" t="s">
        <v>2</v>
      </c>
      <c r="C3385" t="s">
        <v>83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5.5000000000000005E-3</v>
      </c>
      <c r="K3385" t="s">
        <v>53</v>
      </c>
      <c r="L3385">
        <v>55</v>
      </c>
    </row>
    <row r="3386" spans="1:12" x14ac:dyDescent="0.45">
      <c r="A3386" t="s">
        <v>85</v>
      </c>
      <c r="B3386" t="s">
        <v>2</v>
      </c>
      <c r="C3386" t="s">
        <v>83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</v>
      </c>
      <c r="K3386" t="s">
        <v>53</v>
      </c>
      <c r="L3386">
        <v>55</v>
      </c>
    </row>
    <row r="3387" spans="1:12" x14ac:dyDescent="0.45">
      <c r="A3387" t="s">
        <v>85</v>
      </c>
      <c r="B3387" t="s">
        <v>2</v>
      </c>
      <c r="C3387" t="s">
        <v>83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</v>
      </c>
      <c r="K3387" t="s">
        <v>53</v>
      </c>
      <c r="L3387">
        <v>55</v>
      </c>
    </row>
    <row r="3388" spans="1:12" x14ac:dyDescent="0.45">
      <c r="A3388" t="s">
        <v>85</v>
      </c>
      <c r="B3388" t="s">
        <v>2</v>
      </c>
      <c r="C3388" t="s">
        <v>83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85</v>
      </c>
      <c r="B3389" t="s">
        <v>2</v>
      </c>
      <c r="C3389" t="s">
        <v>83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85</v>
      </c>
      <c r="B3390" t="s">
        <v>2</v>
      </c>
      <c r="C3390" t="s">
        <v>83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85</v>
      </c>
      <c r="B3391" t="s">
        <v>2</v>
      </c>
      <c r="C3391" t="s">
        <v>83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85</v>
      </c>
      <c r="B3392" t="s">
        <v>2</v>
      </c>
      <c r="C3392" t="s">
        <v>83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85</v>
      </c>
      <c r="B3393" t="s">
        <v>2</v>
      </c>
      <c r="C3393" t="s">
        <v>83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0.11899999999999999</v>
      </c>
      <c r="K3393" t="s">
        <v>54</v>
      </c>
      <c r="L3393">
        <v>70</v>
      </c>
    </row>
    <row r="3394" spans="1:12" x14ac:dyDescent="0.45">
      <c r="A3394" t="s">
        <v>85</v>
      </c>
      <c r="B3394" t="s">
        <v>2</v>
      </c>
      <c r="C3394" t="s">
        <v>83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7.6999999999999999E-2</v>
      </c>
      <c r="K3394" t="s">
        <v>54</v>
      </c>
      <c r="L3394">
        <v>70</v>
      </c>
    </row>
    <row r="3395" spans="1:12" x14ac:dyDescent="0.45">
      <c r="A3395" t="s">
        <v>85</v>
      </c>
      <c r="B3395" t="s">
        <v>2</v>
      </c>
      <c r="C3395" t="s">
        <v>83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2.0999999999999998E-2</v>
      </c>
      <c r="K3395" t="s">
        <v>54</v>
      </c>
      <c r="L3395">
        <v>70</v>
      </c>
    </row>
    <row r="3396" spans="1:12" x14ac:dyDescent="0.45">
      <c r="A3396" t="s">
        <v>85</v>
      </c>
      <c r="B3396" t="s">
        <v>2</v>
      </c>
      <c r="C3396" t="s">
        <v>83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85</v>
      </c>
      <c r="B3397" t="s">
        <v>2</v>
      </c>
      <c r="C3397" t="s">
        <v>83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85</v>
      </c>
      <c r="B3398" t="s">
        <v>2</v>
      </c>
      <c r="C3398" t="s">
        <v>83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85</v>
      </c>
      <c r="B3399" t="s">
        <v>2</v>
      </c>
      <c r="C3399" t="s">
        <v>83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85</v>
      </c>
      <c r="B3400" t="s">
        <v>2</v>
      </c>
      <c r="C3400" t="s">
        <v>83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85</v>
      </c>
      <c r="B3401" t="s">
        <v>2</v>
      </c>
      <c r="C3401" t="s">
        <v>83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85</v>
      </c>
      <c r="B3402" t="s">
        <v>2</v>
      </c>
      <c r="C3402" t="s">
        <v>83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85</v>
      </c>
      <c r="B3403" t="s">
        <v>2</v>
      </c>
      <c r="C3403" t="s">
        <v>83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85</v>
      </c>
      <c r="B3404" t="s">
        <v>2</v>
      </c>
      <c r="C3404" t="s">
        <v>83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85</v>
      </c>
      <c r="B3405" t="s">
        <v>2</v>
      </c>
      <c r="C3405" t="s">
        <v>83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85</v>
      </c>
      <c r="B3406" t="s">
        <v>2</v>
      </c>
      <c r="C3406" t="s">
        <v>83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85</v>
      </c>
      <c r="B3407" t="s">
        <v>2</v>
      </c>
      <c r="C3407" t="s">
        <v>83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85</v>
      </c>
      <c r="B3408" t="s">
        <v>2</v>
      </c>
      <c r="C3408" t="s">
        <v>83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85</v>
      </c>
      <c r="B3409" t="s">
        <v>2</v>
      </c>
      <c r="C3409" t="s">
        <v>83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85</v>
      </c>
      <c r="B3410" t="s">
        <v>2</v>
      </c>
      <c r="C3410" t="s">
        <v>83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85</v>
      </c>
      <c r="B3411" t="s">
        <v>2</v>
      </c>
      <c r="C3411" t="s">
        <v>83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85</v>
      </c>
      <c r="B3412" t="s">
        <v>2</v>
      </c>
      <c r="C3412" t="s">
        <v>83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85</v>
      </c>
      <c r="B3413" t="s">
        <v>2</v>
      </c>
      <c r="C3413" t="s">
        <v>83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85</v>
      </c>
      <c r="B3414" t="s">
        <v>2</v>
      </c>
      <c r="C3414" t="s">
        <v>83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85</v>
      </c>
      <c r="B3415" t="s">
        <v>2</v>
      </c>
      <c r="C3415" t="s">
        <v>83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85</v>
      </c>
      <c r="B3416" t="s">
        <v>2</v>
      </c>
      <c r="C3416" t="s">
        <v>83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85</v>
      </c>
      <c r="B3417" t="s">
        <v>2</v>
      </c>
      <c r="C3417" t="s">
        <v>83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85</v>
      </c>
      <c r="B3418" t="s">
        <v>2</v>
      </c>
      <c r="C3418" t="s">
        <v>83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85</v>
      </c>
      <c r="B3419" t="s">
        <v>2</v>
      </c>
      <c r="C3419" t="s">
        <v>83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85</v>
      </c>
      <c r="B3420" t="s">
        <v>2</v>
      </c>
      <c r="C3420" t="s">
        <v>83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85</v>
      </c>
      <c r="B3421" t="s">
        <v>2</v>
      </c>
      <c r="C3421" t="s">
        <v>83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85</v>
      </c>
      <c r="B3422" t="s">
        <v>2</v>
      </c>
      <c r="C3422" t="s">
        <v>83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85</v>
      </c>
      <c r="B3423" t="s">
        <v>2</v>
      </c>
      <c r="C3423" t="s">
        <v>83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85</v>
      </c>
      <c r="B3424" t="s">
        <v>2</v>
      </c>
      <c r="C3424" t="s">
        <v>83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85</v>
      </c>
      <c r="B3425" t="s">
        <v>2</v>
      </c>
      <c r="C3425" t="s">
        <v>83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85</v>
      </c>
      <c r="B3426" t="s">
        <v>2</v>
      </c>
      <c r="C3426" t="s">
        <v>83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85</v>
      </c>
      <c r="B3427" t="s">
        <v>2</v>
      </c>
      <c r="C3427" t="s">
        <v>83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85</v>
      </c>
      <c r="B3428" t="s">
        <v>2</v>
      </c>
      <c r="C3428" t="s">
        <v>83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85</v>
      </c>
      <c r="B3429" t="s">
        <v>2</v>
      </c>
      <c r="C3429" t="s">
        <v>83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85</v>
      </c>
      <c r="B3430" t="s">
        <v>2</v>
      </c>
      <c r="C3430" t="s">
        <v>83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85</v>
      </c>
      <c r="B3431" t="s">
        <v>2</v>
      </c>
      <c r="C3431" t="s">
        <v>83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85</v>
      </c>
      <c r="B3432" t="s">
        <v>2</v>
      </c>
      <c r="C3432" t="s">
        <v>83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85</v>
      </c>
      <c r="B3433" t="s">
        <v>2</v>
      </c>
      <c r="C3433" t="s">
        <v>83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85</v>
      </c>
      <c r="B3434" t="s">
        <v>2</v>
      </c>
      <c r="C3434" t="s">
        <v>83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85</v>
      </c>
      <c r="B3435" t="s">
        <v>2</v>
      </c>
      <c r="C3435" t="s">
        <v>83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85</v>
      </c>
      <c r="B3436" t="s">
        <v>2</v>
      </c>
      <c r="C3436" t="s">
        <v>83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85</v>
      </c>
      <c r="B3437" t="s">
        <v>2</v>
      </c>
      <c r="C3437" t="s">
        <v>83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85</v>
      </c>
      <c r="B3438" t="s">
        <v>2</v>
      </c>
      <c r="C3438" t="s">
        <v>83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85</v>
      </c>
      <c r="B3439" t="s">
        <v>2</v>
      </c>
      <c r="C3439" t="s">
        <v>83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85</v>
      </c>
      <c r="B3440" t="s">
        <v>2</v>
      </c>
      <c r="C3440" t="s">
        <v>83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85</v>
      </c>
      <c r="B3441" t="s">
        <v>2</v>
      </c>
      <c r="C3441" t="s">
        <v>83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85</v>
      </c>
      <c r="B3442" t="s">
        <v>2</v>
      </c>
      <c r="C3442" t="s">
        <v>83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85</v>
      </c>
      <c r="B3443" t="s">
        <v>2</v>
      </c>
      <c r="C3443" t="s">
        <v>83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85</v>
      </c>
      <c r="B3444" t="s">
        <v>2</v>
      </c>
      <c r="C3444" t="s">
        <v>83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85</v>
      </c>
      <c r="B3445" t="s">
        <v>2</v>
      </c>
      <c r="C3445" t="s">
        <v>83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85</v>
      </c>
      <c r="B3446" t="s">
        <v>2</v>
      </c>
      <c r="C3446" t="s">
        <v>83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85</v>
      </c>
      <c r="B3447" t="s">
        <v>2</v>
      </c>
      <c r="C3447" t="s">
        <v>83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85</v>
      </c>
      <c r="B3448" t="s">
        <v>2</v>
      </c>
      <c r="C3448" t="s">
        <v>83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85</v>
      </c>
      <c r="B3449" t="s">
        <v>2</v>
      </c>
      <c r="C3449" t="s">
        <v>83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85</v>
      </c>
      <c r="B3450" t="s">
        <v>2</v>
      </c>
      <c r="C3450" t="s">
        <v>83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85</v>
      </c>
      <c r="B3451" t="s">
        <v>2</v>
      </c>
      <c r="C3451" t="s">
        <v>83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85</v>
      </c>
      <c r="B3452" t="s">
        <v>2</v>
      </c>
      <c r="C3452" t="s">
        <v>83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85</v>
      </c>
      <c r="B3453" t="s">
        <v>2</v>
      </c>
      <c r="C3453" t="s">
        <v>83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85</v>
      </c>
      <c r="B3454" t="s">
        <v>2</v>
      </c>
      <c r="C3454" t="s">
        <v>83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85</v>
      </c>
      <c r="B3455" t="s">
        <v>2</v>
      </c>
      <c r="C3455" t="s">
        <v>83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85</v>
      </c>
      <c r="B3456" t="s">
        <v>2</v>
      </c>
      <c r="C3456" t="s">
        <v>83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85</v>
      </c>
      <c r="B3457" t="s">
        <v>2</v>
      </c>
      <c r="C3457" t="s">
        <v>83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85</v>
      </c>
      <c r="B3458" t="s">
        <v>2</v>
      </c>
      <c r="C3458" t="s">
        <v>83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85</v>
      </c>
      <c r="B3459" t="s">
        <v>2</v>
      </c>
      <c r="C3459" t="s">
        <v>83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85</v>
      </c>
      <c r="B3460" t="s">
        <v>2</v>
      </c>
      <c r="C3460" t="s">
        <v>83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85</v>
      </c>
      <c r="B3461" t="s">
        <v>2</v>
      </c>
      <c r="C3461" t="s">
        <v>83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85</v>
      </c>
      <c r="B3462" t="s">
        <v>2</v>
      </c>
      <c r="C3462" t="s">
        <v>83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85</v>
      </c>
      <c r="B3463" t="s">
        <v>2</v>
      </c>
      <c r="C3463" t="s">
        <v>83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85</v>
      </c>
      <c r="B3464" t="s">
        <v>2</v>
      </c>
      <c r="C3464" t="s">
        <v>83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85</v>
      </c>
      <c r="B3465" t="s">
        <v>2</v>
      </c>
      <c r="C3465" t="s">
        <v>83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85</v>
      </c>
      <c r="B3466" t="s">
        <v>2</v>
      </c>
      <c r="C3466" t="s">
        <v>83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85</v>
      </c>
      <c r="B3467" t="s">
        <v>2</v>
      </c>
      <c r="C3467" t="s">
        <v>83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85</v>
      </c>
      <c r="B3468" t="s">
        <v>2</v>
      </c>
      <c r="C3468" t="s">
        <v>83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85</v>
      </c>
      <c r="B3469" t="s">
        <v>2</v>
      </c>
      <c r="C3469" t="s">
        <v>83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85</v>
      </c>
      <c r="B3470" t="s">
        <v>2</v>
      </c>
      <c r="C3470" t="s">
        <v>83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85</v>
      </c>
      <c r="B3471" t="s">
        <v>2</v>
      </c>
      <c r="C3471" t="s">
        <v>83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85</v>
      </c>
      <c r="B3472" t="s">
        <v>2</v>
      </c>
      <c r="C3472" t="s">
        <v>83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85</v>
      </c>
      <c r="B3473" t="s">
        <v>2</v>
      </c>
      <c r="C3473" t="s">
        <v>83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85</v>
      </c>
      <c r="B3474" t="s">
        <v>2</v>
      </c>
      <c r="C3474" t="s">
        <v>83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85</v>
      </c>
      <c r="B3475" t="s">
        <v>2</v>
      </c>
      <c r="C3475" t="s">
        <v>83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85</v>
      </c>
      <c r="B3476" t="s">
        <v>2</v>
      </c>
      <c r="C3476" t="s">
        <v>83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85</v>
      </c>
      <c r="B3477" t="s">
        <v>2</v>
      </c>
      <c r="C3477" t="s">
        <v>83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85</v>
      </c>
      <c r="B3478" t="s">
        <v>2</v>
      </c>
      <c r="C3478" t="s">
        <v>83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9.5449000000000002</v>
      </c>
      <c r="K3478" t="s">
        <v>48</v>
      </c>
    </row>
    <row r="3479" spans="1:11" x14ac:dyDescent="0.45">
      <c r="A3479" t="s">
        <v>85</v>
      </c>
      <c r="B3479" t="s">
        <v>2</v>
      </c>
      <c r="C3479" t="s">
        <v>83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3.5145</v>
      </c>
      <c r="K3479" t="s">
        <v>48</v>
      </c>
    </row>
    <row r="3480" spans="1:11" x14ac:dyDescent="0.45">
      <c r="A3480" t="s">
        <v>85</v>
      </c>
      <c r="B3480" t="s">
        <v>2</v>
      </c>
      <c r="C3480" t="s">
        <v>83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-3.3332999999999999</v>
      </c>
      <c r="K3480" t="s">
        <v>48</v>
      </c>
    </row>
    <row r="3481" spans="1:11" x14ac:dyDescent="0.45">
      <c r="A3481" t="s">
        <v>85</v>
      </c>
      <c r="B3481" t="s">
        <v>2</v>
      </c>
      <c r="C3481" t="s">
        <v>83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-7.4210000000000003</v>
      </c>
      <c r="K3481" t="s">
        <v>48</v>
      </c>
    </row>
    <row r="3482" spans="1:11" x14ac:dyDescent="0.45">
      <c r="A3482" t="s">
        <v>85</v>
      </c>
      <c r="B3482" t="s">
        <v>2</v>
      </c>
      <c r="C3482" t="s">
        <v>83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-11.3733</v>
      </c>
      <c r="K3482" t="s">
        <v>48</v>
      </c>
    </row>
    <row r="3483" spans="1:11" x14ac:dyDescent="0.45">
      <c r="A3483" t="s">
        <v>85</v>
      </c>
      <c r="B3483" t="s">
        <v>2</v>
      </c>
      <c r="C3483" t="s">
        <v>83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-13.7095</v>
      </c>
      <c r="K3483" t="s">
        <v>48</v>
      </c>
    </row>
    <row r="3484" spans="1:11" x14ac:dyDescent="0.45">
      <c r="A3484" t="s">
        <v>85</v>
      </c>
      <c r="B3484" t="s">
        <v>2</v>
      </c>
      <c r="C3484" t="s">
        <v>83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-15.529500000000001</v>
      </c>
      <c r="K3484" t="s">
        <v>48</v>
      </c>
    </row>
    <row r="3485" spans="1:11" x14ac:dyDescent="0.45">
      <c r="A3485" t="s">
        <v>85</v>
      </c>
      <c r="B3485" t="s">
        <v>2</v>
      </c>
      <c r="C3485" t="s">
        <v>83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-15.2713</v>
      </c>
      <c r="K3485" t="s">
        <v>48</v>
      </c>
    </row>
    <row r="3486" spans="1:11" x14ac:dyDescent="0.45">
      <c r="A3486" t="s">
        <v>85</v>
      </c>
      <c r="B3486" t="s">
        <v>2</v>
      </c>
      <c r="C3486" t="s">
        <v>83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-15.207100000000001</v>
      </c>
      <c r="K3486" t="s">
        <v>48</v>
      </c>
    </row>
    <row r="3487" spans="1:11" x14ac:dyDescent="0.45">
      <c r="A3487" t="s">
        <v>85</v>
      </c>
      <c r="B3487" t="s">
        <v>2</v>
      </c>
      <c r="C3487" t="s">
        <v>83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-14.988</v>
      </c>
      <c r="K3487" t="s">
        <v>48</v>
      </c>
    </row>
    <row r="3488" spans="1:11" x14ac:dyDescent="0.45">
      <c r="A3488" t="s">
        <v>85</v>
      </c>
      <c r="B3488" t="s">
        <v>2</v>
      </c>
      <c r="C3488" t="s">
        <v>83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-14.8405</v>
      </c>
      <c r="K3488" t="s">
        <v>48</v>
      </c>
    </row>
    <row r="3489" spans="1:11" x14ac:dyDescent="0.45">
      <c r="A3489" t="s">
        <v>85</v>
      </c>
      <c r="B3489" t="s">
        <v>2</v>
      </c>
      <c r="C3489" t="s">
        <v>83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-15.2356</v>
      </c>
      <c r="K3489" t="s">
        <v>48</v>
      </c>
    </row>
    <row r="3490" spans="1:11" x14ac:dyDescent="0.45">
      <c r="A3490" t="s">
        <v>85</v>
      </c>
      <c r="B3490" t="s">
        <v>2</v>
      </c>
      <c r="C3490" t="s">
        <v>83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-15.599</v>
      </c>
      <c r="K3490" t="s">
        <v>48</v>
      </c>
    </row>
    <row r="3491" spans="1:11" x14ac:dyDescent="0.45">
      <c r="A3491" t="s">
        <v>85</v>
      </c>
      <c r="B3491" t="s">
        <v>2</v>
      </c>
      <c r="C3491" t="s">
        <v>83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-15.245799999999999</v>
      </c>
      <c r="K3491" t="s">
        <v>48</v>
      </c>
    </row>
    <row r="3492" spans="1:11" x14ac:dyDescent="0.45">
      <c r="A3492" t="s">
        <v>85</v>
      </c>
      <c r="B3492" t="s">
        <v>2</v>
      </c>
      <c r="C3492" t="s">
        <v>83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-14.8926</v>
      </c>
      <c r="K3492" t="s">
        <v>48</v>
      </c>
    </row>
    <row r="3493" spans="1:11" x14ac:dyDescent="0.45">
      <c r="A3493" t="s">
        <v>85</v>
      </c>
      <c r="B3493" t="s">
        <v>2</v>
      </c>
      <c r="C3493" t="s">
        <v>83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-12.892099999999999</v>
      </c>
      <c r="K3493" t="s">
        <v>48</v>
      </c>
    </row>
    <row r="3494" spans="1:11" x14ac:dyDescent="0.45">
      <c r="A3494" t="s">
        <v>85</v>
      </c>
      <c r="B3494" t="s">
        <v>2</v>
      </c>
      <c r="C3494" t="s">
        <v>83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-10.89</v>
      </c>
      <c r="K3494" t="s">
        <v>48</v>
      </c>
    </row>
    <row r="3495" spans="1:11" x14ac:dyDescent="0.45">
      <c r="A3495" t="s">
        <v>85</v>
      </c>
      <c r="B3495" t="s">
        <v>2</v>
      </c>
      <c r="C3495" t="s">
        <v>83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28.773199999999999</v>
      </c>
      <c r="K3495" t="s">
        <v>51</v>
      </c>
    </row>
    <row r="3496" spans="1:11" x14ac:dyDescent="0.45">
      <c r="A3496" t="s">
        <v>85</v>
      </c>
      <c r="B3496" t="s">
        <v>2</v>
      </c>
      <c r="C3496" t="s">
        <v>83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19.163599999999999</v>
      </c>
      <c r="K3496" t="s">
        <v>51</v>
      </c>
    </row>
    <row r="3497" spans="1:11" x14ac:dyDescent="0.45">
      <c r="A3497" t="s">
        <v>85</v>
      </c>
      <c r="B3497" t="s">
        <v>2</v>
      </c>
      <c r="C3497" t="s">
        <v>83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13.761900000000001</v>
      </c>
      <c r="K3497" t="s">
        <v>51</v>
      </c>
    </row>
    <row r="3498" spans="1:11" x14ac:dyDescent="0.45">
      <c r="A3498" t="s">
        <v>85</v>
      </c>
      <c r="B3498" t="s">
        <v>2</v>
      </c>
      <c r="C3498" t="s">
        <v>83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10.4041</v>
      </c>
      <c r="K3498" t="s">
        <v>51</v>
      </c>
    </row>
    <row r="3499" spans="1:11" x14ac:dyDescent="0.45">
      <c r="A3499" t="s">
        <v>85</v>
      </c>
      <c r="B3499" t="s">
        <v>2</v>
      </c>
      <c r="C3499" t="s">
        <v>83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7.2070999999999996</v>
      </c>
      <c r="K3499" t="s">
        <v>51</v>
      </c>
    </row>
    <row r="3500" spans="1:11" x14ac:dyDescent="0.45">
      <c r="A3500" t="s">
        <v>85</v>
      </c>
      <c r="B3500" t="s">
        <v>2</v>
      </c>
      <c r="C3500" t="s">
        <v>83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5.2477</v>
      </c>
      <c r="K3500" t="s">
        <v>51</v>
      </c>
    </row>
    <row r="3501" spans="1:11" x14ac:dyDescent="0.45">
      <c r="A3501" t="s">
        <v>85</v>
      </c>
      <c r="B3501" t="s">
        <v>2</v>
      </c>
      <c r="C3501" t="s">
        <v>83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3.8096000000000001</v>
      </c>
      <c r="K3501" t="s">
        <v>51</v>
      </c>
    </row>
    <row r="3502" spans="1:11" x14ac:dyDescent="0.45">
      <c r="A3502" t="s">
        <v>85</v>
      </c>
      <c r="B3502" t="s">
        <v>2</v>
      </c>
      <c r="C3502" t="s">
        <v>83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3.0053999999999998</v>
      </c>
      <c r="K3502" t="s">
        <v>51</v>
      </c>
    </row>
    <row r="3503" spans="1:11" x14ac:dyDescent="0.45">
      <c r="A3503" t="s">
        <v>85</v>
      </c>
      <c r="B3503" t="s">
        <v>2</v>
      </c>
      <c r="C3503" t="s">
        <v>83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1.8806</v>
      </c>
      <c r="K3503" t="s">
        <v>51</v>
      </c>
    </row>
    <row r="3504" spans="1:11" x14ac:dyDescent="0.45">
      <c r="A3504" t="s">
        <v>85</v>
      </c>
      <c r="B3504" t="s">
        <v>2</v>
      </c>
      <c r="C3504" t="s">
        <v>83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1.3190999999999999</v>
      </c>
      <c r="K3504" t="s">
        <v>51</v>
      </c>
    </row>
    <row r="3505" spans="1:11" x14ac:dyDescent="0.45">
      <c r="A3505" t="s">
        <v>85</v>
      </c>
      <c r="B3505" t="s">
        <v>2</v>
      </c>
      <c r="C3505" t="s">
        <v>83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0.68530000000000002</v>
      </c>
      <c r="K3505" t="s">
        <v>51</v>
      </c>
    </row>
    <row r="3506" spans="1:11" x14ac:dyDescent="0.45">
      <c r="A3506" t="s">
        <v>85</v>
      </c>
      <c r="B3506" t="s">
        <v>2</v>
      </c>
      <c r="C3506" t="s">
        <v>83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0.61439999999999995</v>
      </c>
      <c r="K3506" t="s">
        <v>51</v>
      </c>
    </row>
    <row r="3507" spans="1:11" x14ac:dyDescent="0.45">
      <c r="A3507" t="s">
        <v>85</v>
      </c>
      <c r="B3507" t="s">
        <v>2</v>
      </c>
      <c r="C3507" t="s">
        <v>83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0.57330000000000003</v>
      </c>
      <c r="K3507" t="s">
        <v>51</v>
      </c>
    </row>
    <row r="3508" spans="1:11" x14ac:dyDescent="0.45">
      <c r="A3508" t="s">
        <v>85</v>
      </c>
      <c r="B3508" t="s">
        <v>2</v>
      </c>
      <c r="C3508" t="s">
        <v>83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0.56589999999999996</v>
      </c>
      <c r="K3508" t="s">
        <v>51</v>
      </c>
    </row>
    <row r="3509" spans="1:11" x14ac:dyDescent="0.45">
      <c r="A3509" t="s">
        <v>85</v>
      </c>
      <c r="B3509" t="s">
        <v>2</v>
      </c>
      <c r="C3509" t="s">
        <v>83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0.56210000000000004</v>
      </c>
      <c r="K3509" t="s">
        <v>51</v>
      </c>
    </row>
    <row r="3510" spans="1:11" x14ac:dyDescent="0.45">
      <c r="A3510" t="s">
        <v>85</v>
      </c>
      <c r="B3510" t="s">
        <v>2</v>
      </c>
      <c r="C3510" t="s">
        <v>83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0.41160000000000002</v>
      </c>
      <c r="K3510" t="s">
        <v>51</v>
      </c>
    </row>
    <row r="3511" spans="1:11" x14ac:dyDescent="0.45">
      <c r="A3511" t="s">
        <v>85</v>
      </c>
      <c r="B3511" t="s">
        <v>2</v>
      </c>
      <c r="C3511" t="s">
        <v>83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0.26240000000000002</v>
      </c>
      <c r="K3511" t="s">
        <v>51</v>
      </c>
    </row>
    <row r="3512" spans="1:11" x14ac:dyDescent="0.45">
      <c r="A3512" t="s">
        <v>85</v>
      </c>
      <c r="B3512" t="s">
        <v>1</v>
      </c>
      <c r="C3512" t="s">
        <v>83</v>
      </c>
      <c r="D3512" t="s">
        <v>45</v>
      </c>
      <c r="E3512" t="s">
        <v>46</v>
      </c>
      <c r="F3512" t="s">
        <v>45</v>
      </c>
      <c r="G3512" t="s">
        <v>47</v>
      </c>
      <c r="I3512">
        <v>2020</v>
      </c>
      <c r="J3512">
        <v>0</v>
      </c>
      <c r="K3512" t="s">
        <v>45</v>
      </c>
    </row>
    <row r="3513" spans="1:11" x14ac:dyDescent="0.45">
      <c r="A3513" t="s">
        <v>85</v>
      </c>
      <c r="B3513" t="s">
        <v>1</v>
      </c>
      <c r="C3513" t="s">
        <v>83</v>
      </c>
      <c r="D3513" t="s">
        <v>45</v>
      </c>
      <c r="E3513" t="s">
        <v>46</v>
      </c>
      <c r="F3513" t="s">
        <v>45</v>
      </c>
      <c r="G3513" t="s">
        <v>47</v>
      </c>
      <c r="I3513">
        <v>2025</v>
      </c>
      <c r="J3513">
        <v>2.6200000000000001E-2</v>
      </c>
      <c r="K3513" t="s">
        <v>45</v>
      </c>
    </row>
    <row r="3514" spans="1:11" x14ac:dyDescent="0.45">
      <c r="A3514" t="s">
        <v>85</v>
      </c>
      <c r="B3514" t="s">
        <v>1</v>
      </c>
      <c r="C3514" t="s">
        <v>83</v>
      </c>
      <c r="D3514" t="s">
        <v>45</v>
      </c>
      <c r="E3514" t="s">
        <v>46</v>
      </c>
      <c r="F3514" t="s">
        <v>45</v>
      </c>
      <c r="G3514" t="s">
        <v>47</v>
      </c>
      <c r="I3514">
        <v>2030</v>
      </c>
      <c r="J3514">
        <v>0.81520000000000004</v>
      </c>
      <c r="K3514" t="s">
        <v>45</v>
      </c>
    </row>
    <row r="3515" spans="1:11" x14ac:dyDescent="0.45">
      <c r="A3515" t="s">
        <v>85</v>
      </c>
      <c r="B3515" t="s">
        <v>1</v>
      </c>
      <c r="C3515" t="s">
        <v>83</v>
      </c>
      <c r="D3515" t="s">
        <v>45</v>
      </c>
      <c r="E3515" t="s">
        <v>46</v>
      </c>
      <c r="F3515" t="s">
        <v>45</v>
      </c>
      <c r="G3515" t="s">
        <v>47</v>
      </c>
      <c r="I3515">
        <v>2035</v>
      </c>
      <c r="J3515">
        <v>2.0495999999999999</v>
      </c>
      <c r="K3515" t="s">
        <v>45</v>
      </c>
    </row>
    <row r="3516" spans="1:11" x14ac:dyDescent="0.45">
      <c r="A3516" t="s">
        <v>85</v>
      </c>
      <c r="B3516" t="s">
        <v>1</v>
      </c>
      <c r="C3516" t="s">
        <v>83</v>
      </c>
      <c r="D3516" t="s">
        <v>45</v>
      </c>
      <c r="E3516" t="s">
        <v>46</v>
      </c>
      <c r="F3516" t="s">
        <v>45</v>
      </c>
      <c r="G3516" t="s">
        <v>47</v>
      </c>
      <c r="I3516">
        <v>2040</v>
      </c>
      <c r="J3516">
        <v>2.9971000000000001</v>
      </c>
      <c r="K3516" t="s">
        <v>45</v>
      </c>
    </row>
    <row r="3517" spans="1:11" x14ac:dyDescent="0.45">
      <c r="A3517" t="s">
        <v>85</v>
      </c>
      <c r="B3517" t="s">
        <v>1</v>
      </c>
      <c r="C3517" t="s">
        <v>83</v>
      </c>
      <c r="D3517" t="s">
        <v>45</v>
      </c>
      <c r="E3517" t="s">
        <v>46</v>
      </c>
      <c r="F3517" t="s">
        <v>45</v>
      </c>
      <c r="G3517" t="s">
        <v>47</v>
      </c>
      <c r="I3517">
        <v>2045</v>
      </c>
      <c r="J3517">
        <v>3.0108000000000001</v>
      </c>
      <c r="K3517" t="s">
        <v>45</v>
      </c>
    </row>
    <row r="3518" spans="1:11" x14ac:dyDescent="0.45">
      <c r="A3518" t="s">
        <v>85</v>
      </c>
      <c r="B3518" t="s">
        <v>1</v>
      </c>
      <c r="C3518" t="s">
        <v>83</v>
      </c>
      <c r="D3518" t="s">
        <v>45</v>
      </c>
      <c r="E3518" t="s">
        <v>46</v>
      </c>
      <c r="F3518" t="s">
        <v>45</v>
      </c>
      <c r="G3518" t="s">
        <v>47</v>
      </c>
      <c r="I3518">
        <v>2050</v>
      </c>
      <c r="J3518">
        <v>3.1253000000000002</v>
      </c>
      <c r="K3518" t="s">
        <v>45</v>
      </c>
    </row>
    <row r="3519" spans="1:11" x14ac:dyDescent="0.45">
      <c r="A3519" t="s">
        <v>85</v>
      </c>
      <c r="B3519" t="s">
        <v>1</v>
      </c>
      <c r="C3519" t="s">
        <v>83</v>
      </c>
      <c r="D3519" t="s">
        <v>45</v>
      </c>
      <c r="E3519" t="s">
        <v>46</v>
      </c>
      <c r="F3519" t="s">
        <v>45</v>
      </c>
      <c r="G3519" t="s">
        <v>47</v>
      </c>
      <c r="I3519">
        <v>2055</v>
      </c>
      <c r="J3519">
        <v>3.2479</v>
      </c>
      <c r="K3519" t="s">
        <v>45</v>
      </c>
    </row>
    <row r="3520" spans="1:11" x14ac:dyDescent="0.45">
      <c r="A3520" t="s">
        <v>85</v>
      </c>
      <c r="B3520" t="s">
        <v>1</v>
      </c>
      <c r="C3520" t="s">
        <v>83</v>
      </c>
      <c r="D3520" t="s">
        <v>45</v>
      </c>
      <c r="E3520" t="s">
        <v>46</v>
      </c>
      <c r="F3520" t="s">
        <v>45</v>
      </c>
      <c r="G3520" t="s">
        <v>47</v>
      </c>
      <c r="I3520">
        <v>2060</v>
      </c>
      <c r="J3520">
        <v>3.2372999999999998</v>
      </c>
      <c r="K3520" t="s">
        <v>45</v>
      </c>
    </row>
    <row r="3521" spans="1:11" x14ac:dyDescent="0.45">
      <c r="A3521" t="s">
        <v>85</v>
      </c>
      <c r="B3521" t="s">
        <v>1</v>
      </c>
      <c r="C3521" t="s">
        <v>83</v>
      </c>
      <c r="D3521" t="s">
        <v>45</v>
      </c>
      <c r="E3521" t="s">
        <v>46</v>
      </c>
      <c r="F3521" t="s">
        <v>45</v>
      </c>
      <c r="G3521" t="s">
        <v>47</v>
      </c>
      <c r="I3521">
        <v>2065</v>
      </c>
      <c r="J3521">
        <v>3.1415000000000002</v>
      </c>
      <c r="K3521" t="s">
        <v>45</v>
      </c>
    </row>
    <row r="3522" spans="1:11" x14ac:dyDescent="0.45">
      <c r="A3522" t="s">
        <v>85</v>
      </c>
      <c r="B3522" t="s">
        <v>1</v>
      </c>
      <c r="C3522" t="s">
        <v>83</v>
      </c>
      <c r="D3522" t="s">
        <v>45</v>
      </c>
      <c r="E3522" t="s">
        <v>46</v>
      </c>
      <c r="F3522" t="s">
        <v>45</v>
      </c>
      <c r="G3522" t="s">
        <v>47</v>
      </c>
      <c r="I3522">
        <v>2070</v>
      </c>
      <c r="J3522">
        <v>3.2210000000000001</v>
      </c>
      <c r="K3522" t="s">
        <v>45</v>
      </c>
    </row>
    <row r="3523" spans="1:11" x14ac:dyDescent="0.45">
      <c r="A3523" t="s">
        <v>85</v>
      </c>
      <c r="B3523" t="s">
        <v>1</v>
      </c>
      <c r="C3523" t="s">
        <v>83</v>
      </c>
      <c r="D3523" t="s">
        <v>45</v>
      </c>
      <c r="E3523" t="s">
        <v>46</v>
      </c>
      <c r="F3523" t="s">
        <v>45</v>
      </c>
      <c r="G3523" t="s">
        <v>47</v>
      </c>
      <c r="I3523">
        <v>2075</v>
      </c>
      <c r="J3523">
        <v>3.2418</v>
      </c>
      <c r="K3523" t="s">
        <v>45</v>
      </c>
    </row>
    <row r="3524" spans="1:11" x14ac:dyDescent="0.45">
      <c r="A3524" t="s">
        <v>85</v>
      </c>
      <c r="B3524" t="s">
        <v>1</v>
      </c>
      <c r="C3524" t="s">
        <v>83</v>
      </c>
      <c r="D3524" t="s">
        <v>45</v>
      </c>
      <c r="E3524" t="s">
        <v>46</v>
      </c>
      <c r="F3524" t="s">
        <v>45</v>
      </c>
      <c r="G3524" t="s">
        <v>47</v>
      </c>
      <c r="I3524">
        <v>2080</v>
      </c>
      <c r="J3524">
        <v>3.4367999999999999</v>
      </c>
      <c r="K3524" t="s">
        <v>45</v>
      </c>
    </row>
    <row r="3525" spans="1:11" x14ac:dyDescent="0.45">
      <c r="A3525" t="s">
        <v>85</v>
      </c>
      <c r="B3525" t="s">
        <v>1</v>
      </c>
      <c r="C3525" t="s">
        <v>83</v>
      </c>
      <c r="D3525" t="s">
        <v>45</v>
      </c>
      <c r="E3525" t="s">
        <v>46</v>
      </c>
      <c r="F3525" t="s">
        <v>45</v>
      </c>
      <c r="G3525" t="s">
        <v>47</v>
      </c>
      <c r="I3525">
        <v>2085</v>
      </c>
      <c r="J3525">
        <v>3.6202999999999999</v>
      </c>
      <c r="K3525" t="s">
        <v>45</v>
      </c>
    </row>
    <row r="3526" spans="1:11" x14ac:dyDescent="0.45">
      <c r="A3526" t="s">
        <v>85</v>
      </c>
      <c r="B3526" t="s">
        <v>1</v>
      </c>
      <c r="C3526" t="s">
        <v>83</v>
      </c>
      <c r="D3526" t="s">
        <v>45</v>
      </c>
      <c r="E3526" t="s">
        <v>46</v>
      </c>
      <c r="F3526" t="s">
        <v>45</v>
      </c>
      <c r="G3526" t="s">
        <v>47</v>
      </c>
      <c r="I3526">
        <v>2090</v>
      </c>
      <c r="J3526">
        <v>3.8363999999999998</v>
      </c>
      <c r="K3526" t="s">
        <v>45</v>
      </c>
    </row>
    <row r="3527" spans="1:11" x14ac:dyDescent="0.45">
      <c r="A3527" t="s">
        <v>85</v>
      </c>
      <c r="B3527" t="s">
        <v>1</v>
      </c>
      <c r="C3527" t="s">
        <v>83</v>
      </c>
      <c r="D3527" t="s">
        <v>45</v>
      </c>
      <c r="E3527" t="s">
        <v>46</v>
      </c>
      <c r="F3527" t="s">
        <v>45</v>
      </c>
      <c r="G3527" t="s">
        <v>47</v>
      </c>
      <c r="I3527">
        <v>2095</v>
      </c>
      <c r="J3527">
        <v>4.0449999999999999</v>
      </c>
      <c r="K3527" t="s">
        <v>45</v>
      </c>
    </row>
    <row r="3528" spans="1:11" x14ac:dyDescent="0.45">
      <c r="A3528" t="s">
        <v>85</v>
      </c>
      <c r="B3528" t="s">
        <v>1</v>
      </c>
      <c r="C3528" t="s">
        <v>83</v>
      </c>
      <c r="D3528" t="s">
        <v>45</v>
      </c>
      <c r="E3528" t="s">
        <v>46</v>
      </c>
      <c r="F3528" t="s">
        <v>45</v>
      </c>
      <c r="G3528" t="s">
        <v>47</v>
      </c>
      <c r="I3528">
        <v>2100</v>
      </c>
      <c r="J3528">
        <v>4.2754000000000003</v>
      </c>
      <c r="K3528" t="s">
        <v>45</v>
      </c>
    </row>
    <row r="3529" spans="1:11" x14ac:dyDescent="0.45">
      <c r="A3529" t="s">
        <v>85</v>
      </c>
      <c r="B3529" t="s">
        <v>1</v>
      </c>
      <c r="C3529" t="s">
        <v>83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1.5800000000000002E-2</v>
      </c>
      <c r="K3529" t="s">
        <v>24</v>
      </c>
    </row>
    <row r="3530" spans="1:11" x14ac:dyDescent="0.45">
      <c r="A3530" t="s">
        <v>85</v>
      </c>
      <c r="B3530" t="s">
        <v>1</v>
      </c>
      <c r="C3530" t="s">
        <v>83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1.9699999999999999E-2</v>
      </c>
      <c r="K3530" t="s">
        <v>24</v>
      </c>
    </row>
    <row r="3531" spans="1:11" x14ac:dyDescent="0.45">
      <c r="A3531" t="s">
        <v>85</v>
      </c>
      <c r="B3531" t="s">
        <v>1</v>
      </c>
      <c r="C3531" t="s">
        <v>83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2.29E-2</v>
      </c>
      <c r="K3531" t="s">
        <v>24</v>
      </c>
    </row>
    <row r="3532" spans="1:11" x14ac:dyDescent="0.45">
      <c r="A3532" t="s">
        <v>85</v>
      </c>
      <c r="B3532" t="s">
        <v>1</v>
      </c>
      <c r="C3532" t="s">
        <v>83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3.0300000000000001E-2</v>
      </c>
      <c r="K3532" t="s">
        <v>24</v>
      </c>
    </row>
    <row r="3533" spans="1:11" x14ac:dyDescent="0.45">
      <c r="A3533" t="s">
        <v>85</v>
      </c>
      <c r="B3533" t="s">
        <v>1</v>
      </c>
      <c r="C3533" t="s">
        <v>83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4.1399999999999999E-2</v>
      </c>
      <c r="K3533" t="s">
        <v>24</v>
      </c>
    </row>
    <row r="3534" spans="1:11" x14ac:dyDescent="0.45">
      <c r="A3534" t="s">
        <v>85</v>
      </c>
      <c r="B3534" t="s">
        <v>1</v>
      </c>
      <c r="C3534" t="s">
        <v>83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4.3499999999999997E-2</v>
      </c>
      <c r="K3534" t="s">
        <v>24</v>
      </c>
    </row>
    <row r="3535" spans="1:11" x14ac:dyDescent="0.45">
      <c r="A3535" t="s">
        <v>85</v>
      </c>
      <c r="B3535" t="s">
        <v>1</v>
      </c>
      <c r="C3535" t="s">
        <v>83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4.3900000000000002E-2</v>
      </c>
      <c r="K3535" t="s">
        <v>24</v>
      </c>
    </row>
    <row r="3536" spans="1:11" x14ac:dyDescent="0.45">
      <c r="A3536" t="s">
        <v>85</v>
      </c>
      <c r="B3536" t="s">
        <v>1</v>
      </c>
      <c r="C3536" t="s">
        <v>83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4.4299999999999999E-2</v>
      </c>
      <c r="K3536" t="s">
        <v>24</v>
      </c>
    </row>
    <row r="3537" spans="1:11" x14ac:dyDescent="0.45">
      <c r="A3537" t="s">
        <v>85</v>
      </c>
      <c r="B3537" t="s">
        <v>1</v>
      </c>
      <c r="C3537" t="s">
        <v>83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4.2799999999999998E-2</v>
      </c>
      <c r="K3537" t="s">
        <v>24</v>
      </c>
    </row>
    <row r="3538" spans="1:11" x14ac:dyDescent="0.45">
      <c r="A3538" t="s">
        <v>85</v>
      </c>
      <c r="B3538" t="s">
        <v>1</v>
      </c>
      <c r="C3538" t="s">
        <v>83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4.3099999999999999E-2</v>
      </c>
      <c r="K3538" t="s">
        <v>24</v>
      </c>
    </row>
    <row r="3539" spans="1:11" x14ac:dyDescent="0.45">
      <c r="A3539" t="s">
        <v>85</v>
      </c>
      <c r="B3539" t="s">
        <v>1</v>
      </c>
      <c r="C3539" t="s">
        <v>83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4.3400000000000001E-2</v>
      </c>
      <c r="K3539" t="s">
        <v>24</v>
      </c>
    </row>
    <row r="3540" spans="1:11" x14ac:dyDescent="0.45">
      <c r="A3540" t="s">
        <v>85</v>
      </c>
      <c r="B3540" t="s">
        <v>1</v>
      </c>
      <c r="C3540" t="s">
        <v>83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4.3400000000000001E-2</v>
      </c>
      <c r="K3540" t="s">
        <v>24</v>
      </c>
    </row>
    <row r="3541" spans="1:11" x14ac:dyDescent="0.45">
      <c r="A3541" t="s">
        <v>85</v>
      </c>
      <c r="B3541" t="s">
        <v>1</v>
      </c>
      <c r="C3541" t="s">
        <v>83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4.3299999999999998E-2</v>
      </c>
      <c r="K3541" t="s">
        <v>24</v>
      </c>
    </row>
    <row r="3542" spans="1:11" x14ac:dyDescent="0.45">
      <c r="A3542" t="s">
        <v>85</v>
      </c>
      <c r="B3542" t="s">
        <v>1</v>
      </c>
      <c r="C3542" t="s">
        <v>83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4.3099999999999999E-2</v>
      </c>
      <c r="K3542" t="s">
        <v>24</v>
      </c>
    </row>
    <row r="3543" spans="1:11" x14ac:dyDescent="0.45">
      <c r="A3543" t="s">
        <v>85</v>
      </c>
      <c r="B3543" t="s">
        <v>1</v>
      </c>
      <c r="C3543" t="s">
        <v>83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4.2799999999999998E-2</v>
      </c>
      <c r="K3543" t="s">
        <v>24</v>
      </c>
    </row>
    <row r="3544" spans="1:11" x14ac:dyDescent="0.45">
      <c r="A3544" t="s">
        <v>85</v>
      </c>
      <c r="B3544" t="s">
        <v>1</v>
      </c>
      <c r="C3544" t="s">
        <v>83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4.1399999999999999E-2</v>
      </c>
      <c r="K3544" t="s">
        <v>24</v>
      </c>
    </row>
    <row r="3545" spans="1:11" x14ac:dyDescent="0.45">
      <c r="A3545" t="s">
        <v>85</v>
      </c>
      <c r="B3545" t="s">
        <v>1</v>
      </c>
      <c r="C3545" t="s">
        <v>83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3.9899999999999998E-2</v>
      </c>
      <c r="K3545" t="s">
        <v>24</v>
      </c>
    </row>
    <row r="3546" spans="1:11" x14ac:dyDescent="0.45">
      <c r="A3546" t="s">
        <v>85</v>
      </c>
      <c r="B3546" t="s">
        <v>1</v>
      </c>
      <c r="C3546" t="s">
        <v>83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4.02E-2</v>
      </c>
      <c r="K3546" t="s">
        <v>28</v>
      </c>
    </row>
    <row r="3547" spans="1:11" x14ac:dyDescent="0.45">
      <c r="A3547" t="s">
        <v>85</v>
      </c>
      <c r="B3547" t="s">
        <v>1</v>
      </c>
      <c r="C3547" t="s">
        <v>83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4.9299999999999997E-2</v>
      </c>
      <c r="K3547" t="s">
        <v>28</v>
      </c>
    </row>
    <row r="3548" spans="1:11" x14ac:dyDescent="0.45">
      <c r="A3548" t="s">
        <v>85</v>
      </c>
      <c r="B3548" t="s">
        <v>1</v>
      </c>
      <c r="C3548" t="s">
        <v>83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5.5399999999999998E-2</v>
      </c>
      <c r="K3548" t="s">
        <v>28</v>
      </c>
    </row>
    <row r="3549" spans="1:11" x14ac:dyDescent="0.45">
      <c r="A3549" t="s">
        <v>85</v>
      </c>
      <c r="B3549" t="s">
        <v>1</v>
      </c>
      <c r="C3549" t="s">
        <v>83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7.1300000000000002E-2</v>
      </c>
      <c r="K3549" t="s">
        <v>28</v>
      </c>
    </row>
    <row r="3550" spans="1:11" x14ac:dyDescent="0.45">
      <c r="A3550" t="s">
        <v>85</v>
      </c>
      <c r="B3550" t="s">
        <v>1</v>
      </c>
      <c r="C3550" t="s">
        <v>83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8.72E-2</v>
      </c>
      <c r="K3550" t="s">
        <v>28</v>
      </c>
    </row>
    <row r="3551" spans="1:11" x14ac:dyDescent="0.45">
      <c r="A3551" t="s">
        <v>85</v>
      </c>
      <c r="B3551" t="s">
        <v>1</v>
      </c>
      <c r="C3551" t="s">
        <v>83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8.6800000000000002E-2</v>
      </c>
      <c r="K3551" t="s">
        <v>28</v>
      </c>
    </row>
    <row r="3552" spans="1:11" x14ac:dyDescent="0.45">
      <c r="A3552" t="s">
        <v>85</v>
      </c>
      <c r="B3552" t="s">
        <v>1</v>
      </c>
      <c r="C3552" t="s">
        <v>83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8.6300000000000002E-2</v>
      </c>
      <c r="K3552" t="s">
        <v>28</v>
      </c>
    </row>
    <row r="3553" spans="1:11" x14ac:dyDescent="0.45">
      <c r="A3553" t="s">
        <v>85</v>
      </c>
      <c r="B3553" t="s">
        <v>1</v>
      </c>
      <c r="C3553" t="s">
        <v>83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8.2799999999999999E-2</v>
      </c>
      <c r="K3553" t="s">
        <v>28</v>
      </c>
    </row>
    <row r="3554" spans="1:11" x14ac:dyDescent="0.45">
      <c r="A3554" t="s">
        <v>85</v>
      </c>
      <c r="B3554" t="s">
        <v>1</v>
      </c>
      <c r="C3554" t="s">
        <v>83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8.4900000000000003E-2</v>
      </c>
      <c r="K3554" t="s">
        <v>28</v>
      </c>
    </row>
    <row r="3555" spans="1:11" x14ac:dyDescent="0.45">
      <c r="A3555" t="s">
        <v>85</v>
      </c>
      <c r="B3555" t="s">
        <v>1</v>
      </c>
      <c r="C3555" t="s">
        <v>83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8.5999999999999993E-2</v>
      </c>
      <c r="K3555" t="s">
        <v>28</v>
      </c>
    </row>
    <row r="3556" spans="1:11" x14ac:dyDescent="0.45">
      <c r="A3556" t="s">
        <v>85</v>
      </c>
      <c r="B3556" t="s">
        <v>1</v>
      </c>
      <c r="C3556" t="s">
        <v>83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8.72E-2</v>
      </c>
      <c r="K3556" t="s">
        <v>28</v>
      </c>
    </row>
    <row r="3557" spans="1:11" x14ac:dyDescent="0.45">
      <c r="A3557" t="s">
        <v>85</v>
      </c>
      <c r="B3557" t="s">
        <v>1</v>
      </c>
      <c r="C3557" t="s">
        <v>83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9.1999999999999998E-2</v>
      </c>
      <c r="K3557" t="s">
        <v>28</v>
      </c>
    </row>
    <row r="3558" spans="1:11" x14ac:dyDescent="0.45">
      <c r="A3558" t="s">
        <v>85</v>
      </c>
      <c r="B3558" t="s">
        <v>1</v>
      </c>
      <c r="C3558" t="s">
        <v>83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9.6799999999999997E-2</v>
      </c>
      <c r="K3558" t="s">
        <v>28</v>
      </c>
    </row>
    <row r="3559" spans="1:11" x14ac:dyDescent="0.45">
      <c r="A3559" t="s">
        <v>85</v>
      </c>
      <c r="B3559" t="s">
        <v>1</v>
      </c>
      <c r="C3559" t="s">
        <v>83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0.10199999999999999</v>
      </c>
      <c r="K3559" t="s">
        <v>28</v>
      </c>
    </row>
    <row r="3560" spans="1:11" x14ac:dyDescent="0.45">
      <c r="A3560" t="s">
        <v>85</v>
      </c>
      <c r="B3560" t="s">
        <v>1</v>
      </c>
      <c r="C3560" t="s">
        <v>83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0.10730000000000001</v>
      </c>
      <c r="K3560" t="s">
        <v>28</v>
      </c>
    </row>
    <row r="3561" spans="1:11" x14ac:dyDescent="0.45">
      <c r="A3561" t="s">
        <v>85</v>
      </c>
      <c r="B3561" t="s">
        <v>1</v>
      </c>
      <c r="C3561" t="s">
        <v>83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0.1128</v>
      </c>
      <c r="K3561" t="s">
        <v>28</v>
      </c>
    </row>
    <row r="3562" spans="1:11" x14ac:dyDescent="0.45">
      <c r="A3562" t="s">
        <v>85</v>
      </c>
      <c r="B3562" t="s">
        <v>1</v>
      </c>
      <c r="C3562" t="s">
        <v>83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0.11849999999999999</v>
      </c>
      <c r="K3562" t="s">
        <v>28</v>
      </c>
    </row>
    <row r="3563" spans="1:11" x14ac:dyDescent="0.45">
      <c r="A3563" t="s">
        <v>85</v>
      </c>
      <c r="B3563" t="s">
        <v>1</v>
      </c>
      <c r="C3563" t="s">
        <v>83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8.0000000000000004E-4</v>
      </c>
      <c r="K3563" t="s">
        <v>27</v>
      </c>
    </row>
    <row r="3564" spans="1:11" x14ac:dyDescent="0.45">
      <c r="A3564" t="s">
        <v>85</v>
      </c>
      <c r="B3564" t="s">
        <v>1</v>
      </c>
      <c r="C3564" t="s">
        <v>83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2.3999999999999998E-3</v>
      </c>
      <c r="K3564" t="s">
        <v>27</v>
      </c>
    </row>
    <row r="3565" spans="1:11" x14ac:dyDescent="0.45">
      <c r="A3565" t="s">
        <v>85</v>
      </c>
      <c r="B3565" t="s">
        <v>1</v>
      </c>
      <c r="C3565" t="s">
        <v>83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5.8999999999999999E-3</v>
      </c>
      <c r="K3565" t="s">
        <v>27</v>
      </c>
    </row>
    <row r="3566" spans="1:11" x14ac:dyDescent="0.45">
      <c r="A3566" t="s">
        <v>85</v>
      </c>
      <c r="B3566" t="s">
        <v>1</v>
      </c>
      <c r="C3566" t="s">
        <v>83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1.17E-2</v>
      </c>
      <c r="K3566" t="s">
        <v>27</v>
      </c>
    </row>
    <row r="3567" spans="1:11" x14ac:dyDescent="0.45">
      <c r="A3567" t="s">
        <v>85</v>
      </c>
      <c r="B3567" t="s">
        <v>1</v>
      </c>
      <c r="C3567" t="s">
        <v>83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1.9900000000000001E-2</v>
      </c>
      <c r="K3567" t="s">
        <v>27</v>
      </c>
    </row>
    <row r="3568" spans="1:11" x14ac:dyDescent="0.45">
      <c r="A3568" t="s">
        <v>85</v>
      </c>
      <c r="B3568" t="s">
        <v>1</v>
      </c>
      <c r="C3568" t="s">
        <v>83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2.2599999999999999E-2</v>
      </c>
      <c r="K3568" t="s">
        <v>27</v>
      </c>
    </row>
    <row r="3569" spans="1:12" x14ac:dyDescent="0.45">
      <c r="A3569" t="s">
        <v>85</v>
      </c>
      <c r="B3569" t="s">
        <v>1</v>
      </c>
      <c r="C3569" t="s">
        <v>83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2.41E-2</v>
      </c>
      <c r="K3569" t="s">
        <v>27</v>
      </c>
    </row>
    <row r="3570" spans="1:12" x14ac:dyDescent="0.45">
      <c r="A3570" t="s">
        <v>85</v>
      </c>
      <c r="B3570" t="s">
        <v>1</v>
      </c>
      <c r="C3570" t="s">
        <v>83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2.5399999999999999E-2</v>
      </c>
      <c r="K3570" t="s">
        <v>27</v>
      </c>
    </row>
    <row r="3571" spans="1:12" x14ac:dyDescent="0.45">
      <c r="A3571" t="s">
        <v>85</v>
      </c>
      <c r="B3571" t="s">
        <v>1</v>
      </c>
      <c r="C3571" t="s">
        <v>83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2.63E-2</v>
      </c>
      <c r="K3571" t="s">
        <v>27</v>
      </c>
    </row>
    <row r="3572" spans="1:12" x14ac:dyDescent="0.45">
      <c r="A3572" t="s">
        <v>85</v>
      </c>
      <c r="B3572" t="s">
        <v>1</v>
      </c>
      <c r="C3572" t="s">
        <v>83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2.7300000000000001E-2</v>
      </c>
      <c r="K3572" t="s">
        <v>27</v>
      </c>
    </row>
    <row r="3573" spans="1:12" x14ac:dyDescent="0.45">
      <c r="A3573" t="s">
        <v>85</v>
      </c>
      <c r="B3573" t="s">
        <v>1</v>
      </c>
      <c r="C3573" t="s">
        <v>83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2.8199999999999999E-2</v>
      </c>
      <c r="K3573" t="s">
        <v>27</v>
      </c>
    </row>
    <row r="3574" spans="1:12" x14ac:dyDescent="0.45">
      <c r="A3574" t="s">
        <v>85</v>
      </c>
      <c r="B3574" t="s">
        <v>1</v>
      </c>
      <c r="C3574" t="s">
        <v>83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2.92E-2</v>
      </c>
      <c r="K3574" t="s">
        <v>27</v>
      </c>
    </row>
    <row r="3575" spans="1:12" x14ac:dyDescent="0.45">
      <c r="A3575" t="s">
        <v>85</v>
      </c>
      <c r="B3575" t="s">
        <v>1</v>
      </c>
      <c r="C3575" t="s">
        <v>83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3.0200000000000001E-2</v>
      </c>
      <c r="K3575" t="s">
        <v>27</v>
      </c>
    </row>
    <row r="3576" spans="1:12" x14ac:dyDescent="0.45">
      <c r="A3576" t="s">
        <v>85</v>
      </c>
      <c r="B3576" t="s">
        <v>1</v>
      </c>
      <c r="C3576" t="s">
        <v>83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3.1E-2</v>
      </c>
      <c r="K3576" t="s">
        <v>27</v>
      </c>
    </row>
    <row r="3577" spans="1:12" x14ac:dyDescent="0.45">
      <c r="A3577" t="s">
        <v>85</v>
      </c>
      <c r="B3577" t="s">
        <v>1</v>
      </c>
      <c r="C3577" t="s">
        <v>83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3.1800000000000002E-2</v>
      </c>
      <c r="K3577" t="s">
        <v>27</v>
      </c>
    </row>
    <row r="3578" spans="1:12" x14ac:dyDescent="0.45">
      <c r="A3578" t="s">
        <v>85</v>
      </c>
      <c r="B3578" t="s">
        <v>1</v>
      </c>
      <c r="C3578" t="s">
        <v>83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3.2199999999999999E-2</v>
      </c>
      <c r="K3578" t="s">
        <v>27</v>
      </c>
    </row>
    <row r="3579" spans="1:12" x14ac:dyDescent="0.45">
      <c r="A3579" t="s">
        <v>85</v>
      </c>
      <c r="B3579" t="s">
        <v>1</v>
      </c>
      <c r="C3579" t="s">
        <v>83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3.2500000000000001E-2</v>
      </c>
      <c r="K3579" t="s">
        <v>27</v>
      </c>
    </row>
    <row r="3580" spans="1:12" x14ac:dyDescent="0.45">
      <c r="A3580" t="s">
        <v>85</v>
      </c>
      <c r="B3580" t="s">
        <v>1</v>
      </c>
      <c r="C3580" t="s">
        <v>83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3.9291999999999998</v>
      </c>
      <c r="K3580" t="s">
        <v>52</v>
      </c>
      <c r="L3580">
        <v>94</v>
      </c>
    </row>
    <row r="3581" spans="1:12" x14ac:dyDescent="0.45">
      <c r="A3581" t="s">
        <v>85</v>
      </c>
      <c r="B3581" t="s">
        <v>1</v>
      </c>
      <c r="C3581" t="s">
        <v>83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0.73319999999999996</v>
      </c>
      <c r="K3581" t="s">
        <v>52</v>
      </c>
      <c r="L3581">
        <v>94</v>
      </c>
    </row>
    <row r="3582" spans="1:12" x14ac:dyDescent="0.45">
      <c r="A3582" t="s">
        <v>85</v>
      </c>
      <c r="B3582" t="s">
        <v>1</v>
      </c>
      <c r="C3582" t="s">
        <v>83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85</v>
      </c>
      <c r="B3583" t="s">
        <v>1</v>
      </c>
      <c r="C3583" t="s">
        <v>83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85</v>
      </c>
      <c r="B3584" t="s">
        <v>1</v>
      </c>
      <c r="C3584" t="s">
        <v>83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85</v>
      </c>
      <c r="B3585" t="s">
        <v>1</v>
      </c>
      <c r="C3585" t="s">
        <v>83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85</v>
      </c>
      <c r="B3586" t="s">
        <v>1</v>
      </c>
      <c r="C3586" t="s">
        <v>83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85</v>
      </c>
      <c r="B3587" t="s">
        <v>1</v>
      </c>
      <c r="C3587" t="s">
        <v>83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85</v>
      </c>
      <c r="B3588" t="s">
        <v>1</v>
      </c>
      <c r="C3588" t="s">
        <v>83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85</v>
      </c>
      <c r="B3589" t="s">
        <v>1</v>
      </c>
      <c r="C3589" t="s">
        <v>83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85</v>
      </c>
      <c r="B3590" t="s">
        <v>1</v>
      </c>
      <c r="C3590" t="s">
        <v>83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85</v>
      </c>
      <c r="B3591" t="s">
        <v>1</v>
      </c>
      <c r="C3591" t="s">
        <v>83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85</v>
      </c>
      <c r="B3592" t="s">
        <v>1</v>
      </c>
      <c r="C3592" t="s">
        <v>83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85</v>
      </c>
      <c r="B3593" t="s">
        <v>1</v>
      </c>
      <c r="C3593" t="s">
        <v>83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85</v>
      </c>
      <c r="B3594" t="s">
        <v>1</v>
      </c>
      <c r="C3594" t="s">
        <v>83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85</v>
      </c>
      <c r="B3595" t="s">
        <v>1</v>
      </c>
      <c r="C3595" t="s">
        <v>83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85</v>
      </c>
      <c r="B3596" t="s">
        <v>1</v>
      </c>
      <c r="C3596" t="s">
        <v>83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85</v>
      </c>
      <c r="B3597" t="s">
        <v>1</v>
      </c>
      <c r="C3597" t="s">
        <v>83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0.48400000000000004</v>
      </c>
      <c r="K3597" t="s">
        <v>53</v>
      </c>
      <c r="L3597">
        <v>55</v>
      </c>
    </row>
    <row r="3598" spans="1:12" x14ac:dyDescent="0.45">
      <c r="A3598" t="s">
        <v>85</v>
      </c>
      <c r="B3598" t="s">
        <v>1</v>
      </c>
      <c r="C3598" t="s">
        <v>83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0.40150000000000002</v>
      </c>
      <c r="K3598" t="s">
        <v>53</v>
      </c>
      <c r="L3598">
        <v>55</v>
      </c>
    </row>
    <row r="3599" spans="1:12" x14ac:dyDescent="0.45">
      <c r="A3599" t="s">
        <v>85</v>
      </c>
      <c r="B3599" t="s">
        <v>1</v>
      </c>
      <c r="C3599" t="s">
        <v>83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7.1499999999999994E-2</v>
      </c>
      <c r="K3599" t="s">
        <v>53</v>
      </c>
      <c r="L3599">
        <v>55</v>
      </c>
    </row>
    <row r="3600" spans="1:12" x14ac:dyDescent="0.45">
      <c r="A3600" t="s">
        <v>85</v>
      </c>
      <c r="B3600" t="s">
        <v>1</v>
      </c>
      <c r="C3600" t="s">
        <v>83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5.5000000000000005E-3</v>
      </c>
      <c r="K3600" t="s">
        <v>53</v>
      </c>
      <c r="L3600">
        <v>55</v>
      </c>
    </row>
    <row r="3601" spans="1:12" x14ac:dyDescent="0.45">
      <c r="A3601" t="s">
        <v>85</v>
      </c>
      <c r="B3601" t="s">
        <v>1</v>
      </c>
      <c r="C3601" t="s">
        <v>83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5.5000000000000005E-3</v>
      </c>
      <c r="K3601" t="s">
        <v>53</v>
      </c>
      <c r="L3601">
        <v>55</v>
      </c>
    </row>
    <row r="3602" spans="1:12" x14ac:dyDescent="0.45">
      <c r="A3602" t="s">
        <v>85</v>
      </c>
      <c r="B3602" t="s">
        <v>1</v>
      </c>
      <c r="C3602" t="s">
        <v>83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</v>
      </c>
      <c r="K3602" t="s">
        <v>53</v>
      </c>
      <c r="L3602">
        <v>55</v>
      </c>
    </row>
    <row r="3603" spans="1:12" x14ac:dyDescent="0.45">
      <c r="A3603" t="s">
        <v>85</v>
      </c>
      <c r="B3603" t="s">
        <v>1</v>
      </c>
      <c r="C3603" t="s">
        <v>83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</v>
      </c>
      <c r="K3603" t="s">
        <v>53</v>
      </c>
      <c r="L3603">
        <v>55</v>
      </c>
    </row>
    <row r="3604" spans="1:12" x14ac:dyDescent="0.45">
      <c r="A3604" t="s">
        <v>85</v>
      </c>
      <c r="B3604" t="s">
        <v>1</v>
      </c>
      <c r="C3604" t="s">
        <v>83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85</v>
      </c>
      <c r="B3605" t="s">
        <v>1</v>
      </c>
      <c r="C3605" t="s">
        <v>83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85</v>
      </c>
      <c r="B3606" t="s">
        <v>1</v>
      </c>
      <c r="C3606" t="s">
        <v>83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85</v>
      </c>
      <c r="B3607" t="s">
        <v>1</v>
      </c>
      <c r="C3607" t="s">
        <v>83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85</v>
      </c>
      <c r="B3608" t="s">
        <v>1</v>
      </c>
      <c r="C3608" t="s">
        <v>83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85</v>
      </c>
      <c r="B3609" t="s">
        <v>1</v>
      </c>
      <c r="C3609" t="s">
        <v>83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85</v>
      </c>
      <c r="B3610" t="s">
        <v>1</v>
      </c>
      <c r="C3610" t="s">
        <v>83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85</v>
      </c>
      <c r="B3611" t="s">
        <v>1</v>
      </c>
      <c r="C3611" t="s">
        <v>83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85</v>
      </c>
      <c r="B3612" t="s">
        <v>1</v>
      </c>
      <c r="C3612" t="s">
        <v>83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85</v>
      </c>
      <c r="B3613" t="s">
        <v>1</v>
      </c>
      <c r="C3613" t="s">
        <v>83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85</v>
      </c>
      <c r="B3614" t="s">
        <v>1</v>
      </c>
      <c r="C3614" t="s">
        <v>83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0.14699999999999999</v>
      </c>
      <c r="K3614" t="s">
        <v>54</v>
      </c>
      <c r="L3614">
        <v>70</v>
      </c>
    </row>
    <row r="3615" spans="1:12" x14ac:dyDescent="0.45">
      <c r="A3615" t="s">
        <v>85</v>
      </c>
      <c r="B3615" t="s">
        <v>1</v>
      </c>
      <c r="C3615" t="s">
        <v>83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7.6999999999999999E-2</v>
      </c>
      <c r="K3615" t="s">
        <v>54</v>
      </c>
      <c r="L3615">
        <v>70</v>
      </c>
    </row>
    <row r="3616" spans="1:12" x14ac:dyDescent="0.45">
      <c r="A3616" t="s">
        <v>85</v>
      </c>
      <c r="B3616" t="s">
        <v>1</v>
      </c>
      <c r="C3616" t="s">
        <v>83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2.0999999999999998E-2</v>
      </c>
      <c r="K3616" t="s">
        <v>54</v>
      </c>
      <c r="L3616">
        <v>70</v>
      </c>
    </row>
    <row r="3617" spans="1:12" x14ac:dyDescent="0.45">
      <c r="A3617" t="s">
        <v>85</v>
      </c>
      <c r="B3617" t="s">
        <v>1</v>
      </c>
      <c r="C3617" t="s">
        <v>83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85</v>
      </c>
      <c r="B3618" t="s">
        <v>1</v>
      </c>
      <c r="C3618" t="s">
        <v>83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85</v>
      </c>
      <c r="B3619" t="s">
        <v>1</v>
      </c>
      <c r="C3619" t="s">
        <v>83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85</v>
      </c>
      <c r="B3620" t="s">
        <v>1</v>
      </c>
      <c r="C3620" t="s">
        <v>83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85</v>
      </c>
      <c r="B3621" t="s">
        <v>1</v>
      </c>
      <c r="C3621" t="s">
        <v>83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85</v>
      </c>
      <c r="B3622" t="s">
        <v>1</v>
      </c>
      <c r="C3622" t="s">
        <v>83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85</v>
      </c>
      <c r="B3623" t="s">
        <v>1</v>
      </c>
      <c r="C3623" t="s">
        <v>83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85</v>
      </c>
      <c r="B3624" t="s">
        <v>1</v>
      </c>
      <c r="C3624" t="s">
        <v>83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85</v>
      </c>
      <c r="B3625" t="s">
        <v>1</v>
      </c>
      <c r="C3625" t="s">
        <v>83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85</v>
      </c>
      <c r="B3626" t="s">
        <v>1</v>
      </c>
      <c r="C3626" t="s">
        <v>83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85</v>
      </c>
      <c r="B3627" t="s">
        <v>1</v>
      </c>
      <c r="C3627" t="s">
        <v>83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85</v>
      </c>
      <c r="B3628" t="s">
        <v>1</v>
      </c>
      <c r="C3628" t="s">
        <v>83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85</v>
      </c>
      <c r="B3629" t="s">
        <v>1</v>
      </c>
      <c r="C3629" t="s">
        <v>83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85</v>
      </c>
      <c r="B3630" t="s">
        <v>1</v>
      </c>
      <c r="C3630" t="s">
        <v>83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85</v>
      </c>
      <c r="B3631" t="s">
        <v>1</v>
      </c>
      <c r="C3631" t="s">
        <v>83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85</v>
      </c>
      <c r="B3632" t="s">
        <v>1</v>
      </c>
      <c r="C3632" t="s">
        <v>83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85</v>
      </c>
      <c r="B3633" t="s">
        <v>1</v>
      </c>
      <c r="C3633" t="s">
        <v>83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85</v>
      </c>
      <c r="B3634" t="s">
        <v>1</v>
      </c>
      <c r="C3634" t="s">
        <v>83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85</v>
      </c>
      <c r="B3635" t="s">
        <v>1</v>
      </c>
      <c r="C3635" t="s">
        <v>83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85</v>
      </c>
      <c r="B3636" t="s">
        <v>1</v>
      </c>
      <c r="C3636" t="s">
        <v>83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85</v>
      </c>
      <c r="B3637" t="s">
        <v>1</v>
      </c>
      <c r="C3637" t="s">
        <v>83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85</v>
      </c>
      <c r="B3638" t="s">
        <v>1</v>
      </c>
      <c r="C3638" t="s">
        <v>83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85</v>
      </c>
      <c r="B3639" t="s">
        <v>1</v>
      </c>
      <c r="C3639" t="s">
        <v>83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85</v>
      </c>
      <c r="B3640" t="s">
        <v>1</v>
      </c>
      <c r="C3640" t="s">
        <v>83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85</v>
      </c>
      <c r="B3641" t="s">
        <v>1</v>
      </c>
      <c r="C3641" t="s">
        <v>83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85</v>
      </c>
      <c r="B3642" t="s">
        <v>1</v>
      </c>
      <c r="C3642" t="s">
        <v>83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85</v>
      </c>
      <c r="B3643" t="s">
        <v>1</v>
      </c>
      <c r="C3643" t="s">
        <v>83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85</v>
      </c>
      <c r="B3644" t="s">
        <v>1</v>
      </c>
      <c r="C3644" t="s">
        <v>83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85</v>
      </c>
      <c r="B3645" t="s">
        <v>1</v>
      </c>
      <c r="C3645" t="s">
        <v>83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85</v>
      </c>
      <c r="B3646" t="s">
        <v>1</v>
      </c>
      <c r="C3646" t="s">
        <v>83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85</v>
      </c>
      <c r="B3647" t="s">
        <v>1</v>
      </c>
      <c r="C3647" t="s">
        <v>83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85</v>
      </c>
      <c r="B3648" t="s">
        <v>1</v>
      </c>
      <c r="C3648" t="s">
        <v>83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85</v>
      </c>
      <c r="B3649" t="s">
        <v>1</v>
      </c>
      <c r="C3649" t="s">
        <v>83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85</v>
      </c>
      <c r="B3650" t="s">
        <v>1</v>
      </c>
      <c r="C3650" t="s">
        <v>83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85</v>
      </c>
      <c r="B3651" t="s">
        <v>1</v>
      </c>
      <c r="C3651" t="s">
        <v>83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85</v>
      </c>
      <c r="B3652" t="s">
        <v>1</v>
      </c>
      <c r="C3652" t="s">
        <v>83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85</v>
      </c>
      <c r="B3653" t="s">
        <v>1</v>
      </c>
      <c r="C3653" t="s">
        <v>83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85</v>
      </c>
      <c r="B3654" t="s">
        <v>1</v>
      </c>
      <c r="C3654" t="s">
        <v>83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85</v>
      </c>
      <c r="B3655" t="s">
        <v>1</v>
      </c>
      <c r="C3655" t="s">
        <v>83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85</v>
      </c>
      <c r="B3656" t="s">
        <v>1</v>
      </c>
      <c r="C3656" t="s">
        <v>83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85</v>
      </c>
      <c r="B3657" t="s">
        <v>1</v>
      </c>
      <c r="C3657" t="s">
        <v>83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85</v>
      </c>
      <c r="B3658" t="s">
        <v>1</v>
      </c>
      <c r="C3658" t="s">
        <v>83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85</v>
      </c>
      <c r="B3659" t="s">
        <v>1</v>
      </c>
      <c r="C3659" t="s">
        <v>83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85</v>
      </c>
      <c r="B3660" t="s">
        <v>1</v>
      </c>
      <c r="C3660" t="s">
        <v>83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85</v>
      </c>
      <c r="B3661" t="s">
        <v>1</v>
      </c>
      <c r="C3661" t="s">
        <v>83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85</v>
      </c>
      <c r="B3662" t="s">
        <v>1</v>
      </c>
      <c r="C3662" t="s">
        <v>83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85</v>
      </c>
      <c r="B3663" t="s">
        <v>1</v>
      </c>
      <c r="C3663" t="s">
        <v>83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85</v>
      </c>
      <c r="B3664" t="s">
        <v>1</v>
      </c>
      <c r="C3664" t="s">
        <v>83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85</v>
      </c>
      <c r="B3665" t="s">
        <v>1</v>
      </c>
      <c r="C3665" t="s">
        <v>83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85</v>
      </c>
      <c r="B3666" t="s">
        <v>1</v>
      </c>
      <c r="C3666" t="s">
        <v>83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85</v>
      </c>
      <c r="B3667" t="s">
        <v>1</v>
      </c>
      <c r="C3667" t="s">
        <v>83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85</v>
      </c>
      <c r="B3668" t="s">
        <v>1</v>
      </c>
      <c r="C3668" t="s">
        <v>83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85</v>
      </c>
      <c r="B3669" t="s">
        <v>1</v>
      </c>
      <c r="C3669" t="s">
        <v>83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85</v>
      </c>
      <c r="B3670" t="s">
        <v>1</v>
      </c>
      <c r="C3670" t="s">
        <v>83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85</v>
      </c>
      <c r="B3671" t="s">
        <v>1</v>
      </c>
      <c r="C3671" t="s">
        <v>83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85</v>
      </c>
      <c r="B3672" t="s">
        <v>1</v>
      </c>
      <c r="C3672" t="s">
        <v>83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85</v>
      </c>
      <c r="B3673" t="s">
        <v>1</v>
      </c>
      <c r="C3673" t="s">
        <v>83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85</v>
      </c>
      <c r="B3674" t="s">
        <v>1</v>
      </c>
      <c r="C3674" t="s">
        <v>83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85</v>
      </c>
      <c r="B3675" t="s">
        <v>1</v>
      </c>
      <c r="C3675" t="s">
        <v>83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85</v>
      </c>
      <c r="B3676" t="s">
        <v>1</v>
      </c>
      <c r="C3676" t="s">
        <v>83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85</v>
      </c>
      <c r="B3677" t="s">
        <v>1</v>
      </c>
      <c r="C3677" t="s">
        <v>83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85</v>
      </c>
      <c r="B3678" t="s">
        <v>1</v>
      </c>
      <c r="C3678" t="s">
        <v>83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85</v>
      </c>
      <c r="B3679" t="s">
        <v>1</v>
      </c>
      <c r="C3679" t="s">
        <v>83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85</v>
      </c>
      <c r="B3680" t="s">
        <v>1</v>
      </c>
      <c r="C3680" t="s">
        <v>83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85</v>
      </c>
      <c r="B3681" t="s">
        <v>1</v>
      </c>
      <c r="C3681" t="s">
        <v>83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85</v>
      </c>
      <c r="B3682" t="s">
        <v>1</v>
      </c>
      <c r="C3682" t="s">
        <v>83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85</v>
      </c>
      <c r="B3683" t="s">
        <v>1</v>
      </c>
      <c r="C3683" t="s">
        <v>83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85</v>
      </c>
      <c r="B3684" t="s">
        <v>1</v>
      </c>
      <c r="C3684" t="s">
        <v>83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85</v>
      </c>
      <c r="B3685" t="s">
        <v>1</v>
      </c>
      <c r="C3685" t="s">
        <v>83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85</v>
      </c>
      <c r="B3686" t="s">
        <v>1</v>
      </c>
      <c r="C3686" t="s">
        <v>83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85</v>
      </c>
      <c r="B3687" t="s">
        <v>1</v>
      </c>
      <c r="C3687" t="s">
        <v>83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85</v>
      </c>
      <c r="B3688" t="s">
        <v>1</v>
      </c>
      <c r="C3688" t="s">
        <v>83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85</v>
      </c>
      <c r="B3689" t="s">
        <v>1</v>
      </c>
      <c r="C3689" t="s">
        <v>83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85</v>
      </c>
      <c r="B3690" t="s">
        <v>1</v>
      </c>
      <c r="C3690" t="s">
        <v>83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85</v>
      </c>
      <c r="B3691" t="s">
        <v>1</v>
      </c>
      <c r="C3691" t="s">
        <v>83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85</v>
      </c>
      <c r="B3692" t="s">
        <v>1</v>
      </c>
      <c r="C3692" t="s">
        <v>83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85</v>
      </c>
      <c r="B3693" t="s">
        <v>1</v>
      </c>
      <c r="C3693" t="s">
        <v>83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85</v>
      </c>
      <c r="B3694" t="s">
        <v>1</v>
      </c>
      <c r="C3694" t="s">
        <v>83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85</v>
      </c>
      <c r="B3695" t="s">
        <v>1</v>
      </c>
      <c r="C3695" t="s">
        <v>83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85</v>
      </c>
      <c r="B3696" t="s">
        <v>1</v>
      </c>
      <c r="C3696" t="s">
        <v>83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85</v>
      </c>
      <c r="B3697" t="s">
        <v>1</v>
      </c>
      <c r="C3697" t="s">
        <v>83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85</v>
      </c>
      <c r="B3698" t="s">
        <v>1</v>
      </c>
      <c r="C3698" t="s">
        <v>83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85</v>
      </c>
      <c r="B3699" t="s">
        <v>1</v>
      </c>
      <c r="C3699" t="s">
        <v>83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12.464</v>
      </c>
      <c r="K3699" t="s">
        <v>48</v>
      </c>
    </row>
    <row r="3700" spans="1:11" x14ac:dyDescent="0.45">
      <c r="A3700" t="s">
        <v>85</v>
      </c>
      <c r="B3700" t="s">
        <v>1</v>
      </c>
      <c r="C3700" t="s">
        <v>83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4.1337000000000002</v>
      </c>
      <c r="K3700" t="s">
        <v>48</v>
      </c>
    </row>
    <row r="3701" spans="1:11" x14ac:dyDescent="0.45">
      <c r="A3701" t="s">
        <v>85</v>
      </c>
      <c r="B3701" t="s">
        <v>1</v>
      </c>
      <c r="C3701" t="s">
        <v>83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-4.4191000000000003</v>
      </c>
      <c r="K3701" t="s">
        <v>48</v>
      </c>
    </row>
    <row r="3702" spans="1:11" x14ac:dyDescent="0.45">
      <c r="A3702" t="s">
        <v>85</v>
      </c>
      <c r="B3702" t="s">
        <v>1</v>
      </c>
      <c r="C3702" t="s">
        <v>83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-11.3087</v>
      </c>
      <c r="K3702" t="s">
        <v>48</v>
      </c>
    </row>
    <row r="3703" spans="1:11" x14ac:dyDescent="0.45">
      <c r="A3703" t="s">
        <v>85</v>
      </c>
      <c r="B3703" t="s">
        <v>1</v>
      </c>
      <c r="C3703" t="s">
        <v>83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-16.374600000000001</v>
      </c>
      <c r="K3703" t="s">
        <v>48</v>
      </c>
    </row>
    <row r="3704" spans="1:11" x14ac:dyDescent="0.45">
      <c r="A3704" t="s">
        <v>85</v>
      </c>
      <c r="B3704" t="s">
        <v>1</v>
      </c>
      <c r="C3704" t="s">
        <v>83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-17.255700000000001</v>
      </c>
      <c r="K3704" t="s">
        <v>48</v>
      </c>
    </row>
    <row r="3705" spans="1:11" x14ac:dyDescent="0.45">
      <c r="A3705" t="s">
        <v>85</v>
      </c>
      <c r="B3705" t="s">
        <v>1</v>
      </c>
      <c r="C3705" t="s">
        <v>83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-17.774100000000001</v>
      </c>
      <c r="K3705" t="s">
        <v>48</v>
      </c>
    </row>
    <row r="3706" spans="1:11" x14ac:dyDescent="0.45">
      <c r="A3706" t="s">
        <v>85</v>
      </c>
      <c r="B3706" t="s">
        <v>1</v>
      </c>
      <c r="C3706" t="s">
        <v>83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-17.578800000000001</v>
      </c>
      <c r="K3706" t="s">
        <v>48</v>
      </c>
    </row>
    <row r="3707" spans="1:11" x14ac:dyDescent="0.45">
      <c r="A3707" t="s">
        <v>85</v>
      </c>
      <c r="B3707" t="s">
        <v>1</v>
      </c>
      <c r="C3707" t="s">
        <v>83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-17.1785</v>
      </c>
      <c r="K3707" t="s">
        <v>48</v>
      </c>
    </row>
    <row r="3708" spans="1:11" x14ac:dyDescent="0.45">
      <c r="A3708" t="s">
        <v>85</v>
      </c>
      <c r="B3708" t="s">
        <v>1</v>
      </c>
      <c r="C3708" t="s">
        <v>83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-15.2928</v>
      </c>
      <c r="K3708" t="s">
        <v>48</v>
      </c>
    </row>
    <row r="3709" spans="1:11" x14ac:dyDescent="0.45">
      <c r="A3709" t="s">
        <v>85</v>
      </c>
      <c r="B3709" t="s">
        <v>1</v>
      </c>
      <c r="C3709" t="s">
        <v>83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-13.565200000000001</v>
      </c>
      <c r="K3709" t="s">
        <v>48</v>
      </c>
    </row>
    <row r="3710" spans="1:11" x14ac:dyDescent="0.45">
      <c r="A3710" t="s">
        <v>85</v>
      </c>
      <c r="B3710" t="s">
        <v>1</v>
      </c>
      <c r="C3710" t="s">
        <v>83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-15.385</v>
      </c>
      <c r="K3710" t="s">
        <v>48</v>
      </c>
    </row>
    <row r="3711" spans="1:11" x14ac:dyDescent="0.45">
      <c r="A3711" t="s">
        <v>85</v>
      </c>
      <c r="B3711" t="s">
        <v>1</v>
      </c>
      <c r="C3711" t="s">
        <v>83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-17.395900000000001</v>
      </c>
      <c r="K3711" t="s">
        <v>48</v>
      </c>
    </row>
    <row r="3712" spans="1:11" x14ac:dyDescent="0.45">
      <c r="A3712" t="s">
        <v>85</v>
      </c>
      <c r="B3712" t="s">
        <v>1</v>
      </c>
      <c r="C3712" t="s">
        <v>83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-16.488399999999999</v>
      </c>
      <c r="K3712" t="s">
        <v>48</v>
      </c>
    </row>
    <row r="3713" spans="1:11" x14ac:dyDescent="0.45">
      <c r="A3713" t="s">
        <v>85</v>
      </c>
      <c r="B3713" t="s">
        <v>1</v>
      </c>
      <c r="C3713" t="s">
        <v>83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-15.621700000000001</v>
      </c>
      <c r="K3713" t="s">
        <v>48</v>
      </c>
    </row>
    <row r="3714" spans="1:11" x14ac:dyDescent="0.45">
      <c r="A3714" t="s">
        <v>85</v>
      </c>
      <c r="B3714" t="s">
        <v>1</v>
      </c>
      <c r="C3714" t="s">
        <v>83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-16.617699999999999</v>
      </c>
      <c r="K3714" t="s">
        <v>48</v>
      </c>
    </row>
    <row r="3715" spans="1:11" x14ac:dyDescent="0.45">
      <c r="A3715" t="s">
        <v>85</v>
      </c>
      <c r="B3715" t="s">
        <v>1</v>
      </c>
      <c r="C3715" t="s">
        <v>83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-17.642099999999999</v>
      </c>
      <c r="K3715" t="s">
        <v>48</v>
      </c>
    </row>
    <row r="3716" spans="1:11" x14ac:dyDescent="0.45">
      <c r="A3716" t="s">
        <v>85</v>
      </c>
      <c r="B3716" t="s">
        <v>1</v>
      </c>
      <c r="C3716" t="s">
        <v>83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31.662199999999999</v>
      </c>
      <c r="K3716" t="s">
        <v>51</v>
      </c>
    </row>
    <row r="3717" spans="1:11" x14ac:dyDescent="0.45">
      <c r="A3717" t="s">
        <v>85</v>
      </c>
      <c r="B3717" t="s">
        <v>1</v>
      </c>
      <c r="C3717" t="s">
        <v>83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19.665199999999999</v>
      </c>
      <c r="K3717" t="s">
        <v>51</v>
      </c>
    </row>
    <row r="3718" spans="1:11" x14ac:dyDescent="0.45">
      <c r="A3718" t="s">
        <v>85</v>
      </c>
      <c r="B3718" t="s">
        <v>1</v>
      </c>
      <c r="C3718" t="s">
        <v>83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12.5192</v>
      </c>
      <c r="K3718" t="s">
        <v>51</v>
      </c>
    </row>
    <row r="3719" spans="1:11" x14ac:dyDescent="0.45">
      <c r="A3719" t="s">
        <v>85</v>
      </c>
      <c r="B3719" t="s">
        <v>1</v>
      </c>
      <c r="C3719" t="s">
        <v>83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5.7297000000000002</v>
      </c>
      <c r="K3719" t="s">
        <v>51</v>
      </c>
    </row>
    <row r="3720" spans="1:11" x14ac:dyDescent="0.45">
      <c r="A3720" t="s">
        <v>85</v>
      </c>
      <c r="B3720" t="s">
        <v>1</v>
      </c>
      <c r="C3720" t="s">
        <v>83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0.39810000000000001</v>
      </c>
      <c r="K3720" t="s">
        <v>51</v>
      </c>
    </row>
    <row r="3721" spans="1:11" x14ac:dyDescent="0.45">
      <c r="A3721" t="s">
        <v>85</v>
      </c>
      <c r="B3721" t="s">
        <v>1</v>
      </c>
      <c r="C3721" t="s">
        <v>83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-1.1440999999999999</v>
      </c>
      <c r="K3721" t="s">
        <v>51</v>
      </c>
    </row>
    <row r="3722" spans="1:11" x14ac:dyDescent="0.45">
      <c r="A3722" t="s">
        <v>85</v>
      </c>
      <c r="B3722" t="s">
        <v>1</v>
      </c>
      <c r="C3722" t="s">
        <v>83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-2.4619</v>
      </c>
      <c r="K3722" t="s">
        <v>51</v>
      </c>
    </row>
    <row r="3723" spans="1:11" x14ac:dyDescent="0.45">
      <c r="A3723" t="s">
        <v>85</v>
      </c>
      <c r="B3723" t="s">
        <v>1</v>
      </c>
      <c r="C3723" t="s">
        <v>83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-2.726</v>
      </c>
      <c r="K3723" t="s">
        <v>51</v>
      </c>
    </row>
    <row r="3724" spans="1:11" x14ac:dyDescent="0.45">
      <c r="A3724" t="s">
        <v>85</v>
      </c>
      <c r="B3724" t="s">
        <v>1</v>
      </c>
      <c r="C3724" t="s">
        <v>83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-2.9390999999999998</v>
      </c>
      <c r="K3724" t="s">
        <v>51</v>
      </c>
    </row>
    <row r="3725" spans="1:11" x14ac:dyDescent="0.45">
      <c r="A3725" t="s">
        <v>85</v>
      </c>
      <c r="B3725" t="s">
        <v>1</v>
      </c>
      <c r="C3725" t="s">
        <v>83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-2.984</v>
      </c>
      <c r="K3725" t="s">
        <v>51</v>
      </c>
    </row>
    <row r="3726" spans="1:11" x14ac:dyDescent="0.45">
      <c r="A3726" t="s">
        <v>85</v>
      </c>
      <c r="B3726" t="s">
        <v>1</v>
      </c>
      <c r="C3726" t="s">
        <v>83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-3.1890999999999998</v>
      </c>
      <c r="K3726" t="s">
        <v>51</v>
      </c>
    </row>
    <row r="3727" spans="1:11" x14ac:dyDescent="0.45">
      <c r="A3727" t="s">
        <v>85</v>
      </c>
      <c r="B3727" t="s">
        <v>1</v>
      </c>
      <c r="C3727" t="s">
        <v>83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-3.2536999999999998</v>
      </c>
      <c r="K3727" t="s">
        <v>51</v>
      </c>
    </row>
    <row r="3728" spans="1:11" x14ac:dyDescent="0.45">
      <c r="A3728" t="s">
        <v>85</v>
      </c>
      <c r="B3728" t="s">
        <v>1</v>
      </c>
      <c r="C3728" t="s">
        <v>83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-3.5102000000000002</v>
      </c>
      <c r="K3728" t="s">
        <v>51</v>
      </c>
    </row>
    <row r="3729" spans="1:11" x14ac:dyDescent="0.45">
      <c r="A3729" t="s">
        <v>85</v>
      </c>
      <c r="B3729" t="s">
        <v>1</v>
      </c>
      <c r="C3729" t="s">
        <v>83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-3.7096</v>
      </c>
      <c r="K3729" t="s">
        <v>51</v>
      </c>
    </row>
    <row r="3730" spans="1:11" x14ac:dyDescent="0.45">
      <c r="A3730" t="s">
        <v>85</v>
      </c>
      <c r="B3730" t="s">
        <v>1</v>
      </c>
      <c r="C3730" t="s">
        <v>83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-3.95</v>
      </c>
      <c r="K3730" t="s">
        <v>51</v>
      </c>
    </row>
    <row r="3731" spans="1:11" x14ac:dyDescent="0.45">
      <c r="A3731" t="s">
        <v>85</v>
      </c>
      <c r="B3731" t="s">
        <v>1</v>
      </c>
      <c r="C3731" t="s">
        <v>83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-4.1874000000000002</v>
      </c>
      <c r="K3731" t="s">
        <v>51</v>
      </c>
    </row>
    <row r="3732" spans="1:11" x14ac:dyDescent="0.45">
      <c r="A3732" t="s">
        <v>85</v>
      </c>
      <c r="B3732" t="s">
        <v>1</v>
      </c>
      <c r="C3732" t="s">
        <v>83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-4.4534000000000002</v>
      </c>
      <c r="K3732" t="s">
        <v>51</v>
      </c>
    </row>
    <row r="3733" spans="1:11" x14ac:dyDescent="0.45">
      <c r="A3733" t="s">
        <v>86</v>
      </c>
      <c r="B3733" t="s">
        <v>3</v>
      </c>
      <c r="C3733" t="s">
        <v>83</v>
      </c>
      <c r="D3733" t="s">
        <v>45</v>
      </c>
      <c r="E3733" t="s">
        <v>46</v>
      </c>
      <c r="F3733" t="s">
        <v>45</v>
      </c>
      <c r="G3733" t="s">
        <v>47</v>
      </c>
      <c r="I3733">
        <v>2020</v>
      </c>
      <c r="J3733">
        <v>0</v>
      </c>
      <c r="K3733" t="s">
        <v>45</v>
      </c>
    </row>
    <row r="3734" spans="1:11" x14ac:dyDescent="0.45">
      <c r="A3734" t="s">
        <v>86</v>
      </c>
      <c r="B3734" t="s">
        <v>3</v>
      </c>
      <c r="C3734" t="s">
        <v>83</v>
      </c>
      <c r="D3734" t="s">
        <v>45</v>
      </c>
      <c r="E3734" t="s">
        <v>46</v>
      </c>
      <c r="F3734" t="s">
        <v>45</v>
      </c>
      <c r="G3734" t="s">
        <v>47</v>
      </c>
      <c r="I3734">
        <v>2025</v>
      </c>
      <c r="J3734">
        <v>2.7900000000000001E-2</v>
      </c>
      <c r="K3734" t="s">
        <v>45</v>
      </c>
    </row>
    <row r="3735" spans="1:11" x14ac:dyDescent="0.45">
      <c r="A3735" t="s">
        <v>86</v>
      </c>
      <c r="B3735" t="s">
        <v>3</v>
      </c>
      <c r="C3735" t="s">
        <v>83</v>
      </c>
      <c r="D3735" t="s">
        <v>45</v>
      </c>
      <c r="E3735" t="s">
        <v>46</v>
      </c>
      <c r="F3735" t="s">
        <v>45</v>
      </c>
      <c r="G3735" t="s">
        <v>47</v>
      </c>
      <c r="I3735">
        <v>2030</v>
      </c>
      <c r="J3735">
        <v>0.14319999999999999</v>
      </c>
      <c r="K3735" t="s">
        <v>45</v>
      </c>
    </row>
    <row r="3736" spans="1:11" x14ac:dyDescent="0.45">
      <c r="A3736" t="s">
        <v>86</v>
      </c>
      <c r="B3736" t="s">
        <v>3</v>
      </c>
      <c r="C3736" t="s">
        <v>83</v>
      </c>
      <c r="D3736" t="s">
        <v>45</v>
      </c>
      <c r="E3736" t="s">
        <v>46</v>
      </c>
      <c r="F3736" t="s">
        <v>45</v>
      </c>
      <c r="G3736" t="s">
        <v>47</v>
      </c>
      <c r="I3736">
        <v>2035</v>
      </c>
      <c r="J3736">
        <v>0.37669999999999998</v>
      </c>
      <c r="K3736" t="s">
        <v>45</v>
      </c>
    </row>
    <row r="3737" spans="1:11" x14ac:dyDescent="0.45">
      <c r="A3737" t="s">
        <v>86</v>
      </c>
      <c r="B3737" t="s">
        <v>3</v>
      </c>
      <c r="C3737" t="s">
        <v>83</v>
      </c>
      <c r="D3737" t="s">
        <v>45</v>
      </c>
      <c r="E3737" t="s">
        <v>46</v>
      </c>
      <c r="F3737" t="s">
        <v>45</v>
      </c>
      <c r="G3737" t="s">
        <v>47</v>
      </c>
      <c r="I3737">
        <v>2040</v>
      </c>
      <c r="J3737">
        <v>0.61560000000000004</v>
      </c>
      <c r="K3737" t="s">
        <v>45</v>
      </c>
    </row>
    <row r="3738" spans="1:11" x14ac:dyDescent="0.45">
      <c r="A3738" t="s">
        <v>86</v>
      </c>
      <c r="B3738" t="s">
        <v>3</v>
      </c>
      <c r="C3738" t="s">
        <v>83</v>
      </c>
      <c r="D3738" t="s">
        <v>45</v>
      </c>
      <c r="E3738" t="s">
        <v>46</v>
      </c>
      <c r="F3738" t="s">
        <v>45</v>
      </c>
      <c r="G3738" t="s">
        <v>47</v>
      </c>
      <c r="I3738">
        <v>2045</v>
      </c>
      <c r="J3738">
        <v>0.7893</v>
      </c>
      <c r="K3738" t="s">
        <v>45</v>
      </c>
    </row>
    <row r="3739" spans="1:11" x14ac:dyDescent="0.45">
      <c r="A3739" t="s">
        <v>86</v>
      </c>
      <c r="B3739" t="s">
        <v>3</v>
      </c>
      <c r="C3739" t="s">
        <v>83</v>
      </c>
      <c r="D3739" t="s">
        <v>45</v>
      </c>
      <c r="E3739" t="s">
        <v>46</v>
      </c>
      <c r="F3739" t="s">
        <v>45</v>
      </c>
      <c r="G3739" t="s">
        <v>47</v>
      </c>
      <c r="I3739">
        <v>2050</v>
      </c>
      <c r="J3739">
        <v>0.92030000000000001</v>
      </c>
      <c r="K3739" t="s">
        <v>45</v>
      </c>
    </row>
    <row r="3740" spans="1:11" x14ac:dyDescent="0.45">
      <c r="A3740" t="s">
        <v>86</v>
      </c>
      <c r="B3740" t="s">
        <v>3</v>
      </c>
      <c r="C3740" t="s">
        <v>83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1.4800000000000001E-2</v>
      </c>
      <c r="K3740" t="s">
        <v>24</v>
      </c>
    </row>
    <row r="3741" spans="1:11" x14ac:dyDescent="0.45">
      <c r="A3741" t="s">
        <v>86</v>
      </c>
      <c r="B3741" t="s">
        <v>3</v>
      </c>
      <c r="C3741" t="s">
        <v>83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1.6400000000000001E-2</v>
      </c>
      <c r="K3741" t="s">
        <v>24</v>
      </c>
    </row>
    <row r="3742" spans="1:11" x14ac:dyDescent="0.45">
      <c r="A3742" t="s">
        <v>86</v>
      </c>
      <c r="B3742" t="s">
        <v>3</v>
      </c>
      <c r="C3742" t="s">
        <v>83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1.7899999999999999E-2</v>
      </c>
      <c r="K3742" t="s">
        <v>24</v>
      </c>
    </row>
    <row r="3743" spans="1:11" x14ac:dyDescent="0.45">
      <c r="A3743" t="s">
        <v>86</v>
      </c>
      <c r="B3743" t="s">
        <v>3</v>
      </c>
      <c r="C3743" t="s">
        <v>83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2.1299999999999999E-2</v>
      </c>
      <c r="K3743" t="s">
        <v>24</v>
      </c>
    </row>
    <row r="3744" spans="1:11" x14ac:dyDescent="0.45">
      <c r="A3744" t="s">
        <v>86</v>
      </c>
      <c r="B3744" t="s">
        <v>3</v>
      </c>
      <c r="C3744" t="s">
        <v>83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2.5000000000000001E-2</v>
      </c>
      <c r="K3744" t="s">
        <v>24</v>
      </c>
    </row>
    <row r="3745" spans="1:11" x14ac:dyDescent="0.45">
      <c r="A3745" t="s">
        <v>86</v>
      </c>
      <c r="B3745" t="s">
        <v>3</v>
      </c>
      <c r="C3745" t="s">
        <v>83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2.93E-2</v>
      </c>
      <c r="K3745" t="s">
        <v>24</v>
      </c>
    </row>
    <row r="3746" spans="1:11" x14ac:dyDescent="0.45">
      <c r="A3746" t="s">
        <v>86</v>
      </c>
      <c r="B3746" t="s">
        <v>3</v>
      </c>
      <c r="C3746" t="s">
        <v>83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3.1899999999999998E-2</v>
      </c>
      <c r="K3746" t="s">
        <v>24</v>
      </c>
    </row>
    <row r="3747" spans="1:11" x14ac:dyDescent="0.45">
      <c r="A3747" t="s">
        <v>86</v>
      </c>
      <c r="B3747" t="s">
        <v>3</v>
      </c>
      <c r="C3747" t="s">
        <v>83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4.1300000000000003E-2</v>
      </c>
      <c r="K3747" t="s">
        <v>28</v>
      </c>
    </row>
    <row r="3748" spans="1:11" x14ac:dyDescent="0.45">
      <c r="A3748" t="s">
        <v>86</v>
      </c>
      <c r="B3748" t="s">
        <v>3</v>
      </c>
      <c r="C3748" t="s">
        <v>83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4.6699999999999998E-2</v>
      </c>
      <c r="K3748" t="s">
        <v>28</v>
      </c>
    </row>
    <row r="3749" spans="1:11" x14ac:dyDescent="0.45">
      <c r="A3749" t="s">
        <v>86</v>
      </c>
      <c r="B3749" t="s">
        <v>3</v>
      </c>
      <c r="C3749" t="s">
        <v>83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5.0200000000000002E-2</v>
      </c>
      <c r="K3749" t="s">
        <v>28</v>
      </c>
    </row>
    <row r="3750" spans="1:11" x14ac:dyDescent="0.45">
      <c r="A3750" t="s">
        <v>86</v>
      </c>
      <c r="B3750" t="s">
        <v>3</v>
      </c>
      <c r="C3750" t="s">
        <v>83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5.7799999999999997E-2</v>
      </c>
      <c r="K3750" t="s">
        <v>28</v>
      </c>
    </row>
    <row r="3751" spans="1:11" x14ac:dyDescent="0.45">
      <c r="A3751" t="s">
        <v>86</v>
      </c>
      <c r="B3751" t="s">
        <v>3</v>
      </c>
      <c r="C3751" t="s">
        <v>83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6.25E-2</v>
      </c>
      <c r="K3751" t="s">
        <v>28</v>
      </c>
    </row>
    <row r="3752" spans="1:11" x14ac:dyDescent="0.45">
      <c r="A3752" t="s">
        <v>86</v>
      </c>
      <c r="B3752" t="s">
        <v>3</v>
      </c>
      <c r="C3752" t="s">
        <v>83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6.88E-2</v>
      </c>
      <c r="K3752" t="s">
        <v>28</v>
      </c>
    </row>
    <row r="3753" spans="1:11" x14ac:dyDescent="0.45">
      <c r="A3753" t="s">
        <v>86</v>
      </c>
      <c r="B3753" t="s">
        <v>3</v>
      </c>
      <c r="C3753" t="s">
        <v>83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7.17E-2</v>
      </c>
      <c r="K3753" t="s">
        <v>28</v>
      </c>
    </row>
    <row r="3754" spans="1:11" x14ac:dyDescent="0.45">
      <c r="A3754" t="s">
        <v>86</v>
      </c>
      <c r="B3754" t="s">
        <v>3</v>
      </c>
      <c r="C3754" t="s">
        <v>83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8.0000000000000004E-4</v>
      </c>
      <c r="K3754" t="s">
        <v>27</v>
      </c>
    </row>
    <row r="3755" spans="1:11" x14ac:dyDescent="0.45">
      <c r="A3755" t="s">
        <v>86</v>
      </c>
      <c r="B3755" t="s">
        <v>3</v>
      </c>
      <c r="C3755" t="s">
        <v>83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2E-3</v>
      </c>
      <c r="K3755" t="s">
        <v>27</v>
      </c>
    </row>
    <row r="3756" spans="1:11" x14ac:dyDescent="0.45">
      <c r="A3756" t="s">
        <v>86</v>
      </c>
      <c r="B3756" t="s">
        <v>3</v>
      </c>
      <c r="C3756" t="s">
        <v>83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5.0000000000000001E-3</v>
      </c>
      <c r="K3756" t="s">
        <v>27</v>
      </c>
    </row>
    <row r="3757" spans="1:11" x14ac:dyDescent="0.45">
      <c r="A3757" t="s">
        <v>86</v>
      </c>
      <c r="B3757" t="s">
        <v>3</v>
      </c>
      <c r="C3757" t="s">
        <v>83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9.1999999999999998E-3</v>
      </c>
      <c r="K3757" t="s">
        <v>27</v>
      </c>
    </row>
    <row r="3758" spans="1:11" x14ac:dyDescent="0.45">
      <c r="A3758" t="s">
        <v>86</v>
      </c>
      <c r="B3758" t="s">
        <v>3</v>
      </c>
      <c r="C3758" t="s">
        <v>83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1.32E-2</v>
      </c>
      <c r="K3758" t="s">
        <v>27</v>
      </c>
    </row>
    <row r="3759" spans="1:11" x14ac:dyDescent="0.45">
      <c r="A3759" t="s">
        <v>86</v>
      </c>
      <c r="B3759" t="s">
        <v>3</v>
      </c>
      <c r="C3759" t="s">
        <v>83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1.6199999999999999E-2</v>
      </c>
      <c r="K3759" t="s">
        <v>27</v>
      </c>
    </row>
    <row r="3760" spans="1:11" x14ac:dyDescent="0.45">
      <c r="A3760" t="s">
        <v>86</v>
      </c>
      <c r="B3760" t="s">
        <v>3</v>
      </c>
      <c r="C3760" t="s">
        <v>83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1.8700000000000001E-2</v>
      </c>
      <c r="K3760" t="s">
        <v>27</v>
      </c>
    </row>
    <row r="3761" spans="1:12" x14ac:dyDescent="0.45">
      <c r="A3761" t="s">
        <v>86</v>
      </c>
      <c r="B3761" t="s">
        <v>3</v>
      </c>
      <c r="C3761" t="s">
        <v>83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2.9892000000000003</v>
      </c>
      <c r="K3761" t="s">
        <v>52</v>
      </c>
      <c r="L3761">
        <v>94</v>
      </c>
    </row>
    <row r="3762" spans="1:12" x14ac:dyDescent="0.45">
      <c r="A3762" t="s">
        <v>86</v>
      </c>
      <c r="B3762" t="s">
        <v>3</v>
      </c>
      <c r="C3762" t="s">
        <v>83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0.82720000000000005</v>
      </c>
      <c r="K3762" t="s">
        <v>52</v>
      </c>
      <c r="L3762">
        <v>94</v>
      </c>
    </row>
    <row r="3763" spans="1:12" x14ac:dyDescent="0.45">
      <c r="A3763" t="s">
        <v>86</v>
      </c>
      <c r="B3763" t="s">
        <v>3</v>
      </c>
      <c r="C3763" t="s">
        <v>83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86</v>
      </c>
      <c r="B3764" t="s">
        <v>3</v>
      </c>
      <c r="C3764" t="s">
        <v>83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86</v>
      </c>
      <c r="B3765" t="s">
        <v>3</v>
      </c>
      <c r="C3765" t="s">
        <v>83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86</v>
      </c>
      <c r="B3766" t="s">
        <v>3</v>
      </c>
      <c r="C3766" t="s">
        <v>83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86</v>
      </c>
      <c r="B3767" t="s">
        <v>3</v>
      </c>
      <c r="C3767" t="s">
        <v>83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86</v>
      </c>
      <c r="B3768" t="s">
        <v>3</v>
      </c>
      <c r="C3768" t="s">
        <v>83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0.374</v>
      </c>
      <c r="K3768" t="s">
        <v>53</v>
      </c>
      <c r="L3768">
        <v>55</v>
      </c>
    </row>
    <row r="3769" spans="1:12" x14ac:dyDescent="0.45">
      <c r="A3769" t="s">
        <v>86</v>
      </c>
      <c r="B3769" t="s">
        <v>3</v>
      </c>
      <c r="C3769" t="s">
        <v>83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0.40150000000000002</v>
      </c>
      <c r="K3769" t="s">
        <v>53</v>
      </c>
      <c r="L3769">
        <v>55</v>
      </c>
    </row>
    <row r="3770" spans="1:12" x14ac:dyDescent="0.45">
      <c r="A3770" t="s">
        <v>86</v>
      </c>
      <c r="B3770" t="s">
        <v>3</v>
      </c>
      <c r="C3770" t="s">
        <v>83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0.14299999999999999</v>
      </c>
      <c r="K3770" t="s">
        <v>53</v>
      </c>
      <c r="L3770">
        <v>55</v>
      </c>
    </row>
    <row r="3771" spans="1:12" x14ac:dyDescent="0.45">
      <c r="A3771" t="s">
        <v>86</v>
      </c>
      <c r="B3771" t="s">
        <v>3</v>
      </c>
      <c r="C3771" t="s">
        <v>83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6.0500000000000005E-2</v>
      </c>
      <c r="K3771" t="s">
        <v>53</v>
      </c>
      <c r="L3771">
        <v>55</v>
      </c>
    </row>
    <row r="3772" spans="1:12" x14ac:dyDescent="0.45">
      <c r="A3772" t="s">
        <v>86</v>
      </c>
      <c r="B3772" t="s">
        <v>3</v>
      </c>
      <c r="C3772" t="s">
        <v>83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1.1000000000000001E-2</v>
      </c>
      <c r="K3772" t="s">
        <v>53</v>
      </c>
      <c r="L3772">
        <v>55</v>
      </c>
    </row>
    <row r="3773" spans="1:12" x14ac:dyDescent="0.45">
      <c r="A3773" t="s">
        <v>86</v>
      </c>
      <c r="B3773" t="s">
        <v>3</v>
      </c>
      <c r="C3773" t="s">
        <v>83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1.1000000000000001E-2</v>
      </c>
      <c r="K3773" t="s">
        <v>53</v>
      </c>
      <c r="L3773">
        <v>55</v>
      </c>
    </row>
    <row r="3774" spans="1:12" x14ac:dyDescent="0.45">
      <c r="A3774" t="s">
        <v>86</v>
      </c>
      <c r="B3774" t="s">
        <v>3</v>
      </c>
      <c r="C3774" t="s">
        <v>83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1.1000000000000001E-2</v>
      </c>
      <c r="K3774" t="s">
        <v>53</v>
      </c>
      <c r="L3774">
        <v>55</v>
      </c>
    </row>
    <row r="3775" spans="1:12" x14ac:dyDescent="0.45">
      <c r="A3775" t="s">
        <v>86</v>
      </c>
      <c r="B3775" t="s">
        <v>3</v>
      </c>
      <c r="C3775" t="s">
        <v>83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0.11899999999999999</v>
      </c>
      <c r="K3775" t="s">
        <v>54</v>
      </c>
      <c r="L3775">
        <v>70</v>
      </c>
    </row>
    <row r="3776" spans="1:12" x14ac:dyDescent="0.45">
      <c r="A3776" t="s">
        <v>86</v>
      </c>
      <c r="B3776" t="s">
        <v>3</v>
      </c>
      <c r="C3776" t="s">
        <v>83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7.6999999999999999E-2</v>
      </c>
      <c r="K3776" t="s">
        <v>54</v>
      </c>
      <c r="L3776">
        <v>70</v>
      </c>
    </row>
    <row r="3777" spans="1:12" x14ac:dyDescent="0.45">
      <c r="A3777" t="s">
        <v>86</v>
      </c>
      <c r="B3777" t="s">
        <v>3</v>
      </c>
      <c r="C3777" t="s">
        <v>83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2.0999999999999998E-2</v>
      </c>
      <c r="K3777" t="s">
        <v>54</v>
      </c>
      <c r="L3777">
        <v>70</v>
      </c>
    </row>
    <row r="3778" spans="1:12" x14ac:dyDescent="0.45">
      <c r="A3778" t="s">
        <v>86</v>
      </c>
      <c r="B3778" t="s">
        <v>3</v>
      </c>
      <c r="C3778" t="s">
        <v>83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86</v>
      </c>
      <c r="B3779" t="s">
        <v>3</v>
      </c>
      <c r="C3779" t="s">
        <v>83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86</v>
      </c>
      <c r="B3780" t="s">
        <v>3</v>
      </c>
      <c r="C3780" t="s">
        <v>83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86</v>
      </c>
      <c r="B3781" t="s">
        <v>3</v>
      </c>
      <c r="C3781" t="s">
        <v>83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86</v>
      </c>
      <c r="B3782" t="s">
        <v>3</v>
      </c>
      <c r="C3782" t="s">
        <v>83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86</v>
      </c>
      <c r="B3783" t="s">
        <v>3</v>
      </c>
      <c r="C3783" t="s">
        <v>83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86</v>
      </c>
      <c r="B3784" t="s">
        <v>3</v>
      </c>
      <c r="C3784" t="s">
        <v>83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86</v>
      </c>
      <c r="B3785" t="s">
        <v>3</v>
      </c>
      <c r="C3785" t="s">
        <v>83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86</v>
      </c>
      <c r="B3786" t="s">
        <v>3</v>
      </c>
      <c r="C3786" t="s">
        <v>83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86</v>
      </c>
      <c r="B3787" t="s">
        <v>3</v>
      </c>
      <c r="C3787" t="s">
        <v>83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86</v>
      </c>
      <c r="B3788" t="s">
        <v>3</v>
      </c>
      <c r="C3788" t="s">
        <v>83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86</v>
      </c>
      <c r="B3789" t="s">
        <v>3</v>
      </c>
      <c r="C3789" t="s">
        <v>83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86</v>
      </c>
      <c r="B3790" t="s">
        <v>3</v>
      </c>
      <c r="C3790" t="s">
        <v>83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86</v>
      </c>
      <c r="B3791" t="s">
        <v>3</v>
      </c>
      <c r="C3791" t="s">
        <v>83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86</v>
      </c>
      <c r="B3792" t="s">
        <v>3</v>
      </c>
      <c r="C3792" t="s">
        <v>83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86</v>
      </c>
      <c r="B3793" t="s">
        <v>3</v>
      </c>
      <c r="C3793" t="s">
        <v>83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86</v>
      </c>
      <c r="B3794" t="s">
        <v>3</v>
      </c>
      <c r="C3794" t="s">
        <v>83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86</v>
      </c>
      <c r="B3795" t="s">
        <v>3</v>
      </c>
      <c r="C3795" t="s">
        <v>83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86</v>
      </c>
      <c r="B3796" t="s">
        <v>3</v>
      </c>
      <c r="C3796" t="s">
        <v>83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86</v>
      </c>
      <c r="B3797" t="s">
        <v>3</v>
      </c>
      <c r="C3797" t="s">
        <v>83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86</v>
      </c>
      <c r="B3798" t="s">
        <v>3</v>
      </c>
      <c r="C3798" t="s">
        <v>83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86</v>
      </c>
      <c r="B3799" t="s">
        <v>3</v>
      </c>
      <c r="C3799" t="s">
        <v>83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86</v>
      </c>
      <c r="B3800" t="s">
        <v>3</v>
      </c>
      <c r="C3800" t="s">
        <v>83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86</v>
      </c>
      <c r="B3801" t="s">
        <v>3</v>
      </c>
      <c r="C3801" t="s">
        <v>83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86</v>
      </c>
      <c r="B3802" t="s">
        <v>3</v>
      </c>
      <c r="C3802" t="s">
        <v>83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86</v>
      </c>
      <c r="B3803" t="s">
        <v>3</v>
      </c>
      <c r="C3803" t="s">
        <v>83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86</v>
      </c>
      <c r="B3804" t="s">
        <v>3</v>
      </c>
      <c r="C3804" t="s">
        <v>83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86</v>
      </c>
      <c r="B3805" t="s">
        <v>3</v>
      </c>
      <c r="C3805" t="s">
        <v>83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86</v>
      </c>
      <c r="B3806" t="s">
        <v>3</v>
      </c>
      <c r="C3806" t="s">
        <v>83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86</v>
      </c>
      <c r="B3807" t="s">
        <v>3</v>
      </c>
      <c r="C3807" t="s">
        <v>83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86</v>
      </c>
      <c r="B3808" t="s">
        <v>3</v>
      </c>
      <c r="C3808" t="s">
        <v>83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86</v>
      </c>
      <c r="B3809" t="s">
        <v>3</v>
      </c>
      <c r="C3809" t="s">
        <v>83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86</v>
      </c>
      <c r="B3810" t="s">
        <v>3</v>
      </c>
      <c r="C3810" t="s">
        <v>83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9.8598999999999997</v>
      </c>
      <c r="K3810" t="s">
        <v>48</v>
      </c>
    </row>
    <row r="3811" spans="1:11" x14ac:dyDescent="0.45">
      <c r="A3811" t="s">
        <v>86</v>
      </c>
      <c r="B3811" t="s">
        <v>3</v>
      </c>
      <c r="C3811" t="s">
        <v>83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4.7577999999999996</v>
      </c>
      <c r="K3811" t="s">
        <v>48</v>
      </c>
    </row>
    <row r="3812" spans="1:11" x14ac:dyDescent="0.45">
      <c r="A3812" t="s">
        <v>86</v>
      </c>
      <c r="B3812" t="s">
        <v>3</v>
      </c>
      <c r="C3812" t="s">
        <v>83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-1.3666</v>
      </c>
      <c r="K3812" t="s">
        <v>48</v>
      </c>
    </row>
    <row r="3813" spans="1:11" x14ac:dyDescent="0.45">
      <c r="A3813" t="s">
        <v>86</v>
      </c>
      <c r="B3813" t="s">
        <v>3</v>
      </c>
      <c r="C3813" t="s">
        <v>83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-5.7531999999999996</v>
      </c>
      <c r="K3813" t="s">
        <v>48</v>
      </c>
    </row>
    <row r="3814" spans="1:11" x14ac:dyDescent="0.45">
      <c r="A3814" t="s">
        <v>86</v>
      </c>
      <c r="B3814" t="s">
        <v>3</v>
      </c>
      <c r="C3814" t="s">
        <v>83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-9.9705999999999992</v>
      </c>
      <c r="K3814" t="s">
        <v>48</v>
      </c>
    </row>
    <row r="3815" spans="1:11" x14ac:dyDescent="0.45">
      <c r="A3815" t="s">
        <v>86</v>
      </c>
      <c r="B3815" t="s">
        <v>3</v>
      </c>
      <c r="C3815" t="s">
        <v>83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-12.42</v>
      </c>
      <c r="K3815" t="s">
        <v>48</v>
      </c>
    </row>
    <row r="3816" spans="1:11" x14ac:dyDescent="0.45">
      <c r="A3816" t="s">
        <v>86</v>
      </c>
      <c r="B3816" t="s">
        <v>3</v>
      </c>
      <c r="C3816" t="s">
        <v>83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-13.9216</v>
      </c>
      <c r="K3816" t="s">
        <v>48</v>
      </c>
    </row>
    <row r="3817" spans="1:11" x14ac:dyDescent="0.45">
      <c r="A3817" t="s">
        <v>86</v>
      </c>
      <c r="B3817" t="s">
        <v>3</v>
      </c>
      <c r="C3817" t="s">
        <v>83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29.088200000000001</v>
      </c>
      <c r="K3817" t="s">
        <v>51</v>
      </c>
    </row>
    <row r="3818" spans="1:11" x14ac:dyDescent="0.45">
      <c r="A3818" t="s">
        <v>86</v>
      </c>
      <c r="B3818" t="s">
        <v>3</v>
      </c>
      <c r="C3818" t="s">
        <v>83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20.184899999999999</v>
      </c>
      <c r="K3818" t="s">
        <v>51</v>
      </c>
    </row>
    <row r="3819" spans="1:11" x14ac:dyDescent="0.45">
      <c r="A3819" t="s">
        <v>86</v>
      </c>
      <c r="B3819" t="s">
        <v>3</v>
      </c>
      <c r="C3819" t="s">
        <v>83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15.138500000000001</v>
      </c>
      <c r="K3819" t="s">
        <v>51</v>
      </c>
    </row>
    <row r="3820" spans="1:11" x14ac:dyDescent="0.45">
      <c r="A3820" t="s">
        <v>86</v>
      </c>
      <c r="B3820" t="s">
        <v>3</v>
      </c>
      <c r="C3820" t="s">
        <v>83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11.345499999999999</v>
      </c>
      <c r="K3820" t="s">
        <v>51</v>
      </c>
    </row>
    <row r="3821" spans="1:11" x14ac:dyDescent="0.45">
      <c r="A3821" t="s">
        <v>86</v>
      </c>
      <c r="B3821" t="s">
        <v>3</v>
      </c>
      <c r="C3821" t="s">
        <v>83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7.5522</v>
      </c>
      <c r="K3821" t="s">
        <v>51</v>
      </c>
    </row>
    <row r="3822" spans="1:11" x14ac:dyDescent="0.45">
      <c r="A3822" t="s">
        <v>86</v>
      </c>
      <c r="B3822" t="s">
        <v>3</v>
      </c>
      <c r="C3822" t="s">
        <v>83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4.7887000000000004</v>
      </c>
      <c r="K3822" t="s">
        <v>51</v>
      </c>
    </row>
    <row r="3823" spans="1:11" x14ac:dyDescent="0.45">
      <c r="A3823" t="s">
        <v>86</v>
      </c>
      <c r="B3823" t="s">
        <v>3</v>
      </c>
      <c r="C3823" t="s">
        <v>83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2.9546000000000001</v>
      </c>
      <c r="K3823" t="s">
        <v>51</v>
      </c>
    </row>
    <row r="3824" spans="1:11" x14ac:dyDescent="0.45">
      <c r="A3824" t="s">
        <v>86</v>
      </c>
      <c r="B3824" t="s">
        <v>4</v>
      </c>
      <c r="C3824" t="s">
        <v>83</v>
      </c>
      <c r="D3824" t="s">
        <v>45</v>
      </c>
      <c r="E3824" t="s">
        <v>46</v>
      </c>
      <c r="F3824" t="s">
        <v>45</v>
      </c>
      <c r="G3824" t="s">
        <v>47</v>
      </c>
      <c r="I3824">
        <v>2020</v>
      </c>
      <c r="J3824">
        <v>0</v>
      </c>
      <c r="K3824" t="s">
        <v>45</v>
      </c>
    </row>
    <row r="3825" spans="1:11" x14ac:dyDescent="0.45">
      <c r="A3825" t="s">
        <v>86</v>
      </c>
      <c r="B3825" t="s">
        <v>4</v>
      </c>
      <c r="C3825" t="s">
        <v>83</v>
      </c>
      <c r="D3825" t="s">
        <v>45</v>
      </c>
      <c r="E3825" t="s">
        <v>46</v>
      </c>
      <c r="F3825" t="s">
        <v>45</v>
      </c>
      <c r="G3825" t="s">
        <v>47</v>
      </c>
      <c r="I3825">
        <v>2025</v>
      </c>
      <c r="J3825">
        <v>1.95E-2</v>
      </c>
      <c r="K3825" t="s">
        <v>45</v>
      </c>
    </row>
    <row r="3826" spans="1:11" x14ac:dyDescent="0.45">
      <c r="A3826" t="s">
        <v>86</v>
      </c>
      <c r="B3826" t="s">
        <v>4</v>
      </c>
      <c r="C3826" t="s">
        <v>83</v>
      </c>
      <c r="D3826" t="s">
        <v>45</v>
      </c>
      <c r="E3826" t="s">
        <v>46</v>
      </c>
      <c r="F3826" t="s">
        <v>45</v>
      </c>
      <c r="G3826" t="s">
        <v>47</v>
      </c>
      <c r="I3826">
        <v>2030</v>
      </c>
      <c r="J3826">
        <v>1.9300000000000001E-2</v>
      </c>
      <c r="K3826" t="s">
        <v>45</v>
      </c>
    </row>
    <row r="3827" spans="1:11" x14ac:dyDescent="0.45">
      <c r="A3827" t="s">
        <v>86</v>
      </c>
      <c r="B3827" t="s">
        <v>4</v>
      </c>
      <c r="C3827" t="s">
        <v>83</v>
      </c>
      <c r="D3827" t="s">
        <v>45</v>
      </c>
      <c r="E3827" t="s">
        <v>46</v>
      </c>
      <c r="F3827" t="s">
        <v>45</v>
      </c>
      <c r="G3827" t="s">
        <v>47</v>
      </c>
      <c r="I3827">
        <v>2035</v>
      </c>
      <c r="J3827">
        <v>1.6500000000000001E-2</v>
      </c>
      <c r="K3827" t="s">
        <v>45</v>
      </c>
    </row>
    <row r="3828" spans="1:11" x14ac:dyDescent="0.45">
      <c r="A3828" t="s">
        <v>86</v>
      </c>
      <c r="B3828" t="s">
        <v>4</v>
      </c>
      <c r="C3828" t="s">
        <v>83</v>
      </c>
      <c r="D3828" t="s">
        <v>45</v>
      </c>
      <c r="E3828" t="s">
        <v>46</v>
      </c>
      <c r="F3828" t="s">
        <v>45</v>
      </c>
      <c r="G3828" t="s">
        <v>47</v>
      </c>
      <c r="I3828">
        <v>2040</v>
      </c>
      <c r="J3828">
        <v>1.32E-2</v>
      </c>
      <c r="K3828" t="s">
        <v>45</v>
      </c>
    </row>
    <row r="3829" spans="1:11" x14ac:dyDescent="0.45">
      <c r="A3829" t="s">
        <v>86</v>
      </c>
      <c r="B3829" t="s">
        <v>4</v>
      </c>
      <c r="C3829" t="s">
        <v>83</v>
      </c>
      <c r="D3829" t="s">
        <v>45</v>
      </c>
      <c r="E3829" t="s">
        <v>46</v>
      </c>
      <c r="F3829" t="s">
        <v>45</v>
      </c>
      <c r="G3829" t="s">
        <v>47</v>
      </c>
      <c r="I3829">
        <v>2045</v>
      </c>
      <c r="J3829">
        <v>1.18E-2</v>
      </c>
      <c r="K3829" t="s">
        <v>45</v>
      </c>
    </row>
    <row r="3830" spans="1:11" x14ac:dyDescent="0.45">
      <c r="A3830" t="s">
        <v>86</v>
      </c>
      <c r="B3830" t="s">
        <v>4</v>
      </c>
      <c r="C3830" t="s">
        <v>83</v>
      </c>
      <c r="D3830" t="s">
        <v>45</v>
      </c>
      <c r="E3830" t="s">
        <v>46</v>
      </c>
      <c r="F3830" t="s">
        <v>45</v>
      </c>
      <c r="G3830" t="s">
        <v>47</v>
      </c>
      <c r="I3830">
        <v>2050</v>
      </c>
      <c r="J3830">
        <v>8.5000000000000006E-3</v>
      </c>
      <c r="K3830" t="s">
        <v>45</v>
      </c>
    </row>
    <row r="3831" spans="1:11" x14ac:dyDescent="0.45">
      <c r="A3831" t="s">
        <v>86</v>
      </c>
      <c r="B3831" t="s">
        <v>4</v>
      </c>
      <c r="C3831" t="s">
        <v>83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1.78E-2</v>
      </c>
      <c r="K3831" t="s">
        <v>24</v>
      </c>
    </row>
    <row r="3832" spans="1:11" x14ac:dyDescent="0.45">
      <c r="A3832" t="s">
        <v>86</v>
      </c>
      <c r="B3832" t="s">
        <v>4</v>
      </c>
      <c r="C3832" t="s">
        <v>83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1.8100000000000002E-2</v>
      </c>
      <c r="K3832" t="s">
        <v>24</v>
      </c>
    </row>
    <row r="3833" spans="1:11" x14ac:dyDescent="0.45">
      <c r="A3833" t="s">
        <v>86</v>
      </c>
      <c r="B3833" t="s">
        <v>4</v>
      </c>
      <c r="C3833" t="s">
        <v>83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1.9099999999999999E-2</v>
      </c>
      <c r="K3833" t="s">
        <v>24</v>
      </c>
    </row>
    <row r="3834" spans="1:11" x14ac:dyDescent="0.45">
      <c r="A3834" t="s">
        <v>86</v>
      </c>
      <c r="B3834" t="s">
        <v>4</v>
      </c>
      <c r="C3834" t="s">
        <v>83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2.0400000000000001E-2</v>
      </c>
      <c r="K3834" t="s">
        <v>24</v>
      </c>
    </row>
    <row r="3835" spans="1:11" x14ac:dyDescent="0.45">
      <c r="A3835" t="s">
        <v>86</v>
      </c>
      <c r="B3835" t="s">
        <v>4</v>
      </c>
      <c r="C3835" t="s">
        <v>83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2.18E-2</v>
      </c>
      <c r="K3835" t="s">
        <v>24</v>
      </c>
    </row>
    <row r="3836" spans="1:11" x14ac:dyDescent="0.45">
      <c r="A3836" t="s">
        <v>86</v>
      </c>
      <c r="B3836" t="s">
        <v>4</v>
      </c>
      <c r="C3836" t="s">
        <v>83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2.3199999999999998E-2</v>
      </c>
      <c r="K3836" t="s">
        <v>24</v>
      </c>
    </row>
    <row r="3837" spans="1:11" x14ac:dyDescent="0.45">
      <c r="A3837" t="s">
        <v>86</v>
      </c>
      <c r="B3837" t="s">
        <v>4</v>
      </c>
      <c r="C3837" t="s">
        <v>83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2.52E-2</v>
      </c>
      <c r="K3837" t="s">
        <v>24</v>
      </c>
    </row>
    <row r="3838" spans="1:11" x14ac:dyDescent="0.45">
      <c r="A3838" t="s">
        <v>86</v>
      </c>
      <c r="B3838" t="s">
        <v>4</v>
      </c>
      <c r="C3838" t="s">
        <v>83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4.9399999999999999E-2</v>
      </c>
      <c r="K3838" t="s">
        <v>28</v>
      </c>
    </row>
    <row r="3839" spans="1:11" x14ac:dyDescent="0.45">
      <c r="A3839" t="s">
        <v>86</v>
      </c>
      <c r="B3839" t="s">
        <v>4</v>
      </c>
      <c r="C3839" t="s">
        <v>83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5.28E-2</v>
      </c>
      <c r="K3839" t="s">
        <v>28</v>
      </c>
    </row>
    <row r="3840" spans="1:11" x14ac:dyDescent="0.45">
      <c r="A3840" t="s">
        <v>86</v>
      </c>
      <c r="B3840" t="s">
        <v>4</v>
      </c>
      <c r="C3840" t="s">
        <v>83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5.3699999999999998E-2</v>
      </c>
      <c r="K3840" t="s">
        <v>28</v>
      </c>
    </row>
    <row r="3841" spans="1:12" x14ac:dyDescent="0.45">
      <c r="A3841" t="s">
        <v>86</v>
      </c>
      <c r="B3841" t="s">
        <v>4</v>
      </c>
      <c r="C3841" t="s">
        <v>83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5.5300000000000002E-2</v>
      </c>
      <c r="K3841" t="s">
        <v>28</v>
      </c>
    </row>
    <row r="3842" spans="1:12" x14ac:dyDescent="0.45">
      <c r="A3842" t="s">
        <v>86</v>
      </c>
      <c r="B3842" t="s">
        <v>4</v>
      </c>
      <c r="C3842" t="s">
        <v>83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5.5899999999999998E-2</v>
      </c>
      <c r="K3842" t="s">
        <v>28</v>
      </c>
    </row>
    <row r="3843" spans="1:12" x14ac:dyDescent="0.45">
      <c r="A3843" t="s">
        <v>86</v>
      </c>
      <c r="B3843" t="s">
        <v>4</v>
      </c>
      <c r="C3843" t="s">
        <v>83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5.62E-2</v>
      </c>
      <c r="K3843" t="s">
        <v>28</v>
      </c>
    </row>
    <row r="3844" spans="1:12" x14ac:dyDescent="0.45">
      <c r="A3844" t="s">
        <v>86</v>
      </c>
      <c r="B3844" t="s">
        <v>4</v>
      </c>
      <c r="C3844" t="s">
        <v>83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5.7799999999999997E-2</v>
      </c>
      <c r="K3844" t="s">
        <v>28</v>
      </c>
    </row>
    <row r="3845" spans="1:12" x14ac:dyDescent="0.45">
      <c r="A3845" t="s">
        <v>86</v>
      </c>
      <c r="B3845" t="s">
        <v>4</v>
      </c>
      <c r="C3845" t="s">
        <v>83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8.0000000000000004E-4</v>
      </c>
      <c r="K3845" t="s">
        <v>27</v>
      </c>
    </row>
    <row r="3846" spans="1:12" x14ac:dyDescent="0.45">
      <c r="A3846" t="s">
        <v>86</v>
      </c>
      <c r="B3846" t="s">
        <v>4</v>
      </c>
      <c r="C3846" t="s">
        <v>83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2.0999999999999999E-3</v>
      </c>
      <c r="K3846" t="s">
        <v>27</v>
      </c>
    </row>
    <row r="3847" spans="1:12" x14ac:dyDescent="0.45">
      <c r="A3847" t="s">
        <v>86</v>
      </c>
      <c r="B3847" t="s">
        <v>4</v>
      </c>
      <c r="C3847" t="s">
        <v>83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4.7000000000000002E-3</v>
      </c>
      <c r="K3847" t="s">
        <v>27</v>
      </c>
    </row>
    <row r="3848" spans="1:12" x14ac:dyDescent="0.45">
      <c r="A3848" t="s">
        <v>86</v>
      </c>
      <c r="B3848" t="s">
        <v>4</v>
      </c>
      <c r="C3848" t="s">
        <v>83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7.7999999999999996E-3</v>
      </c>
      <c r="K3848" t="s">
        <v>27</v>
      </c>
    </row>
    <row r="3849" spans="1:12" x14ac:dyDescent="0.45">
      <c r="A3849" t="s">
        <v>86</v>
      </c>
      <c r="B3849" t="s">
        <v>4</v>
      </c>
      <c r="C3849" t="s">
        <v>83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1.0200000000000001E-2</v>
      </c>
      <c r="K3849" t="s">
        <v>27</v>
      </c>
    </row>
    <row r="3850" spans="1:12" x14ac:dyDescent="0.45">
      <c r="A3850" t="s">
        <v>86</v>
      </c>
      <c r="B3850" t="s">
        <v>4</v>
      </c>
      <c r="C3850" t="s">
        <v>83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1.14E-2</v>
      </c>
      <c r="K3850" t="s">
        <v>27</v>
      </c>
    </row>
    <row r="3851" spans="1:12" x14ac:dyDescent="0.45">
      <c r="A3851" t="s">
        <v>86</v>
      </c>
      <c r="B3851" t="s">
        <v>4</v>
      </c>
      <c r="C3851" t="s">
        <v>83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1.2800000000000001E-2</v>
      </c>
      <c r="K3851" t="s">
        <v>27</v>
      </c>
    </row>
    <row r="3852" spans="1:12" x14ac:dyDescent="0.45">
      <c r="A3852" t="s">
        <v>86</v>
      </c>
      <c r="B3852" t="s">
        <v>4</v>
      </c>
      <c r="C3852" t="s">
        <v>83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3.2806000000000002</v>
      </c>
      <c r="K3852" t="s">
        <v>52</v>
      </c>
      <c r="L3852">
        <v>94</v>
      </c>
    </row>
    <row r="3853" spans="1:12" x14ac:dyDescent="0.45">
      <c r="A3853" t="s">
        <v>86</v>
      </c>
      <c r="B3853" t="s">
        <v>4</v>
      </c>
      <c r="C3853" t="s">
        <v>83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1.0903999999999998</v>
      </c>
      <c r="K3853" t="s">
        <v>52</v>
      </c>
      <c r="L3853">
        <v>94</v>
      </c>
    </row>
    <row r="3854" spans="1:12" x14ac:dyDescent="0.45">
      <c r="A3854" t="s">
        <v>86</v>
      </c>
      <c r="B3854" t="s">
        <v>4</v>
      </c>
      <c r="C3854" t="s">
        <v>83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0.26319999999999999</v>
      </c>
      <c r="K3854" t="s">
        <v>52</v>
      </c>
      <c r="L3854">
        <v>94</v>
      </c>
    </row>
    <row r="3855" spans="1:12" x14ac:dyDescent="0.45">
      <c r="A3855" t="s">
        <v>86</v>
      </c>
      <c r="B3855" t="s">
        <v>4</v>
      </c>
      <c r="C3855" t="s">
        <v>83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0.14100000000000001</v>
      </c>
      <c r="K3855" t="s">
        <v>52</v>
      </c>
      <c r="L3855">
        <v>94</v>
      </c>
    </row>
    <row r="3856" spans="1:12" x14ac:dyDescent="0.45">
      <c r="A3856" t="s">
        <v>86</v>
      </c>
      <c r="B3856" t="s">
        <v>4</v>
      </c>
      <c r="C3856" t="s">
        <v>83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5.6399999999999992E-2</v>
      </c>
      <c r="K3856" t="s">
        <v>52</v>
      </c>
      <c r="L3856">
        <v>94</v>
      </c>
    </row>
    <row r="3857" spans="1:12" x14ac:dyDescent="0.45">
      <c r="A3857" t="s">
        <v>86</v>
      </c>
      <c r="B3857" t="s">
        <v>4</v>
      </c>
      <c r="C3857" t="s">
        <v>83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86</v>
      </c>
      <c r="B3858" t="s">
        <v>4</v>
      </c>
      <c r="C3858" t="s">
        <v>83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86</v>
      </c>
      <c r="B3859" t="s">
        <v>4</v>
      </c>
      <c r="C3859" t="s">
        <v>83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0.40700000000000003</v>
      </c>
      <c r="K3859" t="s">
        <v>53</v>
      </c>
      <c r="L3859">
        <v>55</v>
      </c>
    </row>
    <row r="3860" spans="1:12" x14ac:dyDescent="0.45">
      <c r="A3860" t="s">
        <v>86</v>
      </c>
      <c r="B3860" t="s">
        <v>4</v>
      </c>
      <c r="C3860" t="s">
        <v>83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0.45100000000000001</v>
      </c>
      <c r="K3860" t="s">
        <v>53</v>
      </c>
      <c r="L3860">
        <v>55</v>
      </c>
    </row>
    <row r="3861" spans="1:12" x14ac:dyDescent="0.45">
      <c r="A3861" t="s">
        <v>86</v>
      </c>
      <c r="B3861" t="s">
        <v>4</v>
      </c>
      <c r="C3861" t="s">
        <v>83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0.27500000000000002</v>
      </c>
      <c r="K3861" t="s">
        <v>53</v>
      </c>
      <c r="L3861">
        <v>55</v>
      </c>
    </row>
    <row r="3862" spans="1:12" x14ac:dyDescent="0.45">
      <c r="A3862" t="s">
        <v>86</v>
      </c>
      <c r="B3862" t="s">
        <v>4</v>
      </c>
      <c r="C3862" t="s">
        <v>83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0.14299999999999999</v>
      </c>
      <c r="K3862" t="s">
        <v>53</v>
      </c>
      <c r="L3862">
        <v>55</v>
      </c>
    </row>
    <row r="3863" spans="1:12" x14ac:dyDescent="0.45">
      <c r="A3863" t="s">
        <v>86</v>
      </c>
      <c r="B3863" t="s">
        <v>4</v>
      </c>
      <c r="C3863" t="s">
        <v>83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7.6999999999999999E-2</v>
      </c>
      <c r="K3863" t="s">
        <v>53</v>
      </c>
      <c r="L3863">
        <v>55</v>
      </c>
    </row>
    <row r="3864" spans="1:12" x14ac:dyDescent="0.45">
      <c r="A3864" t="s">
        <v>86</v>
      </c>
      <c r="B3864" t="s">
        <v>4</v>
      </c>
      <c r="C3864" t="s">
        <v>83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1.6499999999999997E-2</v>
      </c>
      <c r="K3864" t="s">
        <v>53</v>
      </c>
      <c r="L3864">
        <v>55</v>
      </c>
    </row>
    <row r="3865" spans="1:12" x14ac:dyDescent="0.45">
      <c r="A3865" t="s">
        <v>86</v>
      </c>
      <c r="B3865" t="s">
        <v>4</v>
      </c>
      <c r="C3865" t="s">
        <v>83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1.6499999999999997E-2</v>
      </c>
      <c r="K3865" t="s">
        <v>53</v>
      </c>
      <c r="L3865">
        <v>55</v>
      </c>
    </row>
    <row r="3866" spans="1:12" x14ac:dyDescent="0.45">
      <c r="A3866" t="s">
        <v>86</v>
      </c>
      <c r="B3866" t="s">
        <v>4</v>
      </c>
      <c r="C3866" t="s">
        <v>83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0.112</v>
      </c>
      <c r="K3866" t="s">
        <v>54</v>
      </c>
      <c r="L3866">
        <v>70</v>
      </c>
    </row>
    <row r="3867" spans="1:12" x14ac:dyDescent="0.45">
      <c r="A3867" t="s">
        <v>86</v>
      </c>
      <c r="B3867" t="s">
        <v>4</v>
      </c>
      <c r="C3867" t="s">
        <v>83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8.3999999999999991E-2</v>
      </c>
      <c r="K3867" t="s">
        <v>54</v>
      </c>
      <c r="L3867">
        <v>70</v>
      </c>
    </row>
    <row r="3868" spans="1:12" x14ac:dyDescent="0.45">
      <c r="A3868" t="s">
        <v>86</v>
      </c>
      <c r="B3868" t="s">
        <v>4</v>
      </c>
      <c r="C3868" t="s">
        <v>83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2.8000000000000001E-2</v>
      </c>
      <c r="K3868" t="s">
        <v>54</v>
      </c>
      <c r="L3868">
        <v>70</v>
      </c>
    </row>
    <row r="3869" spans="1:12" x14ac:dyDescent="0.45">
      <c r="A3869" t="s">
        <v>86</v>
      </c>
      <c r="B3869" t="s">
        <v>4</v>
      </c>
      <c r="C3869" t="s">
        <v>83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86</v>
      </c>
      <c r="B3870" t="s">
        <v>4</v>
      </c>
      <c r="C3870" t="s">
        <v>83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86</v>
      </c>
      <c r="B3871" t="s">
        <v>4</v>
      </c>
      <c r="C3871" t="s">
        <v>83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86</v>
      </c>
      <c r="B3872" t="s">
        <v>4</v>
      </c>
      <c r="C3872" t="s">
        <v>83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86</v>
      </c>
      <c r="B3873" t="s">
        <v>4</v>
      </c>
      <c r="C3873" t="s">
        <v>83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86</v>
      </c>
      <c r="B3874" t="s">
        <v>4</v>
      </c>
      <c r="C3874" t="s">
        <v>83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86</v>
      </c>
      <c r="B3875" t="s">
        <v>4</v>
      </c>
      <c r="C3875" t="s">
        <v>83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86</v>
      </c>
      <c r="B3876" t="s">
        <v>4</v>
      </c>
      <c r="C3876" t="s">
        <v>83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86</v>
      </c>
      <c r="B3877" t="s">
        <v>4</v>
      </c>
      <c r="C3877" t="s">
        <v>83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86</v>
      </c>
      <c r="B3878" t="s">
        <v>4</v>
      </c>
      <c r="C3878" t="s">
        <v>83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86</v>
      </c>
      <c r="B3879" t="s">
        <v>4</v>
      </c>
      <c r="C3879" t="s">
        <v>83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86</v>
      </c>
      <c r="B3880" t="s">
        <v>4</v>
      </c>
      <c r="C3880" t="s">
        <v>83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86</v>
      </c>
      <c r="B3881" t="s">
        <v>4</v>
      </c>
      <c r="C3881" t="s">
        <v>83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86</v>
      </c>
      <c r="B3882" t="s">
        <v>4</v>
      </c>
      <c r="C3882" t="s">
        <v>83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86</v>
      </c>
      <c r="B3883" t="s">
        <v>4</v>
      </c>
      <c r="C3883" t="s">
        <v>83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86</v>
      </c>
      <c r="B3884" t="s">
        <v>4</v>
      </c>
      <c r="C3884" t="s">
        <v>83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86</v>
      </c>
      <c r="B3885" t="s">
        <v>4</v>
      </c>
      <c r="C3885" t="s">
        <v>83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86</v>
      </c>
      <c r="B3886" t="s">
        <v>4</v>
      </c>
      <c r="C3886" t="s">
        <v>83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86</v>
      </c>
      <c r="B3887" t="s">
        <v>4</v>
      </c>
      <c r="C3887" t="s">
        <v>83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86</v>
      </c>
      <c r="B3888" t="s">
        <v>4</v>
      </c>
      <c r="C3888" t="s">
        <v>83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86</v>
      </c>
      <c r="B3889" t="s">
        <v>4</v>
      </c>
      <c r="C3889" t="s">
        <v>83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86</v>
      </c>
      <c r="B3890" t="s">
        <v>4</v>
      </c>
      <c r="C3890" t="s">
        <v>83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86</v>
      </c>
      <c r="B3891" t="s">
        <v>4</v>
      </c>
      <c r="C3891" t="s">
        <v>83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86</v>
      </c>
      <c r="B3892" t="s">
        <v>4</v>
      </c>
      <c r="C3892" t="s">
        <v>83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86</v>
      </c>
      <c r="B3893" t="s">
        <v>4</v>
      </c>
      <c r="C3893" t="s">
        <v>83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86</v>
      </c>
      <c r="B3894" t="s">
        <v>4</v>
      </c>
      <c r="C3894" t="s">
        <v>83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86</v>
      </c>
      <c r="B3895" t="s">
        <v>4</v>
      </c>
      <c r="C3895" t="s">
        <v>83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86</v>
      </c>
      <c r="B3896" t="s">
        <v>4</v>
      </c>
      <c r="C3896" t="s">
        <v>83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86</v>
      </c>
      <c r="B3897" t="s">
        <v>4</v>
      </c>
      <c r="C3897" t="s">
        <v>83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86</v>
      </c>
      <c r="B3898" t="s">
        <v>4</v>
      </c>
      <c r="C3898" t="s">
        <v>83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86</v>
      </c>
      <c r="B3899" t="s">
        <v>4</v>
      </c>
      <c r="C3899" t="s">
        <v>83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86</v>
      </c>
      <c r="B3900" t="s">
        <v>4</v>
      </c>
      <c r="C3900" t="s">
        <v>83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86</v>
      </c>
      <c r="B3901" t="s">
        <v>4</v>
      </c>
      <c r="C3901" t="s">
        <v>83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9.5975000000000001</v>
      </c>
      <c r="K3901" t="s">
        <v>48</v>
      </c>
    </row>
    <row r="3902" spans="1:11" x14ac:dyDescent="0.45">
      <c r="A3902" t="s">
        <v>86</v>
      </c>
      <c r="B3902" t="s">
        <v>4</v>
      </c>
      <c r="C3902" t="s">
        <v>83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4.1867999999999999</v>
      </c>
      <c r="K3902" t="s">
        <v>48</v>
      </c>
    </row>
    <row r="3903" spans="1:11" x14ac:dyDescent="0.45">
      <c r="A3903" t="s">
        <v>86</v>
      </c>
      <c r="B3903" t="s">
        <v>4</v>
      </c>
      <c r="C3903" t="s">
        <v>83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-1.1288</v>
      </c>
      <c r="K3903" t="s">
        <v>48</v>
      </c>
    </row>
    <row r="3904" spans="1:11" x14ac:dyDescent="0.45">
      <c r="A3904" t="s">
        <v>86</v>
      </c>
      <c r="B3904" t="s">
        <v>4</v>
      </c>
      <c r="C3904" t="s">
        <v>83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-3.9026000000000001</v>
      </c>
      <c r="K3904" t="s">
        <v>48</v>
      </c>
    </row>
    <row r="3905" spans="1:11" x14ac:dyDescent="0.45">
      <c r="A3905" t="s">
        <v>86</v>
      </c>
      <c r="B3905" t="s">
        <v>4</v>
      </c>
      <c r="C3905" t="s">
        <v>83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-5.9938000000000002</v>
      </c>
      <c r="K3905" t="s">
        <v>48</v>
      </c>
    </row>
    <row r="3906" spans="1:11" x14ac:dyDescent="0.45">
      <c r="A3906" t="s">
        <v>86</v>
      </c>
      <c r="B3906" t="s">
        <v>4</v>
      </c>
      <c r="C3906" t="s">
        <v>83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-7.7645999999999997</v>
      </c>
      <c r="K3906" t="s">
        <v>48</v>
      </c>
    </row>
    <row r="3907" spans="1:11" x14ac:dyDescent="0.45">
      <c r="A3907" t="s">
        <v>86</v>
      </c>
      <c r="B3907" t="s">
        <v>4</v>
      </c>
      <c r="C3907" t="s">
        <v>83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-8.6758000000000006</v>
      </c>
      <c r="K3907" t="s">
        <v>48</v>
      </c>
    </row>
    <row r="3908" spans="1:11" x14ac:dyDescent="0.45">
      <c r="A3908" t="s">
        <v>86</v>
      </c>
      <c r="B3908" t="s">
        <v>4</v>
      </c>
      <c r="C3908" t="s">
        <v>83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28.8157</v>
      </c>
      <c r="K3908" t="s">
        <v>51</v>
      </c>
    </row>
    <row r="3909" spans="1:11" x14ac:dyDescent="0.45">
      <c r="A3909" t="s">
        <v>86</v>
      </c>
      <c r="B3909" t="s">
        <v>4</v>
      </c>
      <c r="C3909" t="s">
        <v>83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19.8109</v>
      </c>
      <c r="K3909" t="s">
        <v>51</v>
      </c>
    </row>
    <row r="3910" spans="1:11" x14ac:dyDescent="0.45">
      <c r="A3910" t="s">
        <v>86</v>
      </c>
      <c r="B3910" t="s">
        <v>4</v>
      </c>
      <c r="C3910" t="s">
        <v>83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16.239899999999999</v>
      </c>
      <c r="K3910" t="s">
        <v>51</v>
      </c>
    </row>
    <row r="3911" spans="1:11" x14ac:dyDescent="0.45">
      <c r="A3911" t="s">
        <v>86</v>
      </c>
      <c r="B3911" t="s">
        <v>4</v>
      </c>
      <c r="C3911" t="s">
        <v>83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14.128500000000001</v>
      </c>
      <c r="K3911" t="s">
        <v>51</v>
      </c>
    </row>
    <row r="3912" spans="1:11" x14ac:dyDescent="0.45">
      <c r="A3912" t="s">
        <v>86</v>
      </c>
      <c r="B3912" t="s">
        <v>4</v>
      </c>
      <c r="C3912" t="s">
        <v>83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12.7233</v>
      </c>
      <c r="K3912" t="s">
        <v>51</v>
      </c>
    </row>
    <row r="3913" spans="1:11" x14ac:dyDescent="0.45">
      <c r="A3913" t="s">
        <v>86</v>
      </c>
      <c r="B3913" t="s">
        <v>4</v>
      </c>
      <c r="C3913" t="s">
        <v>83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11.671799999999999</v>
      </c>
      <c r="K3913" t="s">
        <v>51</v>
      </c>
    </row>
    <row r="3914" spans="1:11" x14ac:dyDescent="0.45">
      <c r="A3914" t="s">
        <v>86</v>
      </c>
      <c r="B3914" t="s">
        <v>4</v>
      </c>
      <c r="C3914" t="s">
        <v>83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11.5007</v>
      </c>
      <c r="K3914" t="s">
        <v>51</v>
      </c>
    </row>
    <row r="3915" spans="1:11" x14ac:dyDescent="0.45">
      <c r="A3915" t="s">
        <v>86</v>
      </c>
      <c r="B3915" t="s">
        <v>0</v>
      </c>
      <c r="C3915" t="s">
        <v>83</v>
      </c>
      <c r="D3915" t="s">
        <v>45</v>
      </c>
      <c r="E3915" t="s">
        <v>46</v>
      </c>
      <c r="F3915" t="s">
        <v>45</v>
      </c>
      <c r="G3915" t="s">
        <v>47</v>
      </c>
      <c r="I3915">
        <v>2020</v>
      </c>
      <c r="J3915">
        <v>0</v>
      </c>
      <c r="K3915" t="s">
        <v>45</v>
      </c>
    </row>
    <row r="3916" spans="1:11" x14ac:dyDescent="0.45">
      <c r="A3916" t="s">
        <v>86</v>
      </c>
      <c r="B3916" t="s">
        <v>0</v>
      </c>
      <c r="C3916" t="s">
        <v>83</v>
      </c>
      <c r="D3916" t="s">
        <v>45</v>
      </c>
      <c r="E3916" t="s">
        <v>46</v>
      </c>
      <c r="F3916" t="s">
        <v>45</v>
      </c>
      <c r="G3916" t="s">
        <v>47</v>
      </c>
      <c r="I3916">
        <v>2025</v>
      </c>
      <c r="J3916">
        <v>1.9199999999999998E-2</v>
      </c>
      <c r="K3916" t="s">
        <v>45</v>
      </c>
    </row>
    <row r="3917" spans="1:11" x14ac:dyDescent="0.45">
      <c r="A3917" t="s">
        <v>86</v>
      </c>
      <c r="B3917" t="s">
        <v>0</v>
      </c>
      <c r="C3917" t="s">
        <v>83</v>
      </c>
      <c r="D3917" t="s">
        <v>45</v>
      </c>
      <c r="E3917" t="s">
        <v>46</v>
      </c>
      <c r="F3917" t="s">
        <v>45</v>
      </c>
      <c r="G3917" t="s">
        <v>47</v>
      </c>
      <c r="I3917">
        <v>2030</v>
      </c>
      <c r="J3917">
        <v>1.9E-2</v>
      </c>
      <c r="K3917" t="s">
        <v>45</v>
      </c>
    </row>
    <row r="3918" spans="1:11" x14ac:dyDescent="0.45">
      <c r="A3918" t="s">
        <v>86</v>
      </c>
      <c r="B3918" t="s">
        <v>0</v>
      </c>
      <c r="C3918" t="s">
        <v>83</v>
      </c>
      <c r="D3918" t="s">
        <v>45</v>
      </c>
      <c r="E3918" t="s">
        <v>46</v>
      </c>
      <c r="F3918" t="s">
        <v>45</v>
      </c>
      <c r="G3918" t="s">
        <v>47</v>
      </c>
      <c r="I3918">
        <v>2035</v>
      </c>
      <c r="J3918">
        <v>8.2900000000000001E-2</v>
      </c>
      <c r="K3918" t="s">
        <v>45</v>
      </c>
    </row>
    <row r="3919" spans="1:11" x14ac:dyDescent="0.45">
      <c r="A3919" t="s">
        <v>86</v>
      </c>
      <c r="B3919" t="s">
        <v>0</v>
      </c>
      <c r="C3919" t="s">
        <v>83</v>
      </c>
      <c r="D3919" t="s">
        <v>45</v>
      </c>
      <c r="E3919" t="s">
        <v>46</v>
      </c>
      <c r="F3919" t="s">
        <v>45</v>
      </c>
      <c r="G3919" t="s">
        <v>47</v>
      </c>
      <c r="I3919">
        <v>2040</v>
      </c>
      <c r="J3919">
        <v>0.83109999999999995</v>
      </c>
      <c r="K3919" t="s">
        <v>45</v>
      </c>
    </row>
    <row r="3920" spans="1:11" x14ac:dyDescent="0.45">
      <c r="A3920" t="s">
        <v>86</v>
      </c>
      <c r="B3920" t="s">
        <v>0</v>
      </c>
      <c r="C3920" t="s">
        <v>83</v>
      </c>
      <c r="D3920" t="s">
        <v>45</v>
      </c>
      <c r="E3920" t="s">
        <v>46</v>
      </c>
      <c r="F3920" t="s">
        <v>45</v>
      </c>
      <c r="G3920" t="s">
        <v>47</v>
      </c>
      <c r="I3920">
        <v>2045</v>
      </c>
      <c r="J3920">
        <v>1.8385</v>
      </c>
      <c r="K3920" t="s">
        <v>45</v>
      </c>
    </row>
    <row r="3921" spans="1:11" x14ac:dyDescent="0.45">
      <c r="A3921" t="s">
        <v>86</v>
      </c>
      <c r="B3921" t="s">
        <v>0</v>
      </c>
      <c r="C3921" t="s">
        <v>83</v>
      </c>
      <c r="D3921" t="s">
        <v>45</v>
      </c>
      <c r="E3921" t="s">
        <v>46</v>
      </c>
      <c r="F3921" t="s">
        <v>45</v>
      </c>
      <c r="G3921" t="s">
        <v>47</v>
      </c>
      <c r="I3921">
        <v>2050</v>
      </c>
      <c r="J3921">
        <v>2.0547</v>
      </c>
      <c r="K3921" t="s">
        <v>45</v>
      </c>
    </row>
    <row r="3922" spans="1:11" x14ac:dyDescent="0.45">
      <c r="A3922" t="s">
        <v>86</v>
      </c>
      <c r="B3922" t="s">
        <v>0</v>
      </c>
      <c r="C3922" t="s">
        <v>83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1.7100000000000001E-2</v>
      </c>
      <c r="K3922" t="s">
        <v>24</v>
      </c>
    </row>
    <row r="3923" spans="1:11" x14ac:dyDescent="0.45">
      <c r="A3923" t="s">
        <v>86</v>
      </c>
      <c r="B3923" t="s">
        <v>0</v>
      </c>
      <c r="C3923" t="s">
        <v>83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1.6799999999999999E-2</v>
      </c>
      <c r="K3923" t="s">
        <v>24</v>
      </c>
    </row>
    <row r="3924" spans="1:11" x14ac:dyDescent="0.45">
      <c r="A3924" t="s">
        <v>86</v>
      </c>
      <c r="B3924" t="s">
        <v>0</v>
      </c>
      <c r="C3924" t="s">
        <v>83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1.7299999999999999E-2</v>
      </c>
      <c r="K3924" t="s">
        <v>24</v>
      </c>
    </row>
    <row r="3925" spans="1:11" x14ac:dyDescent="0.45">
      <c r="A3925" t="s">
        <v>86</v>
      </c>
      <c r="B3925" t="s">
        <v>0</v>
      </c>
      <c r="C3925" t="s">
        <v>83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1.84E-2</v>
      </c>
      <c r="K3925" t="s">
        <v>24</v>
      </c>
    </row>
    <row r="3926" spans="1:11" x14ac:dyDescent="0.45">
      <c r="A3926" t="s">
        <v>86</v>
      </c>
      <c r="B3926" t="s">
        <v>0</v>
      </c>
      <c r="C3926" t="s">
        <v>83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2.7799999999999998E-2</v>
      </c>
      <c r="K3926" t="s">
        <v>24</v>
      </c>
    </row>
    <row r="3927" spans="1:11" x14ac:dyDescent="0.45">
      <c r="A3927" t="s">
        <v>86</v>
      </c>
      <c r="B3927" t="s">
        <v>0</v>
      </c>
      <c r="C3927" t="s">
        <v>83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3.32E-2</v>
      </c>
      <c r="K3927" t="s">
        <v>24</v>
      </c>
    </row>
    <row r="3928" spans="1:11" x14ac:dyDescent="0.45">
      <c r="A3928" t="s">
        <v>86</v>
      </c>
      <c r="B3928" t="s">
        <v>0</v>
      </c>
      <c r="C3928" t="s">
        <v>83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3.1899999999999998E-2</v>
      </c>
      <c r="K3928" t="s">
        <v>24</v>
      </c>
    </row>
    <row r="3929" spans="1:11" x14ac:dyDescent="0.45">
      <c r="A3929" t="s">
        <v>86</v>
      </c>
      <c r="B3929" t="s">
        <v>0</v>
      </c>
      <c r="C3929" t="s">
        <v>83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4.9200000000000001E-2</v>
      </c>
      <c r="K3929" t="s">
        <v>28</v>
      </c>
    </row>
    <row r="3930" spans="1:11" x14ac:dyDescent="0.45">
      <c r="A3930" t="s">
        <v>86</v>
      </c>
      <c r="B3930" t="s">
        <v>0</v>
      </c>
      <c r="C3930" t="s">
        <v>83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5.2200000000000003E-2</v>
      </c>
      <c r="K3930" t="s">
        <v>28</v>
      </c>
    </row>
    <row r="3931" spans="1:11" x14ac:dyDescent="0.45">
      <c r="A3931" t="s">
        <v>86</v>
      </c>
      <c r="B3931" t="s">
        <v>0</v>
      </c>
      <c r="C3931" t="s">
        <v>83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5.2600000000000001E-2</v>
      </c>
      <c r="K3931" t="s">
        <v>28</v>
      </c>
    </row>
    <row r="3932" spans="1:11" x14ac:dyDescent="0.45">
      <c r="A3932" t="s">
        <v>86</v>
      </c>
      <c r="B3932" t="s">
        <v>0</v>
      </c>
      <c r="C3932" t="s">
        <v>83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5.3100000000000001E-2</v>
      </c>
      <c r="K3932" t="s">
        <v>28</v>
      </c>
    </row>
    <row r="3933" spans="1:11" x14ac:dyDescent="0.45">
      <c r="A3933" t="s">
        <v>86</v>
      </c>
      <c r="B3933" t="s">
        <v>0</v>
      </c>
      <c r="C3933" t="s">
        <v>83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6.7400000000000002E-2</v>
      </c>
      <c r="K3933" t="s">
        <v>28</v>
      </c>
    </row>
    <row r="3934" spans="1:11" x14ac:dyDescent="0.45">
      <c r="A3934" t="s">
        <v>86</v>
      </c>
      <c r="B3934" t="s">
        <v>0</v>
      </c>
      <c r="C3934" t="s">
        <v>83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7.6399999999999996E-2</v>
      </c>
      <c r="K3934" t="s">
        <v>28</v>
      </c>
    </row>
    <row r="3935" spans="1:11" x14ac:dyDescent="0.45">
      <c r="A3935" t="s">
        <v>86</v>
      </c>
      <c r="B3935" t="s">
        <v>0</v>
      </c>
      <c r="C3935" t="s">
        <v>83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7.4499999999999997E-2</v>
      </c>
      <c r="K3935" t="s">
        <v>28</v>
      </c>
    </row>
    <row r="3936" spans="1:11" x14ac:dyDescent="0.45">
      <c r="A3936" t="s">
        <v>86</v>
      </c>
      <c r="B3936" t="s">
        <v>0</v>
      </c>
      <c r="C3936" t="s">
        <v>83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8.0000000000000004E-4</v>
      </c>
      <c r="K3936" t="s">
        <v>27</v>
      </c>
    </row>
    <row r="3937" spans="1:12" x14ac:dyDescent="0.45">
      <c r="A3937" t="s">
        <v>86</v>
      </c>
      <c r="B3937" t="s">
        <v>0</v>
      </c>
      <c r="C3937" t="s">
        <v>83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2E-3</v>
      </c>
      <c r="K3937" t="s">
        <v>27</v>
      </c>
    </row>
    <row r="3938" spans="1:12" x14ac:dyDescent="0.45">
      <c r="A3938" t="s">
        <v>86</v>
      </c>
      <c r="B3938" t="s">
        <v>0</v>
      </c>
      <c r="C3938" t="s">
        <v>83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4.5999999999999999E-3</v>
      </c>
      <c r="K3938" t="s">
        <v>27</v>
      </c>
    </row>
    <row r="3939" spans="1:12" x14ac:dyDescent="0.45">
      <c r="A3939" t="s">
        <v>86</v>
      </c>
      <c r="B3939" t="s">
        <v>0</v>
      </c>
      <c r="C3939" t="s">
        <v>83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8.2000000000000007E-3</v>
      </c>
      <c r="K3939" t="s">
        <v>27</v>
      </c>
    </row>
    <row r="3940" spans="1:12" x14ac:dyDescent="0.45">
      <c r="A3940" t="s">
        <v>86</v>
      </c>
      <c r="B3940" t="s">
        <v>0</v>
      </c>
      <c r="C3940" t="s">
        <v>83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1.24E-2</v>
      </c>
      <c r="K3940" t="s">
        <v>27</v>
      </c>
    </row>
    <row r="3941" spans="1:12" x14ac:dyDescent="0.45">
      <c r="A3941" t="s">
        <v>86</v>
      </c>
      <c r="B3941" t="s">
        <v>0</v>
      </c>
      <c r="C3941" t="s">
        <v>83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1.55E-2</v>
      </c>
      <c r="K3941" t="s">
        <v>27</v>
      </c>
    </row>
    <row r="3942" spans="1:12" x14ac:dyDescent="0.45">
      <c r="A3942" t="s">
        <v>86</v>
      </c>
      <c r="B3942" t="s">
        <v>0</v>
      </c>
      <c r="C3942" t="s">
        <v>83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1.6400000000000001E-2</v>
      </c>
      <c r="K3942" t="s">
        <v>27</v>
      </c>
    </row>
    <row r="3943" spans="1:12" x14ac:dyDescent="0.45">
      <c r="A3943" t="s">
        <v>86</v>
      </c>
      <c r="B3943" t="s">
        <v>0</v>
      </c>
      <c r="C3943" t="s">
        <v>83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3.2806000000000002</v>
      </c>
      <c r="K3943" t="s">
        <v>52</v>
      </c>
      <c r="L3943">
        <v>94</v>
      </c>
    </row>
    <row r="3944" spans="1:12" x14ac:dyDescent="0.45">
      <c r="A3944" t="s">
        <v>86</v>
      </c>
      <c r="B3944" t="s">
        <v>0</v>
      </c>
      <c r="C3944" t="s">
        <v>83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1.0903999999999998</v>
      </c>
      <c r="K3944" t="s">
        <v>52</v>
      </c>
      <c r="L3944">
        <v>94</v>
      </c>
    </row>
    <row r="3945" spans="1:12" x14ac:dyDescent="0.45">
      <c r="A3945" t="s">
        <v>86</v>
      </c>
      <c r="B3945" t="s">
        <v>0</v>
      </c>
      <c r="C3945" t="s">
        <v>83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0.26319999999999999</v>
      </c>
      <c r="K3945" t="s">
        <v>52</v>
      </c>
      <c r="L3945">
        <v>94</v>
      </c>
    </row>
    <row r="3946" spans="1:12" x14ac:dyDescent="0.45">
      <c r="A3946" t="s">
        <v>86</v>
      </c>
      <c r="B3946" t="s">
        <v>0</v>
      </c>
      <c r="C3946" t="s">
        <v>83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4.7E-2</v>
      </c>
      <c r="K3946" t="s">
        <v>52</v>
      </c>
      <c r="L3946">
        <v>94</v>
      </c>
    </row>
    <row r="3947" spans="1:12" x14ac:dyDescent="0.45">
      <c r="A3947" t="s">
        <v>86</v>
      </c>
      <c r="B3947" t="s">
        <v>0</v>
      </c>
      <c r="C3947" t="s">
        <v>83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86</v>
      </c>
      <c r="B3948" t="s">
        <v>0</v>
      </c>
      <c r="C3948" t="s">
        <v>83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86</v>
      </c>
      <c r="B3949" t="s">
        <v>0</v>
      </c>
      <c r="C3949" t="s">
        <v>83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86</v>
      </c>
      <c r="B3950" t="s">
        <v>0</v>
      </c>
      <c r="C3950" t="s">
        <v>83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0.39050000000000001</v>
      </c>
      <c r="K3950" t="s">
        <v>53</v>
      </c>
      <c r="L3950">
        <v>55</v>
      </c>
    </row>
    <row r="3951" spans="1:12" x14ac:dyDescent="0.45">
      <c r="A3951" t="s">
        <v>86</v>
      </c>
      <c r="B3951" t="s">
        <v>0</v>
      </c>
      <c r="C3951" t="s">
        <v>83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0.43450000000000005</v>
      </c>
      <c r="K3951" t="s">
        <v>53</v>
      </c>
      <c r="L3951">
        <v>55</v>
      </c>
    </row>
    <row r="3952" spans="1:12" x14ac:dyDescent="0.45">
      <c r="A3952" t="s">
        <v>86</v>
      </c>
      <c r="B3952" t="s">
        <v>0</v>
      </c>
      <c r="C3952" t="s">
        <v>83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0.253</v>
      </c>
      <c r="K3952" t="s">
        <v>53</v>
      </c>
      <c r="L3952">
        <v>55</v>
      </c>
    </row>
    <row r="3953" spans="1:12" x14ac:dyDescent="0.45">
      <c r="A3953" t="s">
        <v>86</v>
      </c>
      <c r="B3953" t="s">
        <v>0</v>
      </c>
      <c r="C3953" t="s">
        <v>83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0.11</v>
      </c>
      <c r="K3953" t="s">
        <v>53</v>
      </c>
      <c r="L3953">
        <v>55</v>
      </c>
    </row>
    <row r="3954" spans="1:12" x14ac:dyDescent="0.45">
      <c r="A3954" t="s">
        <v>86</v>
      </c>
      <c r="B3954" t="s">
        <v>0</v>
      </c>
      <c r="C3954" t="s">
        <v>83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5.5000000000000005E-3</v>
      </c>
      <c r="K3954" t="s">
        <v>53</v>
      </c>
      <c r="L3954">
        <v>55</v>
      </c>
    </row>
    <row r="3955" spans="1:12" x14ac:dyDescent="0.45">
      <c r="A3955" t="s">
        <v>86</v>
      </c>
      <c r="B3955" t="s">
        <v>0</v>
      </c>
      <c r="C3955" t="s">
        <v>83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5.5000000000000005E-3</v>
      </c>
      <c r="K3955" t="s">
        <v>53</v>
      </c>
      <c r="L3955">
        <v>55</v>
      </c>
    </row>
    <row r="3956" spans="1:12" x14ac:dyDescent="0.45">
      <c r="A3956" t="s">
        <v>86</v>
      </c>
      <c r="B3956" t="s">
        <v>0</v>
      </c>
      <c r="C3956" t="s">
        <v>83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0</v>
      </c>
      <c r="K3956" t="s">
        <v>53</v>
      </c>
      <c r="L3956">
        <v>55</v>
      </c>
    </row>
    <row r="3957" spans="1:12" x14ac:dyDescent="0.45">
      <c r="A3957" t="s">
        <v>86</v>
      </c>
      <c r="B3957" t="s">
        <v>0</v>
      </c>
      <c r="C3957" t="s">
        <v>83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0.112</v>
      </c>
      <c r="K3957" t="s">
        <v>54</v>
      </c>
      <c r="L3957">
        <v>70</v>
      </c>
    </row>
    <row r="3958" spans="1:12" x14ac:dyDescent="0.45">
      <c r="A3958" t="s">
        <v>86</v>
      </c>
      <c r="B3958" t="s">
        <v>0</v>
      </c>
      <c r="C3958" t="s">
        <v>83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8.3999999999999991E-2</v>
      </c>
      <c r="K3958" t="s">
        <v>54</v>
      </c>
      <c r="L3958">
        <v>70</v>
      </c>
    </row>
    <row r="3959" spans="1:12" x14ac:dyDescent="0.45">
      <c r="A3959" t="s">
        <v>86</v>
      </c>
      <c r="B3959" t="s">
        <v>0</v>
      </c>
      <c r="C3959" t="s">
        <v>83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2.8000000000000001E-2</v>
      </c>
      <c r="K3959" t="s">
        <v>54</v>
      </c>
      <c r="L3959">
        <v>70</v>
      </c>
    </row>
    <row r="3960" spans="1:12" x14ac:dyDescent="0.45">
      <c r="A3960" t="s">
        <v>86</v>
      </c>
      <c r="B3960" t="s">
        <v>0</v>
      </c>
      <c r="C3960" t="s">
        <v>83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86</v>
      </c>
      <c r="B3961" t="s">
        <v>0</v>
      </c>
      <c r="C3961" t="s">
        <v>83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86</v>
      </c>
      <c r="B3962" t="s">
        <v>0</v>
      </c>
      <c r="C3962" t="s">
        <v>83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86</v>
      </c>
      <c r="B3963" t="s">
        <v>0</v>
      </c>
      <c r="C3963" t="s">
        <v>83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86</v>
      </c>
      <c r="B3964" t="s">
        <v>0</v>
      </c>
      <c r="C3964" t="s">
        <v>83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86</v>
      </c>
      <c r="B3965" t="s">
        <v>0</v>
      </c>
      <c r="C3965" t="s">
        <v>83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86</v>
      </c>
      <c r="B3966" t="s">
        <v>0</v>
      </c>
      <c r="C3966" t="s">
        <v>83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86</v>
      </c>
      <c r="B3967" t="s">
        <v>0</v>
      </c>
      <c r="C3967" t="s">
        <v>83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86</v>
      </c>
      <c r="B3968" t="s">
        <v>0</v>
      </c>
      <c r="C3968" t="s">
        <v>83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86</v>
      </c>
      <c r="B3969" t="s">
        <v>0</v>
      </c>
      <c r="C3969" t="s">
        <v>83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86</v>
      </c>
      <c r="B3970" t="s">
        <v>0</v>
      </c>
      <c r="C3970" t="s">
        <v>83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86</v>
      </c>
      <c r="B3971" t="s">
        <v>0</v>
      </c>
      <c r="C3971" t="s">
        <v>83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86</v>
      </c>
      <c r="B3972" t="s">
        <v>0</v>
      </c>
      <c r="C3972" t="s">
        <v>83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86</v>
      </c>
      <c r="B3973" t="s">
        <v>0</v>
      </c>
      <c r="C3973" t="s">
        <v>83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86</v>
      </c>
      <c r="B3974" t="s">
        <v>0</v>
      </c>
      <c r="C3974" t="s">
        <v>83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86</v>
      </c>
      <c r="B3975" t="s">
        <v>0</v>
      </c>
      <c r="C3975" t="s">
        <v>83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86</v>
      </c>
      <c r="B3976" t="s">
        <v>0</v>
      </c>
      <c r="C3976" t="s">
        <v>83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86</v>
      </c>
      <c r="B3977" t="s">
        <v>0</v>
      </c>
      <c r="C3977" t="s">
        <v>83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86</v>
      </c>
      <c r="B3978" t="s">
        <v>0</v>
      </c>
      <c r="C3978" t="s">
        <v>83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86</v>
      </c>
      <c r="B3979" t="s">
        <v>0</v>
      </c>
      <c r="C3979" t="s">
        <v>83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86</v>
      </c>
      <c r="B3980" t="s">
        <v>0</v>
      </c>
      <c r="C3980" t="s">
        <v>83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86</v>
      </c>
      <c r="B3981" t="s">
        <v>0</v>
      </c>
      <c r="C3981" t="s">
        <v>83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86</v>
      </c>
      <c r="B3982" t="s">
        <v>0</v>
      </c>
      <c r="C3982" t="s">
        <v>83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86</v>
      </c>
      <c r="B3983" t="s">
        <v>0</v>
      </c>
      <c r="C3983" t="s">
        <v>83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86</v>
      </c>
      <c r="B3984" t="s">
        <v>0</v>
      </c>
      <c r="C3984" t="s">
        <v>83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86</v>
      </c>
      <c r="B3985" t="s">
        <v>0</v>
      </c>
      <c r="C3985" t="s">
        <v>83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86</v>
      </c>
      <c r="B3986" t="s">
        <v>0</v>
      </c>
      <c r="C3986" t="s">
        <v>83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86</v>
      </c>
      <c r="B3987" t="s">
        <v>0</v>
      </c>
      <c r="C3987" t="s">
        <v>83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86</v>
      </c>
      <c r="B3988" t="s">
        <v>0</v>
      </c>
      <c r="C3988" t="s">
        <v>83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86</v>
      </c>
      <c r="B3989" t="s">
        <v>0</v>
      </c>
      <c r="C3989" t="s">
        <v>83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86</v>
      </c>
      <c r="B3990" t="s">
        <v>0</v>
      </c>
      <c r="C3990" t="s">
        <v>83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86</v>
      </c>
      <c r="B3991" t="s">
        <v>0</v>
      </c>
      <c r="C3991" t="s">
        <v>83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86</v>
      </c>
      <c r="B3992" t="s">
        <v>0</v>
      </c>
      <c r="C3992" t="s">
        <v>83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9.4959000000000007</v>
      </c>
      <c r="K3992" t="s">
        <v>48</v>
      </c>
    </row>
    <row r="3993" spans="1:11" x14ac:dyDescent="0.45">
      <c r="A3993" t="s">
        <v>86</v>
      </c>
      <c r="B3993" t="s">
        <v>0</v>
      </c>
      <c r="C3993" t="s">
        <v>83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4.7538</v>
      </c>
      <c r="K3993" t="s">
        <v>48</v>
      </c>
    </row>
    <row r="3994" spans="1:11" x14ac:dyDescent="0.45">
      <c r="A3994" t="s">
        <v>86</v>
      </c>
      <c r="B3994" t="s">
        <v>0</v>
      </c>
      <c r="C3994" t="s">
        <v>83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0.1179</v>
      </c>
      <c r="K3994" t="s">
        <v>48</v>
      </c>
    </row>
    <row r="3995" spans="1:11" x14ac:dyDescent="0.45">
      <c r="A3995" t="s">
        <v>86</v>
      </c>
      <c r="B3995" t="s">
        <v>0</v>
      </c>
      <c r="C3995" t="s">
        <v>83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-4.6981000000000002</v>
      </c>
      <c r="K3995" t="s">
        <v>48</v>
      </c>
    </row>
    <row r="3996" spans="1:11" x14ac:dyDescent="0.45">
      <c r="A3996" t="s">
        <v>86</v>
      </c>
      <c r="B3996" t="s">
        <v>0</v>
      </c>
      <c r="C3996" t="s">
        <v>83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-13.901999999999999</v>
      </c>
      <c r="K3996" t="s">
        <v>48</v>
      </c>
    </row>
    <row r="3997" spans="1:11" x14ac:dyDescent="0.45">
      <c r="A3997" t="s">
        <v>86</v>
      </c>
      <c r="B3997" t="s">
        <v>0</v>
      </c>
      <c r="C3997" t="s">
        <v>83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-18.3582</v>
      </c>
      <c r="K3997" t="s">
        <v>48</v>
      </c>
    </row>
    <row r="3998" spans="1:11" x14ac:dyDescent="0.45">
      <c r="A3998" t="s">
        <v>86</v>
      </c>
      <c r="B3998" t="s">
        <v>0</v>
      </c>
      <c r="C3998" t="s">
        <v>83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-19.914100000000001</v>
      </c>
      <c r="K3998" t="s">
        <v>48</v>
      </c>
    </row>
    <row r="3999" spans="1:11" x14ac:dyDescent="0.45">
      <c r="A3999" t="s">
        <v>86</v>
      </c>
      <c r="B3999" t="s">
        <v>0</v>
      </c>
      <c r="C3999" t="s">
        <v>83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28.722100000000001</v>
      </c>
      <c r="K3999" t="s">
        <v>51</v>
      </c>
    </row>
    <row r="4000" spans="1:11" x14ac:dyDescent="0.45">
      <c r="A4000" t="s">
        <v>86</v>
      </c>
      <c r="B4000" t="s">
        <v>0</v>
      </c>
      <c r="C4000" t="s">
        <v>83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19.6663</v>
      </c>
      <c r="K4000" t="s">
        <v>51</v>
      </c>
    </row>
    <row r="4001" spans="1:11" x14ac:dyDescent="0.45">
      <c r="A4001" t="s">
        <v>86</v>
      </c>
      <c r="B4001" t="s">
        <v>0</v>
      </c>
      <c r="C4001" t="s">
        <v>83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16.055900000000001</v>
      </c>
      <c r="K4001" t="s">
        <v>51</v>
      </c>
    </row>
    <row r="4002" spans="1:11" x14ac:dyDescent="0.45">
      <c r="A4002" t="s">
        <v>86</v>
      </c>
      <c r="B4002" t="s">
        <v>0</v>
      </c>
      <c r="C4002" t="s">
        <v>83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13.229200000000001</v>
      </c>
      <c r="K4002" t="s">
        <v>51</v>
      </c>
    </row>
    <row r="4003" spans="1:11" x14ac:dyDescent="0.45">
      <c r="A4003" t="s">
        <v>86</v>
      </c>
      <c r="B4003" t="s">
        <v>0</v>
      </c>
      <c r="C4003" t="s">
        <v>83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4.8867000000000003</v>
      </c>
      <c r="K4003" t="s">
        <v>51</v>
      </c>
    </row>
    <row r="4004" spans="1:11" x14ac:dyDescent="0.45">
      <c r="A4004" t="s">
        <v>86</v>
      </c>
      <c r="B4004" t="s">
        <v>0</v>
      </c>
      <c r="C4004" t="s">
        <v>83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0.64059999999999995</v>
      </c>
      <c r="K4004" t="s">
        <v>51</v>
      </c>
    </row>
    <row r="4005" spans="1:11" x14ac:dyDescent="0.45">
      <c r="A4005" t="s">
        <v>86</v>
      </c>
      <c r="B4005" t="s">
        <v>0</v>
      </c>
      <c r="C4005" t="s">
        <v>83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-1.0402</v>
      </c>
      <c r="K4005" t="s">
        <v>51</v>
      </c>
    </row>
    <row r="4006" spans="1:11" x14ac:dyDescent="0.45">
      <c r="A4006" t="s">
        <v>86</v>
      </c>
      <c r="B4006" t="s">
        <v>6</v>
      </c>
      <c r="C4006" t="s">
        <v>83</v>
      </c>
      <c r="D4006" t="s">
        <v>45</v>
      </c>
      <c r="E4006" t="s">
        <v>46</v>
      </c>
      <c r="F4006" t="s">
        <v>45</v>
      </c>
      <c r="G4006" t="s">
        <v>47</v>
      </c>
      <c r="I4006">
        <v>2020</v>
      </c>
      <c r="J4006">
        <v>0</v>
      </c>
      <c r="K4006" t="s">
        <v>45</v>
      </c>
    </row>
    <row r="4007" spans="1:11" x14ac:dyDescent="0.45">
      <c r="A4007" t="s">
        <v>86</v>
      </c>
      <c r="B4007" t="s">
        <v>6</v>
      </c>
      <c r="C4007" t="s">
        <v>83</v>
      </c>
      <c r="D4007" t="s">
        <v>45</v>
      </c>
      <c r="E4007" t="s">
        <v>46</v>
      </c>
      <c r="F4007" t="s">
        <v>45</v>
      </c>
      <c r="G4007" t="s">
        <v>47</v>
      </c>
      <c r="I4007">
        <v>2025</v>
      </c>
      <c r="J4007">
        <v>1.7500000000000002E-2</v>
      </c>
      <c r="K4007" t="s">
        <v>45</v>
      </c>
    </row>
    <row r="4008" spans="1:11" x14ac:dyDescent="0.45">
      <c r="A4008" t="s">
        <v>86</v>
      </c>
      <c r="B4008" t="s">
        <v>6</v>
      </c>
      <c r="C4008" t="s">
        <v>83</v>
      </c>
      <c r="D4008" t="s">
        <v>45</v>
      </c>
      <c r="E4008" t="s">
        <v>46</v>
      </c>
      <c r="F4008" t="s">
        <v>45</v>
      </c>
      <c r="G4008" t="s">
        <v>47</v>
      </c>
      <c r="I4008">
        <v>2030</v>
      </c>
      <c r="J4008">
        <v>1.8200000000000001E-2</v>
      </c>
      <c r="K4008" t="s">
        <v>45</v>
      </c>
    </row>
    <row r="4009" spans="1:11" x14ac:dyDescent="0.45">
      <c r="A4009" t="s">
        <v>86</v>
      </c>
      <c r="B4009" t="s">
        <v>6</v>
      </c>
      <c r="C4009" t="s">
        <v>83</v>
      </c>
      <c r="D4009" t="s">
        <v>45</v>
      </c>
      <c r="E4009" t="s">
        <v>46</v>
      </c>
      <c r="F4009" t="s">
        <v>45</v>
      </c>
      <c r="G4009" t="s">
        <v>47</v>
      </c>
      <c r="I4009">
        <v>2035</v>
      </c>
      <c r="J4009">
        <v>4.6600000000000003E-2</v>
      </c>
      <c r="K4009" t="s">
        <v>45</v>
      </c>
    </row>
    <row r="4010" spans="1:11" x14ac:dyDescent="0.45">
      <c r="A4010" t="s">
        <v>86</v>
      </c>
      <c r="B4010" t="s">
        <v>6</v>
      </c>
      <c r="C4010" t="s">
        <v>83</v>
      </c>
      <c r="D4010" t="s">
        <v>45</v>
      </c>
      <c r="E4010" t="s">
        <v>46</v>
      </c>
      <c r="F4010" t="s">
        <v>45</v>
      </c>
      <c r="G4010" t="s">
        <v>47</v>
      </c>
      <c r="I4010">
        <v>2040</v>
      </c>
      <c r="J4010">
        <v>0.21099999999999999</v>
      </c>
      <c r="K4010" t="s">
        <v>45</v>
      </c>
    </row>
    <row r="4011" spans="1:11" x14ac:dyDescent="0.45">
      <c r="A4011" t="s">
        <v>86</v>
      </c>
      <c r="B4011" t="s">
        <v>6</v>
      </c>
      <c r="C4011" t="s">
        <v>83</v>
      </c>
      <c r="D4011" t="s">
        <v>45</v>
      </c>
      <c r="E4011" t="s">
        <v>46</v>
      </c>
      <c r="F4011" t="s">
        <v>45</v>
      </c>
      <c r="G4011" t="s">
        <v>47</v>
      </c>
      <c r="I4011">
        <v>2045</v>
      </c>
      <c r="J4011">
        <v>0.3296</v>
      </c>
      <c r="K4011" t="s">
        <v>45</v>
      </c>
    </row>
    <row r="4012" spans="1:11" x14ac:dyDescent="0.45">
      <c r="A4012" t="s">
        <v>86</v>
      </c>
      <c r="B4012" t="s">
        <v>6</v>
      </c>
      <c r="C4012" t="s">
        <v>83</v>
      </c>
      <c r="D4012" t="s">
        <v>45</v>
      </c>
      <c r="E4012" t="s">
        <v>46</v>
      </c>
      <c r="F4012" t="s">
        <v>45</v>
      </c>
      <c r="G4012" t="s">
        <v>47</v>
      </c>
      <c r="I4012">
        <v>2050</v>
      </c>
      <c r="J4012">
        <v>0.46250000000000002</v>
      </c>
      <c r="K4012" t="s">
        <v>45</v>
      </c>
    </row>
    <row r="4013" spans="1:11" x14ac:dyDescent="0.45">
      <c r="A4013" t="s">
        <v>86</v>
      </c>
      <c r="B4013" t="s">
        <v>6</v>
      </c>
      <c r="C4013" t="s">
        <v>83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1.4200000000000001E-2</v>
      </c>
      <c r="K4013" t="s">
        <v>24</v>
      </c>
    </row>
    <row r="4014" spans="1:11" x14ac:dyDescent="0.45">
      <c r="A4014" t="s">
        <v>86</v>
      </c>
      <c r="B4014" t="s">
        <v>6</v>
      </c>
      <c r="C4014" t="s">
        <v>83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1.4999999999999999E-2</v>
      </c>
      <c r="K4014" t="s">
        <v>24</v>
      </c>
    </row>
    <row r="4015" spans="1:11" x14ac:dyDescent="0.45">
      <c r="A4015" t="s">
        <v>86</v>
      </c>
      <c r="B4015" t="s">
        <v>6</v>
      </c>
      <c r="C4015" t="s">
        <v>83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1.55E-2</v>
      </c>
      <c r="K4015" t="s">
        <v>24</v>
      </c>
    </row>
    <row r="4016" spans="1:11" x14ac:dyDescent="0.45">
      <c r="A4016" t="s">
        <v>86</v>
      </c>
      <c r="B4016" t="s">
        <v>6</v>
      </c>
      <c r="C4016" t="s">
        <v>83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1.7399999999999999E-2</v>
      </c>
      <c r="K4016" t="s">
        <v>24</v>
      </c>
    </row>
    <row r="4017" spans="1:11" x14ac:dyDescent="0.45">
      <c r="A4017" t="s">
        <v>86</v>
      </c>
      <c r="B4017" t="s">
        <v>6</v>
      </c>
      <c r="C4017" t="s">
        <v>83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2.1100000000000001E-2</v>
      </c>
      <c r="K4017" t="s">
        <v>24</v>
      </c>
    </row>
    <row r="4018" spans="1:11" x14ac:dyDescent="0.45">
      <c r="A4018" t="s">
        <v>86</v>
      </c>
      <c r="B4018" t="s">
        <v>6</v>
      </c>
      <c r="C4018" t="s">
        <v>83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2.5600000000000001E-2</v>
      </c>
      <c r="K4018" t="s">
        <v>24</v>
      </c>
    </row>
    <row r="4019" spans="1:11" x14ac:dyDescent="0.45">
      <c r="A4019" t="s">
        <v>86</v>
      </c>
      <c r="B4019" t="s">
        <v>6</v>
      </c>
      <c r="C4019" t="s">
        <v>83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2.81E-2</v>
      </c>
      <c r="K4019" t="s">
        <v>24</v>
      </c>
    </row>
    <row r="4020" spans="1:11" x14ac:dyDescent="0.45">
      <c r="A4020" t="s">
        <v>86</v>
      </c>
      <c r="B4020" t="s">
        <v>6</v>
      </c>
      <c r="C4020" t="s">
        <v>83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4.0899999999999999E-2</v>
      </c>
      <c r="K4020" t="s">
        <v>28</v>
      </c>
    </row>
    <row r="4021" spans="1:11" x14ac:dyDescent="0.45">
      <c r="A4021" t="s">
        <v>86</v>
      </c>
      <c r="B4021" t="s">
        <v>6</v>
      </c>
      <c r="C4021" t="s">
        <v>83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4.6100000000000002E-2</v>
      </c>
      <c r="K4021" t="s">
        <v>28</v>
      </c>
    </row>
    <row r="4022" spans="1:11" x14ac:dyDescent="0.45">
      <c r="A4022" t="s">
        <v>86</v>
      </c>
      <c r="B4022" t="s">
        <v>6</v>
      </c>
      <c r="C4022" t="s">
        <v>83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4.6199999999999998E-2</v>
      </c>
      <c r="K4022" t="s">
        <v>28</v>
      </c>
    </row>
    <row r="4023" spans="1:11" x14ac:dyDescent="0.45">
      <c r="A4023" t="s">
        <v>86</v>
      </c>
      <c r="B4023" t="s">
        <v>6</v>
      </c>
      <c r="C4023" t="s">
        <v>83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5.21E-2</v>
      </c>
      <c r="K4023" t="s">
        <v>28</v>
      </c>
    </row>
    <row r="4024" spans="1:11" x14ac:dyDescent="0.45">
      <c r="A4024" t="s">
        <v>86</v>
      </c>
      <c r="B4024" t="s">
        <v>6</v>
      </c>
      <c r="C4024" t="s">
        <v>83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6.1899999999999997E-2</v>
      </c>
      <c r="K4024" t="s">
        <v>28</v>
      </c>
    </row>
    <row r="4025" spans="1:11" x14ac:dyDescent="0.45">
      <c r="A4025" t="s">
        <v>86</v>
      </c>
      <c r="B4025" t="s">
        <v>6</v>
      </c>
      <c r="C4025" t="s">
        <v>83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6.7100000000000007E-2</v>
      </c>
      <c r="K4025" t="s">
        <v>28</v>
      </c>
    </row>
    <row r="4026" spans="1:11" x14ac:dyDescent="0.45">
      <c r="A4026" t="s">
        <v>86</v>
      </c>
      <c r="B4026" t="s">
        <v>6</v>
      </c>
      <c r="C4026" t="s">
        <v>83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6.7100000000000007E-2</v>
      </c>
      <c r="K4026" t="s">
        <v>28</v>
      </c>
    </row>
    <row r="4027" spans="1:11" x14ac:dyDescent="0.45">
      <c r="A4027" t="s">
        <v>86</v>
      </c>
      <c r="B4027" t="s">
        <v>6</v>
      </c>
      <c r="C4027" t="s">
        <v>83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8.0000000000000004E-4</v>
      </c>
      <c r="K4027" t="s">
        <v>27</v>
      </c>
    </row>
    <row r="4028" spans="1:11" x14ac:dyDescent="0.45">
      <c r="A4028" t="s">
        <v>86</v>
      </c>
      <c r="B4028" t="s">
        <v>6</v>
      </c>
      <c r="C4028" t="s">
        <v>83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2E-3</v>
      </c>
      <c r="K4028" t="s">
        <v>27</v>
      </c>
    </row>
    <row r="4029" spans="1:11" x14ac:dyDescent="0.45">
      <c r="A4029" t="s">
        <v>86</v>
      </c>
      <c r="B4029" t="s">
        <v>6</v>
      </c>
      <c r="C4029" t="s">
        <v>83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4.7000000000000002E-3</v>
      </c>
      <c r="K4029" t="s">
        <v>27</v>
      </c>
    </row>
    <row r="4030" spans="1:11" x14ac:dyDescent="0.45">
      <c r="A4030" t="s">
        <v>86</v>
      </c>
      <c r="B4030" t="s">
        <v>6</v>
      </c>
      <c r="C4030" t="s">
        <v>83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7.7999999999999996E-3</v>
      </c>
      <c r="K4030" t="s">
        <v>27</v>
      </c>
    </row>
    <row r="4031" spans="1:11" x14ac:dyDescent="0.45">
      <c r="A4031" t="s">
        <v>86</v>
      </c>
      <c r="B4031" t="s">
        <v>6</v>
      </c>
      <c r="C4031" t="s">
        <v>83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1.0500000000000001E-2</v>
      </c>
      <c r="K4031" t="s">
        <v>27</v>
      </c>
    </row>
    <row r="4032" spans="1:11" x14ac:dyDescent="0.45">
      <c r="A4032" t="s">
        <v>86</v>
      </c>
      <c r="B4032" t="s">
        <v>6</v>
      </c>
      <c r="C4032" t="s">
        <v>83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1.2999999999999999E-2</v>
      </c>
      <c r="K4032" t="s">
        <v>27</v>
      </c>
    </row>
    <row r="4033" spans="1:12" x14ac:dyDescent="0.45">
      <c r="A4033" t="s">
        <v>86</v>
      </c>
      <c r="B4033" t="s">
        <v>6</v>
      </c>
      <c r="C4033" t="s">
        <v>83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1.49E-2</v>
      </c>
      <c r="K4033" t="s">
        <v>27</v>
      </c>
    </row>
    <row r="4034" spans="1:12" x14ac:dyDescent="0.45">
      <c r="A4034" t="s">
        <v>86</v>
      </c>
      <c r="B4034" t="s">
        <v>6</v>
      </c>
      <c r="C4034" t="s">
        <v>83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2.9892000000000003</v>
      </c>
      <c r="K4034" t="s">
        <v>52</v>
      </c>
      <c r="L4034">
        <v>94</v>
      </c>
    </row>
    <row r="4035" spans="1:12" x14ac:dyDescent="0.45">
      <c r="A4035" t="s">
        <v>86</v>
      </c>
      <c r="B4035" t="s">
        <v>6</v>
      </c>
      <c r="C4035" t="s">
        <v>83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1.0152000000000001</v>
      </c>
      <c r="K4035" t="s">
        <v>52</v>
      </c>
      <c r="L4035">
        <v>94</v>
      </c>
    </row>
    <row r="4036" spans="1:12" x14ac:dyDescent="0.45">
      <c r="A4036" t="s">
        <v>86</v>
      </c>
      <c r="B4036" t="s">
        <v>6</v>
      </c>
      <c r="C4036" t="s">
        <v>83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0.24439999999999998</v>
      </c>
      <c r="K4036" t="s">
        <v>52</v>
      </c>
      <c r="L4036">
        <v>94</v>
      </c>
    </row>
    <row r="4037" spans="1:12" x14ac:dyDescent="0.45">
      <c r="A4037" t="s">
        <v>86</v>
      </c>
      <c r="B4037" t="s">
        <v>6</v>
      </c>
      <c r="C4037" t="s">
        <v>83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6.5799999999999997E-2</v>
      </c>
      <c r="K4037" t="s">
        <v>52</v>
      </c>
      <c r="L4037">
        <v>94</v>
      </c>
    </row>
    <row r="4038" spans="1:12" x14ac:dyDescent="0.45">
      <c r="A4038" t="s">
        <v>86</v>
      </c>
      <c r="B4038" t="s">
        <v>6</v>
      </c>
      <c r="C4038" t="s">
        <v>83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86</v>
      </c>
      <c r="B4039" t="s">
        <v>6</v>
      </c>
      <c r="C4039" t="s">
        <v>83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86</v>
      </c>
      <c r="B4040" t="s">
        <v>6</v>
      </c>
      <c r="C4040" t="s">
        <v>83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86</v>
      </c>
      <c r="B4041" t="s">
        <v>6</v>
      </c>
      <c r="C4041" t="s">
        <v>83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0.36299999999999999</v>
      </c>
      <c r="K4041" t="s">
        <v>53</v>
      </c>
      <c r="L4041">
        <v>55</v>
      </c>
    </row>
    <row r="4042" spans="1:12" x14ac:dyDescent="0.45">
      <c r="A4042" t="s">
        <v>86</v>
      </c>
      <c r="B4042" t="s">
        <v>6</v>
      </c>
      <c r="C4042" t="s">
        <v>83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0.41799999999999998</v>
      </c>
      <c r="K4042" t="s">
        <v>53</v>
      </c>
      <c r="L4042">
        <v>55</v>
      </c>
    </row>
    <row r="4043" spans="1:12" x14ac:dyDescent="0.45">
      <c r="A4043" t="s">
        <v>86</v>
      </c>
      <c r="B4043" t="s">
        <v>6</v>
      </c>
      <c r="C4043" t="s">
        <v>83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0.24200000000000002</v>
      </c>
      <c r="K4043" t="s">
        <v>53</v>
      </c>
      <c r="L4043">
        <v>55</v>
      </c>
    </row>
    <row r="4044" spans="1:12" x14ac:dyDescent="0.45">
      <c r="A4044" t="s">
        <v>86</v>
      </c>
      <c r="B4044" t="s">
        <v>6</v>
      </c>
      <c r="C4044" t="s">
        <v>83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0.12100000000000001</v>
      </c>
      <c r="K4044" t="s">
        <v>53</v>
      </c>
      <c r="L4044">
        <v>55</v>
      </c>
    </row>
    <row r="4045" spans="1:12" x14ac:dyDescent="0.45">
      <c r="A4045" t="s">
        <v>86</v>
      </c>
      <c r="B4045" t="s">
        <v>6</v>
      </c>
      <c r="C4045" t="s">
        <v>83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1.1000000000000001E-2</v>
      </c>
      <c r="K4045" t="s">
        <v>53</v>
      </c>
      <c r="L4045">
        <v>55</v>
      </c>
    </row>
    <row r="4046" spans="1:12" x14ac:dyDescent="0.45">
      <c r="A4046" t="s">
        <v>86</v>
      </c>
      <c r="B4046" t="s">
        <v>6</v>
      </c>
      <c r="C4046" t="s">
        <v>83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1.1000000000000001E-2</v>
      </c>
      <c r="K4046" t="s">
        <v>53</v>
      </c>
      <c r="L4046">
        <v>55</v>
      </c>
    </row>
    <row r="4047" spans="1:12" x14ac:dyDescent="0.45">
      <c r="A4047" t="s">
        <v>86</v>
      </c>
      <c r="B4047" t="s">
        <v>6</v>
      </c>
      <c r="C4047" t="s">
        <v>83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1.1000000000000001E-2</v>
      </c>
      <c r="K4047" t="s">
        <v>53</v>
      </c>
      <c r="L4047">
        <v>55</v>
      </c>
    </row>
    <row r="4048" spans="1:12" x14ac:dyDescent="0.45">
      <c r="A4048" t="s">
        <v>86</v>
      </c>
      <c r="B4048" t="s">
        <v>6</v>
      </c>
      <c r="C4048" t="s">
        <v>83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0.11899999999999999</v>
      </c>
      <c r="K4048" t="s">
        <v>54</v>
      </c>
      <c r="L4048">
        <v>70</v>
      </c>
    </row>
    <row r="4049" spans="1:12" x14ac:dyDescent="0.45">
      <c r="A4049" t="s">
        <v>86</v>
      </c>
      <c r="B4049" t="s">
        <v>6</v>
      </c>
      <c r="C4049" t="s">
        <v>83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8.3999999999999991E-2</v>
      </c>
      <c r="K4049" t="s">
        <v>54</v>
      </c>
      <c r="L4049">
        <v>70</v>
      </c>
    </row>
    <row r="4050" spans="1:12" x14ac:dyDescent="0.45">
      <c r="A4050" t="s">
        <v>86</v>
      </c>
      <c r="B4050" t="s">
        <v>6</v>
      </c>
      <c r="C4050" t="s">
        <v>83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2.8000000000000001E-2</v>
      </c>
      <c r="K4050" t="s">
        <v>54</v>
      </c>
      <c r="L4050">
        <v>70</v>
      </c>
    </row>
    <row r="4051" spans="1:12" x14ac:dyDescent="0.45">
      <c r="A4051" t="s">
        <v>86</v>
      </c>
      <c r="B4051" t="s">
        <v>6</v>
      </c>
      <c r="C4051" t="s">
        <v>83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86</v>
      </c>
      <c r="B4052" t="s">
        <v>6</v>
      </c>
      <c r="C4052" t="s">
        <v>83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86</v>
      </c>
      <c r="B4053" t="s">
        <v>6</v>
      </c>
      <c r="C4053" t="s">
        <v>83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86</v>
      </c>
      <c r="B4054" t="s">
        <v>6</v>
      </c>
      <c r="C4054" t="s">
        <v>83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86</v>
      </c>
      <c r="B4055" t="s">
        <v>6</v>
      </c>
      <c r="C4055" t="s">
        <v>83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86</v>
      </c>
      <c r="B4056" t="s">
        <v>6</v>
      </c>
      <c r="C4056" t="s">
        <v>83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86</v>
      </c>
      <c r="B4057" t="s">
        <v>6</v>
      </c>
      <c r="C4057" t="s">
        <v>83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86</v>
      </c>
      <c r="B4058" t="s">
        <v>6</v>
      </c>
      <c r="C4058" t="s">
        <v>83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86</v>
      </c>
      <c r="B4059" t="s">
        <v>6</v>
      </c>
      <c r="C4059" t="s">
        <v>83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86</v>
      </c>
      <c r="B4060" t="s">
        <v>6</v>
      </c>
      <c r="C4060" t="s">
        <v>83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86</v>
      </c>
      <c r="B4061" t="s">
        <v>6</v>
      </c>
      <c r="C4061" t="s">
        <v>83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86</v>
      </c>
      <c r="B4062" t="s">
        <v>6</v>
      </c>
      <c r="C4062" t="s">
        <v>83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86</v>
      </c>
      <c r="B4063" t="s">
        <v>6</v>
      </c>
      <c r="C4063" t="s">
        <v>83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86</v>
      </c>
      <c r="B4064" t="s">
        <v>6</v>
      </c>
      <c r="C4064" t="s">
        <v>83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86</v>
      </c>
      <c r="B4065" t="s">
        <v>6</v>
      </c>
      <c r="C4065" t="s">
        <v>83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86</v>
      </c>
      <c r="B4066" t="s">
        <v>6</v>
      </c>
      <c r="C4066" t="s">
        <v>83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86</v>
      </c>
      <c r="B4067" t="s">
        <v>6</v>
      </c>
      <c r="C4067" t="s">
        <v>83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86</v>
      </c>
      <c r="B4068" t="s">
        <v>6</v>
      </c>
      <c r="C4068" t="s">
        <v>83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86</v>
      </c>
      <c r="B4069" t="s">
        <v>6</v>
      </c>
      <c r="C4069" t="s">
        <v>83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86</v>
      </c>
      <c r="B4070" t="s">
        <v>6</v>
      </c>
      <c r="C4070" t="s">
        <v>83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86</v>
      </c>
      <c r="B4071" t="s">
        <v>6</v>
      </c>
      <c r="C4071" t="s">
        <v>83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86</v>
      </c>
      <c r="B4072" t="s">
        <v>6</v>
      </c>
      <c r="C4072" t="s">
        <v>83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86</v>
      </c>
      <c r="B4073" t="s">
        <v>6</v>
      </c>
      <c r="C4073" t="s">
        <v>83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86</v>
      </c>
      <c r="B4074" t="s">
        <v>6</v>
      </c>
      <c r="C4074" t="s">
        <v>83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86</v>
      </c>
      <c r="B4075" t="s">
        <v>6</v>
      </c>
      <c r="C4075" t="s">
        <v>83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86</v>
      </c>
      <c r="B4076" t="s">
        <v>6</v>
      </c>
      <c r="C4076" t="s">
        <v>83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86</v>
      </c>
      <c r="B4077" t="s">
        <v>6</v>
      </c>
      <c r="C4077" t="s">
        <v>83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86</v>
      </c>
      <c r="B4078" t="s">
        <v>6</v>
      </c>
      <c r="C4078" t="s">
        <v>83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86</v>
      </c>
      <c r="B4079" t="s">
        <v>6</v>
      </c>
      <c r="C4079" t="s">
        <v>83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86</v>
      </c>
      <c r="B4080" t="s">
        <v>6</v>
      </c>
      <c r="C4080" t="s">
        <v>83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86</v>
      </c>
      <c r="B4081" t="s">
        <v>6</v>
      </c>
      <c r="C4081" t="s">
        <v>83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86</v>
      </c>
      <c r="B4082" t="s">
        <v>6</v>
      </c>
      <c r="C4082" t="s">
        <v>83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86</v>
      </c>
      <c r="B4083" t="s">
        <v>6</v>
      </c>
      <c r="C4083" t="s">
        <v>83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9.7682000000000002</v>
      </c>
      <c r="K4083" t="s">
        <v>48</v>
      </c>
    </row>
    <row r="4084" spans="1:11" x14ac:dyDescent="0.45">
      <c r="A4084" t="s">
        <v>86</v>
      </c>
      <c r="B4084" t="s">
        <v>6</v>
      </c>
      <c r="C4084" t="s">
        <v>83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5.1867000000000001</v>
      </c>
      <c r="K4084" t="s">
        <v>48</v>
      </c>
    </row>
    <row r="4085" spans="1:11" x14ac:dyDescent="0.45">
      <c r="A4085" t="s">
        <v>86</v>
      </c>
      <c r="B4085" t="s">
        <v>6</v>
      </c>
      <c r="C4085" t="s">
        <v>83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0.15110000000000001</v>
      </c>
      <c r="K4085" t="s">
        <v>48</v>
      </c>
    </row>
    <row r="4086" spans="1:11" x14ac:dyDescent="0.45">
      <c r="A4086" t="s">
        <v>86</v>
      </c>
      <c r="B4086" t="s">
        <v>6</v>
      </c>
      <c r="C4086" t="s">
        <v>83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-4.8201999999999998</v>
      </c>
      <c r="K4086" t="s">
        <v>48</v>
      </c>
    </row>
    <row r="4087" spans="1:11" x14ac:dyDescent="0.45">
      <c r="A4087" t="s">
        <v>86</v>
      </c>
      <c r="B4087" t="s">
        <v>6</v>
      </c>
      <c r="C4087" t="s">
        <v>83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-11.4057</v>
      </c>
      <c r="K4087" t="s">
        <v>48</v>
      </c>
    </row>
    <row r="4088" spans="1:11" x14ac:dyDescent="0.45">
      <c r="A4088" t="s">
        <v>86</v>
      </c>
      <c r="B4088" t="s">
        <v>6</v>
      </c>
      <c r="C4088" t="s">
        <v>83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-15.5373</v>
      </c>
      <c r="K4088" t="s">
        <v>48</v>
      </c>
    </row>
    <row r="4089" spans="1:11" x14ac:dyDescent="0.45">
      <c r="A4089" t="s">
        <v>86</v>
      </c>
      <c r="B4089" t="s">
        <v>6</v>
      </c>
      <c r="C4089" t="s">
        <v>83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-18.188800000000001</v>
      </c>
      <c r="K4089" t="s">
        <v>48</v>
      </c>
    </row>
    <row r="4090" spans="1:11" x14ac:dyDescent="0.45">
      <c r="A4090" t="s">
        <v>86</v>
      </c>
      <c r="B4090" t="s">
        <v>6</v>
      </c>
      <c r="C4090" t="s">
        <v>83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28.998200000000001</v>
      </c>
      <c r="K4090" t="s">
        <v>51</v>
      </c>
    </row>
    <row r="4091" spans="1:11" x14ac:dyDescent="0.45">
      <c r="A4091" t="s">
        <v>86</v>
      </c>
      <c r="B4091" t="s">
        <v>6</v>
      </c>
      <c r="C4091" t="s">
        <v>83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20.485800000000001</v>
      </c>
      <c r="K4091" t="s">
        <v>51</v>
      </c>
    </row>
    <row r="4092" spans="1:11" x14ac:dyDescent="0.45">
      <c r="A4092" t="s">
        <v>86</v>
      </c>
      <c r="B4092" t="s">
        <v>6</v>
      </c>
      <c r="C4092" t="s">
        <v>83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16.841100000000001</v>
      </c>
      <c r="K4092" t="s">
        <v>51</v>
      </c>
    </row>
    <row r="4093" spans="1:11" x14ac:dyDescent="0.45">
      <c r="A4093" t="s">
        <v>86</v>
      </c>
      <c r="B4093" t="s">
        <v>6</v>
      </c>
      <c r="C4093" t="s">
        <v>83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13.771599999999999</v>
      </c>
      <c r="K4093" t="s">
        <v>51</v>
      </c>
    </row>
    <row r="4094" spans="1:11" x14ac:dyDescent="0.45">
      <c r="A4094" t="s">
        <v>86</v>
      </c>
      <c r="B4094" t="s">
        <v>6</v>
      </c>
      <c r="C4094" t="s">
        <v>83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8.3327000000000009</v>
      </c>
      <c r="K4094" t="s">
        <v>51</v>
      </c>
    </row>
    <row r="4095" spans="1:11" x14ac:dyDescent="0.45">
      <c r="A4095" t="s">
        <v>86</v>
      </c>
      <c r="B4095" t="s">
        <v>6</v>
      </c>
      <c r="C4095" t="s">
        <v>83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4.8208000000000002</v>
      </c>
      <c r="K4095" t="s">
        <v>51</v>
      </c>
    </row>
    <row r="4096" spans="1:11" x14ac:dyDescent="0.45">
      <c r="A4096" t="s">
        <v>86</v>
      </c>
      <c r="B4096" t="s">
        <v>6</v>
      </c>
      <c r="C4096" t="s">
        <v>83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2.6303000000000001</v>
      </c>
      <c r="K4096" t="s">
        <v>51</v>
      </c>
    </row>
    <row r="4097" spans="1:11" x14ac:dyDescent="0.45">
      <c r="A4097" t="s">
        <v>86</v>
      </c>
      <c r="B4097" t="s">
        <v>5</v>
      </c>
      <c r="C4097" t="s">
        <v>83</v>
      </c>
      <c r="D4097" t="s">
        <v>45</v>
      </c>
      <c r="E4097" t="s">
        <v>46</v>
      </c>
      <c r="F4097" t="s">
        <v>45</v>
      </c>
      <c r="G4097" t="s">
        <v>47</v>
      </c>
      <c r="I4097">
        <v>2020</v>
      </c>
      <c r="J4097">
        <v>0</v>
      </c>
      <c r="K4097" t="s">
        <v>45</v>
      </c>
    </row>
    <row r="4098" spans="1:11" x14ac:dyDescent="0.45">
      <c r="A4098" t="s">
        <v>86</v>
      </c>
      <c r="B4098" t="s">
        <v>5</v>
      </c>
      <c r="C4098" t="s">
        <v>83</v>
      </c>
      <c r="D4098" t="s">
        <v>45</v>
      </c>
      <c r="E4098" t="s">
        <v>46</v>
      </c>
      <c r="F4098" t="s">
        <v>45</v>
      </c>
      <c r="G4098" t="s">
        <v>47</v>
      </c>
      <c r="I4098">
        <v>2025</v>
      </c>
      <c r="J4098">
        <v>2.6800000000000001E-2</v>
      </c>
      <c r="K4098" t="s">
        <v>45</v>
      </c>
    </row>
    <row r="4099" spans="1:11" x14ac:dyDescent="0.45">
      <c r="A4099" t="s">
        <v>86</v>
      </c>
      <c r="B4099" t="s">
        <v>5</v>
      </c>
      <c r="C4099" t="s">
        <v>83</v>
      </c>
      <c r="D4099" t="s">
        <v>45</v>
      </c>
      <c r="E4099" t="s">
        <v>46</v>
      </c>
      <c r="F4099" t="s">
        <v>45</v>
      </c>
      <c r="G4099" t="s">
        <v>47</v>
      </c>
      <c r="I4099">
        <v>2030</v>
      </c>
      <c r="J4099">
        <v>0.48330000000000001</v>
      </c>
      <c r="K4099" t="s">
        <v>45</v>
      </c>
    </row>
    <row r="4100" spans="1:11" x14ac:dyDescent="0.45">
      <c r="A4100" t="s">
        <v>86</v>
      </c>
      <c r="B4100" t="s">
        <v>5</v>
      </c>
      <c r="C4100" t="s">
        <v>83</v>
      </c>
      <c r="D4100" t="s">
        <v>45</v>
      </c>
      <c r="E4100" t="s">
        <v>46</v>
      </c>
      <c r="F4100" t="s">
        <v>45</v>
      </c>
      <c r="G4100" t="s">
        <v>47</v>
      </c>
      <c r="I4100">
        <v>2035</v>
      </c>
      <c r="J4100">
        <v>0.98550000000000004</v>
      </c>
      <c r="K4100" t="s">
        <v>45</v>
      </c>
    </row>
    <row r="4101" spans="1:11" x14ac:dyDescent="0.45">
      <c r="A4101" t="s">
        <v>86</v>
      </c>
      <c r="B4101" t="s">
        <v>5</v>
      </c>
      <c r="C4101" t="s">
        <v>83</v>
      </c>
      <c r="D4101" t="s">
        <v>45</v>
      </c>
      <c r="E4101" t="s">
        <v>46</v>
      </c>
      <c r="F4101" t="s">
        <v>45</v>
      </c>
      <c r="G4101" t="s">
        <v>47</v>
      </c>
      <c r="I4101">
        <v>2040</v>
      </c>
      <c r="J4101">
        <v>1.5103</v>
      </c>
      <c r="K4101" t="s">
        <v>45</v>
      </c>
    </row>
    <row r="4102" spans="1:11" x14ac:dyDescent="0.45">
      <c r="A4102" t="s">
        <v>86</v>
      </c>
      <c r="B4102" t="s">
        <v>5</v>
      </c>
      <c r="C4102" t="s">
        <v>83</v>
      </c>
      <c r="D4102" t="s">
        <v>45</v>
      </c>
      <c r="E4102" t="s">
        <v>46</v>
      </c>
      <c r="F4102" t="s">
        <v>45</v>
      </c>
      <c r="G4102" t="s">
        <v>47</v>
      </c>
      <c r="I4102">
        <v>2045</v>
      </c>
      <c r="J4102">
        <v>1.8337000000000001</v>
      </c>
      <c r="K4102" t="s">
        <v>45</v>
      </c>
    </row>
    <row r="4103" spans="1:11" x14ac:dyDescent="0.45">
      <c r="A4103" t="s">
        <v>86</v>
      </c>
      <c r="B4103" t="s">
        <v>5</v>
      </c>
      <c r="C4103" t="s">
        <v>83</v>
      </c>
      <c r="D4103" t="s">
        <v>45</v>
      </c>
      <c r="E4103" t="s">
        <v>46</v>
      </c>
      <c r="F4103" t="s">
        <v>45</v>
      </c>
      <c r="G4103" t="s">
        <v>47</v>
      </c>
      <c r="I4103">
        <v>2050</v>
      </c>
      <c r="J4103">
        <v>2.0348999999999999</v>
      </c>
      <c r="K4103" t="s">
        <v>45</v>
      </c>
    </row>
    <row r="4104" spans="1:11" x14ac:dyDescent="0.45">
      <c r="A4104" t="s">
        <v>86</v>
      </c>
      <c r="B4104" t="s">
        <v>5</v>
      </c>
      <c r="C4104" t="s">
        <v>83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2.07E-2</v>
      </c>
      <c r="K4104" t="s">
        <v>24</v>
      </c>
    </row>
    <row r="4105" spans="1:11" x14ac:dyDescent="0.45">
      <c r="A4105" t="s">
        <v>86</v>
      </c>
      <c r="B4105" t="s">
        <v>5</v>
      </c>
      <c r="C4105" t="s">
        <v>83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2.1700000000000001E-2</v>
      </c>
      <c r="K4105" t="s">
        <v>24</v>
      </c>
    </row>
    <row r="4106" spans="1:11" x14ac:dyDescent="0.45">
      <c r="A4106" t="s">
        <v>86</v>
      </c>
      <c r="B4106" t="s">
        <v>5</v>
      </c>
      <c r="C4106" t="s">
        <v>83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2.0299999999999999E-2</v>
      </c>
      <c r="K4106" t="s">
        <v>24</v>
      </c>
    </row>
    <row r="4107" spans="1:11" x14ac:dyDescent="0.45">
      <c r="A4107" t="s">
        <v>86</v>
      </c>
      <c r="B4107" t="s">
        <v>5</v>
      </c>
      <c r="C4107" t="s">
        <v>83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2.1499999999999998E-2</v>
      </c>
      <c r="K4107" t="s">
        <v>24</v>
      </c>
    </row>
    <row r="4108" spans="1:11" x14ac:dyDescent="0.45">
      <c r="A4108" t="s">
        <v>86</v>
      </c>
      <c r="B4108" t="s">
        <v>5</v>
      </c>
      <c r="C4108" t="s">
        <v>83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2.35E-2</v>
      </c>
      <c r="K4108" t="s">
        <v>24</v>
      </c>
    </row>
    <row r="4109" spans="1:11" x14ac:dyDescent="0.45">
      <c r="A4109" t="s">
        <v>86</v>
      </c>
      <c r="B4109" t="s">
        <v>5</v>
      </c>
      <c r="C4109" t="s">
        <v>83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2.4400000000000002E-2</v>
      </c>
      <c r="K4109" t="s">
        <v>24</v>
      </c>
    </row>
    <row r="4110" spans="1:11" x14ac:dyDescent="0.45">
      <c r="A4110" t="s">
        <v>86</v>
      </c>
      <c r="B4110" t="s">
        <v>5</v>
      </c>
      <c r="C4110" t="s">
        <v>83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2.4799999999999999E-2</v>
      </c>
      <c r="K4110" t="s">
        <v>24</v>
      </c>
    </row>
    <row r="4111" spans="1:11" x14ac:dyDescent="0.45">
      <c r="A4111" t="s">
        <v>86</v>
      </c>
      <c r="B4111" t="s">
        <v>5</v>
      </c>
      <c r="C4111" t="s">
        <v>83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4.2900000000000001E-2</v>
      </c>
      <c r="K4111" t="s">
        <v>28</v>
      </c>
    </row>
    <row r="4112" spans="1:11" x14ac:dyDescent="0.45">
      <c r="A4112" t="s">
        <v>86</v>
      </c>
      <c r="B4112" t="s">
        <v>5</v>
      </c>
      <c r="C4112" t="s">
        <v>83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5.3800000000000001E-2</v>
      </c>
      <c r="K4112" t="s">
        <v>28</v>
      </c>
    </row>
    <row r="4113" spans="1:12" x14ac:dyDescent="0.45">
      <c r="A4113" t="s">
        <v>86</v>
      </c>
      <c r="B4113" t="s">
        <v>5</v>
      </c>
      <c r="C4113" t="s">
        <v>83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5.7200000000000001E-2</v>
      </c>
      <c r="K4113" t="s">
        <v>28</v>
      </c>
    </row>
    <row r="4114" spans="1:12" x14ac:dyDescent="0.45">
      <c r="A4114" t="s">
        <v>86</v>
      </c>
      <c r="B4114" t="s">
        <v>5</v>
      </c>
      <c r="C4114" t="s">
        <v>83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6.7799999999999999E-2</v>
      </c>
      <c r="K4114" t="s">
        <v>28</v>
      </c>
    </row>
    <row r="4115" spans="1:12" x14ac:dyDescent="0.45">
      <c r="A4115" t="s">
        <v>86</v>
      </c>
      <c r="B4115" t="s">
        <v>5</v>
      </c>
      <c r="C4115" t="s">
        <v>83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0.08</v>
      </c>
      <c r="K4115" t="s">
        <v>28</v>
      </c>
    </row>
    <row r="4116" spans="1:12" x14ac:dyDescent="0.45">
      <c r="A4116" t="s">
        <v>86</v>
      </c>
      <c r="B4116" t="s">
        <v>5</v>
      </c>
      <c r="C4116" t="s">
        <v>83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8.7499999999999994E-2</v>
      </c>
      <c r="K4116" t="s">
        <v>28</v>
      </c>
    </row>
    <row r="4117" spans="1:12" x14ac:dyDescent="0.45">
      <c r="A4117" t="s">
        <v>86</v>
      </c>
      <c r="B4117" t="s">
        <v>5</v>
      </c>
      <c r="C4117" t="s">
        <v>83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8.9700000000000002E-2</v>
      </c>
      <c r="K4117" t="s">
        <v>28</v>
      </c>
    </row>
    <row r="4118" spans="1:12" x14ac:dyDescent="0.45">
      <c r="A4118" t="s">
        <v>86</v>
      </c>
      <c r="B4118" t="s">
        <v>5</v>
      </c>
      <c r="C4118" t="s">
        <v>83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1.1000000000000001E-3</v>
      </c>
      <c r="K4118" t="s">
        <v>27</v>
      </c>
    </row>
    <row r="4119" spans="1:12" x14ac:dyDescent="0.45">
      <c r="A4119" t="s">
        <v>86</v>
      </c>
      <c r="B4119" t="s">
        <v>5</v>
      </c>
      <c r="C4119" t="s">
        <v>83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3.0999999999999999E-3</v>
      </c>
      <c r="K4119" t="s">
        <v>27</v>
      </c>
    </row>
    <row r="4120" spans="1:12" x14ac:dyDescent="0.45">
      <c r="A4120" t="s">
        <v>86</v>
      </c>
      <c r="B4120" t="s">
        <v>5</v>
      </c>
      <c r="C4120" t="s">
        <v>83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6.6E-3</v>
      </c>
      <c r="K4120" t="s">
        <v>27</v>
      </c>
    </row>
    <row r="4121" spans="1:12" x14ac:dyDescent="0.45">
      <c r="A4121" t="s">
        <v>86</v>
      </c>
      <c r="B4121" t="s">
        <v>5</v>
      </c>
      <c r="C4121" t="s">
        <v>83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1.1599999999999999E-2</v>
      </c>
      <c r="K4121" t="s">
        <v>27</v>
      </c>
    </row>
    <row r="4122" spans="1:12" x14ac:dyDescent="0.45">
      <c r="A4122" t="s">
        <v>86</v>
      </c>
      <c r="B4122" t="s">
        <v>5</v>
      </c>
      <c r="C4122" t="s">
        <v>83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1.7000000000000001E-2</v>
      </c>
      <c r="K4122" t="s">
        <v>27</v>
      </c>
    </row>
    <row r="4123" spans="1:12" x14ac:dyDescent="0.45">
      <c r="A4123" t="s">
        <v>86</v>
      </c>
      <c r="B4123" t="s">
        <v>5</v>
      </c>
      <c r="C4123" t="s">
        <v>83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1.9599999999999999E-2</v>
      </c>
      <c r="K4123" t="s">
        <v>27</v>
      </c>
    </row>
    <row r="4124" spans="1:12" x14ac:dyDescent="0.45">
      <c r="A4124" t="s">
        <v>86</v>
      </c>
      <c r="B4124" t="s">
        <v>5</v>
      </c>
      <c r="C4124" t="s">
        <v>83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2.0199999999999999E-2</v>
      </c>
      <c r="K4124" t="s">
        <v>27</v>
      </c>
    </row>
    <row r="4125" spans="1:12" x14ac:dyDescent="0.45">
      <c r="A4125" t="s">
        <v>86</v>
      </c>
      <c r="B4125" t="s">
        <v>5</v>
      </c>
      <c r="C4125" t="s">
        <v>83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3.9198</v>
      </c>
      <c r="K4125" t="s">
        <v>52</v>
      </c>
      <c r="L4125">
        <v>94</v>
      </c>
    </row>
    <row r="4126" spans="1:12" x14ac:dyDescent="0.45">
      <c r="A4126" t="s">
        <v>86</v>
      </c>
      <c r="B4126" t="s">
        <v>5</v>
      </c>
      <c r="C4126" t="s">
        <v>83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0.87419999999999998</v>
      </c>
      <c r="K4126" t="s">
        <v>52</v>
      </c>
      <c r="L4126">
        <v>94</v>
      </c>
    </row>
    <row r="4127" spans="1:12" x14ac:dyDescent="0.45">
      <c r="A4127" t="s">
        <v>86</v>
      </c>
      <c r="B4127" t="s">
        <v>5</v>
      </c>
      <c r="C4127" t="s">
        <v>83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86</v>
      </c>
      <c r="B4128" t="s">
        <v>5</v>
      </c>
      <c r="C4128" t="s">
        <v>83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86</v>
      </c>
      <c r="B4129" t="s">
        <v>5</v>
      </c>
      <c r="C4129" t="s">
        <v>83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86</v>
      </c>
      <c r="B4130" t="s">
        <v>5</v>
      </c>
      <c r="C4130" t="s">
        <v>83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86</v>
      </c>
      <c r="B4131" t="s">
        <v>5</v>
      </c>
      <c r="C4131" t="s">
        <v>83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86</v>
      </c>
      <c r="B4132" t="s">
        <v>5</v>
      </c>
      <c r="C4132" t="s">
        <v>83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0.52249999999999996</v>
      </c>
      <c r="K4132" t="s">
        <v>53</v>
      </c>
      <c r="L4132">
        <v>55</v>
      </c>
    </row>
    <row r="4133" spans="1:12" x14ac:dyDescent="0.45">
      <c r="A4133" t="s">
        <v>86</v>
      </c>
      <c r="B4133" t="s">
        <v>5</v>
      </c>
      <c r="C4133" t="s">
        <v>83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0.48949999999999999</v>
      </c>
      <c r="K4133" t="s">
        <v>53</v>
      </c>
      <c r="L4133">
        <v>55</v>
      </c>
    </row>
    <row r="4134" spans="1:12" x14ac:dyDescent="0.45">
      <c r="A4134" t="s">
        <v>86</v>
      </c>
      <c r="B4134" t="s">
        <v>5</v>
      </c>
      <c r="C4134" t="s">
        <v>83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7.6999999999999999E-2</v>
      </c>
      <c r="K4134" t="s">
        <v>53</v>
      </c>
      <c r="L4134">
        <v>55</v>
      </c>
    </row>
    <row r="4135" spans="1:12" x14ac:dyDescent="0.45">
      <c r="A4135" t="s">
        <v>86</v>
      </c>
      <c r="B4135" t="s">
        <v>5</v>
      </c>
      <c r="C4135" t="s">
        <v>83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1.1000000000000001E-2</v>
      </c>
      <c r="K4135" t="s">
        <v>53</v>
      </c>
      <c r="L4135">
        <v>55</v>
      </c>
    </row>
    <row r="4136" spans="1:12" x14ac:dyDescent="0.45">
      <c r="A4136" t="s">
        <v>86</v>
      </c>
      <c r="B4136" t="s">
        <v>5</v>
      </c>
      <c r="C4136" t="s">
        <v>83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5.5000000000000005E-3</v>
      </c>
      <c r="K4136" t="s">
        <v>53</v>
      </c>
      <c r="L4136">
        <v>55</v>
      </c>
    </row>
    <row r="4137" spans="1:12" x14ac:dyDescent="0.45">
      <c r="A4137" t="s">
        <v>86</v>
      </c>
      <c r="B4137" t="s">
        <v>5</v>
      </c>
      <c r="C4137" t="s">
        <v>83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5.5000000000000005E-3</v>
      </c>
      <c r="K4137" t="s">
        <v>53</v>
      </c>
      <c r="L4137">
        <v>55</v>
      </c>
    </row>
    <row r="4138" spans="1:12" x14ac:dyDescent="0.45">
      <c r="A4138" t="s">
        <v>86</v>
      </c>
      <c r="B4138" t="s">
        <v>5</v>
      </c>
      <c r="C4138" t="s">
        <v>83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</v>
      </c>
      <c r="K4138" t="s">
        <v>53</v>
      </c>
      <c r="L4138">
        <v>55</v>
      </c>
    </row>
    <row r="4139" spans="1:12" x14ac:dyDescent="0.45">
      <c r="A4139" t="s">
        <v>86</v>
      </c>
      <c r="B4139" t="s">
        <v>5</v>
      </c>
      <c r="C4139" t="s">
        <v>83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0.14699999999999999</v>
      </c>
      <c r="K4139" t="s">
        <v>54</v>
      </c>
      <c r="L4139">
        <v>70</v>
      </c>
    </row>
    <row r="4140" spans="1:12" x14ac:dyDescent="0.45">
      <c r="A4140" t="s">
        <v>86</v>
      </c>
      <c r="B4140" t="s">
        <v>5</v>
      </c>
      <c r="C4140" t="s">
        <v>83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9.8000000000000004E-2</v>
      </c>
      <c r="K4140" t="s">
        <v>54</v>
      </c>
      <c r="L4140">
        <v>70</v>
      </c>
    </row>
    <row r="4141" spans="1:12" x14ac:dyDescent="0.45">
      <c r="A4141" t="s">
        <v>86</v>
      </c>
      <c r="B4141" t="s">
        <v>5</v>
      </c>
      <c r="C4141" t="s">
        <v>83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2.8000000000000001E-2</v>
      </c>
      <c r="K4141" t="s">
        <v>54</v>
      </c>
      <c r="L4141">
        <v>70</v>
      </c>
    </row>
    <row r="4142" spans="1:12" x14ac:dyDescent="0.45">
      <c r="A4142" t="s">
        <v>86</v>
      </c>
      <c r="B4142" t="s">
        <v>5</v>
      </c>
      <c r="C4142" t="s">
        <v>83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86</v>
      </c>
      <c r="B4143" t="s">
        <v>5</v>
      </c>
      <c r="C4143" t="s">
        <v>83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86</v>
      </c>
      <c r="B4144" t="s">
        <v>5</v>
      </c>
      <c r="C4144" t="s">
        <v>83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86</v>
      </c>
      <c r="B4145" t="s">
        <v>5</v>
      </c>
      <c r="C4145" t="s">
        <v>83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86</v>
      </c>
      <c r="B4146" t="s">
        <v>5</v>
      </c>
      <c r="C4146" t="s">
        <v>83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86</v>
      </c>
      <c r="B4147" t="s">
        <v>5</v>
      </c>
      <c r="C4147" t="s">
        <v>83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86</v>
      </c>
      <c r="B4148" t="s">
        <v>5</v>
      </c>
      <c r="C4148" t="s">
        <v>83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86</v>
      </c>
      <c r="B4149" t="s">
        <v>5</v>
      </c>
      <c r="C4149" t="s">
        <v>83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86</v>
      </c>
      <c r="B4150" t="s">
        <v>5</v>
      </c>
      <c r="C4150" t="s">
        <v>83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86</v>
      </c>
      <c r="B4151" t="s">
        <v>5</v>
      </c>
      <c r="C4151" t="s">
        <v>83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86</v>
      </c>
      <c r="B4152" t="s">
        <v>5</v>
      </c>
      <c r="C4152" t="s">
        <v>83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86</v>
      </c>
      <c r="B4153" t="s">
        <v>5</v>
      </c>
      <c r="C4153" t="s">
        <v>83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86</v>
      </c>
      <c r="B4154" t="s">
        <v>5</v>
      </c>
      <c r="C4154" t="s">
        <v>83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86</v>
      </c>
      <c r="B4155" t="s">
        <v>5</v>
      </c>
      <c r="C4155" t="s">
        <v>83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86</v>
      </c>
      <c r="B4156" t="s">
        <v>5</v>
      </c>
      <c r="C4156" t="s">
        <v>83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86</v>
      </c>
      <c r="B4157" t="s">
        <v>5</v>
      </c>
      <c r="C4157" t="s">
        <v>83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86</v>
      </c>
      <c r="B4158" t="s">
        <v>5</v>
      </c>
      <c r="C4158" t="s">
        <v>83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86</v>
      </c>
      <c r="B4159" t="s">
        <v>5</v>
      </c>
      <c r="C4159" t="s">
        <v>83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86</v>
      </c>
      <c r="B4160" t="s">
        <v>5</v>
      </c>
      <c r="C4160" t="s">
        <v>83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86</v>
      </c>
      <c r="B4161" t="s">
        <v>5</v>
      </c>
      <c r="C4161" t="s">
        <v>83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86</v>
      </c>
      <c r="B4162" t="s">
        <v>5</v>
      </c>
      <c r="C4162" t="s">
        <v>83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86</v>
      </c>
      <c r="B4163" t="s">
        <v>5</v>
      </c>
      <c r="C4163" t="s">
        <v>83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86</v>
      </c>
      <c r="B4164" t="s">
        <v>5</v>
      </c>
      <c r="C4164" t="s">
        <v>83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86</v>
      </c>
      <c r="B4165" t="s">
        <v>5</v>
      </c>
      <c r="C4165" t="s">
        <v>83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86</v>
      </c>
      <c r="B4166" t="s">
        <v>5</v>
      </c>
      <c r="C4166" t="s">
        <v>83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86</v>
      </c>
      <c r="B4167" t="s">
        <v>5</v>
      </c>
      <c r="C4167" t="s">
        <v>83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86</v>
      </c>
      <c r="B4168" t="s">
        <v>5</v>
      </c>
      <c r="C4168" t="s">
        <v>83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86</v>
      </c>
      <c r="B4169" t="s">
        <v>5</v>
      </c>
      <c r="C4169" t="s">
        <v>83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86</v>
      </c>
      <c r="B4170" t="s">
        <v>5</v>
      </c>
      <c r="C4170" t="s">
        <v>83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86</v>
      </c>
      <c r="B4171" t="s">
        <v>5</v>
      </c>
      <c r="C4171" t="s">
        <v>83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86</v>
      </c>
      <c r="B4172" t="s">
        <v>5</v>
      </c>
      <c r="C4172" t="s">
        <v>83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86</v>
      </c>
      <c r="B4173" t="s">
        <v>5</v>
      </c>
      <c r="C4173" t="s">
        <v>83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86</v>
      </c>
      <c r="B4174" t="s">
        <v>5</v>
      </c>
      <c r="C4174" t="s">
        <v>83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12.137499999999999</v>
      </c>
      <c r="K4174" t="s">
        <v>48</v>
      </c>
    </row>
    <row r="4175" spans="1:11" x14ac:dyDescent="0.45">
      <c r="A4175" t="s">
        <v>86</v>
      </c>
      <c r="B4175" t="s">
        <v>5</v>
      </c>
      <c r="C4175" t="s">
        <v>83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2.9525000000000001</v>
      </c>
      <c r="K4175" t="s">
        <v>48</v>
      </c>
    </row>
    <row r="4176" spans="1:11" x14ac:dyDescent="0.45">
      <c r="A4176" t="s">
        <v>86</v>
      </c>
      <c r="B4176" t="s">
        <v>5</v>
      </c>
      <c r="C4176" t="s">
        <v>83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-6.593</v>
      </c>
      <c r="K4176" t="s">
        <v>48</v>
      </c>
    </row>
    <row r="4177" spans="1:11" x14ac:dyDescent="0.45">
      <c r="A4177" t="s">
        <v>86</v>
      </c>
      <c r="B4177" t="s">
        <v>5</v>
      </c>
      <c r="C4177" t="s">
        <v>83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-11.0061</v>
      </c>
      <c r="K4177" t="s">
        <v>48</v>
      </c>
    </row>
    <row r="4178" spans="1:11" x14ac:dyDescent="0.45">
      <c r="A4178" t="s">
        <v>86</v>
      </c>
      <c r="B4178" t="s">
        <v>5</v>
      </c>
      <c r="C4178" t="s">
        <v>83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-14.616199999999999</v>
      </c>
      <c r="K4178" t="s">
        <v>48</v>
      </c>
    </row>
    <row r="4179" spans="1:11" x14ac:dyDescent="0.45">
      <c r="A4179" t="s">
        <v>86</v>
      </c>
      <c r="B4179" t="s">
        <v>5</v>
      </c>
      <c r="C4179" t="s">
        <v>83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-16.532399999999999</v>
      </c>
      <c r="K4179" t="s">
        <v>48</v>
      </c>
    </row>
    <row r="4180" spans="1:11" x14ac:dyDescent="0.45">
      <c r="A4180" t="s">
        <v>86</v>
      </c>
      <c r="B4180" t="s">
        <v>5</v>
      </c>
      <c r="C4180" t="s">
        <v>83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-16.694800000000001</v>
      </c>
      <c r="K4180" t="s">
        <v>48</v>
      </c>
    </row>
    <row r="4181" spans="1:11" x14ac:dyDescent="0.45">
      <c r="A4181" t="s">
        <v>86</v>
      </c>
      <c r="B4181" t="s">
        <v>5</v>
      </c>
      <c r="C4181" t="s">
        <v>83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31.290500000000002</v>
      </c>
      <c r="K4181" t="s">
        <v>51</v>
      </c>
    </row>
    <row r="4182" spans="1:11" x14ac:dyDescent="0.45">
      <c r="A4182" t="s">
        <v>86</v>
      </c>
      <c r="B4182" t="s">
        <v>5</v>
      </c>
      <c r="C4182" t="s">
        <v>83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18.4862</v>
      </c>
      <c r="K4182" t="s">
        <v>51</v>
      </c>
    </row>
    <row r="4183" spans="1:11" x14ac:dyDescent="0.45">
      <c r="A4183" t="s">
        <v>86</v>
      </c>
      <c r="B4183" t="s">
        <v>5</v>
      </c>
      <c r="C4183" t="s">
        <v>83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10.457000000000001</v>
      </c>
      <c r="K4183" t="s">
        <v>51</v>
      </c>
    </row>
    <row r="4184" spans="1:11" x14ac:dyDescent="0.45">
      <c r="A4184" t="s">
        <v>86</v>
      </c>
      <c r="B4184" t="s">
        <v>5</v>
      </c>
      <c r="C4184" t="s">
        <v>83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6.2754000000000003</v>
      </c>
      <c r="K4184" t="s">
        <v>51</v>
      </c>
    </row>
    <row r="4185" spans="1:11" x14ac:dyDescent="0.45">
      <c r="A4185" t="s">
        <v>86</v>
      </c>
      <c r="B4185" t="s">
        <v>5</v>
      </c>
      <c r="C4185" t="s">
        <v>83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2.5244</v>
      </c>
      <c r="K4185" t="s">
        <v>51</v>
      </c>
    </row>
    <row r="4186" spans="1:11" x14ac:dyDescent="0.45">
      <c r="A4186" t="s">
        <v>86</v>
      </c>
      <c r="B4186" t="s">
        <v>5</v>
      </c>
      <c r="C4186" t="s">
        <v>83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0.49619999999999997</v>
      </c>
      <c r="K4186" t="s">
        <v>51</v>
      </c>
    </row>
    <row r="4187" spans="1:11" x14ac:dyDescent="0.45">
      <c r="A4187" t="s">
        <v>86</v>
      </c>
      <c r="B4187" t="s">
        <v>5</v>
      </c>
      <c r="C4187" t="s">
        <v>83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-9.1300000000000006E-2</v>
      </c>
      <c r="K4187" t="s">
        <v>51</v>
      </c>
    </row>
    <row r="4188" spans="1:11" x14ac:dyDescent="0.45">
      <c r="A4188" t="s">
        <v>86</v>
      </c>
      <c r="B4188" t="s">
        <v>2</v>
      </c>
      <c r="C4188" t="s">
        <v>83</v>
      </c>
      <c r="D4188" t="s">
        <v>45</v>
      </c>
      <c r="E4188" t="s">
        <v>46</v>
      </c>
      <c r="F4188" t="s">
        <v>45</v>
      </c>
      <c r="G4188" t="s">
        <v>47</v>
      </c>
      <c r="I4188">
        <v>2020</v>
      </c>
      <c r="J4188">
        <v>0</v>
      </c>
      <c r="K4188" t="s">
        <v>45</v>
      </c>
    </row>
    <row r="4189" spans="1:11" x14ac:dyDescent="0.45">
      <c r="A4189" t="s">
        <v>86</v>
      </c>
      <c r="B4189" t="s">
        <v>2</v>
      </c>
      <c r="C4189" t="s">
        <v>83</v>
      </c>
      <c r="D4189" t="s">
        <v>45</v>
      </c>
      <c r="E4189" t="s">
        <v>46</v>
      </c>
      <c r="F4189" t="s">
        <v>45</v>
      </c>
      <c r="G4189" t="s">
        <v>47</v>
      </c>
      <c r="I4189">
        <v>2025</v>
      </c>
      <c r="J4189">
        <v>2.58E-2</v>
      </c>
      <c r="K4189" t="s">
        <v>45</v>
      </c>
    </row>
    <row r="4190" spans="1:11" x14ac:dyDescent="0.45">
      <c r="A4190" t="s">
        <v>86</v>
      </c>
      <c r="B4190" t="s">
        <v>2</v>
      </c>
      <c r="C4190" t="s">
        <v>83</v>
      </c>
      <c r="D4190" t="s">
        <v>45</v>
      </c>
      <c r="E4190" t="s">
        <v>46</v>
      </c>
      <c r="F4190" t="s">
        <v>45</v>
      </c>
      <c r="G4190" t="s">
        <v>47</v>
      </c>
      <c r="I4190">
        <v>2030</v>
      </c>
      <c r="J4190">
        <v>0.20530000000000001</v>
      </c>
      <c r="K4190" t="s">
        <v>45</v>
      </c>
    </row>
    <row r="4191" spans="1:11" x14ac:dyDescent="0.45">
      <c r="A4191" t="s">
        <v>86</v>
      </c>
      <c r="B4191" t="s">
        <v>2</v>
      </c>
      <c r="C4191" t="s">
        <v>83</v>
      </c>
      <c r="D4191" t="s">
        <v>45</v>
      </c>
      <c r="E4191" t="s">
        <v>46</v>
      </c>
      <c r="F4191" t="s">
        <v>45</v>
      </c>
      <c r="G4191" t="s">
        <v>47</v>
      </c>
      <c r="I4191">
        <v>2035</v>
      </c>
      <c r="J4191">
        <v>0.45229999999999998</v>
      </c>
      <c r="K4191" t="s">
        <v>45</v>
      </c>
    </row>
    <row r="4192" spans="1:11" x14ac:dyDescent="0.45">
      <c r="A4192" t="s">
        <v>86</v>
      </c>
      <c r="B4192" t="s">
        <v>2</v>
      </c>
      <c r="C4192" t="s">
        <v>83</v>
      </c>
      <c r="D4192" t="s">
        <v>45</v>
      </c>
      <c r="E4192" t="s">
        <v>46</v>
      </c>
      <c r="F4192" t="s">
        <v>45</v>
      </c>
      <c r="G4192" t="s">
        <v>47</v>
      </c>
      <c r="I4192">
        <v>2040</v>
      </c>
      <c r="J4192">
        <v>0.66700000000000004</v>
      </c>
      <c r="K4192" t="s">
        <v>45</v>
      </c>
    </row>
    <row r="4193" spans="1:11" x14ac:dyDescent="0.45">
      <c r="A4193" t="s">
        <v>86</v>
      </c>
      <c r="B4193" t="s">
        <v>2</v>
      </c>
      <c r="C4193" t="s">
        <v>83</v>
      </c>
      <c r="D4193" t="s">
        <v>45</v>
      </c>
      <c r="E4193" t="s">
        <v>46</v>
      </c>
      <c r="F4193" t="s">
        <v>45</v>
      </c>
      <c r="G4193" t="s">
        <v>47</v>
      </c>
      <c r="I4193">
        <v>2045</v>
      </c>
      <c r="J4193">
        <v>0.71779999999999999</v>
      </c>
      <c r="K4193" t="s">
        <v>45</v>
      </c>
    </row>
    <row r="4194" spans="1:11" x14ac:dyDescent="0.45">
      <c r="A4194" t="s">
        <v>86</v>
      </c>
      <c r="B4194" t="s">
        <v>2</v>
      </c>
      <c r="C4194" t="s">
        <v>83</v>
      </c>
      <c r="D4194" t="s">
        <v>45</v>
      </c>
      <c r="E4194" t="s">
        <v>46</v>
      </c>
      <c r="F4194" t="s">
        <v>45</v>
      </c>
      <c r="G4194" t="s">
        <v>47</v>
      </c>
      <c r="I4194">
        <v>2050</v>
      </c>
      <c r="J4194">
        <v>0.78979999999999995</v>
      </c>
      <c r="K4194" t="s">
        <v>45</v>
      </c>
    </row>
    <row r="4195" spans="1:11" x14ac:dyDescent="0.45">
      <c r="A4195" t="s">
        <v>86</v>
      </c>
      <c r="B4195" t="s">
        <v>2</v>
      </c>
      <c r="C4195" t="s">
        <v>83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1.5699999999999999E-2</v>
      </c>
      <c r="K4195" t="s">
        <v>24</v>
      </c>
    </row>
    <row r="4196" spans="1:11" x14ac:dyDescent="0.45">
      <c r="A4196" t="s">
        <v>86</v>
      </c>
      <c r="B4196" t="s">
        <v>2</v>
      </c>
      <c r="C4196" t="s">
        <v>83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1.7500000000000002E-2</v>
      </c>
      <c r="K4196" t="s">
        <v>24</v>
      </c>
    </row>
    <row r="4197" spans="1:11" x14ac:dyDescent="0.45">
      <c r="A4197" t="s">
        <v>86</v>
      </c>
      <c r="B4197" t="s">
        <v>2</v>
      </c>
      <c r="C4197" t="s">
        <v>83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1.9199999999999998E-2</v>
      </c>
      <c r="K4197" t="s">
        <v>24</v>
      </c>
    </row>
    <row r="4198" spans="1:11" x14ac:dyDescent="0.45">
      <c r="A4198" t="s">
        <v>86</v>
      </c>
      <c r="B4198" t="s">
        <v>2</v>
      </c>
      <c r="C4198" t="s">
        <v>83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2.24E-2</v>
      </c>
      <c r="K4198" t="s">
        <v>24</v>
      </c>
    </row>
    <row r="4199" spans="1:11" x14ac:dyDescent="0.45">
      <c r="A4199" t="s">
        <v>86</v>
      </c>
      <c r="B4199" t="s">
        <v>2</v>
      </c>
      <c r="C4199" t="s">
        <v>83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2.7099999999999999E-2</v>
      </c>
      <c r="K4199" t="s">
        <v>24</v>
      </c>
    </row>
    <row r="4200" spans="1:11" x14ac:dyDescent="0.45">
      <c r="A4200" t="s">
        <v>86</v>
      </c>
      <c r="B4200" t="s">
        <v>2</v>
      </c>
      <c r="C4200" t="s">
        <v>83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2.98E-2</v>
      </c>
      <c r="K4200" t="s">
        <v>24</v>
      </c>
    </row>
    <row r="4201" spans="1:11" x14ac:dyDescent="0.45">
      <c r="A4201" t="s">
        <v>86</v>
      </c>
      <c r="B4201" t="s">
        <v>2</v>
      </c>
      <c r="C4201" t="s">
        <v>83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3.0800000000000001E-2</v>
      </c>
      <c r="K4201" t="s">
        <v>24</v>
      </c>
    </row>
    <row r="4202" spans="1:11" x14ac:dyDescent="0.45">
      <c r="A4202" t="s">
        <v>86</v>
      </c>
      <c r="B4202" t="s">
        <v>2</v>
      </c>
      <c r="C4202" t="s">
        <v>83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4.2500000000000003E-2</v>
      </c>
      <c r="K4202" t="s">
        <v>28</v>
      </c>
    </row>
    <row r="4203" spans="1:11" x14ac:dyDescent="0.45">
      <c r="A4203" t="s">
        <v>86</v>
      </c>
      <c r="B4203" t="s">
        <v>2</v>
      </c>
      <c r="C4203" t="s">
        <v>83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4.8500000000000001E-2</v>
      </c>
      <c r="K4203" t="s">
        <v>28</v>
      </c>
    </row>
    <row r="4204" spans="1:11" x14ac:dyDescent="0.45">
      <c r="A4204" t="s">
        <v>86</v>
      </c>
      <c r="B4204" t="s">
        <v>2</v>
      </c>
      <c r="C4204" t="s">
        <v>83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5.1799999999999999E-2</v>
      </c>
      <c r="K4204" t="s">
        <v>28</v>
      </c>
    </row>
    <row r="4205" spans="1:11" x14ac:dyDescent="0.45">
      <c r="A4205" t="s">
        <v>86</v>
      </c>
      <c r="B4205" t="s">
        <v>2</v>
      </c>
      <c r="C4205" t="s">
        <v>83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5.8999999999999997E-2</v>
      </c>
      <c r="K4205" t="s">
        <v>28</v>
      </c>
    </row>
    <row r="4206" spans="1:11" x14ac:dyDescent="0.45">
      <c r="A4206" t="s">
        <v>86</v>
      </c>
      <c r="B4206" t="s">
        <v>2</v>
      </c>
      <c r="C4206" t="s">
        <v>83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6.5799999999999997E-2</v>
      </c>
      <c r="K4206" t="s">
        <v>28</v>
      </c>
    </row>
    <row r="4207" spans="1:11" x14ac:dyDescent="0.45">
      <c r="A4207" t="s">
        <v>86</v>
      </c>
      <c r="B4207" t="s">
        <v>2</v>
      </c>
      <c r="C4207" t="s">
        <v>83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6.8099999999999994E-2</v>
      </c>
      <c r="K4207" t="s">
        <v>28</v>
      </c>
    </row>
    <row r="4208" spans="1:11" x14ac:dyDescent="0.45">
      <c r="A4208" t="s">
        <v>86</v>
      </c>
      <c r="B4208" t="s">
        <v>2</v>
      </c>
      <c r="C4208" t="s">
        <v>83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6.9000000000000006E-2</v>
      </c>
      <c r="K4208" t="s">
        <v>28</v>
      </c>
    </row>
    <row r="4209" spans="1:12" x14ac:dyDescent="0.45">
      <c r="A4209" t="s">
        <v>86</v>
      </c>
      <c r="B4209" t="s">
        <v>2</v>
      </c>
      <c r="C4209" t="s">
        <v>83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8.0000000000000004E-4</v>
      </c>
      <c r="K4209" t="s">
        <v>27</v>
      </c>
    </row>
    <row r="4210" spans="1:12" x14ac:dyDescent="0.45">
      <c r="A4210" t="s">
        <v>86</v>
      </c>
      <c r="B4210" t="s">
        <v>2</v>
      </c>
      <c r="C4210" t="s">
        <v>83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2.0999999999999999E-3</v>
      </c>
      <c r="K4210" t="s">
        <v>27</v>
      </c>
    </row>
    <row r="4211" spans="1:12" x14ac:dyDescent="0.45">
      <c r="A4211" t="s">
        <v>86</v>
      </c>
      <c r="B4211" t="s">
        <v>2</v>
      </c>
      <c r="C4211" t="s">
        <v>83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5.0000000000000001E-3</v>
      </c>
      <c r="K4211" t="s">
        <v>27</v>
      </c>
    </row>
    <row r="4212" spans="1:12" x14ac:dyDescent="0.45">
      <c r="A4212" t="s">
        <v>86</v>
      </c>
      <c r="B4212" t="s">
        <v>2</v>
      </c>
      <c r="C4212" t="s">
        <v>83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8.2000000000000007E-3</v>
      </c>
      <c r="K4212" t="s">
        <v>27</v>
      </c>
    </row>
    <row r="4213" spans="1:12" x14ac:dyDescent="0.45">
      <c r="A4213" t="s">
        <v>86</v>
      </c>
      <c r="B4213" t="s">
        <v>2</v>
      </c>
      <c r="C4213" t="s">
        <v>83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1.14E-2</v>
      </c>
      <c r="K4213" t="s">
        <v>27</v>
      </c>
    </row>
    <row r="4214" spans="1:12" x14ac:dyDescent="0.45">
      <c r="A4214" t="s">
        <v>86</v>
      </c>
      <c r="B4214" t="s">
        <v>2</v>
      </c>
      <c r="C4214" t="s">
        <v>83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1.2999999999999999E-2</v>
      </c>
      <c r="K4214" t="s">
        <v>27</v>
      </c>
    </row>
    <row r="4215" spans="1:12" x14ac:dyDescent="0.45">
      <c r="A4215" t="s">
        <v>86</v>
      </c>
      <c r="B4215" t="s">
        <v>2</v>
      </c>
      <c r="C4215" t="s">
        <v>83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1.46E-2</v>
      </c>
      <c r="K4215" t="s">
        <v>27</v>
      </c>
    </row>
    <row r="4216" spans="1:12" x14ac:dyDescent="0.45">
      <c r="A4216" t="s">
        <v>86</v>
      </c>
      <c r="B4216" t="s">
        <v>2</v>
      </c>
      <c r="C4216" t="s">
        <v>83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3.0362</v>
      </c>
      <c r="K4216" t="s">
        <v>52</v>
      </c>
      <c r="L4216">
        <v>94</v>
      </c>
    </row>
    <row r="4217" spans="1:12" x14ac:dyDescent="0.45">
      <c r="A4217" t="s">
        <v>86</v>
      </c>
      <c r="B4217" t="s">
        <v>2</v>
      </c>
      <c r="C4217" t="s">
        <v>83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0.76139999999999997</v>
      </c>
      <c r="K4217" t="s">
        <v>52</v>
      </c>
      <c r="L4217">
        <v>94</v>
      </c>
    </row>
    <row r="4218" spans="1:12" x14ac:dyDescent="0.45">
      <c r="A4218" t="s">
        <v>86</v>
      </c>
      <c r="B4218" t="s">
        <v>2</v>
      </c>
      <c r="C4218" t="s">
        <v>83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86</v>
      </c>
      <c r="B4219" t="s">
        <v>2</v>
      </c>
      <c r="C4219" t="s">
        <v>83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86</v>
      </c>
      <c r="B4220" t="s">
        <v>2</v>
      </c>
      <c r="C4220" t="s">
        <v>83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86</v>
      </c>
      <c r="B4221" t="s">
        <v>2</v>
      </c>
      <c r="C4221" t="s">
        <v>83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86</v>
      </c>
      <c r="B4222" t="s">
        <v>2</v>
      </c>
      <c r="C4222" t="s">
        <v>83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86</v>
      </c>
      <c r="B4223" t="s">
        <v>2</v>
      </c>
      <c r="C4223" t="s">
        <v>83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0.39050000000000001</v>
      </c>
      <c r="K4223" t="s">
        <v>53</v>
      </c>
      <c r="L4223">
        <v>55</v>
      </c>
    </row>
    <row r="4224" spans="1:12" x14ac:dyDescent="0.45">
      <c r="A4224" t="s">
        <v>86</v>
      </c>
      <c r="B4224" t="s">
        <v>2</v>
      </c>
      <c r="C4224" t="s">
        <v>83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0.41249999999999998</v>
      </c>
      <c r="K4224" t="s">
        <v>53</v>
      </c>
      <c r="L4224">
        <v>55</v>
      </c>
    </row>
    <row r="4225" spans="1:12" x14ac:dyDescent="0.45">
      <c r="A4225" t="s">
        <v>86</v>
      </c>
      <c r="B4225" t="s">
        <v>2</v>
      </c>
      <c r="C4225" t="s">
        <v>83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0.1045</v>
      </c>
      <c r="K4225" t="s">
        <v>53</v>
      </c>
      <c r="L4225">
        <v>55</v>
      </c>
    </row>
    <row r="4226" spans="1:12" x14ac:dyDescent="0.45">
      <c r="A4226" t="s">
        <v>86</v>
      </c>
      <c r="B4226" t="s">
        <v>2</v>
      </c>
      <c r="C4226" t="s">
        <v>83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3.2999999999999995E-2</v>
      </c>
      <c r="K4226" t="s">
        <v>53</v>
      </c>
      <c r="L4226">
        <v>55</v>
      </c>
    </row>
    <row r="4227" spans="1:12" x14ac:dyDescent="0.45">
      <c r="A4227" t="s">
        <v>86</v>
      </c>
      <c r="B4227" t="s">
        <v>2</v>
      </c>
      <c r="C4227" t="s">
        <v>83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1.1000000000000001E-2</v>
      </c>
      <c r="K4227" t="s">
        <v>53</v>
      </c>
      <c r="L4227">
        <v>55</v>
      </c>
    </row>
    <row r="4228" spans="1:12" x14ac:dyDescent="0.45">
      <c r="A4228" t="s">
        <v>86</v>
      </c>
      <c r="B4228" t="s">
        <v>2</v>
      </c>
      <c r="C4228" t="s">
        <v>83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1.1000000000000001E-2</v>
      </c>
      <c r="K4228" t="s">
        <v>53</v>
      </c>
      <c r="L4228">
        <v>55</v>
      </c>
    </row>
    <row r="4229" spans="1:12" x14ac:dyDescent="0.45">
      <c r="A4229" t="s">
        <v>86</v>
      </c>
      <c r="B4229" t="s">
        <v>2</v>
      </c>
      <c r="C4229" t="s">
        <v>83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1.1000000000000001E-2</v>
      </c>
      <c r="K4229" t="s">
        <v>53</v>
      </c>
      <c r="L4229">
        <v>55</v>
      </c>
    </row>
    <row r="4230" spans="1:12" x14ac:dyDescent="0.45">
      <c r="A4230" t="s">
        <v>86</v>
      </c>
      <c r="B4230" t="s">
        <v>2</v>
      </c>
      <c r="C4230" t="s">
        <v>83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0.11899999999999999</v>
      </c>
      <c r="K4230" t="s">
        <v>54</v>
      </c>
      <c r="L4230">
        <v>70</v>
      </c>
    </row>
    <row r="4231" spans="1:12" x14ac:dyDescent="0.45">
      <c r="A4231" t="s">
        <v>86</v>
      </c>
      <c r="B4231" t="s">
        <v>2</v>
      </c>
      <c r="C4231" t="s">
        <v>83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8.3999999999999991E-2</v>
      </c>
      <c r="K4231" t="s">
        <v>54</v>
      </c>
      <c r="L4231">
        <v>70</v>
      </c>
    </row>
    <row r="4232" spans="1:12" x14ac:dyDescent="0.45">
      <c r="A4232" t="s">
        <v>86</v>
      </c>
      <c r="B4232" t="s">
        <v>2</v>
      </c>
      <c r="C4232" t="s">
        <v>83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2.0999999999999998E-2</v>
      </c>
      <c r="K4232" t="s">
        <v>54</v>
      </c>
      <c r="L4232">
        <v>70</v>
      </c>
    </row>
    <row r="4233" spans="1:12" x14ac:dyDescent="0.45">
      <c r="A4233" t="s">
        <v>86</v>
      </c>
      <c r="B4233" t="s">
        <v>2</v>
      </c>
      <c r="C4233" t="s">
        <v>83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86</v>
      </c>
      <c r="B4234" t="s">
        <v>2</v>
      </c>
      <c r="C4234" t="s">
        <v>83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86</v>
      </c>
      <c r="B4235" t="s">
        <v>2</v>
      </c>
      <c r="C4235" t="s">
        <v>83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86</v>
      </c>
      <c r="B4236" t="s">
        <v>2</v>
      </c>
      <c r="C4236" t="s">
        <v>83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86</v>
      </c>
      <c r="B4237" t="s">
        <v>2</v>
      </c>
      <c r="C4237" t="s">
        <v>83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86</v>
      </c>
      <c r="B4238" t="s">
        <v>2</v>
      </c>
      <c r="C4238" t="s">
        <v>83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86</v>
      </c>
      <c r="B4239" t="s">
        <v>2</v>
      </c>
      <c r="C4239" t="s">
        <v>83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86</v>
      </c>
      <c r="B4240" t="s">
        <v>2</v>
      </c>
      <c r="C4240" t="s">
        <v>83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86</v>
      </c>
      <c r="B4241" t="s">
        <v>2</v>
      </c>
      <c r="C4241" t="s">
        <v>83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86</v>
      </c>
      <c r="B4242" t="s">
        <v>2</v>
      </c>
      <c r="C4242" t="s">
        <v>83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86</v>
      </c>
      <c r="B4243" t="s">
        <v>2</v>
      </c>
      <c r="C4243" t="s">
        <v>83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86</v>
      </c>
      <c r="B4244" t="s">
        <v>2</v>
      </c>
      <c r="C4244" t="s">
        <v>83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86</v>
      </c>
      <c r="B4245" t="s">
        <v>2</v>
      </c>
      <c r="C4245" t="s">
        <v>83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86</v>
      </c>
      <c r="B4246" t="s">
        <v>2</v>
      </c>
      <c r="C4246" t="s">
        <v>83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86</v>
      </c>
      <c r="B4247" t="s">
        <v>2</v>
      </c>
      <c r="C4247" t="s">
        <v>83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86</v>
      </c>
      <c r="B4248" t="s">
        <v>2</v>
      </c>
      <c r="C4248" t="s">
        <v>83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86</v>
      </c>
      <c r="B4249" t="s">
        <v>2</v>
      </c>
      <c r="C4249" t="s">
        <v>83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86</v>
      </c>
      <c r="B4250" t="s">
        <v>2</v>
      </c>
      <c r="C4250" t="s">
        <v>83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86</v>
      </c>
      <c r="B4251" t="s">
        <v>2</v>
      </c>
      <c r="C4251" t="s">
        <v>83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86</v>
      </c>
      <c r="B4252" t="s">
        <v>2</v>
      </c>
      <c r="C4252" t="s">
        <v>83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86</v>
      </c>
      <c r="B4253" t="s">
        <v>2</v>
      </c>
      <c r="C4253" t="s">
        <v>83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86</v>
      </c>
      <c r="B4254" t="s">
        <v>2</v>
      </c>
      <c r="C4254" t="s">
        <v>83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86</v>
      </c>
      <c r="B4255" t="s">
        <v>2</v>
      </c>
      <c r="C4255" t="s">
        <v>83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86</v>
      </c>
      <c r="B4256" t="s">
        <v>2</v>
      </c>
      <c r="C4256" t="s">
        <v>83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86</v>
      </c>
      <c r="B4257" t="s">
        <v>2</v>
      </c>
      <c r="C4257" t="s">
        <v>83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86</v>
      </c>
      <c r="B4258" t="s">
        <v>2</v>
      </c>
      <c r="C4258" t="s">
        <v>83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86</v>
      </c>
      <c r="B4259" t="s">
        <v>2</v>
      </c>
      <c r="C4259" t="s">
        <v>83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86</v>
      </c>
      <c r="B4260" t="s">
        <v>2</v>
      </c>
      <c r="C4260" t="s">
        <v>83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86</v>
      </c>
      <c r="B4261" t="s">
        <v>2</v>
      </c>
      <c r="C4261" t="s">
        <v>83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86</v>
      </c>
      <c r="B4262" t="s">
        <v>2</v>
      </c>
      <c r="C4262" t="s">
        <v>83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86</v>
      </c>
      <c r="B4263" t="s">
        <v>2</v>
      </c>
      <c r="C4263" t="s">
        <v>83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86</v>
      </c>
      <c r="B4264" t="s">
        <v>2</v>
      </c>
      <c r="C4264" t="s">
        <v>83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86</v>
      </c>
      <c r="B4265" t="s">
        <v>2</v>
      </c>
      <c r="C4265" t="s">
        <v>83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9.5846999999999998</v>
      </c>
      <c r="K4265" t="s">
        <v>48</v>
      </c>
    </row>
    <row r="4266" spans="1:11" x14ac:dyDescent="0.45">
      <c r="A4266" t="s">
        <v>86</v>
      </c>
      <c r="B4266" t="s">
        <v>2</v>
      </c>
      <c r="C4266" t="s">
        <v>83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3.569</v>
      </c>
      <c r="K4266" t="s">
        <v>48</v>
      </c>
    </row>
    <row r="4267" spans="1:11" x14ac:dyDescent="0.45">
      <c r="A4267" t="s">
        <v>86</v>
      </c>
      <c r="B4267" t="s">
        <v>2</v>
      </c>
      <c r="C4267" t="s">
        <v>83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-3.2722000000000002</v>
      </c>
      <c r="K4267" t="s">
        <v>48</v>
      </c>
    </row>
    <row r="4268" spans="1:11" x14ac:dyDescent="0.45">
      <c r="A4268" t="s">
        <v>86</v>
      </c>
      <c r="B4268" t="s">
        <v>2</v>
      </c>
      <c r="C4268" t="s">
        <v>83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-7.5606</v>
      </c>
      <c r="K4268" t="s">
        <v>48</v>
      </c>
    </row>
    <row r="4269" spans="1:11" x14ac:dyDescent="0.45">
      <c r="A4269" t="s">
        <v>86</v>
      </c>
      <c r="B4269" t="s">
        <v>2</v>
      </c>
      <c r="C4269" t="s">
        <v>83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-11.5649</v>
      </c>
      <c r="K4269" t="s">
        <v>48</v>
      </c>
    </row>
    <row r="4270" spans="1:11" x14ac:dyDescent="0.45">
      <c r="A4270" t="s">
        <v>86</v>
      </c>
      <c r="B4270" t="s">
        <v>2</v>
      </c>
      <c r="C4270" t="s">
        <v>83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-13.8787</v>
      </c>
      <c r="K4270" t="s">
        <v>48</v>
      </c>
    </row>
    <row r="4271" spans="1:11" x14ac:dyDescent="0.45">
      <c r="A4271" t="s">
        <v>86</v>
      </c>
      <c r="B4271" t="s">
        <v>2</v>
      </c>
      <c r="C4271" t="s">
        <v>83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-15.5913</v>
      </c>
      <c r="K4271" t="s">
        <v>48</v>
      </c>
    </row>
    <row r="4272" spans="1:11" x14ac:dyDescent="0.45">
      <c r="A4272" t="s">
        <v>86</v>
      </c>
      <c r="B4272" t="s">
        <v>2</v>
      </c>
      <c r="C4272" t="s">
        <v>83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28.812200000000001</v>
      </c>
      <c r="K4272" t="s">
        <v>51</v>
      </c>
    </row>
    <row r="4273" spans="1:11" x14ac:dyDescent="0.45">
      <c r="A4273" t="s">
        <v>86</v>
      </c>
      <c r="B4273" t="s">
        <v>2</v>
      </c>
      <c r="C4273" t="s">
        <v>83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19.318300000000001</v>
      </c>
      <c r="K4273" t="s">
        <v>51</v>
      </c>
    </row>
    <row r="4274" spans="1:11" x14ac:dyDescent="0.45">
      <c r="A4274" t="s">
        <v>86</v>
      </c>
      <c r="B4274" t="s">
        <v>2</v>
      </c>
      <c r="C4274" t="s">
        <v>83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13.9298</v>
      </c>
      <c r="K4274" t="s">
        <v>51</v>
      </c>
    </row>
    <row r="4275" spans="1:11" x14ac:dyDescent="0.45">
      <c r="A4275" t="s">
        <v>86</v>
      </c>
      <c r="B4275" t="s">
        <v>2</v>
      </c>
      <c r="C4275" t="s">
        <v>83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10.38</v>
      </c>
      <c r="K4275" t="s">
        <v>51</v>
      </c>
    </row>
    <row r="4276" spans="1:11" x14ac:dyDescent="0.45">
      <c r="A4276" t="s">
        <v>86</v>
      </c>
      <c r="B4276" t="s">
        <v>2</v>
      </c>
      <c r="C4276" t="s">
        <v>83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7.1112000000000002</v>
      </c>
      <c r="K4276" t="s">
        <v>51</v>
      </c>
    </row>
    <row r="4277" spans="1:11" x14ac:dyDescent="0.45">
      <c r="A4277" t="s">
        <v>86</v>
      </c>
      <c r="B4277" t="s">
        <v>2</v>
      </c>
      <c r="C4277" t="s">
        <v>83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5.1689999999999996</v>
      </c>
      <c r="K4277" t="s">
        <v>51</v>
      </c>
    </row>
    <row r="4278" spans="1:11" x14ac:dyDescent="0.45">
      <c r="A4278" t="s">
        <v>86</v>
      </c>
      <c r="B4278" t="s">
        <v>2</v>
      </c>
      <c r="C4278" t="s">
        <v>83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3.8319999999999999</v>
      </c>
      <c r="K4278" t="s">
        <v>51</v>
      </c>
    </row>
    <row r="4279" spans="1:11" x14ac:dyDescent="0.45">
      <c r="A4279" t="s">
        <v>86</v>
      </c>
      <c r="B4279" t="s">
        <v>1</v>
      </c>
      <c r="C4279" t="s">
        <v>83</v>
      </c>
      <c r="D4279" t="s">
        <v>45</v>
      </c>
      <c r="E4279" t="s">
        <v>46</v>
      </c>
      <c r="F4279" t="s">
        <v>45</v>
      </c>
      <c r="G4279" t="s">
        <v>47</v>
      </c>
      <c r="I4279">
        <v>2020</v>
      </c>
      <c r="J4279">
        <v>0</v>
      </c>
      <c r="K4279" t="s">
        <v>45</v>
      </c>
    </row>
    <row r="4280" spans="1:11" x14ac:dyDescent="0.45">
      <c r="A4280" t="s">
        <v>86</v>
      </c>
      <c r="B4280" t="s">
        <v>1</v>
      </c>
      <c r="C4280" t="s">
        <v>83</v>
      </c>
      <c r="D4280" t="s">
        <v>45</v>
      </c>
      <c r="E4280" t="s">
        <v>46</v>
      </c>
      <c r="F4280" t="s">
        <v>45</v>
      </c>
      <c r="G4280" t="s">
        <v>47</v>
      </c>
      <c r="I4280">
        <v>2025</v>
      </c>
      <c r="J4280">
        <v>2.58E-2</v>
      </c>
      <c r="K4280" t="s">
        <v>45</v>
      </c>
    </row>
    <row r="4281" spans="1:11" x14ac:dyDescent="0.45">
      <c r="A4281" t="s">
        <v>86</v>
      </c>
      <c r="B4281" t="s">
        <v>1</v>
      </c>
      <c r="C4281" t="s">
        <v>83</v>
      </c>
      <c r="D4281" t="s">
        <v>45</v>
      </c>
      <c r="E4281" t="s">
        <v>46</v>
      </c>
      <c r="F4281" t="s">
        <v>45</v>
      </c>
      <c r="G4281" t="s">
        <v>47</v>
      </c>
      <c r="I4281">
        <v>2030</v>
      </c>
      <c r="J4281">
        <v>0.82979999999999998</v>
      </c>
      <c r="K4281" t="s">
        <v>45</v>
      </c>
    </row>
    <row r="4282" spans="1:11" x14ac:dyDescent="0.45">
      <c r="A4282" t="s">
        <v>86</v>
      </c>
      <c r="B4282" t="s">
        <v>1</v>
      </c>
      <c r="C4282" t="s">
        <v>83</v>
      </c>
      <c r="D4282" t="s">
        <v>45</v>
      </c>
      <c r="E4282" t="s">
        <v>46</v>
      </c>
      <c r="F4282" t="s">
        <v>45</v>
      </c>
      <c r="G4282" t="s">
        <v>47</v>
      </c>
      <c r="I4282">
        <v>2035</v>
      </c>
      <c r="J4282">
        <v>2.1166</v>
      </c>
      <c r="K4282" t="s">
        <v>45</v>
      </c>
    </row>
    <row r="4283" spans="1:11" x14ac:dyDescent="0.45">
      <c r="A4283" t="s">
        <v>86</v>
      </c>
      <c r="B4283" t="s">
        <v>1</v>
      </c>
      <c r="C4283" t="s">
        <v>83</v>
      </c>
      <c r="D4283" t="s">
        <v>45</v>
      </c>
      <c r="E4283" t="s">
        <v>46</v>
      </c>
      <c r="F4283" t="s">
        <v>45</v>
      </c>
      <c r="G4283" t="s">
        <v>47</v>
      </c>
      <c r="I4283">
        <v>2040</v>
      </c>
      <c r="J4283">
        <v>3.0893000000000002</v>
      </c>
      <c r="K4283" t="s">
        <v>45</v>
      </c>
    </row>
    <row r="4284" spans="1:11" x14ac:dyDescent="0.45">
      <c r="A4284" t="s">
        <v>86</v>
      </c>
      <c r="B4284" t="s">
        <v>1</v>
      </c>
      <c r="C4284" t="s">
        <v>83</v>
      </c>
      <c r="D4284" t="s">
        <v>45</v>
      </c>
      <c r="E4284" t="s">
        <v>46</v>
      </c>
      <c r="F4284" t="s">
        <v>45</v>
      </c>
      <c r="G4284" t="s">
        <v>47</v>
      </c>
      <c r="I4284">
        <v>2045</v>
      </c>
      <c r="J4284">
        <v>3.1692999999999998</v>
      </c>
      <c r="K4284" t="s">
        <v>45</v>
      </c>
    </row>
    <row r="4285" spans="1:11" x14ac:dyDescent="0.45">
      <c r="A4285" t="s">
        <v>86</v>
      </c>
      <c r="B4285" t="s">
        <v>1</v>
      </c>
      <c r="C4285" t="s">
        <v>83</v>
      </c>
      <c r="D4285" t="s">
        <v>45</v>
      </c>
      <c r="E4285" t="s">
        <v>46</v>
      </c>
      <c r="F4285" t="s">
        <v>45</v>
      </c>
      <c r="G4285" t="s">
        <v>47</v>
      </c>
      <c r="I4285">
        <v>2050</v>
      </c>
      <c r="J4285">
        <v>3.3250999999999999</v>
      </c>
      <c r="K4285" t="s">
        <v>45</v>
      </c>
    </row>
    <row r="4286" spans="1:11" x14ac:dyDescent="0.45">
      <c r="A4286" t="s">
        <v>86</v>
      </c>
      <c r="B4286" t="s">
        <v>1</v>
      </c>
      <c r="C4286" t="s">
        <v>83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1.5599999999999999E-2</v>
      </c>
      <c r="K4286" t="s">
        <v>24</v>
      </c>
    </row>
    <row r="4287" spans="1:11" x14ac:dyDescent="0.45">
      <c r="A4287" t="s">
        <v>86</v>
      </c>
      <c r="B4287" t="s">
        <v>1</v>
      </c>
      <c r="C4287" t="s">
        <v>83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1.9800000000000002E-2</v>
      </c>
      <c r="K4287" t="s">
        <v>24</v>
      </c>
    </row>
    <row r="4288" spans="1:11" x14ac:dyDescent="0.45">
      <c r="A4288" t="s">
        <v>86</v>
      </c>
      <c r="B4288" t="s">
        <v>1</v>
      </c>
      <c r="C4288" t="s">
        <v>83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2.29E-2</v>
      </c>
      <c r="K4288" t="s">
        <v>24</v>
      </c>
    </row>
    <row r="4289" spans="1:11" x14ac:dyDescent="0.45">
      <c r="A4289" t="s">
        <v>86</v>
      </c>
      <c r="B4289" t="s">
        <v>1</v>
      </c>
      <c r="C4289" t="s">
        <v>83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3.04E-2</v>
      </c>
      <c r="K4289" t="s">
        <v>24</v>
      </c>
    </row>
    <row r="4290" spans="1:11" x14ac:dyDescent="0.45">
      <c r="A4290" t="s">
        <v>86</v>
      </c>
      <c r="B4290" t="s">
        <v>1</v>
      </c>
      <c r="C4290" t="s">
        <v>83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4.1200000000000001E-2</v>
      </c>
      <c r="K4290" t="s">
        <v>24</v>
      </c>
    </row>
    <row r="4291" spans="1:11" x14ac:dyDescent="0.45">
      <c r="A4291" t="s">
        <v>86</v>
      </c>
      <c r="B4291" t="s">
        <v>1</v>
      </c>
      <c r="C4291" t="s">
        <v>83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4.3700000000000003E-2</v>
      </c>
      <c r="K4291" t="s">
        <v>24</v>
      </c>
    </row>
    <row r="4292" spans="1:11" x14ac:dyDescent="0.45">
      <c r="A4292" t="s">
        <v>86</v>
      </c>
      <c r="B4292" t="s">
        <v>1</v>
      </c>
      <c r="C4292" t="s">
        <v>83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4.4299999999999999E-2</v>
      </c>
      <c r="K4292" t="s">
        <v>24</v>
      </c>
    </row>
    <row r="4293" spans="1:11" x14ac:dyDescent="0.45">
      <c r="A4293" t="s">
        <v>86</v>
      </c>
      <c r="B4293" t="s">
        <v>1</v>
      </c>
      <c r="C4293" t="s">
        <v>83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0.04</v>
      </c>
      <c r="K4293" t="s">
        <v>28</v>
      </c>
    </row>
    <row r="4294" spans="1:11" x14ac:dyDescent="0.45">
      <c r="A4294" t="s">
        <v>86</v>
      </c>
      <c r="B4294" t="s">
        <v>1</v>
      </c>
      <c r="C4294" t="s">
        <v>83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4.9599999999999998E-2</v>
      </c>
      <c r="K4294" t="s">
        <v>28</v>
      </c>
    </row>
    <row r="4295" spans="1:11" x14ac:dyDescent="0.45">
      <c r="A4295" t="s">
        <v>86</v>
      </c>
      <c r="B4295" t="s">
        <v>1</v>
      </c>
      <c r="C4295" t="s">
        <v>83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5.5300000000000002E-2</v>
      </c>
      <c r="K4295" t="s">
        <v>28</v>
      </c>
    </row>
    <row r="4296" spans="1:11" x14ac:dyDescent="0.45">
      <c r="A4296" t="s">
        <v>86</v>
      </c>
      <c r="B4296" t="s">
        <v>1</v>
      </c>
      <c r="C4296" t="s">
        <v>83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7.1599999999999997E-2</v>
      </c>
      <c r="K4296" t="s">
        <v>28</v>
      </c>
    </row>
    <row r="4297" spans="1:11" x14ac:dyDescent="0.45">
      <c r="A4297" t="s">
        <v>86</v>
      </c>
      <c r="B4297" t="s">
        <v>1</v>
      </c>
      <c r="C4297" t="s">
        <v>83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8.7099999999999997E-2</v>
      </c>
      <c r="K4297" t="s">
        <v>28</v>
      </c>
    </row>
    <row r="4298" spans="1:11" x14ac:dyDescent="0.45">
      <c r="A4298" t="s">
        <v>86</v>
      </c>
      <c r="B4298" t="s">
        <v>1</v>
      </c>
      <c r="C4298" t="s">
        <v>83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8.7300000000000003E-2</v>
      </c>
      <c r="K4298" t="s">
        <v>28</v>
      </c>
    </row>
    <row r="4299" spans="1:11" x14ac:dyDescent="0.45">
      <c r="A4299" t="s">
        <v>86</v>
      </c>
      <c r="B4299" t="s">
        <v>1</v>
      </c>
      <c r="C4299" t="s">
        <v>83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8.6599999999999996E-2</v>
      </c>
      <c r="K4299" t="s">
        <v>28</v>
      </c>
    </row>
    <row r="4300" spans="1:11" x14ac:dyDescent="0.45">
      <c r="A4300" t="s">
        <v>86</v>
      </c>
      <c r="B4300" t="s">
        <v>1</v>
      </c>
      <c r="C4300" t="s">
        <v>83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8.0000000000000004E-4</v>
      </c>
      <c r="K4300" t="s">
        <v>27</v>
      </c>
    </row>
    <row r="4301" spans="1:11" x14ac:dyDescent="0.45">
      <c r="A4301" t="s">
        <v>86</v>
      </c>
      <c r="B4301" t="s">
        <v>1</v>
      </c>
      <c r="C4301" t="s">
        <v>83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2.3999999999999998E-3</v>
      </c>
      <c r="K4301" t="s">
        <v>27</v>
      </c>
    </row>
    <row r="4302" spans="1:11" x14ac:dyDescent="0.45">
      <c r="A4302" t="s">
        <v>86</v>
      </c>
      <c r="B4302" t="s">
        <v>1</v>
      </c>
      <c r="C4302" t="s">
        <v>83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5.8999999999999999E-3</v>
      </c>
      <c r="K4302" t="s">
        <v>27</v>
      </c>
    </row>
    <row r="4303" spans="1:11" x14ac:dyDescent="0.45">
      <c r="A4303" t="s">
        <v>86</v>
      </c>
      <c r="B4303" t="s">
        <v>1</v>
      </c>
      <c r="C4303" t="s">
        <v>83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1.18E-2</v>
      </c>
      <c r="K4303" t="s">
        <v>27</v>
      </c>
    </row>
    <row r="4304" spans="1:11" x14ac:dyDescent="0.45">
      <c r="A4304" t="s">
        <v>86</v>
      </c>
      <c r="B4304" t="s">
        <v>1</v>
      </c>
      <c r="C4304" t="s">
        <v>83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0.02</v>
      </c>
      <c r="K4304" t="s">
        <v>27</v>
      </c>
    </row>
    <row r="4305" spans="1:12" x14ac:dyDescent="0.45">
      <c r="A4305" t="s">
        <v>86</v>
      </c>
      <c r="B4305" t="s">
        <v>1</v>
      </c>
      <c r="C4305" t="s">
        <v>83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2.2700000000000001E-2</v>
      </c>
      <c r="K4305" t="s">
        <v>27</v>
      </c>
    </row>
    <row r="4306" spans="1:12" x14ac:dyDescent="0.45">
      <c r="A4306" t="s">
        <v>86</v>
      </c>
      <c r="B4306" t="s">
        <v>1</v>
      </c>
      <c r="C4306" t="s">
        <v>83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2.4299999999999999E-2</v>
      </c>
      <c r="K4306" t="s">
        <v>27</v>
      </c>
    </row>
    <row r="4307" spans="1:12" x14ac:dyDescent="0.45">
      <c r="A4307" t="s">
        <v>86</v>
      </c>
      <c r="B4307" t="s">
        <v>1</v>
      </c>
      <c r="C4307" t="s">
        <v>83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3.8915999999999999</v>
      </c>
      <c r="K4307" t="s">
        <v>52</v>
      </c>
      <c r="L4307">
        <v>94</v>
      </c>
    </row>
    <row r="4308" spans="1:12" x14ac:dyDescent="0.45">
      <c r="A4308" t="s">
        <v>86</v>
      </c>
      <c r="B4308" t="s">
        <v>1</v>
      </c>
      <c r="C4308" t="s">
        <v>83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0.74260000000000004</v>
      </c>
      <c r="K4308" t="s">
        <v>52</v>
      </c>
      <c r="L4308">
        <v>94</v>
      </c>
    </row>
    <row r="4309" spans="1:12" x14ac:dyDescent="0.45">
      <c r="A4309" t="s">
        <v>86</v>
      </c>
      <c r="B4309" t="s">
        <v>1</v>
      </c>
      <c r="C4309" t="s">
        <v>83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86</v>
      </c>
      <c r="B4310" t="s">
        <v>1</v>
      </c>
      <c r="C4310" t="s">
        <v>83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86</v>
      </c>
      <c r="B4311" t="s">
        <v>1</v>
      </c>
      <c r="C4311" t="s">
        <v>83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86</v>
      </c>
      <c r="B4312" t="s">
        <v>1</v>
      </c>
      <c r="C4312" t="s">
        <v>83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86</v>
      </c>
      <c r="B4313" t="s">
        <v>1</v>
      </c>
      <c r="C4313" t="s">
        <v>83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86</v>
      </c>
      <c r="B4314" t="s">
        <v>1</v>
      </c>
      <c r="C4314" t="s">
        <v>83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0.47849999999999998</v>
      </c>
      <c r="K4314" t="s">
        <v>53</v>
      </c>
      <c r="L4314">
        <v>55</v>
      </c>
    </row>
    <row r="4315" spans="1:12" x14ac:dyDescent="0.45">
      <c r="A4315" t="s">
        <v>86</v>
      </c>
      <c r="B4315" t="s">
        <v>1</v>
      </c>
      <c r="C4315" t="s">
        <v>83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0.40700000000000003</v>
      </c>
      <c r="K4315" t="s">
        <v>53</v>
      </c>
      <c r="L4315">
        <v>55</v>
      </c>
    </row>
    <row r="4316" spans="1:12" x14ac:dyDescent="0.45">
      <c r="A4316" t="s">
        <v>86</v>
      </c>
      <c r="B4316" t="s">
        <v>1</v>
      </c>
      <c r="C4316" t="s">
        <v>83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7.1499999999999994E-2</v>
      </c>
      <c r="K4316" t="s">
        <v>53</v>
      </c>
      <c r="L4316">
        <v>55</v>
      </c>
    </row>
    <row r="4317" spans="1:12" x14ac:dyDescent="0.45">
      <c r="A4317" t="s">
        <v>86</v>
      </c>
      <c r="B4317" t="s">
        <v>1</v>
      </c>
      <c r="C4317" t="s">
        <v>83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5.5000000000000005E-3</v>
      </c>
      <c r="K4317" t="s">
        <v>53</v>
      </c>
      <c r="L4317">
        <v>55</v>
      </c>
    </row>
    <row r="4318" spans="1:12" x14ac:dyDescent="0.45">
      <c r="A4318" t="s">
        <v>86</v>
      </c>
      <c r="B4318" t="s">
        <v>1</v>
      </c>
      <c r="C4318" t="s">
        <v>83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5.5000000000000005E-3</v>
      </c>
      <c r="K4318" t="s">
        <v>53</v>
      </c>
      <c r="L4318">
        <v>55</v>
      </c>
    </row>
    <row r="4319" spans="1:12" x14ac:dyDescent="0.45">
      <c r="A4319" t="s">
        <v>86</v>
      </c>
      <c r="B4319" t="s">
        <v>1</v>
      </c>
      <c r="C4319" t="s">
        <v>83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</v>
      </c>
      <c r="K4319" t="s">
        <v>53</v>
      </c>
      <c r="L4319">
        <v>55</v>
      </c>
    </row>
    <row r="4320" spans="1:12" x14ac:dyDescent="0.45">
      <c r="A4320" t="s">
        <v>86</v>
      </c>
      <c r="B4320" t="s">
        <v>1</v>
      </c>
      <c r="C4320" t="s">
        <v>83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</v>
      </c>
      <c r="K4320" t="s">
        <v>53</v>
      </c>
      <c r="L4320">
        <v>55</v>
      </c>
    </row>
    <row r="4321" spans="1:12" x14ac:dyDescent="0.45">
      <c r="A4321" t="s">
        <v>86</v>
      </c>
      <c r="B4321" t="s">
        <v>1</v>
      </c>
      <c r="C4321" t="s">
        <v>83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0.14000000000000001</v>
      </c>
      <c r="K4321" t="s">
        <v>54</v>
      </c>
      <c r="L4321">
        <v>70</v>
      </c>
    </row>
    <row r="4322" spans="1:12" x14ac:dyDescent="0.45">
      <c r="A4322" t="s">
        <v>86</v>
      </c>
      <c r="B4322" t="s">
        <v>1</v>
      </c>
      <c r="C4322" t="s">
        <v>83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8.3999999999999991E-2</v>
      </c>
      <c r="K4322" t="s">
        <v>54</v>
      </c>
      <c r="L4322">
        <v>70</v>
      </c>
    </row>
    <row r="4323" spans="1:12" x14ac:dyDescent="0.45">
      <c r="A4323" t="s">
        <v>86</v>
      </c>
      <c r="B4323" t="s">
        <v>1</v>
      </c>
      <c r="C4323" t="s">
        <v>83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2.0999999999999998E-2</v>
      </c>
      <c r="K4323" t="s">
        <v>54</v>
      </c>
      <c r="L4323">
        <v>70</v>
      </c>
    </row>
    <row r="4324" spans="1:12" x14ac:dyDescent="0.45">
      <c r="A4324" t="s">
        <v>86</v>
      </c>
      <c r="B4324" t="s">
        <v>1</v>
      </c>
      <c r="C4324" t="s">
        <v>83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86</v>
      </c>
      <c r="B4325" t="s">
        <v>1</v>
      </c>
      <c r="C4325" t="s">
        <v>83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86</v>
      </c>
      <c r="B4326" t="s">
        <v>1</v>
      </c>
      <c r="C4326" t="s">
        <v>83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86</v>
      </c>
      <c r="B4327" t="s">
        <v>1</v>
      </c>
      <c r="C4327" t="s">
        <v>83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86</v>
      </c>
      <c r="B4328" t="s">
        <v>1</v>
      </c>
      <c r="C4328" t="s">
        <v>83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86</v>
      </c>
      <c r="B4329" t="s">
        <v>1</v>
      </c>
      <c r="C4329" t="s">
        <v>83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86</v>
      </c>
      <c r="B4330" t="s">
        <v>1</v>
      </c>
      <c r="C4330" t="s">
        <v>83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86</v>
      </c>
      <c r="B4331" t="s">
        <v>1</v>
      </c>
      <c r="C4331" t="s">
        <v>83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86</v>
      </c>
      <c r="B4332" t="s">
        <v>1</v>
      </c>
      <c r="C4332" t="s">
        <v>83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86</v>
      </c>
      <c r="B4333" t="s">
        <v>1</v>
      </c>
      <c r="C4333" t="s">
        <v>83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86</v>
      </c>
      <c r="B4334" t="s">
        <v>1</v>
      </c>
      <c r="C4334" t="s">
        <v>83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86</v>
      </c>
      <c r="B4335" t="s">
        <v>1</v>
      </c>
      <c r="C4335" t="s">
        <v>83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86</v>
      </c>
      <c r="B4336" t="s">
        <v>1</v>
      </c>
      <c r="C4336" t="s">
        <v>83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86</v>
      </c>
      <c r="B4337" t="s">
        <v>1</v>
      </c>
      <c r="C4337" t="s">
        <v>83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86</v>
      </c>
      <c r="B4338" t="s">
        <v>1</v>
      </c>
      <c r="C4338" t="s">
        <v>83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86</v>
      </c>
      <c r="B4339" t="s">
        <v>1</v>
      </c>
      <c r="C4339" t="s">
        <v>83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86</v>
      </c>
      <c r="B4340" t="s">
        <v>1</v>
      </c>
      <c r="C4340" t="s">
        <v>83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86</v>
      </c>
      <c r="B4341" t="s">
        <v>1</v>
      </c>
      <c r="C4341" t="s">
        <v>83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86</v>
      </c>
      <c r="B4342" t="s">
        <v>1</v>
      </c>
      <c r="C4342" t="s">
        <v>83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86</v>
      </c>
      <c r="B4343" t="s">
        <v>1</v>
      </c>
      <c r="C4343" t="s">
        <v>83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86</v>
      </c>
      <c r="B4344" t="s">
        <v>1</v>
      </c>
      <c r="C4344" t="s">
        <v>83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86</v>
      </c>
      <c r="B4345" t="s">
        <v>1</v>
      </c>
      <c r="C4345" t="s">
        <v>83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86</v>
      </c>
      <c r="B4346" t="s">
        <v>1</v>
      </c>
      <c r="C4346" t="s">
        <v>83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86</v>
      </c>
      <c r="B4347" t="s">
        <v>1</v>
      </c>
      <c r="C4347" t="s">
        <v>83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86</v>
      </c>
      <c r="B4348" t="s">
        <v>1</v>
      </c>
      <c r="C4348" t="s">
        <v>83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86</v>
      </c>
      <c r="B4349" t="s">
        <v>1</v>
      </c>
      <c r="C4349" t="s">
        <v>83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86</v>
      </c>
      <c r="B4350" t="s">
        <v>1</v>
      </c>
      <c r="C4350" t="s">
        <v>83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86</v>
      </c>
      <c r="B4351" t="s">
        <v>1</v>
      </c>
      <c r="C4351" t="s">
        <v>83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86</v>
      </c>
      <c r="B4352" t="s">
        <v>1</v>
      </c>
      <c r="C4352" t="s">
        <v>83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86</v>
      </c>
      <c r="B4353" t="s">
        <v>1</v>
      </c>
      <c r="C4353" t="s">
        <v>83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86</v>
      </c>
      <c r="B4354" t="s">
        <v>1</v>
      </c>
      <c r="C4354" t="s">
        <v>83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86</v>
      </c>
      <c r="B4355" t="s">
        <v>1</v>
      </c>
      <c r="C4355" t="s">
        <v>83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86</v>
      </c>
      <c r="B4356" t="s">
        <v>1</v>
      </c>
      <c r="C4356" t="s">
        <v>83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12.3133</v>
      </c>
      <c r="K4356" t="s">
        <v>48</v>
      </c>
    </row>
    <row r="4357" spans="1:11" x14ac:dyDescent="0.45">
      <c r="A4357" t="s">
        <v>86</v>
      </c>
      <c r="B4357" t="s">
        <v>1</v>
      </c>
      <c r="C4357" t="s">
        <v>83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4.0919999999999996</v>
      </c>
      <c r="K4357" t="s">
        <v>48</v>
      </c>
    </row>
    <row r="4358" spans="1:11" x14ac:dyDescent="0.45">
      <c r="A4358" t="s">
        <v>86</v>
      </c>
      <c r="B4358" t="s">
        <v>1</v>
      </c>
      <c r="C4358" t="s">
        <v>83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-4.5279999999999996</v>
      </c>
      <c r="K4358" t="s">
        <v>48</v>
      </c>
    </row>
    <row r="4359" spans="1:11" x14ac:dyDescent="0.45">
      <c r="A4359" t="s">
        <v>86</v>
      </c>
      <c r="B4359" t="s">
        <v>1</v>
      </c>
      <c r="C4359" t="s">
        <v>83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-11.5832</v>
      </c>
      <c r="K4359" t="s">
        <v>48</v>
      </c>
    </row>
    <row r="4360" spans="1:11" x14ac:dyDescent="0.45">
      <c r="A4360" t="s">
        <v>86</v>
      </c>
      <c r="B4360" t="s">
        <v>1</v>
      </c>
      <c r="C4360" t="s">
        <v>83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-16.532299999999999</v>
      </c>
      <c r="K4360" t="s">
        <v>48</v>
      </c>
    </row>
    <row r="4361" spans="1:11" x14ac:dyDescent="0.45">
      <c r="A4361" t="s">
        <v>86</v>
      </c>
      <c r="B4361" t="s">
        <v>1</v>
      </c>
      <c r="C4361" t="s">
        <v>83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-17.5625</v>
      </c>
      <c r="K4361" t="s">
        <v>48</v>
      </c>
    </row>
    <row r="4362" spans="1:11" x14ac:dyDescent="0.45">
      <c r="A4362" t="s">
        <v>86</v>
      </c>
      <c r="B4362" t="s">
        <v>1</v>
      </c>
      <c r="C4362" t="s">
        <v>83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-17.738600000000002</v>
      </c>
      <c r="K4362" t="s">
        <v>48</v>
      </c>
    </row>
    <row r="4363" spans="1:11" x14ac:dyDescent="0.45">
      <c r="A4363" t="s">
        <v>86</v>
      </c>
      <c r="B4363" t="s">
        <v>1</v>
      </c>
      <c r="C4363" t="s">
        <v>83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31.508199999999999</v>
      </c>
      <c r="K4363" t="s">
        <v>51</v>
      </c>
    </row>
    <row r="4364" spans="1:11" x14ac:dyDescent="0.45">
      <c r="A4364" t="s">
        <v>86</v>
      </c>
      <c r="B4364" t="s">
        <v>1</v>
      </c>
      <c r="C4364" t="s">
        <v>83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19.636099999999999</v>
      </c>
      <c r="K4364" t="s">
        <v>51</v>
      </c>
    </row>
    <row r="4365" spans="1:11" x14ac:dyDescent="0.45">
      <c r="A4365" t="s">
        <v>86</v>
      </c>
      <c r="B4365" t="s">
        <v>1</v>
      </c>
      <c r="C4365" t="s">
        <v>83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12.4682</v>
      </c>
      <c r="K4365" t="s">
        <v>51</v>
      </c>
    </row>
    <row r="4366" spans="1:11" x14ac:dyDescent="0.45">
      <c r="A4366" t="s">
        <v>86</v>
      </c>
      <c r="B4366" t="s">
        <v>1</v>
      </c>
      <c r="C4366" t="s">
        <v>83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5.5670999999999999</v>
      </c>
      <c r="K4366" t="s">
        <v>51</v>
      </c>
    </row>
    <row r="4367" spans="1:11" x14ac:dyDescent="0.45">
      <c r="A4367" t="s">
        <v>86</v>
      </c>
      <c r="B4367" t="s">
        <v>1</v>
      </c>
      <c r="C4367" t="s">
        <v>83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0.3216</v>
      </c>
      <c r="K4367" t="s">
        <v>51</v>
      </c>
    </row>
    <row r="4368" spans="1:11" x14ac:dyDescent="0.45">
      <c r="A4368" t="s">
        <v>86</v>
      </c>
      <c r="B4368" t="s">
        <v>1</v>
      </c>
      <c r="C4368" t="s">
        <v>83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-1.3452999999999999</v>
      </c>
      <c r="K4368" t="s">
        <v>51</v>
      </c>
    </row>
    <row r="4369" spans="1:11" x14ac:dyDescent="0.45">
      <c r="A4369" t="s">
        <v>86</v>
      </c>
      <c r="B4369" t="s">
        <v>1</v>
      </c>
      <c r="C4369" t="s">
        <v>83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-2.3075000000000001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2025-08-21T03:47:41Z</dcterms:modified>
</cp:coreProperties>
</file>