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9AC2A970-A75D-4CEB-B831-854BEB2094E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<sst xmlns="http://schemas.openxmlformats.org/spreadsheetml/2006/main" count="173" uniqueCount="80">
  <si>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</si>
  <si>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</si>
  <si>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</si>
  <si>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</si>
  <si>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</si>
  <si>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</si>
  <si>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</si>
  <si>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</si>
  <si>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</si>
  <si>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</si>
  <si>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</si>
  <si>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</si>
  <si>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</si>
  <si>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</si>
  <si>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</si>
  <si>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</si>
  <si>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</si>
  <si>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</si>
  <si>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</si>
  <si>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</si>
  <si>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</si>
  <si>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</si>
  <si>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</si>
  <si>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</si>
  <si>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</si>
  <si>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</si>
  <si>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</si>
  <si>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</si>
  <si>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</si>
  <si>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</si>
  <si>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</si>
  <si>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</si>
  <si>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</si>
  <si>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</si>
  <si>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</si>
  <si>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</si>
  <si>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</si>
  <si>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</si>
  <si>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</si>
  <si>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</si>
  <si>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</si>
  <si>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</si>
  <si>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</si>
  <si>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</si>
  <si>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</si>
  <si>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</si>
  <si>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</si>
  <si>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</si>
  <si>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</si>
  <si>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</si>
  <si>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</si>
  <si>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</si>
  <si>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</si>
  <si>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</si>
  <si>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</si>
  <si>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</si>
  <si>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</si>
  <si>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</si>
  <si>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</si>
  <si>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</si>
  <si>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</si>
  <si>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</si>
  <si>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</si>
  <si>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</si>
  <si>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</si>
  <si>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</si>
  <si>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</si>
  <si>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geothermal</t>
  </si>
  <si>
    <t>VERVESTACKS: the open USE platform. Powered by data | Guided by intuition | Built with AI.</t>
  </si>
  <si>
    <t>EMBER Utilization Factors</t>
  </si>
  <si>
    <t>IRENA Utilization Factors</t>
  </si>
  <si>
    <t>EMBER Capacity (GW)</t>
  </si>
  <si>
    <t>EMBER Generation (TWh)</t>
  </si>
  <si>
    <t>IRENA Generation (TWh)</t>
  </si>
  <si>
    <t>IRENA Capacity (GW)</t>
  </si>
  <si>
    <t>Electricity Trade Data (TWh) - Source: EMBER (estimated)</t>
  </si>
  <si>
    <t>ISO</t>
  </si>
  <si>
    <t>FRA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</si>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</sst>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7" fillId="4" borderId="2" xfId="0" applyFont="1" applyFill="1" applyBorder="1"/>
    <xf numFmtId="0" fontId="8" fillId="5" borderId="1" xfId="0" applyFont="1" applyFill="1" applyBorder="1"/>
    <xf numFmtId="164" fontId="8" fillId="5" borderId="1" xfId="0" applyNumberFormat="1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2" fontId="8" fillId="5" borderId="1" xfId="0" applyNumberFormat="1" applyFont="1" applyFill="1" applyBorder="1"/>
    <xf numFmtId="165" fontId="8" fillId="5" borderId="1" xfId="0" applyNumberFormat="1" applyFont="1" applyFill="1" applyBorder="1"/>
    <xf numFmtId="2" fontId="8" fillId="0" borderId="1" xfId="0" applyNumberFormat="1" applyFont="1" applyBorder="1"/>
    <xf numFmtId="165" fontId="8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0.43017039759438686</v>
      </c>
      <c r="H3" s="4">
        <v>0.56736863627070133</v>
      </c>
      <c r="I3" s="4">
        <v>0.46064340026918904</v>
      </c>
      <c r="J3" s="4">
        <v>0.70855841068035541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9.4315434766683762E-2</v>
      </c>
      <c r="H4" s="4">
        <v>0.43129337356808434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0.35595105709784614</v>
      </c>
      <c r="F5" t="s">
        <v>8</v>
      </c>
      <c r="G5" s="4">
        <v>5.1995525945360881E-2</v>
      </c>
      <c r="H5" s="4">
        <v>0.29350540681363757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0.15496417492770403</v>
      </c>
      <c r="F6" t="s">
        <v>67</v>
      </c>
      <c r="G6" s="4"/>
      <c r="H6" s="4"/>
      <c r="I6" s="4">
        <v>0.47682418559038953</v>
      </c>
      <c r="J6" s="4">
        <v>0.94150868710858548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0.26069700487040792</v>
      </c>
      <c r="F7" t="s">
        <v>6</v>
      </c>
      <c r="G7" s="4">
        <v>0.21437075214370757</v>
      </c>
      <c r="H7" s="4">
        <v>0.35548689270581235</v>
      </c>
      <c r="I7" s="4">
        <v>0.22444913497305133</v>
      </c>
      <c r="J7" s="4">
        <v>0.35595105709784614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0.81480430837725581</v>
      </c>
      <c r="F8" t="s">
        <v>19</v>
      </c>
      <c r="G8" s="4">
        <v>0.54796379753989866</v>
      </c>
      <c r="H8" s="4">
        <v>0.81480430837725581</v>
      </c>
      <c r="I8" s="4">
        <v>0.54796572739577298</v>
      </c>
      <c r="J8" s="4">
        <v>0.8148025038364537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0.43129337356808434</v>
      </c>
      <c r="Z8" s="3">
        <f>Y8*$AA$1</f>
        <v>0.4744227109248928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9.4315434766683762E-2</v>
      </c>
      <c r="AH8">
        <f>AG8*$AC$1</f>
        <v>8.488389129001539E-2</v>
      </c>
      <c r="AI8">
        <v>0</v>
      </c>
      <c r="AJ8">
        <v>3</v>
      </c>
    </row>
    <row r="9" spans="1:36" x14ac:dyDescent="0.45">
      <c r="F9" t="s">
        <v>23</v>
      </c>
      <c r="G9" s="4">
        <v>0.57136468483735825</v>
      </c>
      <c r="H9" s="4">
        <v>1.4951856263648997</v>
      </c>
      <c r="I9" s="4">
        <v>3.0554855784857463E-2</v>
      </c>
      <c r="J9" s="4">
        <v>5.73174118940072E-2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0.29350540681363757</v>
      </c>
      <c r="Z9" s="3">
        <f>Y9*$AA$1</f>
        <v>0.32285594749500135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5.1995525945360881E-2</v>
      </c>
      <c r="AH9">
        <f>AG9*$AC$1</f>
        <v>4.679597335082479E-2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5.7077625570776259E-2</v>
      </c>
      <c r="H10" s="4">
        <v>0.12935469333265309</v>
      </c>
      <c r="I10" s="4">
        <v>5.9492009132420094E-2</v>
      </c>
      <c r="J10" s="4">
        <v>0.15496417492770403</v>
      </c>
    </row>
    <row r="11" spans="1:36" ht="14.65" customHeight="1" x14ac:dyDescent="0.45">
      <c r="F11" t="s">
        <v>12</v>
      </c>
      <c r="G11" s="4">
        <v>0.14269406392694065</v>
      </c>
      <c r="H11" s="4">
        <v>0.259420086117576</v>
      </c>
      <c r="I11" s="4">
        <v>0.14467676039413602</v>
      </c>
      <c r="J11" s="4">
        <v>0.26069700487040792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45">
      <c r="A1" s="8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65" thickBot="1" x14ac:dyDescent="0.5">
      <c r="A2" s="9" t="s">
        <v>69</v>
      </c>
    </row>
    <row r="3" spans="1:25" ht="19.149999999999999" thickBot="1" x14ac:dyDescent="0.75">
      <c r="A3" s="10" t="s">
        <v>61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ht="16.5" x14ac:dyDescent="0.6">
      <c r="A4" s="11" t="s">
        <v>66</v>
      </c>
      <c r="B4" s="12">
        <v>0.52511415525114158</v>
      </c>
      <c r="C4" s="12">
        <v>0.56736863627070133</v>
      </c>
      <c r="D4" s="12">
        <v>0.53729071537290718</v>
      </c>
      <c r="E4" s="12">
        <v>0.55150329122931863</v>
      </c>
      <c r="F4" s="12">
        <v>0.5198877702591187</v>
      </c>
      <c r="G4" s="12">
        <v>0.52592954990215257</v>
      </c>
      <c r="H4" s="12">
        <v>0.4981320049813201</v>
      </c>
      <c r="I4" s="12">
        <v>0.51248421257165067</v>
      </c>
      <c r="J4" s="12">
        <v>0.50183100501831013</v>
      </c>
      <c r="K4" s="12">
        <v>0.50272216368106781</v>
      </c>
      <c r="L4" s="12">
        <v>0.4926700312424897</v>
      </c>
      <c r="M4" s="12">
        <v>0.45499021526418787</v>
      </c>
      <c r="N4" s="12">
        <v>0.43923311863074177</v>
      </c>
      <c r="O4" s="12">
        <v>0.43017039759438686</v>
      </c>
      <c r="P4" s="12">
        <v>0.43983346763362885</v>
      </c>
      <c r="Q4" s="12">
        <v>0.4585558393313211</v>
      </c>
      <c r="R4" s="12">
        <v>0.48786349435231918</v>
      </c>
      <c r="S4" s="12">
        <v>0.49350193185809621</v>
      </c>
      <c r="T4" s="12">
        <v>0.47511838322340605</v>
      </c>
      <c r="U4" s="12">
        <v>0.47140003261578606</v>
      </c>
      <c r="V4" s="12">
        <v>0.49520125147979022</v>
      </c>
      <c r="W4" s="12">
        <v>0.51042986743910046</v>
      </c>
      <c r="X4" s="12">
        <v>0.51743733923550872</v>
      </c>
      <c r="Y4" s="12">
        <v>0.47840997366376781</v>
      </c>
    </row>
    <row r="5" spans="1:25" ht="16.5" x14ac:dyDescent="0.6">
      <c r="A5" s="13" t="s">
        <v>5</v>
      </c>
      <c r="B5" s="14">
        <v>0.36692759295499022</v>
      </c>
      <c r="C5" s="14">
        <v>0.27832137421178516</v>
      </c>
      <c r="D5" s="14">
        <v>0.3215372907153729</v>
      </c>
      <c r="E5" s="14">
        <v>0.35687105892585347</v>
      </c>
      <c r="F5" s="14">
        <v>0.32922644619167279</v>
      </c>
      <c r="G5" s="14">
        <v>0.40678898431400384</v>
      </c>
      <c r="H5" s="14">
        <v>0.34701377139842454</v>
      </c>
      <c r="I5" s="14">
        <v>0.37066346486201313</v>
      </c>
      <c r="J5" s="14">
        <v>0.3450091862810224</v>
      </c>
      <c r="K5" s="14">
        <v>0.32421288233780388</v>
      </c>
      <c r="L5" s="14">
        <v>0.34949759720401924</v>
      </c>
      <c r="M5" s="14">
        <v>0.26017821983638251</v>
      </c>
      <c r="N5" s="14">
        <v>0.31009768221490086</v>
      </c>
      <c r="O5" s="14">
        <v>0.43129337356808434</v>
      </c>
      <c r="P5" s="14">
        <v>0.2216186427334278</v>
      </c>
      <c r="Q5" s="14">
        <v>0.36291602568798381</v>
      </c>
      <c r="R5" s="14">
        <v>0.31224818694601131</v>
      </c>
      <c r="S5" s="14">
        <v>0.3909969965570288</v>
      </c>
      <c r="T5" s="14">
        <v>0.25364442165409129</v>
      </c>
      <c r="U5" s="14">
        <v>0.11110297169926502</v>
      </c>
      <c r="V5" s="14">
        <v>9.4315434766683762E-2</v>
      </c>
      <c r="W5" s="14">
        <v>0.19967992482638128</v>
      </c>
      <c r="X5" s="14">
        <v>0.19692917826411252</v>
      </c>
      <c r="Y5" s="14">
        <v>9.8237188233367925E-2</v>
      </c>
    </row>
    <row r="6" spans="1:25" ht="16.5" x14ac:dyDescent="0.6">
      <c r="A6" s="11" t="s">
        <v>8</v>
      </c>
      <c r="B6" s="12">
        <v>5.1995525945360881E-2</v>
      </c>
      <c r="C6" s="12">
        <v>6.6085290592071855E-2</v>
      </c>
      <c r="D6" s="12">
        <v>7.7927609196221478E-2</v>
      </c>
      <c r="E6" s="12">
        <v>8.3409551663971043E-2</v>
      </c>
      <c r="F6" s="12">
        <v>9.1821476367202157E-2</v>
      </c>
      <c r="G6" s="12">
        <v>0.10347982883440537</v>
      </c>
      <c r="H6" s="12">
        <v>0.10081242957955287</v>
      </c>
      <c r="I6" s="12">
        <v>0.10300672846133523</v>
      </c>
      <c r="J6" s="12">
        <v>0.10308365228960664</v>
      </c>
      <c r="K6" s="12">
        <v>9.0634494515949904E-2</v>
      </c>
      <c r="L6" s="12">
        <v>0.1003822637721424</v>
      </c>
      <c r="M6" s="12">
        <v>0.12589522648333523</v>
      </c>
      <c r="N6" s="12">
        <v>9.3789525585782574E-2</v>
      </c>
      <c r="O6" s="12">
        <v>8.2261562245029424E-2</v>
      </c>
      <c r="P6" s="12">
        <v>6.3254025474645523E-2</v>
      </c>
      <c r="Q6" s="12">
        <v>0.10199670368268894</v>
      </c>
      <c r="R6" s="12">
        <v>0.17702922981907276</v>
      </c>
      <c r="S6" s="12">
        <v>0.23684875364922525</v>
      </c>
      <c r="T6" s="12">
        <v>0.18576779571732707</v>
      </c>
      <c r="U6" s="12">
        <v>0.26227018833281296</v>
      </c>
      <c r="V6" s="12">
        <v>0.23139577934098482</v>
      </c>
      <c r="W6" s="12">
        <v>0.22030309046390048</v>
      </c>
      <c r="X6" s="12">
        <v>0.29350540681363757</v>
      </c>
      <c r="Y6" s="12">
        <v>0.19394051585832409</v>
      </c>
    </row>
    <row r="7" spans="1:25" ht="16.5" x14ac:dyDescent="0.6">
      <c r="A7" s="13" t="s">
        <v>6</v>
      </c>
      <c r="B7" s="14">
        <v>0.31738099437552669</v>
      </c>
      <c r="C7" s="14">
        <v>0.35548689270581235</v>
      </c>
      <c r="D7" s="14">
        <v>0.28699663480848048</v>
      </c>
      <c r="E7" s="14">
        <v>0.27941970349842243</v>
      </c>
      <c r="F7" s="14">
        <v>0.28411538491662558</v>
      </c>
      <c r="G7" s="14">
        <v>0.24533837514948323</v>
      </c>
      <c r="H7" s="14">
        <v>0.26841646026771221</v>
      </c>
      <c r="I7" s="14">
        <v>0.27372815894713171</v>
      </c>
      <c r="J7" s="14">
        <v>0.30441400304414001</v>
      </c>
      <c r="K7" s="14">
        <v>0.27070405495063032</v>
      </c>
      <c r="L7" s="14">
        <v>0.29577905884263395</v>
      </c>
      <c r="M7" s="14">
        <v>0.21911293274085661</v>
      </c>
      <c r="N7" s="14">
        <v>0.2863693365114921</v>
      </c>
      <c r="O7" s="14">
        <v>0.34438110998743526</v>
      </c>
      <c r="P7" s="14">
        <v>0.30586892291163043</v>
      </c>
      <c r="Q7" s="14">
        <v>0.26626640442588823</v>
      </c>
      <c r="R7" s="14">
        <v>0.29071601002310821</v>
      </c>
      <c r="S7" s="14">
        <v>0.23802179137104362</v>
      </c>
      <c r="T7" s="14">
        <v>0.30969368340943682</v>
      </c>
      <c r="U7" s="14">
        <v>0.2691207681220279</v>
      </c>
      <c r="V7" s="14">
        <v>0.29488143495459235</v>
      </c>
      <c r="W7" s="14">
        <v>0.28054147044762406</v>
      </c>
      <c r="X7" s="14">
        <v>0.21437075214370757</v>
      </c>
      <c r="Y7" s="14">
        <v>0.25152932097013991</v>
      </c>
    </row>
    <row r="8" spans="1:25" ht="16.5" x14ac:dyDescent="0.6">
      <c r="A8" s="11" t="s">
        <v>19</v>
      </c>
      <c r="B8" s="12">
        <v>0.75012178005582386</v>
      </c>
      <c r="C8" s="12">
        <v>0.76081818851986283</v>
      </c>
      <c r="D8" s="12">
        <v>0.78802667122782466</v>
      </c>
      <c r="E8" s="12">
        <v>0.79467261081130947</v>
      </c>
      <c r="F8" s="12">
        <v>0.80759074765924088</v>
      </c>
      <c r="G8" s="12">
        <v>0.81480430837725581</v>
      </c>
      <c r="H8" s="12">
        <v>0.81238622370242686</v>
      </c>
      <c r="I8" s="12">
        <v>0.79351072691234414</v>
      </c>
      <c r="J8" s="12">
        <v>0.79300545548775292</v>
      </c>
      <c r="K8" s="12">
        <v>0.7409151370622481</v>
      </c>
      <c r="L8" s="12">
        <v>0.77487419957513193</v>
      </c>
      <c r="M8" s="12">
        <v>0.79995472124998268</v>
      </c>
      <c r="N8" s="12">
        <v>0.7692505209587811</v>
      </c>
      <c r="O8" s="12">
        <v>0.76612223671238655</v>
      </c>
      <c r="P8" s="12">
        <v>0.78926792362212639</v>
      </c>
      <c r="Q8" s="12">
        <v>0.79098576757245864</v>
      </c>
      <c r="R8" s="12">
        <v>0.72908913765680294</v>
      </c>
      <c r="S8" s="12">
        <v>0.72033717479405757</v>
      </c>
      <c r="T8" s="12">
        <v>0.74670155878968303</v>
      </c>
      <c r="U8" s="12">
        <v>0.72151254170744272</v>
      </c>
      <c r="V8" s="12">
        <v>0.65784287477875458</v>
      </c>
      <c r="W8" s="12">
        <v>0.70530840509868675</v>
      </c>
      <c r="X8" s="12">
        <v>0.54796379753989866</v>
      </c>
      <c r="Y8" s="12">
        <v>0.62404250888700497</v>
      </c>
    </row>
    <row r="9" spans="1:25" ht="16.5" x14ac:dyDescent="0.6">
      <c r="A9" s="13" t="s">
        <v>23</v>
      </c>
      <c r="B9" s="14">
        <v>1.4347239518472397</v>
      </c>
      <c r="C9" s="14">
        <v>1.2712743877127439</v>
      </c>
      <c r="D9" s="14">
        <v>1.266085512660855</v>
      </c>
      <c r="E9" s="14">
        <v>1.4217517642175177</v>
      </c>
      <c r="F9" s="14">
        <v>1.2681159420289856</v>
      </c>
      <c r="G9" s="14">
        <v>1.4951856263648997</v>
      </c>
      <c r="H9" s="14">
        <v>1.4331447290053603</v>
      </c>
      <c r="I9" s="14">
        <v>1.2480242360379346</v>
      </c>
      <c r="J9" s="14">
        <v>0.7913735653461681</v>
      </c>
      <c r="K9" s="14">
        <v>0.59863557295064151</v>
      </c>
      <c r="L9" s="14">
        <v>0.66634809387278326</v>
      </c>
      <c r="M9" s="14">
        <v>0.80505999787618143</v>
      </c>
      <c r="N9" s="14">
        <v>0.84355421047042589</v>
      </c>
      <c r="O9" s="14">
        <v>0.75727407879367103</v>
      </c>
      <c r="P9" s="14">
        <v>0.69974083672713816</v>
      </c>
      <c r="Q9" s="14">
        <v>0.71331932062525671</v>
      </c>
      <c r="R9" s="14">
        <v>0.68855548307603109</v>
      </c>
      <c r="S9" s="14">
        <v>0.73204319779662241</v>
      </c>
      <c r="T9" s="14">
        <v>0.63781981590200776</v>
      </c>
      <c r="U9" s="14">
        <v>0.64687975646879758</v>
      </c>
      <c r="V9" s="14">
        <v>0.59019441698441844</v>
      </c>
      <c r="W9" s="14">
        <v>0.59195970437320533</v>
      </c>
      <c r="X9" s="14">
        <v>0.61490844042743487</v>
      </c>
      <c r="Y9" s="14">
        <v>0.57136468483735825</v>
      </c>
    </row>
    <row r="10" spans="1:25" ht="16.5" x14ac:dyDescent="0.6">
      <c r="A10" s="11" t="s">
        <v>9</v>
      </c>
      <c r="B10" s="12">
        <v>0.11415525114155252</v>
      </c>
      <c r="C10" s="12">
        <v>0.11415525114155252</v>
      </c>
      <c r="D10" s="12">
        <v>0.11415525114155252</v>
      </c>
      <c r="E10" s="12">
        <v>0.11415525114155252</v>
      </c>
      <c r="F10" s="12">
        <v>0.11415525114155252</v>
      </c>
      <c r="G10" s="12">
        <v>0.11415525114155252</v>
      </c>
      <c r="H10" s="12">
        <v>0.11415525114155252</v>
      </c>
      <c r="I10" s="12">
        <v>7.6103500761035017E-2</v>
      </c>
      <c r="J10" s="12">
        <v>5.7077625570776259E-2</v>
      </c>
      <c r="K10" s="12">
        <v>6.9308545335942592E-2</v>
      </c>
      <c r="L10" s="12">
        <v>6.8054092026694768E-2</v>
      </c>
      <c r="M10" s="12">
        <v>8.8660578386605779E-2</v>
      </c>
      <c r="N10" s="12">
        <v>0.11598801893510953</v>
      </c>
      <c r="O10" s="12">
        <v>0.11220942299709424</v>
      </c>
      <c r="P10" s="12">
        <v>0.12097049001567504</v>
      </c>
      <c r="Q10" s="12">
        <v>0.12390801069286163</v>
      </c>
      <c r="R10" s="12">
        <v>0.1283875941410188</v>
      </c>
      <c r="S10" s="12">
        <v>0.1271485317592902</v>
      </c>
      <c r="T10" s="12">
        <v>0.12814312199794212</v>
      </c>
      <c r="U10" s="12">
        <v>0.12935469333265309</v>
      </c>
      <c r="V10" s="12">
        <v>0.12621188286312468</v>
      </c>
      <c r="W10" s="12">
        <v>0.12001537697017431</v>
      </c>
      <c r="X10" s="12">
        <v>0.12915663284776227</v>
      </c>
      <c r="Y10" s="12">
        <v>0.1291537512915375</v>
      </c>
    </row>
    <row r="11" spans="1:25" ht="16.5" x14ac:dyDescent="0.6">
      <c r="A11" s="13" t="s">
        <v>12</v>
      </c>
      <c r="B11" s="14">
        <v>0.14269406392694065</v>
      </c>
      <c r="C11" s="14">
        <v>0.21200260926288322</v>
      </c>
      <c r="D11" s="14">
        <v>0.22015655577299412</v>
      </c>
      <c r="E11" s="14">
        <v>0.20236612702366127</v>
      </c>
      <c r="F11" s="14">
        <v>0.18708777270421106</v>
      </c>
      <c r="G11" s="14">
        <v>0.15882469724042089</v>
      </c>
      <c r="H11" s="14">
        <v>0.17649535282878334</v>
      </c>
      <c r="I11" s="14">
        <v>0.20928462709284626</v>
      </c>
      <c r="J11" s="14">
        <v>0.19104217029277468</v>
      </c>
      <c r="K11" s="14">
        <v>0.19715459312875117</v>
      </c>
      <c r="L11" s="14">
        <v>0.19199715674230658</v>
      </c>
      <c r="M11" s="14">
        <v>0.20889060009186458</v>
      </c>
      <c r="N11" s="14">
        <v>0.22771047468183536</v>
      </c>
      <c r="O11" s="14">
        <v>0.22565247560211299</v>
      </c>
      <c r="P11" s="14">
        <v>0.21490966845344453</v>
      </c>
      <c r="Q11" s="14">
        <v>0.23739859023806356</v>
      </c>
      <c r="R11" s="14">
        <v>0.21094548568767438</v>
      </c>
      <c r="S11" s="14">
        <v>0.20810079485878574</v>
      </c>
      <c r="T11" s="14">
        <v>0.21911679078177193</v>
      </c>
      <c r="U11" s="14">
        <v>0.24123373826139399</v>
      </c>
      <c r="V11" s="14">
        <v>0.259420086117576</v>
      </c>
      <c r="W11" s="14">
        <v>0.22664894337161073</v>
      </c>
      <c r="X11" s="14">
        <v>0.21152457876108918</v>
      </c>
      <c r="Y11" s="14">
        <v>0.24995886297256162</v>
      </c>
    </row>
    <row r="15" spans="1:25" ht="15.75" customHeight="1" thickBot="1" x14ac:dyDescent="0.5">
      <c r="A15" s="9" t="s">
        <v>70</v>
      </c>
    </row>
    <row r="16" spans="1:25" ht="19.149999999999999" thickBot="1" x14ac:dyDescent="0.75">
      <c r="A16" s="10" t="s">
        <v>61</v>
      </c>
      <c r="B16" s="10">
        <v>2000</v>
      </c>
      <c r="C16" s="10">
        <v>2001</v>
      </c>
      <c r="D16" s="10">
        <v>2002</v>
      </c>
      <c r="E16" s="10">
        <v>2003</v>
      </c>
      <c r="F16" s="10">
        <v>2004</v>
      </c>
      <c r="G16" s="10">
        <v>2005</v>
      </c>
      <c r="H16" s="10">
        <v>2006</v>
      </c>
      <c r="I16" s="10">
        <v>2007</v>
      </c>
      <c r="J16" s="10">
        <v>2008</v>
      </c>
      <c r="K16" s="10">
        <v>2009</v>
      </c>
      <c r="L16" s="10">
        <v>2010</v>
      </c>
      <c r="M16" s="10">
        <v>2011</v>
      </c>
      <c r="N16" s="10">
        <v>2012</v>
      </c>
      <c r="O16" s="10">
        <v>2013</v>
      </c>
      <c r="P16" s="10">
        <v>2014</v>
      </c>
      <c r="Q16" s="10">
        <v>2015</v>
      </c>
      <c r="R16" s="10">
        <v>2016</v>
      </c>
      <c r="S16" s="10">
        <v>2017</v>
      </c>
      <c r="T16" s="10">
        <v>2018</v>
      </c>
      <c r="U16" s="10">
        <v>2019</v>
      </c>
      <c r="V16" s="10">
        <v>2020</v>
      </c>
      <c r="W16" s="10">
        <v>2021</v>
      </c>
      <c r="X16" s="10">
        <v>2022</v>
      </c>
    </row>
    <row r="17" spans="1:25" ht="16.5" x14ac:dyDescent="0.6">
      <c r="A17" s="11" t="s">
        <v>66</v>
      </c>
      <c r="B17" s="12">
        <v>0.65507145273127021</v>
      </c>
      <c r="C17" s="12">
        <v>0.70855841068035541</v>
      </c>
      <c r="D17" s="12">
        <v>0.6572836882190054</v>
      </c>
      <c r="E17" s="12">
        <v>0.66795828727795103</v>
      </c>
      <c r="F17" s="12">
        <v>0.62441319864710465</v>
      </c>
      <c r="G17" s="12">
        <v>0.61153310682623163</v>
      </c>
      <c r="H17" s="12">
        <v>0.57753151026969707</v>
      </c>
      <c r="I17" s="12">
        <v>0.59143141855243575</v>
      </c>
      <c r="J17" s="12">
        <v>0.57563238385156201</v>
      </c>
      <c r="K17" s="12">
        <v>0.57671093237261395</v>
      </c>
      <c r="L17" s="12">
        <v>0.54659134266267884</v>
      </c>
      <c r="M17" s="12">
        <v>0.48959346018435024</v>
      </c>
      <c r="N17" s="12">
        <v>0.47204644576248633</v>
      </c>
      <c r="O17" s="12">
        <v>0.46064340026918904</v>
      </c>
      <c r="P17" s="12">
        <v>0.46706407389769605</v>
      </c>
      <c r="Q17" s="12">
        <v>0.48648885924182372</v>
      </c>
      <c r="R17" s="12">
        <v>0.51708852636124003</v>
      </c>
      <c r="S17" s="12">
        <v>0.51871573462922282</v>
      </c>
      <c r="T17" s="12">
        <v>0.4969645862171681</v>
      </c>
      <c r="U17" s="12">
        <v>0.49137811601855713</v>
      </c>
      <c r="V17" s="12">
        <v>0.51787948529646377</v>
      </c>
      <c r="W17" s="12">
        <v>0.5341149748927575</v>
      </c>
      <c r="X17" s="12">
        <v>0.54240480484752174</v>
      </c>
    </row>
    <row r="18" spans="1:25" ht="16.5" x14ac:dyDescent="0.6">
      <c r="A18" s="13" t="s">
        <v>67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>
        <v>0.47682418559038953</v>
      </c>
      <c r="N18" s="14">
        <v>0.47787079316759684</v>
      </c>
      <c r="O18" s="14">
        <v>0.68608066971080672</v>
      </c>
      <c r="P18" s="14">
        <v>0.63251902587519038</v>
      </c>
      <c r="Q18" s="14">
        <v>0.71154709387818282</v>
      </c>
      <c r="R18" s="14">
        <v>0.68991475465456553</v>
      </c>
      <c r="S18" s="14">
        <v>0.94102096498296517</v>
      </c>
      <c r="T18" s="14">
        <v>0.89751473769031775</v>
      </c>
      <c r="U18" s="14">
        <v>0.90819514539774093</v>
      </c>
      <c r="V18" s="14">
        <v>0.94150868710858548</v>
      </c>
      <c r="W18" s="14">
        <v>0.70902073879299388</v>
      </c>
      <c r="X18" s="14">
        <v>0.80293905593960735</v>
      </c>
    </row>
    <row r="19" spans="1:25" ht="16.5" x14ac:dyDescent="0.6">
      <c r="A19" s="11" t="s">
        <v>6</v>
      </c>
      <c r="B19" s="12">
        <v>0.32282078015860649</v>
      </c>
      <c r="C19" s="12">
        <v>0.35595105709784614</v>
      </c>
      <c r="D19" s="12">
        <v>0.29729053112042492</v>
      </c>
      <c r="E19" s="12">
        <v>0.29083409798800802</v>
      </c>
      <c r="F19" s="12">
        <v>0.29496174796927549</v>
      </c>
      <c r="G19" s="12">
        <v>0.25589254143295048</v>
      </c>
      <c r="H19" s="12">
        <v>0.28033326413732557</v>
      </c>
      <c r="I19" s="12">
        <v>0.28707591471688315</v>
      </c>
      <c r="J19" s="12">
        <v>0.31068978946717857</v>
      </c>
      <c r="K19" s="12">
        <v>0.28061596014311618</v>
      </c>
      <c r="L19" s="12">
        <v>0.30318205573739576</v>
      </c>
      <c r="M19" s="12">
        <v>0.22657361497385858</v>
      </c>
      <c r="N19" s="12">
        <v>0.28814545753169268</v>
      </c>
      <c r="O19" s="12">
        <v>0.34306621642304425</v>
      </c>
      <c r="P19" s="12">
        <v>0.31112192879741829</v>
      </c>
      <c r="Q19" s="12">
        <v>0.27034926347874866</v>
      </c>
      <c r="R19" s="12">
        <v>0.2926659088325631</v>
      </c>
      <c r="S19" s="12">
        <v>0.24483427383365902</v>
      </c>
      <c r="T19" s="12">
        <v>0.31269804580294608</v>
      </c>
      <c r="U19" s="12">
        <v>0.27171404276150501</v>
      </c>
      <c r="V19" s="12">
        <v>0.29510118752862963</v>
      </c>
      <c r="W19" s="12">
        <v>0.28086313296037818</v>
      </c>
      <c r="X19" s="12">
        <v>0.22444913497305133</v>
      </c>
    </row>
    <row r="20" spans="1:25" ht="16.5" x14ac:dyDescent="0.6">
      <c r="A20" s="13" t="s">
        <v>19</v>
      </c>
      <c r="B20" s="14">
        <v>0.75008977690880807</v>
      </c>
      <c r="C20" s="14">
        <v>0.76077483705554294</v>
      </c>
      <c r="D20" s="14">
        <v>0.7879893080553233</v>
      </c>
      <c r="E20" s="14">
        <v>0.79463498604871241</v>
      </c>
      <c r="F20" s="14">
        <v>0.8075543128788194</v>
      </c>
      <c r="G20" s="14">
        <v>0.8148025038364537</v>
      </c>
      <c r="H20" s="14">
        <v>0.81238802824322898</v>
      </c>
      <c r="I20" s="14">
        <v>0.79351072691234414</v>
      </c>
      <c r="J20" s="14">
        <v>0.79300004186534656</v>
      </c>
      <c r="K20" s="14">
        <v>0.74090790403508877</v>
      </c>
      <c r="L20" s="14">
        <v>0.77487600783192179</v>
      </c>
      <c r="M20" s="14">
        <v>0.79995067617954385</v>
      </c>
      <c r="N20" s="14">
        <v>0.76924331867198725</v>
      </c>
      <c r="O20" s="14">
        <v>0.76613068307985177</v>
      </c>
      <c r="P20" s="14">
        <v>0.78926613163964765</v>
      </c>
      <c r="Q20" s="14">
        <v>0.79098180387357531</v>
      </c>
      <c r="R20" s="14">
        <v>0.72908096795262656</v>
      </c>
      <c r="S20" s="14">
        <v>0.72033559980239359</v>
      </c>
      <c r="T20" s="14">
        <v>0.74670483535098608</v>
      </c>
      <c r="U20" s="14">
        <v>0.72151541141096831</v>
      </c>
      <c r="V20" s="14">
        <v>0.65784820512248465</v>
      </c>
      <c r="W20" s="14">
        <v>0.70531080719289641</v>
      </c>
      <c r="X20" s="14">
        <v>0.54796572739577298</v>
      </c>
    </row>
    <row r="21" spans="1:25" ht="16.5" x14ac:dyDescent="0.6">
      <c r="A21" s="11" t="s">
        <v>23</v>
      </c>
      <c r="B21" s="12">
        <v>3.6927707854271789E-2</v>
      </c>
      <c r="C21" s="12">
        <v>3.2106164383561647E-2</v>
      </c>
      <c r="D21" s="12">
        <v>3.0674905885911357E-2</v>
      </c>
      <c r="E21" s="12">
        <v>3.723476881607915E-2</v>
      </c>
      <c r="F21" s="12">
        <v>3.5518030365180489E-2</v>
      </c>
      <c r="G21" s="12">
        <v>4.2416457904387937E-2</v>
      </c>
      <c r="H21" s="12">
        <v>3.9887577105863672E-2</v>
      </c>
      <c r="I21" s="12">
        <v>3.815298856026976E-2</v>
      </c>
      <c r="J21" s="12">
        <v>3.4664567786608445E-2</v>
      </c>
      <c r="K21" s="12">
        <v>3.0554855784857463E-2</v>
      </c>
      <c r="L21" s="12">
        <v>3.1924978980746692E-2</v>
      </c>
      <c r="M21" s="12">
        <v>4.2420421651444461E-2</v>
      </c>
      <c r="N21" s="12">
        <v>4.4328624511802063E-2</v>
      </c>
      <c r="O21" s="12">
        <v>4.3455693252832557E-2</v>
      </c>
      <c r="P21" s="12">
        <v>4.654041069231591E-2</v>
      </c>
      <c r="Q21" s="12">
        <v>4.4431352478279694E-2</v>
      </c>
      <c r="R21" s="12">
        <v>4.8236179261924875E-2</v>
      </c>
      <c r="S21" s="12">
        <v>5.73174118940072E-2</v>
      </c>
      <c r="T21" s="12">
        <v>5.2895430041181767E-2</v>
      </c>
      <c r="U21" s="12">
        <v>5.3900035971085496E-2</v>
      </c>
      <c r="V21" s="12">
        <v>5.1096165415330838E-2</v>
      </c>
      <c r="W21" s="12">
        <v>5.0187342643328442E-2</v>
      </c>
      <c r="X21" s="12">
        <v>4.9969373471372251E-2</v>
      </c>
    </row>
    <row r="22" spans="1:25" ht="16.5" x14ac:dyDescent="0.6">
      <c r="A22" s="13" t="s">
        <v>9</v>
      </c>
      <c r="B22" s="14">
        <v>8.51761252446184E-2</v>
      </c>
      <c r="C22" s="14">
        <v>0.10047292889758642</v>
      </c>
      <c r="D22" s="14">
        <v>0.10136986301369863</v>
      </c>
      <c r="E22" s="14">
        <v>9.8515981735159838E-2</v>
      </c>
      <c r="F22" s="14">
        <v>8.7671232876712343E-2</v>
      </c>
      <c r="G22" s="14">
        <v>9.2211099402880234E-2</v>
      </c>
      <c r="H22" s="14">
        <v>9.2108066971080677E-2</v>
      </c>
      <c r="I22" s="14">
        <v>7.7151387425360041E-2</v>
      </c>
      <c r="J22" s="14">
        <v>5.9492009132420094E-2</v>
      </c>
      <c r="K22" s="14">
        <v>7.1695679409195065E-2</v>
      </c>
      <c r="L22" s="14">
        <v>6.7793348379082907E-2</v>
      </c>
      <c r="M22" s="14">
        <v>8.9144951765142907E-2</v>
      </c>
      <c r="N22" s="14">
        <v>0.11753105059980719</v>
      </c>
      <c r="O22" s="14">
        <v>0.11489224215382465</v>
      </c>
      <c r="P22" s="14">
        <v>0.12448158526861221</v>
      </c>
      <c r="Q22" s="14">
        <v>0.12979460687322764</v>
      </c>
      <c r="R22" s="14">
        <v>0.13506891572810997</v>
      </c>
      <c r="S22" s="14">
        <v>0.13509952073241918</v>
      </c>
      <c r="T22" s="14">
        <v>0.13660941729581461</v>
      </c>
      <c r="U22" s="14">
        <v>0.13869028839168057</v>
      </c>
      <c r="V22" s="14">
        <v>0.1352356616976321</v>
      </c>
      <c r="W22" s="14">
        <v>0.13037828662205719</v>
      </c>
      <c r="X22" s="14">
        <v>0.15496417492770403</v>
      </c>
    </row>
    <row r="23" spans="1:25" ht="16.5" x14ac:dyDescent="0.6">
      <c r="A23" s="11" t="s">
        <v>12</v>
      </c>
      <c r="B23" s="12">
        <v>0.14467676039413602</v>
      </c>
      <c r="C23" s="12">
        <v>0.22699598726995987</v>
      </c>
      <c r="D23" s="12">
        <v>0.21969922572960091</v>
      </c>
      <c r="E23" s="12">
        <v>0.20304448912906872</v>
      </c>
      <c r="F23" s="12">
        <v>0.18967947246243719</v>
      </c>
      <c r="G23" s="12">
        <v>0.15924988419032496</v>
      </c>
      <c r="H23" s="12">
        <v>0.17645394336864709</v>
      </c>
      <c r="I23" s="12">
        <v>0.20900784040654269</v>
      </c>
      <c r="J23" s="12">
        <v>0.19101497872545981</v>
      </c>
      <c r="K23" s="12">
        <v>0.19710765174028208</v>
      </c>
      <c r="L23" s="12">
        <v>0.19202855734949736</v>
      </c>
      <c r="M23" s="12">
        <v>0.20897927349870182</v>
      </c>
      <c r="N23" s="12">
        <v>0.22776141636182795</v>
      </c>
      <c r="O23" s="12">
        <v>0.2257468487267531</v>
      </c>
      <c r="P23" s="12">
        <v>0.21492394513606378</v>
      </c>
      <c r="Q23" s="12">
        <v>0.23744797980775009</v>
      </c>
      <c r="R23" s="12">
        <v>0.21101790768326553</v>
      </c>
      <c r="S23" s="12">
        <v>0.20810602325113201</v>
      </c>
      <c r="T23" s="12">
        <v>0.21910392366842035</v>
      </c>
      <c r="U23" s="12">
        <v>0.24129166336449459</v>
      </c>
      <c r="V23" s="12">
        <v>0.26069700487040792</v>
      </c>
      <c r="W23" s="12">
        <v>0.22841616489062896</v>
      </c>
      <c r="X23" s="12">
        <v>0.20822393273037404</v>
      </c>
    </row>
    <row r="27" spans="1:25" ht="14.65" thickBot="1" x14ac:dyDescent="0.5">
      <c r="A27" s="9" t="s">
        <v>71</v>
      </c>
    </row>
    <row r="28" spans="1:25" ht="19.149999999999999" thickBot="1" x14ac:dyDescent="0.75">
      <c r="A28" s="10" t="s">
        <v>61</v>
      </c>
      <c r="B28" s="10">
        <v>2000</v>
      </c>
      <c r="C28" s="10">
        <v>2001</v>
      </c>
      <c r="D28" s="10">
        <v>2002</v>
      </c>
      <c r="E28" s="10">
        <v>2003</v>
      </c>
      <c r="F28" s="10">
        <v>2004</v>
      </c>
      <c r="G28" s="10">
        <v>2005</v>
      </c>
      <c r="H28" s="10">
        <v>2006</v>
      </c>
      <c r="I28" s="10">
        <v>2007</v>
      </c>
      <c r="J28" s="10">
        <v>2008</v>
      </c>
      <c r="K28" s="10">
        <v>2009</v>
      </c>
      <c r="L28" s="10">
        <v>2010</v>
      </c>
      <c r="M28" s="10">
        <v>2011</v>
      </c>
      <c r="N28" s="10">
        <v>2012</v>
      </c>
      <c r="O28" s="10">
        <v>2013</v>
      </c>
      <c r="P28" s="10">
        <v>2014</v>
      </c>
      <c r="Q28" s="10">
        <v>2015</v>
      </c>
      <c r="R28" s="10">
        <v>2016</v>
      </c>
      <c r="S28" s="10">
        <v>2017</v>
      </c>
      <c r="T28" s="10">
        <v>2018</v>
      </c>
      <c r="U28" s="10">
        <v>2019</v>
      </c>
      <c r="V28" s="10">
        <v>2020</v>
      </c>
      <c r="W28" s="10">
        <v>2021</v>
      </c>
      <c r="X28" s="10">
        <v>2022</v>
      </c>
      <c r="Y28" s="10">
        <v>2023</v>
      </c>
    </row>
    <row r="29" spans="1:25" ht="16.5" x14ac:dyDescent="0.6">
      <c r="A29" s="11" t="s">
        <v>66</v>
      </c>
      <c r="B29" s="15">
        <v>0.65</v>
      </c>
      <c r="C29" s="15">
        <v>0.67</v>
      </c>
      <c r="D29" s="15">
        <v>0.75</v>
      </c>
      <c r="E29" s="15">
        <v>0.77</v>
      </c>
      <c r="F29" s="15">
        <v>0.83000000000000007</v>
      </c>
      <c r="G29" s="15">
        <v>0.84000000000000008</v>
      </c>
      <c r="H29" s="15">
        <v>0.87999999999999989</v>
      </c>
      <c r="I29" s="15">
        <v>0.94</v>
      </c>
      <c r="J29" s="15">
        <v>1.01</v>
      </c>
      <c r="K29" s="15">
        <v>1.04</v>
      </c>
      <c r="L29" s="16">
        <v>1.1400000000000001</v>
      </c>
      <c r="M29" s="16">
        <v>1.4</v>
      </c>
      <c r="N29" s="16">
        <v>1.51</v>
      </c>
      <c r="O29" s="16">
        <v>1.6400000000000001</v>
      </c>
      <c r="P29" s="16">
        <v>1.7</v>
      </c>
      <c r="Q29" s="16">
        <v>1.77</v>
      </c>
      <c r="R29" s="16">
        <v>1.9</v>
      </c>
      <c r="S29" s="16">
        <v>1.9500000000000002</v>
      </c>
      <c r="T29" s="16">
        <v>2.16</v>
      </c>
      <c r="U29" s="16">
        <v>2.2399999999999998</v>
      </c>
      <c r="V29" s="16">
        <v>2.16</v>
      </c>
      <c r="W29" s="16">
        <v>2.27</v>
      </c>
      <c r="X29" s="16">
        <v>2.29</v>
      </c>
      <c r="Y29" s="16">
        <v>2.41</v>
      </c>
    </row>
    <row r="30" spans="1:25" ht="15.75" customHeight="1" x14ac:dyDescent="0.6">
      <c r="A30" s="13" t="s">
        <v>5</v>
      </c>
      <c r="B30" s="17">
        <v>8.4</v>
      </c>
      <c r="C30" s="17">
        <v>8.4</v>
      </c>
      <c r="D30" s="17">
        <v>8.4</v>
      </c>
      <c r="E30" s="17">
        <v>8.4</v>
      </c>
      <c r="F30" s="17">
        <v>8.4499999999999993</v>
      </c>
      <c r="G30" s="17">
        <v>7.72</v>
      </c>
      <c r="H30" s="17">
        <v>7.53</v>
      </c>
      <c r="I30" s="17">
        <v>7.53</v>
      </c>
      <c r="J30" s="17">
        <v>7.63</v>
      </c>
      <c r="K30" s="17">
        <v>7.63</v>
      </c>
      <c r="L30" s="18">
        <v>7.63</v>
      </c>
      <c r="M30" s="18">
        <v>7.63</v>
      </c>
      <c r="N30" s="18">
        <v>7.9</v>
      </c>
      <c r="O30" s="18">
        <v>6.31</v>
      </c>
      <c r="P30" s="18">
        <v>5.8</v>
      </c>
      <c r="Q30" s="18">
        <v>3.74</v>
      </c>
      <c r="R30" s="18">
        <v>3.74</v>
      </c>
      <c r="S30" s="18">
        <v>3.74</v>
      </c>
      <c r="T30" s="18">
        <v>3.74</v>
      </c>
      <c r="U30" s="18">
        <v>3.74</v>
      </c>
      <c r="V30" s="18">
        <v>3.74</v>
      </c>
      <c r="W30" s="18">
        <v>3.11</v>
      </c>
      <c r="X30" s="18">
        <v>2.5099999999999998</v>
      </c>
      <c r="Y30" s="18">
        <v>2.5099999999999998</v>
      </c>
    </row>
    <row r="31" spans="1:25" ht="16.5" x14ac:dyDescent="0.6">
      <c r="A31" s="11" t="s">
        <v>8</v>
      </c>
      <c r="B31" s="15">
        <v>25.27</v>
      </c>
      <c r="C31" s="15">
        <v>26.17</v>
      </c>
      <c r="D31" s="15">
        <v>26.91</v>
      </c>
      <c r="E31" s="15">
        <v>26.51</v>
      </c>
      <c r="F31" s="15">
        <v>26.17</v>
      </c>
      <c r="G31" s="15">
        <v>25.45</v>
      </c>
      <c r="H31" s="15">
        <v>24.64</v>
      </c>
      <c r="I31" s="15">
        <v>24.37</v>
      </c>
      <c r="J31" s="15">
        <v>24.23</v>
      </c>
      <c r="K31" s="15">
        <v>25.82</v>
      </c>
      <c r="L31" s="16">
        <v>27.02</v>
      </c>
      <c r="M31" s="16">
        <v>26.74</v>
      </c>
      <c r="N31" s="16">
        <v>27.69</v>
      </c>
      <c r="O31" s="16">
        <v>25.52</v>
      </c>
      <c r="P31" s="16">
        <v>23.75</v>
      </c>
      <c r="Q31" s="16">
        <v>23.66</v>
      </c>
      <c r="R31" s="16">
        <v>22.55</v>
      </c>
      <c r="S31" s="16">
        <v>19.52</v>
      </c>
      <c r="T31" s="16">
        <v>18.809999999999999</v>
      </c>
      <c r="U31" s="16">
        <v>17.11</v>
      </c>
      <c r="V31" s="16">
        <v>17.39</v>
      </c>
      <c r="W31" s="16">
        <v>17.25</v>
      </c>
      <c r="X31" s="16">
        <v>17.79</v>
      </c>
      <c r="Y31" s="16">
        <v>18.5</v>
      </c>
    </row>
    <row r="32" spans="1:25" ht="16.5" x14ac:dyDescent="0.6">
      <c r="A32" s="13" t="s">
        <v>6</v>
      </c>
      <c r="B32" s="17">
        <v>23.3</v>
      </c>
      <c r="C32" s="17">
        <v>23.32</v>
      </c>
      <c r="D32" s="17">
        <v>23.42</v>
      </c>
      <c r="E32" s="17">
        <v>23.43</v>
      </c>
      <c r="F32" s="17">
        <v>23.32</v>
      </c>
      <c r="G32" s="17">
        <v>23.33</v>
      </c>
      <c r="H32" s="17">
        <v>23.34</v>
      </c>
      <c r="I32" s="17">
        <v>23.35</v>
      </c>
      <c r="J32" s="17">
        <v>23.31</v>
      </c>
      <c r="K32" s="17">
        <v>23.4</v>
      </c>
      <c r="L32" s="18">
        <v>23.62</v>
      </c>
      <c r="M32" s="18">
        <v>23.83</v>
      </c>
      <c r="N32" s="18">
        <v>23.85</v>
      </c>
      <c r="O32" s="18">
        <v>23.84</v>
      </c>
      <c r="P32" s="18">
        <v>23.8</v>
      </c>
      <c r="Q32" s="18">
        <v>23.82</v>
      </c>
      <c r="R32" s="18">
        <v>23.89</v>
      </c>
      <c r="S32" s="18">
        <v>23.98</v>
      </c>
      <c r="T32" s="18">
        <v>24</v>
      </c>
      <c r="U32" s="18">
        <v>24.14</v>
      </c>
      <c r="V32" s="18">
        <v>24.23</v>
      </c>
      <c r="W32" s="18">
        <v>24.26</v>
      </c>
      <c r="X32" s="18">
        <v>24.24</v>
      </c>
      <c r="Y32" s="18">
        <v>24.14</v>
      </c>
    </row>
    <row r="33" spans="1:25" ht="16.5" x14ac:dyDescent="0.6">
      <c r="A33" s="11" t="s">
        <v>19</v>
      </c>
      <c r="B33" s="15">
        <v>63.18</v>
      </c>
      <c r="C33" s="15">
        <v>63.18</v>
      </c>
      <c r="D33" s="15">
        <v>63.27</v>
      </c>
      <c r="E33" s="15">
        <v>63.36</v>
      </c>
      <c r="F33" s="15">
        <v>63.36</v>
      </c>
      <c r="G33" s="15">
        <v>63.26</v>
      </c>
      <c r="H33" s="15">
        <v>63.26</v>
      </c>
      <c r="I33" s="15">
        <v>63.26</v>
      </c>
      <c r="J33" s="15">
        <v>63.26</v>
      </c>
      <c r="K33" s="15">
        <v>63.13</v>
      </c>
      <c r="L33" s="16">
        <v>63.13</v>
      </c>
      <c r="M33" s="16">
        <v>63.13</v>
      </c>
      <c r="N33" s="16">
        <v>63.13</v>
      </c>
      <c r="O33" s="16">
        <v>63.13</v>
      </c>
      <c r="P33" s="16">
        <v>63.13</v>
      </c>
      <c r="Q33" s="16">
        <v>63.13</v>
      </c>
      <c r="R33" s="16">
        <v>63.13</v>
      </c>
      <c r="S33" s="16">
        <v>63.13</v>
      </c>
      <c r="T33" s="16">
        <v>63.13</v>
      </c>
      <c r="U33" s="16">
        <v>63.13</v>
      </c>
      <c r="V33" s="16">
        <v>61.4</v>
      </c>
      <c r="W33" s="16">
        <v>61.4</v>
      </c>
      <c r="X33" s="16">
        <v>61.4</v>
      </c>
      <c r="Y33" s="16">
        <v>61.4</v>
      </c>
    </row>
    <row r="34" spans="1:25" ht="16.5" x14ac:dyDescent="0.6">
      <c r="A34" s="13" t="s">
        <v>23</v>
      </c>
      <c r="B34" s="17">
        <v>0.88</v>
      </c>
      <c r="C34" s="17">
        <v>0.88</v>
      </c>
      <c r="D34" s="17">
        <v>0.88</v>
      </c>
      <c r="E34" s="17">
        <v>0.88</v>
      </c>
      <c r="F34" s="17">
        <v>0.92</v>
      </c>
      <c r="G34" s="17">
        <v>0.92</v>
      </c>
      <c r="H34" s="17">
        <v>0.92</v>
      </c>
      <c r="I34" s="17">
        <v>1.04</v>
      </c>
      <c r="J34" s="17">
        <v>1.48</v>
      </c>
      <c r="K34" s="17">
        <v>1.68</v>
      </c>
      <c r="L34" s="18">
        <v>1.72</v>
      </c>
      <c r="M34" s="18">
        <v>1.72</v>
      </c>
      <c r="N34" s="18">
        <v>1.72</v>
      </c>
      <c r="O34" s="18">
        <v>1.72</v>
      </c>
      <c r="P34" s="18">
        <v>1.85</v>
      </c>
      <c r="Q34" s="18">
        <v>1.89</v>
      </c>
      <c r="R34" s="18">
        <v>1.89</v>
      </c>
      <c r="S34" s="18">
        <v>1.89</v>
      </c>
      <c r="T34" s="18">
        <v>1.89</v>
      </c>
      <c r="U34" s="18">
        <v>1.89</v>
      </c>
      <c r="V34" s="18">
        <v>1.94</v>
      </c>
      <c r="W34" s="18">
        <v>1.94</v>
      </c>
      <c r="X34" s="18">
        <v>1.94</v>
      </c>
      <c r="Y34" s="18">
        <v>1.94</v>
      </c>
    </row>
    <row r="35" spans="1:25" ht="16.5" x14ac:dyDescent="0.6">
      <c r="A35" s="11" t="s">
        <v>9</v>
      </c>
      <c r="B35" s="15">
        <v>0.01</v>
      </c>
      <c r="C35" s="15">
        <v>0.01</v>
      </c>
      <c r="D35" s="15">
        <v>0.01</v>
      </c>
      <c r="E35" s="15">
        <v>0.01</v>
      </c>
      <c r="F35" s="15">
        <v>0.01</v>
      </c>
      <c r="G35" s="15">
        <v>0.01</v>
      </c>
      <c r="H35" s="15">
        <v>0.01</v>
      </c>
      <c r="I35" s="15">
        <v>0.03</v>
      </c>
      <c r="J35" s="15">
        <v>0.08</v>
      </c>
      <c r="K35" s="15">
        <v>0.28000000000000003</v>
      </c>
      <c r="L35" s="16">
        <v>1.04</v>
      </c>
      <c r="M35" s="16">
        <v>3</v>
      </c>
      <c r="N35" s="16">
        <v>4.3600000000000003</v>
      </c>
      <c r="O35" s="16">
        <v>5.28</v>
      </c>
      <c r="P35" s="16">
        <v>6.03</v>
      </c>
      <c r="Q35" s="16">
        <v>7.14</v>
      </c>
      <c r="R35" s="16">
        <v>7.7</v>
      </c>
      <c r="S35" s="16">
        <v>8.61</v>
      </c>
      <c r="T35" s="16">
        <v>9.6300000000000008</v>
      </c>
      <c r="U35" s="16">
        <v>10.74</v>
      </c>
      <c r="V35" s="16">
        <v>11.93</v>
      </c>
      <c r="W35" s="16">
        <v>14.61</v>
      </c>
      <c r="X35" s="16">
        <v>17.350000000000001</v>
      </c>
      <c r="Y35" s="16">
        <v>20.55</v>
      </c>
    </row>
    <row r="36" spans="1:25" ht="16.5" x14ac:dyDescent="0.6">
      <c r="A36" s="13" t="s">
        <v>12</v>
      </c>
      <c r="B36" s="17">
        <v>0.04</v>
      </c>
      <c r="C36" s="17">
        <v>7.0000000000000007E-2</v>
      </c>
      <c r="D36" s="17">
        <v>0.14000000000000001</v>
      </c>
      <c r="E36" s="17">
        <v>0.22</v>
      </c>
      <c r="F36" s="17">
        <v>0.36</v>
      </c>
      <c r="G36" s="17">
        <v>0.69</v>
      </c>
      <c r="H36" s="17">
        <v>1.41</v>
      </c>
      <c r="I36" s="17">
        <v>2.2200000000000002</v>
      </c>
      <c r="J36" s="17">
        <v>3.4</v>
      </c>
      <c r="K36" s="17">
        <v>4.58</v>
      </c>
      <c r="L36" s="18">
        <v>5.91</v>
      </c>
      <c r="M36" s="18">
        <v>6.76</v>
      </c>
      <c r="N36" s="18">
        <v>7.61</v>
      </c>
      <c r="O36" s="18">
        <v>8.16</v>
      </c>
      <c r="P36" s="18">
        <v>9.1999999999999993</v>
      </c>
      <c r="Q36" s="18">
        <v>10.3</v>
      </c>
      <c r="R36" s="18">
        <v>11.57</v>
      </c>
      <c r="S36" s="18">
        <v>13.5</v>
      </c>
      <c r="T36" s="18">
        <v>14.9</v>
      </c>
      <c r="U36" s="18">
        <v>16.43</v>
      </c>
      <c r="V36" s="18">
        <v>17.54</v>
      </c>
      <c r="W36" s="18">
        <v>18.55</v>
      </c>
      <c r="X36" s="18">
        <v>20.81</v>
      </c>
      <c r="Y36" s="18">
        <v>22.2</v>
      </c>
    </row>
    <row r="40" spans="1:25" ht="14.65" thickBot="1" x14ac:dyDescent="0.5">
      <c r="A40" s="9" t="s">
        <v>72</v>
      </c>
    </row>
    <row r="41" spans="1:25" ht="19.149999999999999" thickBot="1" x14ac:dyDescent="0.75">
      <c r="A41" s="10" t="s">
        <v>61</v>
      </c>
      <c r="B41" s="10">
        <v>2000</v>
      </c>
      <c r="C41" s="10">
        <v>2001</v>
      </c>
      <c r="D41" s="10">
        <v>2002</v>
      </c>
      <c r="E41" s="10">
        <v>2003</v>
      </c>
      <c r="F41" s="10">
        <v>2004</v>
      </c>
      <c r="G41" s="10">
        <v>2005</v>
      </c>
      <c r="H41" s="10">
        <v>2006</v>
      </c>
      <c r="I41" s="10">
        <v>2007</v>
      </c>
      <c r="J41" s="10">
        <v>2008</v>
      </c>
      <c r="K41" s="10">
        <v>2009</v>
      </c>
      <c r="L41" s="10">
        <v>2010</v>
      </c>
      <c r="M41" s="10">
        <v>2011</v>
      </c>
      <c r="N41" s="10">
        <v>2012</v>
      </c>
      <c r="O41" s="10">
        <v>2013</v>
      </c>
      <c r="P41" s="10">
        <v>2014</v>
      </c>
      <c r="Q41" s="10">
        <v>2015</v>
      </c>
      <c r="R41" s="10">
        <v>2016</v>
      </c>
      <c r="S41" s="10">
        <v>2017</v>
      </c>
      <c r="T41" s="10">
        <v>2018</v>
      </c>
      <c r="U41" s="10">
        <v>2019</v>
      </c>
      <c r="V41" s="10">
        <v>2020</v>
      </c>
      <c r="W41" s="10">
        <v>2021</v>
      </c>
      <c r="X41" s="10">
        <v>2022</v>
      </c>
      <c r="Y41" s="10">
        <v>2023</v>
      </c>
    </row>
    <row r="42" spans="1:25" ht="16.5" x14ac:dyDescent="0.6">
      <c r="A42" s="11" t="s">
        <v>66</v>
      </c>
      <c r="B42" s="16">
        <v>2.99</v>
      </c>
      <c r="C42" s="16">
        <v>3.33</v>
      </c>
      <c r="D42" s="16">
        <v>3.5300000000000002</v>
      </c>
      <c r="E42" s="16">
        <v>3.7199999999999998</v>
      </c>
      <c r="F42" s="16">
        <v>3.7800000000000002</v>
      </c>
      <c r="G42" s="16">
        <v>3.87</v>
      </c>
      <c r="H42" s="16">
        <v>3.84</v>
      </c>
      <c r="I42" s="16">
        <v>4.22</v>
      </c>
      <c r="J42" s="16">
        <v>4.4400000000000004</v>
      </c>
      <c r="K42" s="16">
        <v>4.58</v>
      </c>
      <c r="L42" s="16">
        <v>4.92</v>
      </c>
      <c r="M42" s="16">
        <v>5.58</v>
      </c>
      <c r="N42" s="16">
        <v>5.81</v>
      </c>
      <c r="O42" s="16">
        <v>6.18</v>
      </c>
      <c r="P42" s="16">
        <v>6.5500000000000007</v>
      </c>
      <c r="Q42" s="16">
        <v>7.11</v>
      </c>
      <c r="R42" s="16">
        <v>8.1199999999999992</v>
      </c>
      <c r="S42" s="16">
        <v>8.43</v>
      </c>
      <c r="T42" s="16">
        <v>8.99</v>
      </c>
      <c r="U42" s="16">
        <v>9.25</v>
      </c>
      <c r="V42" s="16">
        <v>9.3699999999999992</v>
      </c>
      <c r="W42" s="16">
        <v>10.15</v>
      </c>
      <c r="X42" s="16">
        <v>10.379999999999999</v>
      </c>
      <c r="Y42" s="16">
        <v>10.1</v>
      </c>
    </row>
    <row r="43" spans="1:25" ht="16.5" x14ac:dyDescent="0.6">
      <c r="A43" s="13" t="s">
        <v>5</v>
      </c>
      <c r="B43" s="18">
        <v>27</v>
      </c>
      <c r="C43" s="18">
        <v>20.48</v>
      </c>
      <c r="D43" s="18">
        <v>23.66</v>
      </c>
      <c r="E43" s="18">
        <v>26.26</v>
      </c>
      <c r="F43" s="18">
        <v>24.37</v>
      </c>
      <c r="G43" s="18">
        <v>27.51</v>
      </c>
      <c r="H43" s="18">
        <v>22.89</v>
      </c>
      <c r="I43" s="18">
        <v>24.45</v>
      </c>
      <c r="J43" s="18">
        <v>23.06</v>
      </c>
      <c r="K43" s="18">
        <v>21.67</v>
      </c>
      <c r="L43" s="18">
        <v>23.36</v>
      </c>
      <c r="M43" s="18">
        <v>17.39</v>
      </c>
      <c r="N43" s="18">
        <v>21.46</v>
      </c>
      <c r="O43" s="18">
        <v>23.84</v>
      </c>
      <c r="P43" s="18">
        <v>11.26</v>
      </c>
      <c r="Q43" s="18">
        <v>11.89</v>
      </c>
      <c r="R43" s="18">
        <v>10.23</v>
      </c>
      <c r="S43" s="18">
        <v>12.81</v>
      </c>
      <c r="T43" s="18">
        <v>8.31</v>
      </c>
      <c r="U43" s="18">
        <v>3.64</v>
      </c>
      <c r="V43" s="18">
        <v>3.09</v>
      </c>
      <c r="W43" s="18">
        <v>5.44</v>
      </c>
      <c r="X43" s="18">
        <v>4.33</v>
      </c>
      <c r="Y43" s="18">
        <v>2.16</v>
      </c>
    </row>
    <row r="44" spans="1:25" ht="15.75" customHeight="1" x14ac:dyDescent="0.6">
      <c r="A44" s="11" t="s">
        <v>8</v>
      </c>
      <c r="B44" s="16">
        <v>11.51</v>
      </c>
      <c r="C44" s="16">
        <v>15.15</v>
      </c>
      <c r="D44" s="16">
        <v>18.37</v>
      </c>
      <c r="E44" s="16">
        <v>19.37</v>
      </c>
      <c r="F44" s="16">
        <v>21.05</v>
      </c>
      <c r="G44" s="16">
        <v>23.07</v>
      </c>
      <c r="H44" s="16">
        <v>21.76</v>
      </c>
      <c r="I44" s="16">
        <v>21.99</v>
      </c>
      <c r="J44" s="16">
        <v>21.88</v>
      </c>
      <c r="K44" s="16">
        <v>20.5</v>
      </c>
      <c r="L44" s="16">
        <v>23.76</v>
      </c>
      <c r="M44" s="16">
        <v>29.49</v>
      </c>
      <c r="N44" s="16">
        <v>22.75</v>
      </c>
      <c r="O44" s="16">
        <v>18.39</v>
      </c>
      <c r="P44" s="16">
        <v>13.16</v>
      </c>
      <c r="Q44" s="16">
        <v>21.14</v>
      </c>
      <c r="R44" s="16">
        <v>34.97</v>
      </c>
      <c r="S44" s="16">
        <v>40.5</v>
      </c>
      <c r="T44" s="16">
        <v>30.61</v>
      </c>
      <c r="U44" s="16">
        <v>39.31</v>
      </c>
      <c r="V44" s="16">
        <v>35.25</v>
      </c>
      <c r="W44" s="16">
        <v>33.29</v>
      </c>
      <c r="X44" s="16">
        <v>45.74</v>
      </c>
      <c r="Y44" s="16">
        <v>31.43</v>
      </c>
    </row>
    <row r="45" spans="1:25" ht="16.5" x14ac:dyDescent="0.6">
      <c r="A45" s="13" t="s">
        <v>6</v>
      </c>
      <c r="B45" s="18">
        <v>64.78</v>
      </c>
      <c r="C45" s="18">
        <v>72.62</v>
      </c>
      <c r="D45" s="18">
        <v>58.88</v>
      </c>
      <c r="E45" s="18">
        <v>57.35</v>
      </c>
      <c r="F45" s="18">
        <v>58.04</v>
      </c>
      <c r="G45" s="18">
        <v>50.14</v>
      </c>
      <c r="H45" s="18">
        <v>54.88</v>
      </c>
      <c r="I45" s="18">
        <v>55.99</v>
      </c>
      <c r="J45" s="18">
        <v>62.16</v>
      </c>
      <c r="K45" s="18">
        <v>55.49</v>
      </c>
      <c r="L45" s="18">
        <v>61.2</v>
      </c>
      <c r="M45" s="18">
        <v>45.74</v>
      </c>
      <c r="N45" s="18">
        <v>59.83</v>
      </c>
      <c r="O45" s="18">
        <v>71.92</v>
      </c>
      <c r="P45" s="18">
        <v>63.77</v>
      </c>
      <c r="Q45" s="18">
        <v>55.56</v>
      </c>
      <c r="R45" s="18">
        <v>60.84</v>
      </c>
      <c r="S45" s="18">
        <v>50</v>
      </c>
      <c r="T45" s="18">
        <v>65.11</v>
      </c>
      <c r="U45" s="18">
        <v>56.91</v>
      </c>
      <c r="V45" s="18">
        <v>62.59</v>
      </c>
      <c r="W45" s="18">
        <v>59.62</v>
      </c>
      <c r="X45" s="18">
        <v>45.52</v>
      </c>
      <c r="Y45" s="18">
        <v>53.19</v>
      </c>
    </row>
    <row r="46" spans="1:25" ht="16.5" x14ac:dyDescent="0.6">
      <c r="A46" s="11" t="s">
        <v>19</v>
      </c>
      <c r="B46" s="16">
        <v>415.16</v>
      </c>
      <c r="C46" s="16">
        <v>421.08</v>
      </c>
      <c r="D46" s="16">
        <v>436.76</v>
      </c>
      <c r="E46" s="16">
        <v>441.07</v>
      </c>
      <c r="F46" s="16">
        <v>448.24</v>
      </c>
      <c r="G46" s="16">
        <v>451.53</v>
      </c>
      <c r="H46" s="16">
        <v>450.19</v>
      </c>
      <c r="I46" s="16">
        <v>439.73</v>
      </c>
      <c r="J46" s="16">
        <v>439.45</v>
      </c>
      <c r="K46" s="16">
        <v>409.74</v>
      </c>
      <c r="L46" s="16">
        <v>428.52</v>
      </c>
      <c r="M46" s="16">
        <v>442.39</v>
      </c>
      <c r="N46" s="16">
        <v>425.41</v>
      </c>
      <c r="O46" s="16">
        <v>423.68</v>
      </c>
      <c r="P46" s="16">
        <v>436.48</v>
      </c>
      <c r="Q46" s="16">
        <v>437.43</v>
      </c>
      <c r="R46" s="16">
        <v>403.2</v>
      </c>
      <c r="S46" s="16">
        <v>398.36</v>
      </c>
      <c r="T46" s="16">
        <v>412.94</v>
      </c>
      <c r="U46" s="16">
        <v>399.01</v>
      </c>
      <c r="V46" s="16">
        <v>353.83</v>
      </c>
      <c r="W46" s="16">
        <v>379.36</v>
      </c>
      <c r="X46" s="16">
        <v>294.73</v>
      </c>
      <c r="Y46" s="16">
        <v>335.65</v>
      </c>
    </row>
    <row r="47" spans="1:25" ht="16.5" x14ac:dyDescent="0.6">
      <c r="A47" s="13" t="s">
        <v>23</v>
      </c>
      <c r="B47" s="18">
        <v>11.06</v>
      </c>
      <c r="C47" s="18">
        <v>9.8000000000000007</v>
      </c>
      <c r="D47" s="18">
        <v>9.76</v>
      </c>
      <c r="E47" s="18">
        <v>10.96</v>
      </c>
      <c r="F47" s="18">
        <v>10.220000000000001</v>
      </c>
      <c r="G47" s="18">
        <v>12.05</v>
      </c>
      <c r="H47" s="18">
        <v>11.55</v>
      </c>
      <c r="I47" s="18">
        <v>11.37</v>
      </c>
      <c r="J47" s="18">
        <v>10.26</v>
      </c>
      <c r="K47" s="18">
        <v>8.81</v>
      </c>
      <c r="L47" s="18">
        <v>10.039999999999999</v>
      </c>
      <c r="M47" s="18">
        <v>12.13</v>
      </c>
      <c r="N47" s="18">
        <v>12.71</v>
      </c>
      <c r="O47" s="18">
        <v>11.41</v>
      </c>
      <c r="P47" s="18">
        <v>11.34</v>
      </c>
      <c r="Q47" s="18">
        <v>11.81</v>
      </c>
      <c r="R47" s="18">
        <v>11.4</v>
      </c>
      <c r="S47" s="18">
        <v>12.12</v>
      </c>
      <c r="T47" s="18">
        <v>10.56</v>
      </c>
      <c r="U47" s="18">
        <v>10.71</v>
      </c>
      <c r="V47" s="18">
        <v>10.029999999999999</v>
      </c>
      <c r="W47" s="18">
        <v>10.06</v>
      </c>
      <c r="X47" s="18">
        <v>10.45</v>
      </c>
      <c r="Y47" s="18">
        <v>9.7100000000000009</v>
      </c>
    </row>
    <row r="48" spans="1:25" ht="16.5" x14ac:dyDescent="0.6">
      <c r="A48" s="11" t="s">
        <v>9</v>
      </c>
      <c r="B48" s="16">
        <v>0.01</v>
      </c>
      <c r="C48" s="16">
        <v>0.01</v>
      </c>
      <c r="D48" s="16">
        <v>0.01</v>
      </c>
      <c r="E48" s="16">
        <v>0.01</v>
      </c>
      <c r="F48" s="16">
        <v>0.01</v>
      </c>
      <c r="G48" s="16">
        <v>0.01</v>
      </c>
      <c r="H48" s="16">
        <v>0.01</v>
      </c>
      <c r="I48" s="16">
        <v>0.02</v>
      </c>
      <c r="J48" s="16">
        <v>0.04</v>
      </c>
      <c r="K48" s="16">
        <v>0.17</v>
      </c>
      <c r="L48" s="16">
        <v>0.62</v>
      </c>
      <c r="M48" s="16">
        <v>2.33</v>
      </c>
      <c r="N48" s="16">
        <v>4.43</v>
      </c>
      <c r="O48" s="16">
        <v>5.19</v>
      </c>
      <c r="P48" s="16">
        <v>6.39</v>
      </c>
      <c r="Q48" s="16">
        <v>7.75</v>
      </c>
      <c r="R48" s="16">
        <v>8.66</v>
      </c>
      <c r="S48" s="16">
        <v>9.59</v>
      </c>
      <c r="T48" s="16">
        <v>10.81</v>
      </c>
      <c r="U48" s="16">
        <v>12.17</v>
      </c>
      <c r="V48" s="16">
        <v>13.19</v>
      </c>
      <c r="W48" s="16">
        <v>15.36</v>
      </c>
      <c r="X48" s="16">
        <v>19.63</v>
      </c>
      <c r="Y48" s="16">
        <v>23.25</v>
      </c>
    </row>
    <row r="49" spans="1:25" ht="16.5" x14ac:dyDescent="0.6">
      <c r="A49" s="13" t="s">
        <v>12</v>
      </c>
      <c r="B49" s="18">
        <v>0.05</v>
      </c>
      <c r="C49" s="18">
        <v>0.13</v>
      </c>
      <c r="D49" s="18">
        <v>0.27</v>
      </c>
      <c r="E49" s="18">
        <v>0.39</v>
      </c>
      <c r="F49" s="18">
        <v>0.59</v>
      </c>
      <c r="G49" s="18">
        <v>0.96</v>
      </c>
      <c r="H49" s="18">
        <v>2.1800000000000002</v>
      </c>
      <c r="I49" s="18">
        <v>4.07</v>
      </c>
      <c r="J49" s="18">
        <v>5.69</v>
      </c>
      <c r="K49" s="18">
        <v>7.91</v>
      </c>
      <c r="L49" s="18">
        <v>9.94</v>
      </c>
      <c r="M49" s="18">
        <v>12.37</v>
      </c>
      <c r="N49" s="18">
        <v>15.18</v>
      </c>
      <c r="O49" s="18">
        <v>16.13</v>
      </c>
      <c r="P49" s="18">
        <v>17.32</v>
      </c>
      <c r="Q49" s="18">
        <v>21.42</v>
      </c>
      <c r="R49" s="18">
        <v>21.38</v>
      </c>
      <c r="S49" s="18">
        <v>24.61</v>
      </c>
      <c r="T49" s="18">
        <v>28.6</v>
      </c>
      <c r="U49" s="18">
        <v>34.72</v>
      </c>
      <c r="V49" s="18">
        <v>39.86</v>
      </c>
      <c r="W49" s="18">
        <v>36.83</v>
      </c>
      <c r="X49" s="18">
        <v>38.56</v>
      </c>
      <c r="Y49" s="18">
        <v>48.61</v>
      </c>
    </row>
    <row r="53" spans="1:25" ht="14.65" thickBot="1" x14ac:dyDescent="0.5">
      <c r="A53" s="9" t="s">
        <v>73</v>
      </c>
    </row>
    <row r="54" spans="1:25" ht="19.149999999999999" thickBot="1" x14ac:dyDescent="0.75">
      <c r="A54" s="10" t="s">
        <v>61</v>
      </c>
      <c r="B54" s="10">
        <v>2000</v>
      </c>
      <c r="C54" s="10">
        <v>2001</v>
      </c>
      <c r="D54" s="10">
        <v>2002</v>
      </c>
      <c r="E54" s="10">
        <v>2003</v>
      </c>
      <c r="F54" s="10">
        <v>2004</v>
      </c>
      <c r="G54" s="10">
        <v>2005</v>
      </c>
      <c r="H54" s="10">
        <v>2006</v>
      </c>
      <c r="I54" s="10">
        <v>2007</v>
      </c>
      <c r="J54" s="10">
        <v>2008</v>
      </c>
      <c r="K54" s="10">
        <v>2009</v>
      </c>
      <c r="L54" s="10">
        <v>2010</v>
      </c>
      <c r="M54" s="10">
        <v>2011</v>
      </c>
      <c r="N54" s="10">
        <v>2012</v>
      </c>
      <c r="O54" s="10">
        <v>2013</v>
      </c>
      <c r="P54" s="10">
        <v>2014</v>
      </c>
      <c r="Q54" s="10">
        <v>2015</v>
      </c>
      <c r="R54" s="10">
        <v>2016</v>
      </c>
      <c r="S54" s="10">
        <v>2017</v>
      </c>
      <c r="T54" s="10">
        <v>2018</v>
      </c>
      <c r="U54" s="10">
        <v>2019</v>
      </c>
      <c r="V54" s="10">
        <v>2020</v>
      </c>
      <c r="W54" s="10">
        <v>2021</v>
      </c>
      <c r="X54" s="10">
        <v>2022</v>
      </c>
    </row>
    <row r="55" spans="1:25" ht="16.5" x14ac:dyDescent="0.6">
      <c r="A55" s="11" t="s">
        <v>66</v>
      </c>
      <c r="B55" s="16">
        <v>2.4790000000000001</v>
      </c>
      <c r="C55" s="16">
        <v>2.8490000000000002</v>
      </c>
      <c r="D55" s="16">
        <v>3.0430000000000001</v>
      </c>
      <c r="E55" s="16">
        <v>3.2269999999999999</v>
      </c>
      <c r="F55" s="16">
        <v>3.3119999999999998</v>
      </c>
      <c r="G55" s="16">
        <v>3.391</v>
      </c>
      <c r="H55" s="16">
        <v>3.3769999999999998</v>
      </c>
      <c r="I55" s="16">
        <v>3.7509999999999999</v>
      </c>
      <c r="J55" s="16">
        <v>3.9710000000000001</v>
      </c>
      <c r="K55" s="16">
        <v>4.13</v>
      </c>
      <c r="L55" s="16">
        <v>4.4409999999999998</v>
      </c>
      <c r="M55" s="16">
        <v>5.0391110000000001</v>
      </c>
      <c r="N55" s="16">
        <v>5.2972960000000002</v>
      </c>
      <c r="O55" s="16">
        <v>5.6814349999999996</v>
      </c>
      <c r="P55" s="16">
        <v>5.986905000000001</v>
      </c>
      <c r="Q55" s="16">
        <v>6.5257550000000002</v>
      </c>
      <c r="R55" s="16">
        <v>7.5223430000000002</v>
      </c>
      <c r="S55" s="16">
        <v>7.7812460000000003</v>
      </c>
      <c r="T55" s="16">
        <v>8.3781850000000002</v>
      </c>
      <c r="U55" s="16">
        <v>8.6440820000000009</v>
      </c>
      <c r="V55" s="16">
        <v>8.763751000000001</v>
      </c>
      <c r="W55" s="16">
        <v>9.5745869999999993</v>
      </c>
      <c r="X55" s="16">
        <v>9.7810640000000006</v>
      </c>
    </row>
    <row r="56" spans="1:25" ht="16.5" x14ac:dyDescent="0.6">
      <c r="A56" s="13" t="s">
        <v>5</v>
      </c>
      <c r="B56" s="18">
        <v>30.86</v>
      </c>
      <c r="C56" s="18">
        <v>23.901</v>
      </c>
      <c r="D56" s="18">
        <v>26.991</v>
      </c>
      <c r="E56" s="18">
        <v>29.265999999999998</v>
      </c>
      <c r="F56" s="18">
        <v>27.234999999999999</v>
      </c>
      <c r="G56" s="18">
        <v>30.704999999999998</v>
      </c>
      <c r="H56" s="18">
        <v>26.404</v>
      </c>
      <c r="I56" s="18">
        <v>28.196999999999999</v>
      </c>
      <c r="J56" s="18">
        <v>26.434000000000001</v>
      </c>
      <c r="K56" s="18">
        <v>24.018999999999998</v>
      </c>
      <c r="L56" s="18">
        <v>26.315000000000001</v>
      </c>
      <c r="M56" s="18">
        <v>19.877068999999999</v>
      </c>
      <c r="N56" s="18">
        <v>24.130562999999999</v>
      </c>
      <c r="O56" s="18">
        <v>26.343620999999999</v>
      </c>
      <c r="P56" s="18">
        <v>13.832678</v>
      </c>
      <c r="Q56" s="18">
        <v>14.556545</v>
      </c>
      <c r="R56" s="18">
        <v>12.246047000000001</v>
      </c>
      <c r="S56" s="18">
        <v>15.198416</v>
      </c>
      <c r="T56" s="18">
        <v>10.542506999999999</v>
      </c>
      <c r="U56" s="18">
        <v>5.8727089999999995</v>
      </c>
      <c r="V56" s="18">
        <v>4.9435409999999997</v>
      </c>
      <c r="W56" s="18">
        <v>7.3391339999999996</v>
      </c>
      <c r="X56" s="18">
        <v>6.042878</v>
      </c>
    </row>
    <row r="57" spans="1:25" ht="16.5" x14ac:dyDescent="0.6">
      <c r="A57" s="11" t="s">
        <v>8</v>
      </c>
      <c r="B57" s="16">
        <v>11.513999999999999</v>
      </c>
      <c r="C57" s="16">
        <v>15.146000000000001</v>
      </c>
      <c r="D57" s="16">
        <v>18.369</v>
      </c>
      <c r="E57" s="16">
        <v>19.367999999999999</v>
      </c>
      <c r="F57" s="16">
        <v>21.048999999999999</v>
      </c>
      <c r="G57" s="16">
        <v>23.068999999999999</v>
      </c>
      <c r="H57" s="16">
        <v>21.76</v>
      </c>
      <c r="I57" s="16">
        <v>21.986999999999998</v>
      </c>
      <c r="J57" s="16">
        <v>21.884</v>
      </c>
      <c r="K57" s="16">
        <v>20.503</v>
      </c>
      <c r="L57" s="16">
        <v>23.757999999999999</v>
      </c>
      <c r="M57" s="16">
        <v>29.489144</v>
      </c>
      <c r="N57" s="16">
        <v>22.753254000000002</v>
      </c>
      <c r="O57" s="16">
        <v>18.393269</v>
      </c>
      <c r="P57" s="16">
        <v>13.162876000000001</v>
      </c>
      <c r="Q57" s="16">
        <v>21.143152999999998</v>
      </c>
      <c r="R57" s="16">
        <v>34.967086000000002</v>
      </c>
      <c r="S57" s="16">
        <v>40.500366</v>
      </c>
      <c r="T57" s="16">
        <v>30.611537000000002</v>
      </c>
      <c r="U57" s="16">
        <v>39.313589</v>
      </c>
      <c r="V57" s="16">
        <v>35.245131999999998</v>
      </c>
      <c r="W57" s="16">
        <v>33.286339999999996</v>
      </c>
      <c r="X57" s="16">
        <v>45.740707</v>
      </c>
    </row>
    <row r="58" spans="1:25" ht="16.5" x14ac:dyDescent="0.6">
      <c r="A58" s="13" t="s">
        <v>67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>
        <v>6.2237000000000001E-2</v>
      </c>
      <c r="N58" s="18">
        <v>5.6513000000000001E-2</v>
      </c>
      <c r="O58" s="18">
        <v>9.0150999999999995E-2</v>
      </c>
      <c r="P58" s="18">
        <v>8.3113000000000006E-2</v>
      </c>
      <c r="Q58" s="18">
        <v>9.1938999999999993E-2</v>
      </c>
      <c r="R58" s="18">
        <v>9.7604999999999997E-2</v>
      </c>
      <c r="S58" s="18">
        <v>0.13313</v>
      </c>
      <c r="T58" s="18">
        <v>0.126975</v>
      </c>
      <c r="U58" s="18">
        <v>0.12848599999999999</v>
      </c>
      <c r="V58" s="18">
        <v>0.13319900000000001</v>
      </c>
      <c r="W58" s="18">
        <v>0.10030800000000001</v>
      </c>
      <c r="X58" s="18">
        <v>0.113595</v>
      </c>
    </row>
    <row r="59" spans="1:25" ht="15.75" customHeight="1" x14ac:dyDescent="0.6">
      <c r="A59" s="11" t="s">
        <v>6</v>
      </c>
      <c r="B59" s="16">
        <v>71.133248999999992</v>
      </c>
      <c r="C59" s="16">
        <v>78.511426999999998</v>
      </c>
      <c r="D59" s="16">
        <v>65.830612000000002</v>
      </c>
      <c r="E59" s="16">
        <v>64.278639999999996</v>
      </c>
      <c r="F59" s="16">
        <v>64.898935000000009</v>
      </c>
      <c r="G59" s="16">
        <v>56.331876999999999</v>
      </c>
      <c r="H59" s="16">
        <v>61.741697000000002</v>
      </c>
      <c r="I59" s="16">
        <v>63.259416999999992</v>
      </c>
      <c r="J59" s="16">
        <v>68.367660999999998</v>
      </c>
      <c r="K59" s="16">
        <v>61.966200000000008</v>
      </c>
      <c r="L59" s="16">
        <v>67.525616999999997</v>
      </c>
      <c r="M59" s="16">
        <v>50.893014000000001</v>
      </c>
      <c r="N59" s="16">
        <v>64.759506000000002</v>
      </c>
      <c r="O59" s="16">
        <v>77.070960999999997</v>
      </c>
      <c r="P59" s="16">
        <v>69.570008000000001</v>
      </c>
      <c r="Q59" s="16">
        <v>60.513362999999998</v>
      </c>
      <c r="R59" s="16">
        <v>65.685547999999997</v>
      </c>
      <c r="S59" s="16">
        <v>55.134909999999998</v>
      </c>
      <c r="T59" s="16">
        <v>70.472115000000002</v>
      </c>
      <c r="U59" s="16">
        <v>61.572316000000001</v>
      </c>
      <c r="V59" s="16">
        <v>67.094319999999996</v>
      </c>
      <c r="W59" s="16">
        <v>63.946742000000008</v>
      </c>
      <c r="X59" s="16">
        <v>51.049095999999999</v>
      </c>
    </row>
    <row r="60" spans="1:25" ht="16.5" x14ac:dyDescent="0.6">
      <c r="A60" s="13" t="s">
        <v>19</v>
      </c>
      <c r="B60" s="18">
        <v>415.16199999999998</v>
      </c>
      <c r="C60" s="18">
        <v>421.07600000000002</v>
      </c>
      <c r="D60" s="18">
        <v>436.76</v>
      </c>
      <c r="E60" s="18">
        <v>441.07</v>
      </c>
      <c r="F60" s="18">
        <v>448.24099999999999</v>
      </c>
      <c r="G60" s="18">
        <v>451.529</v>
      </c>
      <c r="H60" s="18">
        <v>450.19099999999997</v>
      </c>
      <c r="I60" s="18">
        <v>439.73</v>
      </c>
      <c r="J60" s="18">
        <v>439.447</v>
      </c>
      <c r="K60" s="18">
        <v>409.73599999999999</v>
      </c>
      <c r="L60" s="18">
        <v>428.52100000000002</v>
      </c>
      <c r="M60" s="18">
        <v>442.38776299999995</v>
      </c>
      <c r="N60" s="18">
        <v>425.40601700000002</v>
      </c>
      <c r="O60" s="18">
        <v>423.68467099999998</v>
      </c>
      <c r="P60" s="18">
        <v>436.47900900000002</v>
      </c>
      <c r="Q60" s="18">
        <v>437.42780800000003</v>
      </c>
      <c r="R60" s="18">
        <v>403.19548200000003</v>
      </c>
      <c r="S60" s="18">
        <v>398.359129</v>
      </c>
      <c r="T60" s="18">
        <v>412.94181199999997</v>
      </c>
      <c r="U60" s="18">
        <v>399.01158700000002</v>
      </c>
      <c r="V60" s="18">
        <v>353.83286700000002</v>
      </c>
      <c r="W60" s="18">
        <v>379.36129199999999</v>
      </c>
      <c r="X60" s="18">
        <v>294.73103800000001</v>
      </c>
    </row>
    <row r="61" spans="1:25" ht="16.5" x14ac:dyDescent="0.6">
      <c r="A61" s="11" t="s">
        <v>23</v>
      </c>
      <c r="B61" s="16">
        <v>8.2460000000000004</v>
      </c>
      <c r="C61" s="16">
        <v>7.4249999999999998</v>
      </c>
      <c r="D61" s="16">
        <v>7.3040000000000003</v>
      </c>
      <c r="E61" s="16">
        <v>8.7430000000000003</v>
      </c>
      <c r="F61" s="16">
        <v>8.2449999999999992</v>
      </c>
      <c r="G61" s="16">
        <v>9.5820000000000007</v>
      </c>
      <c r="H61" s="16">
        <v>8.7379999999999995</v>
      </c>
      <c r="I61" s="16">
        <v>8.2910000000000004</v>
      </c>
      <c r="J61" s="16">
        <v>7.5021120000000003</v>
      </c>
      <c r="K61" s="16">
        <v>7.0371969999999999</v>
      </c>
      <c r="L61" s="16">
        <v>7.6861130000000006</v>
      </c>
      <c r="M61" s="16">
        <v>10.192698</v>
      </c>
      <c r="N61" s="16">
        <v>10.320116000000001</v>
      </c>
      <c r="O61" s="16">
        <v>9.3096980000000009</v>
      </c>
      <c r="P61" s="16">
        <v>9.2767210000000002</v>
      </c>
      <c r="Q61" s="16">
        <v>9.5215200000000006</v>
      </c>
      <c r="R61" s="16">
        <v>9.8005120000000012</v>
      </c>
      <c r="S61" s="16">
        <v>10.117649999999999</v>
      </c>
      <c r="T61" s="16">
        <v>8.7252700000000001</v>
      </c>
      <c r="U61" s="16">
        <v>8.8661490000000018</v>
      </c>
      <c r="V61" s="16">
        <v>8.525974999999999</v>
      </c>
      <c r="W61" s="16">
        <v>8.5136489999999991</v>
      </c>
      <c r="X61" s="16">
        <v>9.1636629999999997</v>
      </c>
    </row>
    <row r="62" spans="1:25" ht="16.5" x14ac:dyDescent="0.6">
      <c r="A62" s="13" t="s">
        <v>9</v>
      </c>
      <c r="B62" s="18">
        <v>5.2230000000000002E-3</v>
      </c>
      <c r="C62" s="18">
        <v>6.1609999999999998E-3</v>
      </c>
      <c r="D62" s="18">
        <v>7.1040000000000001E-3</v>
      </c>
      <c r="E62" s="18">
        <v>7.7670000000000005E-3</v>
      </c>
      <c r="F62" s="18">
        <v>8.4480000000000006E-3</v>
      </c>
      <c r="G62" s="18">
        <v>1.0501E-2</v>
      </c>
      <c r="H62" s="18">
        <v>1.2102999999999999E-2</v>
      </c>
      <c r="I62" s="18">
        <v>1.7572000000000001E-2</v>
      </c>
      <c r="J62" s="18">
        <v>4.1692E-2</v>
      </c>
      <c r="K62" s="18">
        <v>0.17397100000000001</v>
      </c>
      <c r="L62" s="18">
        <v>0.62</v>
      </c>
      <c r="M62" s="18">
        <v>2.333809</v>
      </c>
      <c r="N62" s="18">
        <v>4.4279390000000003</v>
      </c>
      <c r="O62" s="18">
        <v>5.1935979999999997</v>
      </c>
      <c r="P62" s="18">
        <v>6.3916199999999996</v>
      </c>
      <c r="Q62" s="18">
        <v>7.7538210000000003</v>
      </c>
      <c r="R62" s="18">
        <v>8.6599590000000006</v>
      </c>
      <c r="S62" s="18">
        <v>9.586608</v>
      </c>
      <c r="T62" s="18">
        <v>10.808149999999999</v>
      </c>
      <c r="U62" s="18">
        <v>12.165281999999999</v>
      </c>
      <c r="V62" s="18">
        <v>13.189172000000001</v>
      </c>
      <c r="W62" s="18">
        <v>15.356909999999999</v>
      </c>
      <c r="X62" s="18">
        <v>19.984625000000001</v>
      </c>
    </row>
    <row r="63" spans="1:25" ht="16.5" x14ac:dyDescent="0.6">
      <c r="A63" s="11" t="s">
        <v>12</v>
      </c>
      <c r="B63" s="16">
        <v>4.8159999999999994E-2</v>
      </c>
      <c r="C63" s="16">
        <v>0.13124</v>
      </c>
      <c r="D63" s="16">
        <v>0.26558999999999999</v>
      </c>
      <c r="E63" s="16">
        <v>0.38774999999999998</v>
      </c>
      <c r="F63" s="16">
        <v>0.59484999999999999</v>
      </c>
      <c r="G63" s="16">
        <v>0.96257000000000004</v>
      </c>
      <c r="H63" s="16">
        <v>2.1825799999999997</v>
      </c>
      <c r="I63" s="16">
        <v>4.0701100000000006</v>
      </c>
      <c r="J63" s="16">
        <v>5.69421</v>
      </c>
      <c r="K63" s="16">
        <v>7.9115699999999993</v>
      </c>
      <c r="L63" s="16">
        <v>9.9449900000000007</v>
      </c>
      <c r="M63" s="16">
        <v>12.371619000000001</v>
      </c>
      <c r="N63" s="16">
        <v>15.1784</v>
      </c>
      <c r="O63" s="16">
        <v>16.137004999999998</v>
      </c>
      <c r="P63" s="16">
        <v>17.323777</v>
      </c>
      <c r="Q63" s="16">
        <v>21.420601999999999</v>
      </c>
      <c r="R63" s="16">
        <v>21.380984999999999</v>
      </c>
      <c r="S63" s="16">
        <v>24.609437000000003</v>
      </c>
      <c r="T63" s="16">
        <v>28.598595</v>
      </c>
      <c r="U63" s="16">
        <v>34.721682999999999</v>
      </c>
      <c r="V63" s="16">
        <v>40.045404000000005</v>
      </c>
      <c r="W63" s="16">
        <v>37.119413000000002</v>
      </c>
      <c r="X63" s="16">
        <v>38.004227</v>
      </c>
    </row>
    <row r="67" spans="1:26" ht="14.65" thickBot="1" x14ac:dyDescent="0.5">
      <c r="A67" s="9" t="s">
        <v>74</v>
      </c>
    </row>
    <row r="68" spans="1:26" ht="19.149999999999999" thickBot="1" x14ac:dyDescent="0.75">
      <c r="A68" s="10" t="s">
        <v>61</v>
      </c>
      <c r="B68" s="10">
        <v>2000</v>
      </c>
      <c r="C68" s="10">
        <v>2001</v>
      </c>
      <c r="D68" s="10">
        <v>2002</v>
      </c>
      <c r="E68" s="10">
        <v>2003</v>
      </c>
      <c r="F68" s="10">
        <v>2004</v>
      </c>
      <c r="G68" s="10">
        <v>2005</v>
      </c>
      <c r="H68" s="10">
        <v>2006</v>
      </c>
      <c r="I68" s="10">
        <v>2007</v>
      </c>
      <c r="J68" s="10">
        <v>2008</v>
      </c>
      <c r="K68" s="10">
        <v>2009</v>
      </c>
      <c r="L68" s="10">
        <v>2010</v>
      </c>
      <c r="M68" s="10">
        <v>2011</v>
      </c>
      <c r="N68" s="10">
        <v>2012</v>
      </c>
      <c r="O68" s="10">
        <v>2013</v>
      </c>
      <c r="P68" s="10">
        <v>2014</v>
      </c>
      <c r="Q68" s="10">
        <v>2015</v>
      </c>
      <c r="R68" s="10">
        <v>2016</v>
      </c>
      <c r="S68" s="10">
        <v>2017</v>
      </c>
      <c r="T68" s="10">
        <v>2018</v>
      </c>
      <c r="U68" s="10">
        <v>2019</v>
      </c>
      <c r="V68" s="10">
        <v>2020</v>
      </c>
      <c r="W68" s="10">
        <v>2021</v>
      </c>
      <c r="X68" s="10">
        <v>2022</v>
      </c>
      <c r="Y68" s="10">
        <v>2023</v>
      </c>
      <c r="Z68" s="10">
        <v>2024</v>
      </c>
    </row>
    <row r="69" spans="1:26" ht="16.5" x14ac:dyDescent="0.6">
      <c r="A69" s="11" t="s">
        <v>66</v>
      </c>
      <c r="B69" s="15">
        <v>0.432</v>
      </c>
      <c r="C69" s="15">
        <v>0.45900000000000002</v>
      </c>
      <c r="D69" s="15">
        <v>0.52849999999999997</v>
      </c>
      <c r="E69" s="15">
        <v>0.55149999999999999</v>
      </c>
      <c r="F69" s="15">
        <v>0.60550000000000004</v>
      </c>
      <c r="G69" s="15">
        <v>0.63300000000000001</v>
      </c>
      <c r="H69" s="15">
        <v>0.66749999999999998</v>
      </c>
      <c r="I69" s="15">
        <v>0.72399999999999998</v>
      </c>
      <c r="J69" s="15">
        <v>0.78749999999999998</v>
      </c>
      <c r="K69" s="15">
        <v>0.8175</v>
      </c>
      <c r="L69" s="15">
        <v>0.92749999999999999</v>
      </c>
      <c r="M69" s="15">
        <v>1.1749360000000002</v>
      </c>
      <c r="N69" s="15">
        <v>1.281048</v>
      </c>
      <c r="O69" s="15">
        <v>1.4079560000000002</v>
      </c>
      <c r="P69" s="15">
        <v>1.4632609999999999</v>
      </c>
      <c r="Q69" s="15">
        <v>1.531277</v>
      </c>
      <c r="R69" s="15">
        <v>1.6606730000000001</v>
      </c>
      <c r="S69" s="15">
        <v>1.7124410000000001</v>
      </c>
      <c r="T69" s="15">
        <v>1.9245109999999999</v>
      </c>
      <c r="U69" s="15">
        <v>2.0081630000000001</v>
      </c>
      <c r="V69" s="15">
        <v>1.931778</v>
      </c>
      <c r="W69" s="15">
        <v>2.0463560000000003</v>
      </c>
      <c r="X69" s="15">
        <v>2.0585360000000001</v>
      </c>
      <c r="Y69" s="15">
        <v>2.0904589999999996</v>
      </c>
      <c r="Z69" s="15">
        <v>3.3514589999999997</v>
      </c>
    </row>
    <row r="70" spans="1:26" ht="16.5" x14ac:dyDescent="0.6">
      <c r="A70" s="13" t="s">
        <v>67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>
        <v>1.49E-2</v>
      </c>
      <c r="N70" s="17">
        <v>1.35E-2</v>
      </c>
      <c r="O70" s="17">
        <v>1.4999999999999999E-2</v>
      </c>
      <c r="P70" s="17">
        <v>1.4999999999999999E-2</v>
      </c>
      <c r="Q70" s="17">
        <v>1.4749999999999999E-2</v>
      </c>
      <c r="R70" s="17">
        <v>1.6149999999999998E-2</v>
      </c>
      <c r="S70" s="17">
        <v>1.6149999999999998E-2</v>
      </c>
      <c r="T70" s="17">
        <v>1.6149999999999998E-2</v>
      </c>
      <c r="U70" s="17">
        <v>1.6149999999999998E-2</v>
      </c>
      <c r="V70" s="17">
        <v>1.6149999999999998E-2</v>
      </c>
      <c r="W70" s="17">
        <v>1.6149999999999998E-2</v>
      </c>
      <c r="X70" s="17">
        <v>1.6149999999999998E-2</v>
      </c>
      <c r="Y70" s="17">
        <v>1.6149999999999998E-2</v>
      </c>
      <c r="Z70" s="17">
        <v>1.6149999999999998E-2</v>
      </c>
    </row>
    <row r="71" spans="1:26" ht="15.75" customHeight="1" x14ac:dyDescent="0.6">
      <c r="A71" s="11" t="s">
        <v>6</v>
      </c>
      <c r="B71" s="15">
        <v>25.154</v>
      </c>
      <c r="C71" s="15">
        <v>25.178999999999998</v>
      </c>
      <c r="D71" s="15">
        <v>25.277999999999999</v>
      </c>
      <c r="E71" s="15">
        <v>25.23</v>
      </c>
      <c r="F71" s="15">
        <v>25.117000000000001</v>
      </c>
      <c r="G71" s="15">
        <v>25.13</v>
      </c>
      <c r="H71" s="15">
        <v>25.141999999999999</v>
      </c>
      <c r="I71" s="15">
        <v>25.155000000000001</v>
      </c>
      <c r="J71" s="15">
        <v>25.12</v>
      </c>
      <c r="K71" s="15">
        <v>25.207999999999998</v>
      </c>
      <c r="L71" s="15">
        <v>25.425000000000001</v>
      </c>
      <c r="M71" s="15">
        <v>25.641577000000002</v>
      </c>
      <c r="N71" s="15">
        <v>25.655922999999998</v>
      </c>
      <c r="O71" s="15">
        <v>25.645355000000002</v>
      </c>
      <c r="P71" s="15">
        <v>25.526268000000002</v>
      </c>
      <c r="Q71" s="15">
        <v>25.551829000000001</v>
      </c>
      <c r="R71" s="15">
        <v>25.620853000000004</v>
      </c>
      <c r="S71" s="15">
        <v>25.706938000000001</v>
      </c>
      <c r="T71" s="15">
        <v>25.726934</v>
      </c>
      <c r="U71" s="15">
        <v>25.868384000000002</v>
      </c>
      <c r="V71" s="15">
        <v>25.954382000000003</v>
      </c>
      <c r="W71" s="15">
        <v>25.990796000000003</v>
      </c>
      <c r="X71" s="15">
        <v>25.963666</v>
      </c>
      <c r="Y71" s="15">
        <v>26.325191</v>
      </c>
      <c r="Z71" s="15">
        <v>26.846190999999997</v>
      </c>
    </row>
    <row r="72" spans="1:26" ht="16.5" x14ac:dyDescent="0.6">
      <c r="A72" s="13" t="s">
        <v>19</v>
      </c>
      <c r="B72" s="17">
        <v>63.183</v>
      </c>
      <c r="C72" s="17">
        <v>63.183</v>
      </c>
      <c r="D72" s="17">
        <v>63.273000000000003</v>
      </c>
      <c r="E72" s="17">
        <v>63.363</v>
      </c>
      <c r="F72" s="17">
        <v>63.363</v>
      </c>
      <c r="G72" s="17">
        <v>63.26</v>
      </c>
      <c r="H72" s="17">
        <v>63.26</v>
      </c>
      <c r="I72" s="17">
        <v>63.26</v>
      </c>
      <c r="J72" s="17">
        <v>63.26</v>
      </c>
      <c r="K72" s="17">
        <v>63.13</v>
      </c>
      <c r="L72" s="17">
        <v>63.13</v>
      </c>
      <c r="M72" s="17">
        <v>63.13</v>
      </c>
      <c r="N72" s="17">
        <v>63.13</v>
      </c>
      <c r="O72" s="17">
        <v>63.13</v>
      </c>
      <c r="P72" s="17">
        <v>63.13</v>
      </c>
      <c r="Q72" s="17">
        <v>63.13</v>
      </c>
      <c r="R72" s="17">
        <v>63.13</v>
      </c>
      <c r="S72" s="17">
        <v>63.13</v>
      </c>
      <c r="T72" s="17">
        <v>63.13</v>
      </c>
      <c r="U72" s="17">
        <v>63.13</v>
      </c>
      <c r="V72" s="17">
        <v>61.4</v>
      </c>
      <c r="W72" s="17">
        <v>61.4</v>
      </c>
      <c r="X72" s="17">
        <v>61.4</v>
      </c>
      <c r="Y72" s="17">
        <v>61.4</v>
      </c>
      <c r="Z72" s="17">
        <v>61.4</v>
      </c>
    </row>
    <row r="73" spans="1:26" ht="16.5" x14ac:dyDescent="0.6">
      <c r="A73" s="11" t="s">
        <v>23</v>
      </c>
      <c r="B73" s="15">
        <v>25.491</v>
      </c>
      <c r="C73" s="15">
        <v>26.4</v>
      </c>
      <c r="D73" s="15">
        <v>27.1815</v>
      </c>
      <c r="E73" s="15">
        <v>26.804500000000001</v>
      </c>
      <c r="F73" s="15">
        <v>26.499500000000001</v>
      </c>
      <c r="G73" s="15">
        <v>25.788</v>
      </c>
      <c r="H73" s="15">
        <v>25.0075</v>
      </c>
      <c r="I73" s="15">
        <v>24.806999999999999</v>
      </c>
      <c r="J73" s="15">
        <v>24.705500000000001</v>
      </c>
      <c r="K73" s="15">
        <v>26.291499999999999</v>
      </c>
      <c r="L73" s="15">
        <v>27.483499999999999</v>
      </c>
      <c r="M73" s="15">
        <v>27.429006000000001</v>
      </c>
      <c r="N73" s="15">
        <v>26.576404</v>
      </c>
      <c r="O73" s="15">
        <v>24.455964999999999</v>
      </c>
      <c r="P73" s="15">
        <v>22.754127</v>
      </c>
      <c r="Q73" s="15">
        <v>24.463165</v>
      </c>
      <c r="R73" s="15">
        <v>23.193792000000002</v>
      </c>
      <c r="S73" s="15">
        <v>20.150646000000002</v>
      </c>
      <c r="T73" s="15">
        <v>18.830272999999998</v>
      </c>
      <c r="U73" s="15">
        <v>18.777677000000001</v>
      </c>
      <c r="V73" s="15">
        <v>19.048099000000001</v>
      </c>
      <c r="W73" s="15">
        <v>19.364996999999999</v>
      </c>
      <c r="X73" s="15">
        <v>20.934428</v>
      </c>
      <c r="Y73" s="15">
        <v>19.744399000000001</v>
      </c>
      <c r="Z73" s="15">
        <v>18.819399000000001</v>
      </c>
    </row>
    <row r="74" spans="1:26" ht="16.5" x14ac:dyDescent="0.6">
      <c r="A74" s="13" t="s">
        <v>9</v>
      </c>
      <c r="B74" s="17">
        <v>7.0000000000000001E-3</v>
      </c>
      <c r="C74" s="17">
        <v>7.0000000000000001E-3</v>
      </c>
      <c r="D74" s="17">
        <v>8.0000000000000002E-3</v>
      </c>
      <c r="E74" s="17">
        <v>8.9999999999999993E-3</v>
      </c>
      <c r="F74" s="17">
        <v>1.0999999999999999E-2</v>
      </c>
      <c r="G74" s="17">
        <v>1.2999999999999999E-2</v>
      </c>
      <c r="H74" s="17">
        <v>1.4999999999999999E-2</v>
      </c>
      <c r="I74" s="17">
        <v>2.5999999999999999E-2</v>
      </c>
      <c r="J74" s="17">
        <v>0.08</v>
      </c>
      <c r="K74" s="17">
        <v>0.27700000000000002</v>
      </c>
      <c r="L74" s="17">
        <v>1.044</v>
      </c>
      <c r="M74" s="17">
        <v>2.9885770000000003</v>
      </c>
      <c r="N74" s="17">
        <v>4.3007569999999999</v>
      </c>
      <c r="O74" s="17">
        <v>5.1602830000000006</v>
      </c>
      <c r="P74" s="17">
        <v>5.8614049999999995</v>
      </c>
      <c r="Q74" s="17">
        <v>6.8195389999999998</v>
      </c>
      <c r="R74" s="17">
        <v>7.3190770000000001</v>
      </c>
      <c r="S74" s="17">
        <v>8.1004109999999994</v>
      </c>
      <c r="T74" s="17">
        <v>9.0316399999999994</v>
      </c>
      <c r="U74" s="17">
        <v>10.01318</v>
      </c>
      <c r="V74" s="17">
        <v>11.133255999999999</v>
      </c>
      <c r="W74" s="17">
        <v>13.446042</v>
      </c>
      <c r="X74" s="17">
        <v>14.721789000000001</v>
      </c>
      <c r="Y74" s="17">
        <v>17.399135999999999</v>
      </c>
      <c r="Z74" s="17">
        <v>21.528088</v>
      </c>
    </row>
    <row r="75" spans="1:26" ht="16.5" x14ac:dyDescent="0.6">
      <c r="A75" s="11" t="s">
        <v>12</v>
      </c>
      <c r="B75" s="15">
        <v>3.7999999999999999E-2</v>
      </c>
      <c r="C75" s="15">
        <v>6.6000000000000003E-2</v>
      </c>
      <c r="D75" s="15">
        <v>0.13800000000000001</v>
      </c>
      <c r="E75" s="15">
        <v>0.218</v>
      </c>
      <c r="F75" s="15">
        <v>0.35799999999999998</v>
      </c>
      <c r="G75" s="15">
        <v>0.69</v>
      </c>
      <c r="H75" s="15">
        <v>1.4119999999999999</v>
      </c>
      <c r="I75" s="15">
        <v>2.2229999999999999</v>
      </c>
      <c r="J75" s="15">
        <v>3.403</v>
      </c>
      <c r="K75" s="15">
        <v>4.5819999999999999</v>
      </c>
      <c r="L75" s="15">
        <v>5.9119999999999999</v>
      </c>
      <c r="M75" s="15">
        <v>6.7580160000000005</v>
      </c>
      <c r="N75" s="15">
        <v>7.6074960000000003</v>
      </c>
      <c r="O75" s="15">
        <v>8.1601309999999998</v>
      </c>
      <c r="P75" s="15">
        <v>9.201394999999998</v>
      </c>
      <c r="Q75" s="15">
        <v>10.298146999999998</v>
      </c>
      <c r="R75" s="15">
        <v>11.566561999999999</v>
      </c>
      <c r="S75" s="15">
        <v>13.499351999999998</v>
      </c>
      <c r="T75" s="15">
        <v>14.900143</v>
      </c>
      <c r="U75" s="15">
        <v>16.426852</v>
      </c>
      <c r="V75" s="15">
        <v>17.535273</v>
      </c>
      <c r="W75" s="15">
        <v>18.551120999999998</v>
      </c>
      <c r="X75" s="15">
        <v>20.835175</v>
      </c>
      <c r="Y75" s="15">
        <v>23.131614000000003</v>
      </c>
      <c r="Z75" s="15">
        <v>24.591614</v>
      </c>
    </row>
    <row r="84" spans="1:26" ht="15.75" customHeight="1" x14ac:dyDescent="0.45"/>
    <row r="85" spans="1:26" ht="14.65" thickBot="1" x14ac:dyDescent="0.5">
      <c r="A85" s="9" t="s">
        <v>75</v>
      </c>
    </row>
    <row r="86" spans="1:26" ht="19.149999999999999" thickBot="1" x14ac:dyDescent="0.75">
      <c r="A86" s="10" t="s">
        <v>76</v>
      </c>
      <c r="B86" s="10" t="s">
        <v>27</v>
      </c>
      <c r="C86" s="10">
        <v>2000</v>
      </c>
      <c r="D86" s="10">
        <v>2001</v>
      </c>
      <c r="E86" s="10">
        <v>2002</v>
      </c>
      <c r="F86" s="10">
        <v>2003</v>
      </c>
      <c r="G86" s="10">
        <v>2004</v>
      </c>
      <c r="H86" s="10">
        <v>2005</v>
      </c>
      <c r="I86" s="10">
        <v>2006</v>
      </c>
      <c r="J86" s="10">
        <v>2007</v>
      </c>
      <c r="K86" s="10">
        <v>2008</v>
      </c>
      <c r="L86" s="10">
        <v>2009</v>
      </c>
      <c r="M86" s="10">
        <v>2010</v>
      </c>
      <c r="N86" s="10">
        <v>2011</v>
      </c>
      <c r="O86" s="10">
        <v>2012</v>
      </c>
      <c r="P86" s="10">
        <v>2013</v>
      </c>
      <c r="Q86" s="10">
        <v>2014</v>
      </c>
      <c r="R86" s="10">
        <v>2015</v>
      </c>
      <c r="S86" s="10">
        <v>2016</v>
      </c>
      <c r="T86" s="10">
        <v>2017</v>
      </c>
      <c r="U86" s="10">
        <v>2018</v>
      </c>
      <c r="V86" s="10">
        <v>2019</v>
      </c>
      <c r="W86" s="10">
        <v>2020</v>
      </c>
      <c r="X86" s="10">
        <v>2021</v>
      </c>
      <c r="Y86" s="10">
        <v>2022</v>
      </c>
      <c r="Z86" s="10">
        <v>2023</v>
      </c>
    </row>
    <row r="87" spans="1:26" ht="16.5" x14ac:dyDescent="0.6">
      <c r="A87" s="11" t="s">
        <v>77</v>
      </c>
      <c r="B87" s="11" t="s">
        <v>78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14.94</v>
      </c>
      <c r="Z87" s="16">
        <v>0</v>
      </c>
    </row>
    <row r="88" spans="1:26" ht="16.5" x14ac:dyDescent="0.6">
      <c r="A88" s="13" t="s">
        <v>77</v>
      </c>
      <c r="B88" s="13" t="s">
        <v>79</v>
      </c>
      <c r="C88" s="18">
        <v>69.48</v>
      </c>
      <c r="D88" s="18">
        <v>68.39</v>
      </c>
      <c r="E88" s="18">
        <v>77.03</v>
      </c>
      <c r="F88" s="18">
        <v>66.41</v>
      </c>
      <c r="G88" s="18">
        <v>61.91</v>
      </c>
      <c r="H88" s="18">
        <v>60.33</v>
      </c>
      <c r="I88" s="18">
        <v>63.34</v>
      </c>
      <c r="J88" s="18">
        <v>56.81</v>
      </c>
      <c r="K88" s="18">
        <v>47.99</v>
      </c>
      <c r="L88" s="18">
        <v>25.93</v>
      </c>
      <c r="M88" s="18">
        <v>30.71</v>
      </c>
      <c r="N88" s="18">
        <v>56.41</v>
      </c>
      <c r="O88" s="18">
        <v>44.52</v>
      </c>
      <c r="P88" s="18">
        <v>48.46</v>
      </c>
      <c r="Q88" s="18">
        <v>67.19</v>
      </c>
      <c r="R88" s="18">
        <v>64.06</v>
      </c>
      <c r="S88" s="18">
        <v>41.5</v>
      </c>
      <c r="T88" s="18">
        <v>40.130000000000003</v>
      </c>
      <c r="U88" s="18">
        <v>62.97</v>
      </c>
      <c r="V88" s="18">
        <v>57.67</v>
      </c>
      <c r="W88" s="18">
        <v>45.04</v>
      </c>
      <c r="X88" s="18">
        <v>44.89</v>
      </c>
      <c r="Y88" s="18">
        <v>0</v>
      </c>
      <c r="Z88" s="18">
        <v>50.34</v>
      </c>
    </row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2025-08-06T17:49:04Z</dcterms:modified>
</cp:coreProperties>
</file>