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2E258BE2-E1B6-4196-B3B3-15A4D5D0EFF5}" xr6:coauthVersionLast="47" xr6:coauthVersionMax="47" xr10:uidLastSave="{00000000-0000-0000-0000-000000000000}"/>
  <bookViews>
    <workbookView xWindow="3675" yWindow="3675" windowWidth="21600" windowHeight="12683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<sst xmlns="http://schemas.openxmlformats.org/spreadsheetml/2006/main" count="1026" uniqueCount="247">
  <si>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</si>
  <si>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</si>
  <si>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</si>
  <si>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</si>
  <si>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</si>
  <si>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</si>
  <si>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</si>
  <si>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</si>
  <si>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</si>
  <si>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</si>
  <si>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</si>
  <si>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</si>
  <si>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</si>
  <si>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</si>
  <si>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</si>
  <si>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</si>
  <si>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</si>
  <si>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</si>
  <si>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</si>
  <si>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</si>
  <si>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</si>
  <si>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</si>
  <si>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</si>
  <si>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</si>
  <si>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</si>
  <si>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</si>
  <si>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</si>
  <si>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</si>
  <si>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</si>
  <si>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</si>
  <si>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</si>
  <si>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</si>
  <si>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</si>
  <si>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</si>
  <si>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</si>
  <si>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</si>
  <si>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</si>
  <si>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</si>
  <si>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</si>
  <si>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</si>
  <si>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</si>
  <si>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</si>
  <si>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</si>
  <si>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</si>
  <si>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</si>
  <si>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</si>
  <si>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</si>
  <si>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</si>
  <si>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</si>
  <si>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</si>
  <si>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</si>
  <si>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</si>
  <si>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</si>
  <si>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</si>
  <si>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</si>
  <si>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</si>
  <si>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</si>
  <si>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</si>
  <si>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</si>
  <si>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</si>
  <si>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</si>
  <si>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</si>
  <si>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</si>
  <si>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</si>
  <si>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</si>
  <si>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</si>
  <si>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</si>
  <si>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</si>
  <si>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</si>
  <si>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</si>
  <si>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</si>
  <si>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</si>
  <si>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</si>
  <si>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</si>
  <si>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</si>
  <si>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</si>
  <si>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</si>
  <si>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</si>
  <si>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</si>
  <si>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</si>
  <si>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</si>
  <si>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</si>
  <si>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</si>
  <si>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</si>
  <si>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</si>
  <si>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</si>
  <si>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</si>
  <si>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</si>
  <si>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</si>
  <si>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</si>
  <si>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</si>
  <si>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</si>
  <si>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</si>
  <si>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</si>
  <si>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</si>
  <si>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</si>
  <si>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</si>
  <si>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</si>
  <si>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</si>
  <si>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</si>
  <si>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</si>
  <si>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</si>
  <si>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</si>
  <si>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</si>
  <si>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</si>
  <si>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</si>
  <si>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</si>
  <si>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</si>
  <si>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</si>
  <si>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</si>
  <si>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</si>
  <si>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</si>
  <si>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</si>
  <si>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</si>
  <si>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</si>
  <si>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</si>
  <si>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</si>
  <si>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</si>
  <si>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</si>
  <si>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</si>
  <si>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</si>
  <si>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</si>
  <si>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</si>
  <si>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</si>
  <si>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</si>
  <si>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</si>
  <si>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</si>
  <si>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</si>
  <si>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</si>
  <si>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</si>
  <si>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</si>
  <si>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e_spv-CHE_15_c3</t>
  </si>
  <si>
    <t>solar resource -- CF class spv-CHE_15 -- cost class 3</t>
  </si>
  <si>
    <t>annual</t>
  </si>
  <si>
    <t>no</t>
  </si>
  <si>
    <t>e_spv-CHE_15_c2</t>
  </si>
  <si>
    <t>solar resource -- CF class spv-CHE_15 -- cost class 2</t>
  </si>
  <si>
    <t>e_spv-CHE_15_c1</t>
  </si>
  <si>
    <t>solar resource -- CF class spv-CHE_15 -- cost class 1</t>
  </si>
  <si>
    <t>e_spv-CHE_14_c2</t>
  </si>
  <si>
    <t>solar resource -- CF class spv-CHE_14 -- cost class 2</t>
  </si>
  <si>
    <t>e_spv-CHE_14_c1</t>
  </si>
  <si>
    <t>solar resource -- CF class spv-CHE_14 -- cost class 1</t>
  </si>
  <si>
    <t>e_spv-CHE_14_c4</t>
  </si>
  <si>
    <t>solar resource -- CF class spv-CHE_14 -- cost class 4</t>
  </si>
  <si>
    <t>e_spv-CHE_14_c3</t>
  </si>
  <si>
    <t>solar resource -- CF class spv-CHE_14 -- cost class 3</t>
  </si>
  <si>
    <t>e_spv-CHE_14_c5</t>
  </si>
  <si>
    <t>solar resource -- CF class spv-CHE_14 -- cost class 5</t>
  </si>
  <si>
    <t>e_spv-CHE_13_c3</t>
  </si>
  <si>
    <t>solar resource -- CF class spv-CHE_13 -- cost class 3</t>
  </si>
  <si>
    <t>e_spv-CHE_13_c1</t>
  </si>
  <si>
    <t>solar resource -- CF class spv-CHE_13 -- cost class 1</t>
  </si>
  <si>
    <t>e_spv-CHE_13_c4</t>
  </si>
  <si>
    <t>solar resource -- CF class spv-CHE_13 -- cost class 4</t>
  </si>
  <si>
    <t>e_spv-CHE_13_c2</t>
  </si>
  <si>
    <t>solar resource -- CF class spv-CHE_13 -- cost class 2</t>
  </si>
  <si>
    <t>e_spv-CHE_13_c5</t>
  </si>
  <si>
    <t>solar resource -- CF class spv-CHE_13 -- cost class 5</t>
  </si>
  <si>
    <t>e_spv-CHE_12_c1</t>
  </si>
  <si>
    <t>solar resource -- CF class spv-CHE_12 -- cost class 1</t>
  </si>
  <si>
    <t>e_spv-CHE_12_c2</t>
  </si>
  <si>
    <t>solar resource -- CF class spv-CHE_12 -- cost class 2</t>
  </si>
  <si>
    <t>comm-out</t>
  </si>
  <si>
    <t>cap_bnd</t>
  </si>
  <si>
    <t>af~fx</t>
  </si>
  <si>
    <t>ncap_cost~USD21_alt</t>
  </si>
  <si>
    <t>lcoe_class</t>
  </si>
  <si>
    <t>elc_spv-CHE</t>
  </si>
  <si>
    <t>e_won-CHE_25_c1</t>
  </si>
  <si>
    <t>wind resource -- CF class won-CHE_25 -- cost class 1</t>
  </si>
  <si>
    <t>e_won-CHE_24_c1</t>
  </si>
  <si>
    <t>wind resource -- CF class won-CHE_24 -- cost class 1</t>
  </si>
  <si>
    <t>e_won-CHE_23_c2</t>
  </si>
  <si>
    <t>wind resource -- CF class won-CHE_23 -- cost class 2</t>
  </si>
  <si>
    <t>e_won-CHE_23_c1</t>
  </si>
  <si>
    <t>wind resource -- CF class won-CHE_23 -- cost class 1</t>
  </si>
  <si>
    <t>e_won-CHE_23_c3</t>
  </si>
  <si>
    <t>wind resource -- CF class won-CHE_23 -- cost class 3</t>
  </si>
  <si>
    <t>e_won-CHE_22_c1</t>
  </si>
  <si>
    <t>wind resource -- CF class won-CHE_22 -- cost class 1</t>
  </si>
  <si>
    <t>e_won-CHE_22_c4</t>
  </si>
  <si>
    <t>wind resource -- CF class won-CHE_22 -- cost class 4</t>
  </si>
  <si>
    <t>e_won-CHE_22_c2</t>
  </si>
  <si>
    <t>wind resource -- CF class won-CHE_22 -- cost class 2</t>
  </si>
  <si>
    <t>e_won-CHE_22_c3</t>
  </si>
  <si>
    <t>wind resource -- CF class won-CHE_22 -- cost class 3</t>
  </si>
  <si>
    <t>e_won-CHE_20_c1</t>
  </si>
  <si>
    <t>wind resource -- CF class won-CHE_20 -- cost class 1</t>
  </si>
  <si>
    <t>e_won-CHE_20_c2</t>
  </si>
  <si>
    <t>wind resource -- CF class won-CHE_20 -- cost class 2</t>
  </si>
  <si>
    <t>e_won-CHE_18_c2</t>
  </si>
  <si>
    <t>wind resource -- CF class won-CHE_18 -- cost class 2</t>
  </si>
  <si>
    <t>e_won-CHE_18_c1</t>
  </si>
  <si>
    <t>wind resource -- CF class won-CHE_18 -- cost class 1</t>
  </si>
  <si>
    <t>e_won-CHE_17_c3</t>
  </si>
  <si>
    <t>wind resource -- CF class won-CHE_17 -- cost class 3</t>
  </si>
  <si>
    <t>e_won-CHE_17_c4</t>
  </si>
  <si>
    <t>wind resource -- CF class won-CHE_17 -- cost class 4</t>
  </si>
  <si>
    <t>e_won-CHE_17_c2</t>
  </si>
  <si>
    <t>wind resource -- CF class won-CHE_17 -- cost class 2</t>
  </si>
  <si>
    <t>e_won-CHE_17_c1</t>
  </si>
  <si>
    <t>wind resource -- CF class won-CHE_17 -- cost class 1</t>
  </si>
  <si>
    <t>e_won-CHE_16_c1</t>
  </si>
  <si>
    <t>wind resource -- CF class won-CHE_16 -- cost class 1</t>
  </si>
  <si>
    <t>e_won-CHE_16_c2</t>
  </si>
  <si>
    <t>wind resource -- CF class won-CHE_16 -- cost class 2</t>
  </si>
  <si>
    <t>e_won-CHE_16_c3</t>
  </si>
  <si>
    <t>wind resource -- CF class won-CHE_16 -- cost class 3</t>
  </si>
  <si>
    <t>e_won-CHE_15_c1</t>
  </si>
  <si>
    <t>wind resource -- CF class won-CHE_15 -- cost class 1</t>
  </si>
  <si>
    <t>e_won-CHE_15_c2</t>
  </si>
  <si>
    <t>wind resource -- CF class won-CHE_15 -- cost class 2</t>
  </si>
  <si>
    <t>e_won-CHE_14_c3</t>
  </si>
  <si>
    <t>wind resource -- CF class won-CHE_14 -- cost class 3</t>
  </si>
  <si>
    <t>e_won-CHE_14_c1</t>
  </si>
  <si>
    <t>wind resource -- CF class won-CHE_14 -- cost class 1</t>
  </si>
  <si>
    <t>e_won-CHE_14_c2</t>
  </si>
  <si>
    <t>wind resource -- CF class won-CHE_14 -- cost class 2</t>
  </si>
  <si>
    <t>e_won-CHE_14_c4</t>
  </si>
  <si>
    <t>wind resource -- CF class won-CHE_14 -- cost class 4</t>
  </si>
  <si>
    <t>elc_won-CHE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</si>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</sst>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2" fontId="15" fillId="8" borderId="3" xfId="0" applyNumberFormat="1" applyFont="1" applyFill="1" applyBorder="1" applyAlignment="1"/>
    <xf numFmtId="169" fontId="15" fillId="0" borderId="3" xfId="0" applyNumberFormat="1" applyFont="1" applyBorder="1" applyAlignment="1"/>
    <xf numFmtId="2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37E6BC-7249-F19E-5FBA-545596705A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0BA174-4BBC-217F-5D6E-D5BF30705C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8A8E3D-3362-EA88-3C92-FEE96287A3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A2D10-1E3A-11CE-6331-5682F0CDF2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61EE-111E-4C9F-99D9-2E9F053DACBD}">
  <dimension ref="A1:P18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168</v>
      </c>
      <c r="M4" s="34">
        <v>6.7499999999999999E-3</v>
      </c>
      <c r="N4" s="34">
        <v>0.14799999999999999</v>
      </c>
      <c r="O4" s="32">
        <v>58.670132479893049</v>
      </c>
      <c r="P4" s="35">
        <v>3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168</v>
      </c>
      <c r="M5" s="36">
        <v>4.725E-2</v>
      </c>
      <c r="N5" s="36">
        <v>0.14799999999999999</v>
      </c>
      <c r="O5" s="33">
        <v>57.399715057025539</v>
      </c>
      <c r="P5" s="37">
        <v>2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168</v>
      </c>
      <c r="M6" s="34">
        <v>0.44700000000000001</v>
      </c>
      <c r="N6" s="34">
        <v>0.14599999999999999</v>
      </c>
      <c r="O6" s="32">
        <v>56.13991949220987</v>
      </c>
      <c r="P6" s="35">
        <v>1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168</v>
      </c>
      <c r="M7" s="36">
        <v>0.15075</v>
      </c>
      <c r="N7" s="36">
        <v>0.14262686567164179</v>
      </c>
      <c r="O7" s="33">
        <v>57.257213895665949</v>
      </c>
      <c r="P7" s="37">
        <v>2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168</v>
      </c>
      <c r="M8" s="34">
        <v>0.60075000000000001</v>
      </c>
      <c r="N8" s="34">
        <v>0.14160674157303371</v>
      </c>
      <c r="O8" s="32">
        <v>55.443307918972323</v>
      </c>
      <c r="P8" s="35">
        <v>1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168</v>
      </c>
      <c r="M9" s="36">
        <v>2.3692500000000001</v>
      </c>
      <c r="N9" s="36">
        <v>0.14000000000000001</v>
      </c>
      <c r="O9" s="33">
        <v>61.213792629897881</v>
      </c>
      <c r="P9" s="37">
        <v>4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168</v>
      </c>
      <c r="M10" s="34">
        <v>2.7854999999999999</v>
      </c>
      <c r="N10" s="34">
        <v>0.13900969305331182</v>
      </c>
      <c r="O10" s="32">
        <v>59.252358339986436</v>
      </c>
      <c r="P10" s="35">
        <v>3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168</v>
      </c>
      <c r="M11" s="36">
        <v>3.6675</v>
      </c>
      <c r="N11" s="36">
        <v>0.13800000000000001</v>
      </c>
      <c r="O11" s="33">
        <v>63.175411813439716</v>
      </c>
      <c r="P11" s="37">
        <v>5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168</v>
      </c>
      <c r="M12" s="34">
        <v>6.1710000000000003</v>
      </c>
      <c r="N12" s="34">
        <v>0.13149489547885271</v>
      </c>
      <c r="O12" s="32">
        <v>63.637786398500992</v>
      </c>
      <c r="P12" s="35">
        <v>3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168</v>
      </c>
      <c r="M13" s="36">
        <v>7.2007500000000002</v>
      </c>
      <c r="N13" s="36">
        <v>0.13065816060826999</v>
      </c>
      <c r="O13" s="33">
        <v>61.913172328747059</v>
      </c>
      <c r="P13" s="37">
        <v>1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168</v>
      </c>
      <c r="M14" s="34">
        <v>5.1719999999999997</v>
      </c>
      <c r="N14" s="34">
        <v>0.13</v>
      </c>
      <c r="O14" s="32">
        <v>64.739910812483089</v>
      </c>
      <c r="P14" s="35">
        <v>4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168</v>
      </c>
      <c r="M15" s="36">
        <v>8.8019999999999996</v>
      </c>
      <c r="N15" s="36">
        <v>0.12975511247443761</v>
      </c>
      <c r="O15" s="33">
        <v>62.813827468412399</v>
      </c>
      <c r="P15" s="37">
        <v>2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168</v>
      </c>
      <c r="M16" s="34">
        <v>5.5365000000000002</v>
      </c>
      <c r="N16" s="34">
        <v>0.12764210241127066</v>
      </c>
      <c r="O16" s="32">
        <v>68.131879433994243</v>
      </c>
      <c r="P16" s="35">
        <v>5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168</v>
      </c>
      <c r="M17" s="36">
        <v>2.2499999999999998E-3</v>
      </c>
      <c r="N17" s="36">
        <v>0.12199999999999998</v>
      </c>
      <c r="O17" s="33">
        <v>63.734074610548994</v>
      </c>
      <c r="P17" s="37">
        <v>1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168</v>
      </c>
      <c r="M18" s="34">
        <v>8.2500000000000004E-3</v>
      </c>
      <c r="N18" s="34">
        <v>0.121</v>
      </c>
      <c r="O18" s="32">
        <v>72.736751563203157</v>
      </c>
      <c r="P18" s="35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2AD-FDD0-478D-85BA-F0A7B09FD489}">
  <dimension ref="A1:P29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169</v>
      </c>
      <c r="D4" s="30" t="s">
        <v>170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169</v>
      </c>
      <c r="L4" s="30" t="s">
        <v>221</v>
      </c>
      <c r="M4" s="35">
        <v>0.44850000000000001</v>
      </c>
      <c r="N4" s="34">
        <v>0.246</v>
      </c>
      <c r="O4" s="32">
        <v>125.2648058887419</v>
      </c>
      <c r="P4" s="35">
        <v>1</v>
      </c>
    </row>
    <row r="5" spans="1:16">
      <c r="B5" s="31" t="s">
        <v>130</v>
      </c>
      <c r="C5" s="31" t="s">
        <v>171</v>
      </c>
      <c r="D5" s="31" t="s">
        <v>172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171</v>
      </c>
      <c r="L5" s="31" t="s">
        <v>221</v>
      </c>
      <c r="M5" s="37">
        <v>7.5884999999999998</v>
      </c>
      <c r="N5" s="36">
        <v>0.24199999999999999</v>
      </c>
      <c r="O5" s="33">
        <v>54.46478513143208</v>
      </c>
      <c r="P5" s="37">
        <v>1</v>
      </c>
    </row>
    <row r="6" spans="1:16">
      <c r="B6" s="30" t="s">
        <v>130</v>
      </c>
      <c r="C6" s="30" t="s">
        <v>173</v>
      </c>
      <c r="D6" s="30" t="s">
        <v>174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173</v>
      </c>
      <c r="L6" s="30" t="s">
        <v>221</v>
      </c>
      <c r="M6" s="35">
        <v>0.90225</v>
      </c>
      <c r="N6" s="34">
        <v>0.23200000000000001</v>
      </c>
      <c r="O6" s="32">
        <v>180.07496854461655</v>
      </c>
      <c r="P6" s="35">
        <v>2</v>
      </c>
    </row>
    <row r="7" spans="1:16">
      <c r="B7" s="31" t="s">
        <v>130</v>
      </c>
      <c r="C7" s="31" t="s">
        <v>175</v>
      </c>
      <c r="D7" s="31" t="s">
        <v>176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175</v>
      </c>
      <c r="L7" s="31" t="s">
        <v>221</v>
      </c>
      <c r="M7" s="37">
        <v>0.85575000000000001</v>
      </c>
      <c r="N7" s="36">
        <v>0.23</v>
      </c>
      <c r="O7" s="33">
        <v>155.94999904517829</v>
      </c>
      <c r="P7" s="37">
        <v>1</v>
      </c>
    </row>
    <row r="8" spans="1:16">
      <c r="B8" s="30" t="s">
        <v>130</v>
      </c>
      <c r="C8" s="30" t="s">
        <v>177</v>
      </c>
      <c r="D8" s="30" t="s">
        <v>178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177</v>
      </c>
      <c r="L8" s="30" t="s">
        <v>221</v>
      </c>
      <c r="M8" s="35">
        <v>0.71025000000000005</v>
      </c>
      <c r="N8" s="34">
        <v>0.22700000000000001</v>
      </c>
      <c r="O8" s="32">
        <v>206.08140088901584</v>
      </c>
      <c r="P8" s="35">
        <v>3</v>
      </c>
    </row>
    <row r="9" spans="1:16">
      <c r="B9" s="31" t="s">
        <v>130</v>
      </c>
      <c r="C9" s="31" t="s">
        <v>179</v>
      </c>
      <c r="D9" s="31" t="s">
        <v>180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179</v>
      </c>
      <c r="L9" s="31" t="s">
        <v>221</v>
      </c>
      <c r="M9" s="37">
        <v>7.6980000000000004</v>
      </c>
      <c r="N9" s="36">
        <v>0.223</v>
      </c>
      <c r="O9" s="33">
        <v>65.209145857881111</v>
      </c>
      <c r="P9" s="37">
        <v>1</v>
      </c>
    </row>
    <row r="10" spans="1:16">
      <c r="B10" s="30" t="s">
        <v>130</v>
      </c>
      <c r="C10" s="30" t="s">
        <v>181</v>
      </c>
      <c r="D10" s="30" t="s">
        <v>182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181</v>
      </c>
      <c r="L10" s="30" t="s">
        <v>221</v>
      </c>
      <c r="M10" s="35">
        <v>0.46800000000000003</v>
      </c>
      <c r="N10" s="34">
        <v>0.221</v>
      </c>
      <c r="O10" s="32">
        <v>210.66874197465262</v>
      </c>
      <c r="P10" s="35">
        <v>4</v>
      </c>
    </row>
    <row r="11" spans="1:16">
      <c r="B11" s="31" t="s">
        <v>130</v>
      </c>
      <c r="C11" s="31" t="s">
        <v>183</v>
      </c>
      <c r="D11" s="31" t="s">
        <v>184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183</v>
      </c>
      <c r="L11" s="31" t="s">
        <v>221</v>
      </c>
      <c r="M11" s="37">
        <v>7.4332500000000001</v>
      </c>
      <c r="N11" s="36">
        <v>0.22</v>
      </c>
      <c r="O11" s="33">
        <v>89.13993878069158</v>
      </c>
      <c r="P11" s="37">
        <v>2</v>
      </c>
    </row>
    <row r="12" spans="1:16">
      <c r="B12" s="30" t="s">
        <v>130</v>
      </c>
      <c r="C12" s="30" t="s">
        <v>185</v>
      </c>
      <c r="D12" s="30" t="s">
        <v>186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185</v>
      </c>
      <c r="L12" s="30" t="s">
        <v>221</v>
      </c>
      <c r="M12" s="35">
        <v>6.7035</v>
      </c>
      <c r="N12" s="34">
        <v>0.21899999999999997</v>
      </c>
      <c r="O12" s="32">
        <v>108.03804936641076</v>
      </c>
      <c r="P12" s="35">
        <v>3</v>
      </c>
    </row>
    <row r="13" spans="1:16">
      <c r="B13" s="31" t="s">
        <v>130</v>
      </c>
      <c r="C13" s="31" t="s">
        <v>187</v>
      </c>
      <c r="D13" s="31" t="s">
        <v>188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187</v>
      </c>
      <c r="L13" s="31" t="s">
        <v>221</v>
      </c>
      <c r="M13" s="37">
        <v>4.6582499999999998</v>
      </c>
      <c r="N13" s="36">
        <v>0.19600000000000001</v>
      </c>
      <c r="O13" s="33">
        <v>91.771393190446332</v>
      </c>
      <c r="P13" s="37">
        <v>1</v>
      </c>
    </row>
    <row r="14" spans="1:16">
      <c r="B14" s="30" t="s">
        <v>130</v>
      </c>
      <c r="C14" s="30" t="s">
        <v>189</v>
      </c>
      <c r="D14" s="30" t="s">
        <v>190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189</v>
      </c>
      <c r="L14" s="30" t="s">
        <v>221</v>
      </c>
      <c r="M14" s="35">
        <v>0.30525000000000002</v>
      </c>
      <c r="N14" s="34">
        <v>0.19600000000000001</v>
      </c>
      <c r="O14" s="32">
        <v>170.53727340823224</v>
      </c>
      <c r="P14" s="35">
        <v>2</v>
      </c>
    </row>
    <row r="15" spans="1:16">
      <c r="B15" s="31" t="s">
        <v>130</v>
      </c>
      <c r="C15" s="31" t="s">
        <v>191</v>
      </c>
      <c r="D15" s="31" t="s">
        <v>192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191</v>
      </c>
      <c r="L15" s="31" t="s">
        <v>221</v>
      </c>
      <c r="M15" s="37">
        <v>0.35399999999999998</v>
      </c>
      <c r="N15" s="36">
        <v>0.183</v>
      </c>
      <c r="O15" s="33">
        <v>149.76241289057563</v>
      </c>
      <c r="P15" s="37">
        <v>2</v>
      </c>
    </row>
    <row r="16" spans="1:16">
      <c r="B16" s="30" t="s">
        <v>130</v>
      </c>
      <c r="C16" s="30" t="s">
        <v>193</v>
      </c>
      <c r="D16" s="30" t="s">
        <v>194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193</v>
      </c>
      <c r="L16" s="30" t="s">
        <v>221</v>
      </c>
      <c r="M16" s="35">
        <v>6.3525</v>
      </c>
      <c r="N16" s="34">
        <v>0.17799999999999999</v>
      </c>
      <c r="O16" s="32">
        <v>149.05017821525129</v>
      </c>
      <c r="P16" s="35">
        <v>1</v>
      </c>
    </row>
    <row r="17" spans="2:16">
      <c r="B17" s="31" t="s">
        <v>130</v>
      </c>
      <c r="C17" s="31" t="s">
        <v>195</v>
      </c>
      <c r="D17" s="31" t="s">
        <v>196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195</v>
      </c>
      <c r="L17" s="31" t="s">
        <v>221</v>
      </c>
      <c r="M17" s="37">
        <v>1.0920000000000001</v>
      </c>
      <c r="N17" s="36">
        <v>0.17199999999999999</v>
      </c>
      <c r="O17" s="33">
        <v>141.0748256763116</v>
      </c>
      <c r="P17" s="37">
        <v>3</v>
      </c>
    </row>
    <row r="18" spans="2:16">
      <c r="B18" s="30" t="s">
        <v>130</v>
      </c>
      <c r="C18" s="30" t="s">
        <v>197</v>
      </c>
      <c r="D18" s="30" t="s">
        <v>198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197</v>
      </c>
      <c r="L18" s="30" t="s">
        <v>221</v>
      </c>
      <c r="M18" s="35">
        <v>0.55874999999999997</v>
      </c>
      <c r="N18" s="34">
        <v>0.17100000000000001</v>
      </c>
      <c r="O18" s="32">
        <v>173.5907428173702</v>
      </c>
      <c r="P18" s="35">
        <v>4</v>
      </c>
    </row>
    <row r="19" spans="2:16">
      <c r="B19" s="31" t="s">
        <v>130</v>
      </c>
      <c r="C19" s="31" t="s">
        <v>199</v>
      </c>
      <c r="D19" s="31" t="s">
        <v>200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199</v>
      </c>
      <c r="L19" s="31" t="s">
        <v>221</v>
      </c>
      <c r="M19" s="37">
        <v>7.33575</v>
      </c>
      <c r="N19" s="36">
        <v>0.16900000000000001</v>
      </c>
      <c r="O19" s="33">
        <v>135.97432724788115</v>
      </c>
      <c r="P19" s="37">
        <v>2</v>
      </c>
    </row>
    <row r="20" spans="2:16">
      <c r="B20" s="30" t="s">
        <v>130</v>
      </c>
      <c r="C20" s="30" t="s">
        <v>201</v>
      </c>
      <c r="D20" s="30" t="s">
        <v>202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201</v>
      </c>
      <c r="L20" s="30" t="s">
        <v>221</v>
      </c>
      <c r="M20" s="35">
        <v>3.3975</v>
      </c>
      <c r="N20" s="34">
        <v>0.16700000000000001</v>
      </c>
      <c r="O20" s="32">
        <v>124.73068431915212</v>
      </c>
      <c r="P20" s="35">
        <v>1</v>
      </c>
    </row>
    <row r="21" spans="2:16">
      <c r="B21" s="31" t="s">
        <v>130</v>
      </c>
      <c r="C21" s="31" t="s">
        <v>203</v>
      </c>
      <c r="D21" s="31" t="s">
        <v>204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203</v>
      </c>
      <c r="L21" s="31" t="s">
        <v>221</v>
      </c>
      <c r="M21" s="37">
        <v>6.1920000000000002</v>
      </c>
      <c r="N21" s="36">
        <v>0.161</v>
      </c>
      <c r="O21" s="33">
        <v>104.62392915191381</v>
      </c>
      <c r="P21" s="37">
        <v>1</v>
      </c>
    </row>
    <row r="22" spans="2:16">
      <c r="B22" s="30" t="s">
        <v>130</v>
      </c>
      <c r="C22" s="30" t="s">
        <v>205</v>
      </c>
      <c r="D22" s="30" t="s">
        <v>206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205</v>
      </c>
      <c r="L22" s="30" t="s">
        <v>221</v>
      </c>
      <c r="M22" s="35">
        <v>0.89849999999999997</v>
      </c>
      <c r="N22" s="34">
        <v>0.156</v>
      </c>
      <c r="O22" s="32">
        <v>164.41834635156846</v>
      </c>
      <c r="P22" s="35">
        <v>2</v>
      </c>
    </row>
    <row r="23" spans="2:16">
      <c r="B23" s="31" t="s">
        <v>130</v>
      </c>
      <c r="C23" s="31" t="s">
        <v>207</v>
      </c>
      <c r="D23" s="31" t="s">
        <v>208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207</v>
      </c>
      <c r="L23" s="31" t="s">
        <v>221</v>
      </c>
      <c r="M23" s="37">
        <v>0.27600000000000002</v>
      </c>
      <c r="N23" s="36">
        <v>0.156</v>
      </c>
      <c r="O23" s="33">
        <v>167.68513401037075</v>
      </c>
      <c r="P23" s="37">
        <v>3</v>
      </c>
    </row>
    <row r="24" spans="2:16">
      <c r="B24" s="30" t="s">
        <v>130</v>
      </c>
      <c r="C24" s="30" t="s">
        <v>209</v>
      </c>
      <c r="D24" s="30" t="s">
        <v>210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209</v>
      </c>
      <c r="L24" s="30" t="s">
        <v>221</v>
      </c>
      <c r="M24" s="35">
        <v>4.8682499999999997</v>
      </c>
      <c r="N24" s="34">
        <v>0.153</v>
      </c>
      <c r="O24" s="32">
        <v>84.517079807307184</v>
      </c>
      <c r="P24" s="35">
        <v>1</v>
      </c>
    </row>
    <row r="25" spans="2:16">
      <c r="B25" s="31" t="s">
        <v>130</v>
      </c>
      <c r="C25" s="31" t="s">
        <v>211</v>
      </c>
      <c r="D25" s="31" t="s">
        <v>212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211</v>
      </c>
      <c r="L25" s="31" t="s">
        <v>221</v>
      </c>
      <c r="M25" s="37">
        <v>6.7882499999999997</v>
      </c>
      <c r="N25" s="36">
        <v>0.153</v>
      </c>
      <c r="O25" s="33">
        <v>99.126880170283727</v>
      </c>
      <c r="P25" s="37">
        <v>2</v>
      </c>
    </row>
    <row r="26" spans="2:16">
      <c r="B26" s="30" t="s">
        <v>130</v>
      </c>
      <c r="C26" s="30" t="s">
        <v>213</v>
      </c>
      <c r="D26" s="30" t="s">
        <v>214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213</v>
      </c>
      <c r="L26" s="30" t="s">
        <v>221</v>
      </c>
      <c r="M26" s="35">
        <v>1.2615000000000001</v>
      </c>
      <c r="N26" s="34">
        <v>0.14399999999999999</v>
      </c>
      <c r="O26" s="32">
        <v>179.94231925533651</v>
      </c>
      <c r="P26" s="35">
        <v>3</v>
      </c>
    </row>
    <row r="27" spans="2:16">
      <c r="B27" s="31" t="s">
        <v>130</v>
      </c>
      <c r="C27" s="31" t="s">
        <v>215</v>
      </c>
      <c r="D27" s="31" t="s">
        <v>216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215</v>
      </c>
      <c r="L27" s="31" t="s">
        <v>221</v>
      </c>
      <c r="M27" s="37">
        <v>2.9737499999999999</v>
      </c>
      <c r="N27" s="36">
        <v>0.14299999999999999</v>
      </c>
      <c r="O27" s="33">
        <v>114.68967267391032</v>
      </c>
      <c r="P27" s="37">
        <v>1</v>
      </c>
    </row>
    <row r="28" spans="2:16">
      <c r="B28" s="30" t="s">
        <v>130</v>
      </c>
      <c r="C28" s="30" t="s">
        <v>217</v>
      </c>
      <c r="D28" s="30" t="s">
        <v>218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217</v>
      </c>
      <c r="L28" s="30" t="s">
        <v>221</v>
      </c>
      <c r="M28" s="35">
        <v>0.10725</v>
      </c>
      <c r="N28" s="34">
        <v>0.14099999999999999</v>
      </c>
      <c r="O28" s="32">
        <v>153.74423522667252</v>
      </c>
      <c r="P28" s="35">
        <v>2</v>
      </c>
    </row>
    <row r="29" spans="2:16">
      <c r="B29" s="31" t="s">
        <v>130</v>
      </c>
      <c r="C29" s="31" t="s">
        <v>219</v>
      </c>
      <c r="D29" s="31" t="s">
        <v>220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219</v>
      </c>
      <c r="L29" s="31" t="s">
        <v>221</v>
      </c>
      <c r="M29" s="37">
        <v>0.183</v>
      </c>
      <c r="N29" s="36">
        <v>0.13700000000000001</v>
      </c>
      <c r="O29" s="33">
        <v>195.9263632015504</v>
      </c>
      <c r="P29" s="37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07E0-ED18-4603-9E9D-D123D368A352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222</v>
      </c>
      <c r="D3" s="29" t="s">
        <v>163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223</v>
      </c>
      <c r="C4" s="30" t="s">
        <v>33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224</v>
      </c>
      <c r="K4" s="30" t="s">
        <v>130</v>
      </c>
      <c r="L4" s="30" t="s">
        <v>223</v>
      </c>
      <c r="M4" s="30"/>
      <c r="N4" s="30" t="s">
        <v>10</v>
      </c>
      <c r="O4" s="30" t="s">
        <v>21</v>
      </c>
      <c r="P4" s="30" t="s">
        <v>245</v>
      </c>
      <c r="Q4" s="30" t="s">
        <v>246</v>
      </c>
    </row>
    <row r="5" spans="1:17">
      <c r="B5" s="31" t="s">
        <v>223</v>
      </c>
      <c r="C5" s="31" t="s">
        <v>33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225</v>
      </c>
      <c r="K5" s="31" t="s">
        <v>130</v>
      </c>
      <c r="L5" s="31" t="s">
        <v>229</v>
      </c>
      <c r="M5" s="31"/>
      <c r="N5" s="31" t="s">
        <v>10</v>
      </c>
      <c r="O5" s="31" t="s">
        <v>21</v>
      </c>
      <c r="P5" s="31" t="s">
        <v>245</v>
      </c>
      <c r="Q5" s="31" t="s">
        <v>246</v>
      </c>
    </row>
    <row r="6" spans="1:17">
      <c r="B6" s="30" t="s">
        <v>223</v>
      </c>
      <c r="C6" s="30" t="s">
        <v>33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226</v>
      </c>
      <c r="K6" s="30" t="s">
        <v>130</v>
      </c>
      <c r="L6" s="30" t="s">
        <v>230</v>
      </c>
      <c r="M6" s="30"/>
      <c r="N6" s="30" t="s">
        <v>10</v>
      </c>
      <c r="O6" s="30" t="s">
        <v>21</v>
      </c>
      <c r="P6" s="30" t="s">
        <v>245</v>
      </c>
      <c r="Q6" s="30" t="s">
        <v>246</v>
      </c>
    </row>
    <row r="7" spans="1:17">
      <c r="B7" s="31" t="s">
        <v>223</v>
      </c>
      <c r="C7" s="31" t="s">
        <v>33</v>
      </c>
      <c r="D7" s="31" t="s">
        <v>19</v>
      </c>
      <c r="E7" s="33">
        <v>200</v>
      </c>
      <c r="F7" s="33">
        <v>200</v>
      </c>
      <c r="G7" s="33">
        <v>175</v>
      </c>
      <c r="H7" s="31" t="s">
        <v>227</v>
      </c>
      <c r="K7" s="31" t="s">
        <v>130</v>
      </c>
      <c r="L7" s="31" t="s">
        <v>231</v>
      </c>
      <c r="M7" s="31"/>
      <c r="N7" s="31" t="s">
        <v>10</v>
      </c>
      <c r="O7" s="31" t="s">
        <v>21</v>
      </c>
      <c r="P7" s="31" t="s">
        <v>245</v>
      </c>
      <c r="Q7" s="31" t="s">
        <v>246</v>
      </c>
    </row>
    <row r="8" spans="1:17">
      <c r="B8" s="30" t="s">
        <v>223</v>
      </c>
      <c r="C8" s="30" t="s">
        <v>33</v>
      </c>
      <c r="D8" s="30" t="s">
        <v>19</v>
      </c>
      <c r="E8" s="32">
        <v>3</v>
      </c>
      <c r="F8" s="32">
        <v>3</v>
      </c>
      <c r="G8" s="32">
        <v>3</v>
      </c>
      <c r="H8" s="30" t="s">
        <v>228</v>
      </c>
      <c r="K8" s="30" t="s">
        <v>130</v>
      </c>
      <c r="L8" s="30" t="s">
        <v>232</v>
      </c>
      <c r="M8" s="30"/>
      <c r="N8" s="30" t="s">
        <v>10</v>
      </c>
      <c r="O8" s="30" t="s">
        <v>21</v>
      </c>
      <c r="P8" s="30" t="s">
        <v>245</v>
      </c>
      <c r="Q8" s="30" t="s">
        <v>246</v>
      </c>
    </row>
    <row r="9" spans="1:17">
      <c r="B9" s="31" t="s">
        <v>229</v>
      </c>
      <c r="C9" s="31" t="s">
        <v>33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224</v>
      </c>
      <c r="K9" s="31" t="s">
        <v>130</v>
      </c>
      <c r="L9" s="31" t="s">
        <v>233</v>
      </c>
      <c r="M9" s="31"/>
      <c r="N9" s="31" t="s">
        <v>10</v>
      </c>
      <c r="O9" s="31" t="s">
        <v>21</v>
      </c>
      <c r="P9" s="31" t="s">
        <v>245</v>
      </c>
      <c r="Q9" s="31" t="s">
        <v>246</v>
      </c>
    </row>
    <row r="10" spans="1:17">
      <c r="B10" s="30" t="s">
        <v>229</v>
      </c>
      <c r="C10" s="30" t="s">
        <v>33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225</v>
      </c>
      <c r="K10" s="30" t="s">
        <v>130</v>
      </c>
      <c r="L10" s="30" t="s">
        <v>234</v>
      </c>
      <c r="M10" s="30"/>
      <c r="N10" s="30" t="s">
        <v>10</v>
      </c>
      <c r="O10" s="30" t="s">
        <v>21</v>
      </c>
      <c r="P10" s="30" t="s">
        <v>245</v>
      </c>
      <c r="Q10" s="30" t="s">
        <v>246</v>
      </c>
    </row>
    <row r="11" spans="1:17">
      <c r="B11" s="31" t="s">
        <v>229</v>
      </c>
      <c r="C11" s="31" t="s">
        <v>33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226</v>
      </c>
      <c r="K11" s="31" t="s">
        <v>130</v>
      </c>
      <c r="L11" s="31" t="s">
        <v>235</v>
      </c>
      <c r="M11" s="31"/>
      <c r="N11" s="31" t="s">
        <v>10</v>
      </c>
      <c r="O11" s="31" t="s">
        <v>21</v>
      </c>
      <c r="P11" s="31" t="s">
        <v>245</v>
      </c>
      <c r="Q11" s="31" t="s">
        <v>246</v>
      </c>
    </row>
    <row r="12" spans="1:17">
      <c r="B12" s="30" t="s">
        <v>229</v>
      </c>
      <c r="C12" s="30" t="s">
        <v>33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227</v>
      </c>
      <c r="K12" s="30" t="s">
        <v>130</v>
      </c>
      <c r="L12" s="30" t="s">
        <v>236</v>
      </c>
      <c r="M12" s="30"/>
      <c r="N12" s="30" t="s">
        <v>10</v>
      </c>
      <c r="O12" s="30" t="s">
        <v>21</v>
      </c>
      <c r="P12" s="30" t="s">
        <v>245</v>
      </c>
      <c r="Q12" s="30" t="s">
        <v>246</v>
      </c>
    </row>
    <row r="13" spans="1:17">
      <c r="B13" s="31" t="s">
        <v>229</v>
      </c>
      <c r="C13" s="31" t="s">
        <v>33</v>
      </c>
      <c r="D13" s="31" t="s">
        <v>19</v>
      </c>
      <c r="E13" s="33">
        <v>3</v>
      </c>
      <c r="F13" s="33">
        <v>3</v>
      </c>
      <c r="G13" s="33">
        <v>3</v>
      </c>
      <c r="H13" s="31" t="s">
        <v>228</v>
      </c>
      <c r="K13" s="31" t="s">
        <v>130</v>
      </c>
      <c r="L13" s="31" t="s">
        <v>237</v>
      </c>
      <c r="M13" s="31"/>
      <c r="N13" s="31" t="s">
        <v>10</v>
      </c>
      <c r="O13" s="31" t="s">
        <v>21</v>
      </c>
      <c r="P13" s="31" t="s">
        <v>245</v>
      </c>
      <c r="Q13" s="31" t="s">
        <v>246</v>
      </c>
    </row>
    <row r="14" spans="1:17">
      <c r="B14" s="30" t="s">
        <v>230</v>
      </c>
      <c r="C14" s="30" t="s">
        <v>35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224</v>
      </c>
      <c r="K14" s="30" t="s">
        <v>130</v>
      </c>
      <c r="L14" s="30" t="s">
        <v>238</v>
      </c>
      <c r="M14" s="30"/>
      <c r="N14" s="30" t="s">
        <v>10</v>
      </c>
      <c r="O14" s="30" t="s">
        <v>21</v>
      </c>
      <c r="P14" s="30" t="s">
        <v>245</v>
      </c>
      <c r="Q14" s="30" t="s">
        <v>246</v>
      </c>
    </row>
    <row r="15" spans="1:17">
      <c r="B15" s="31" t="s">
        <v>230</v>
      </c>
      <c r="C15" s="31" t="s">
        <v>35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226</v>
      </c>
      <c r="K15" s="31" t="s">
        <v>130</v>
      </c>
      <c r="L15" s="31" t="s">
        <v>239</v>
      </c>
      <c r="M15" s="31"/>
      <c r="N15" s="31" t="s">
        <v>10</v>
      </c>
      <c r="O15" s="31" t="s">
        <v>21</v>
      </c>
      <c r="P15" s="31" t="s">
        <v>245</v>
      </c>
      <c r="Q15" s="31" t="s">
        <v>246</v>
      </c>
    </row>
    <row r="16" spans="1:17">
      <c r="B16" s="30" t="s">
        <v>230</v>
      </c>
      <c r="C16" s="30" t="s">
        <v>35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227</v>
      </c>
      <c r="K16" s="30" t="s">
        <v>130</v>
      </c>
      <c r="L16" s="30" t="s">
        <v>240</v>
      </c>
      <c r="M16" s="30"/>
      <c r="N16" s="30" t="s">
        <v>10</v>
      </c>
      <c r="O16" s="30" t="s">
        <v>21</v>
      </c>
      <c r="P16" s="30" t="s">
        <v>245</v>
      </c>
      <c r="Q16" s="30" t="s">
        <v>246</v>
      </c>
    </row>
    <row r="17" spans="2:17">
      <c r="B17" s="31" t="s">
        <v>231</v>
      </c>
      <c r="C17" s="31" t="s">
        <v>35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224</v>
      </c>
      <c r="K17" s="31" t="s">
        <v>130</v>
      </c>
      <c r="L17" s="31" t="s">
        <v>241</v>
      </c>
      <c r="M17" s="31"/>
      <c r="N17" s="31" t="s">
        <v>10</v>
      </c>
      <c r="O17" s="31" t="s">
        <v>21</v>
      </c>
      <c r="P17" s="31" t="s">
        <v>245</v>
      </c>
      <c r="Q17" s="31" t="s">
        <v>246</v>
      </c>
    </row>
    <row r="18" spans="2:17">
      <c r="B18" s="30" t="s">
        <v>231</v>
      </c>
      <c r="C18" s="30" t="s">
        <v>35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226</v>
      </c>
      <c r="K18" s="30" t="s">
        <v>130</v>
      </c>
      <c r="L18" s="30" t="s">
        <v>242</v>
      </c>
      <c r="M18" s="30"/>
      <c r="N18" s="30" t="s">
        <v>10</v>
      </c>
      <c r="O18" s="30" t="s">
        <v>21</v>
      </c>
      <c r="P18" s="30" t="s">
        <v>245</v>
      </c>
      <c r="Q18" s="30" t="s">
        <v>246</v>
      </c>
    </row>
    <row r="19" spans="2:17">
      <c r="B19" s="31" t="s">
        <v>231</v>
      </c>
      <c r="C19" s="31" t="s">
        <v>35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227</v>
      </c>
      <c r="K19" s="31" t="s">
        <v>130</v>
      </c>
      <c r="L19" s="31" t="s">
        <v>243</v>
      </c>
      <c r="M19" s="31"/>
      <c r="N19" s="31" t="s">
        <v>10</v>
      </c>
      <c r="O19" s="31" t="s">
        <v>21</v>
      </c>
      <c r="P19" s="31" t="s">
        <v>245</v>
      </c>
      <c r="Q19" s="31" t="s">
        <v>246</v>
      </c>
    </row>
    <row r="20" spans="2:17">
      <c r="B20" s="30" t="s">
        <v>232</v>
      </c>
      <c r="C20" s="30" t="s">
        <v>34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224</v>
      </c>
      <c r="K20" s="30" t="s">
        <v>130</v>
      </c>
      <c r="L20" s="30" t="s">
        <v>244</v>
      </c>
      <c r="M20" s="30"/>
      <c r="N20" s="30" t="s">
        <v>10</v>
      </c>
      <c r="O20" s="30" t="s">
        <v>21</v>
      </c>
      <c r="P20" s="30" t="s">
        <v>245</v>
      </c>
      <c r="Q20" s="30" t="s">
        <v>246</v>
      </c>
    </row>
    <row r="21" spans="2:17">
      <c r="B21" s="31" t="s">
        <v>232</v>
      </c>
      <c r="C21" s="31" t="s">
        <v>34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226</v>
      </c>
    </row>
    <row r="22" spans="2:17">
      <c r="B22" s="30" t="s">
        <v>232</v>
      </c>
      <c r="C22" s="30" t="s">
        <v>34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227</v>
      </c>
    </row>
    <row r="23" spans="2:17">
      <c r="B23" s="31" t="s">
        <v>233</v>
      </c>
      <c r="C23" s="31" t="s">
        <v>35</v>
      </c>
      <c r="D23" s="31" t="s">
        <v>19</v>
      </c>
      <c r="E23" s="33">
        <v>0.4</v>
      </c>
      <c r="F23" s="33">
        <v>0.41000000000000003</v>
      </c>
      <c r="G23" s="33">
        <v>0.42</v>
      </c>
      <c r="H23" s="31" t="s">
        <v>224</v>
      </c>
    </row>
    <row r="24" spans="2:17">
      <c r="B24" s="30" t="s">
        <v>233</v>
      </c>
      <c r="C24" s="30" t="s">
        <v>35</v>
      </c>
      <c r="D24" s="30" t="s">
        <v>19</v>
      </c>
      <c r="E24" s="32">
        <v>500</v>
      </c>
      <c r="F24" s="32">
        <v>500</v>
      </c>
      <c r="G24" s="32">
        <v>500</v>
      </c>
      <c r="H24" s="30" t="s">
        <v>226</v>
      </c>
    </row>
    <row r="25" spans="2:17">
      <c r="B25" s="31" t="s">
        <v>233</v>
      </c>
      <c r="C25" s="31" t="s">
        <v>35</v>
      </c>
      <c r="D25" s="31" t="s">
        <v>19</v>
      </c>
      <c r="E25" s="33">
        <v>20</v>
      </c>
      <c r="F25" s="33">
        <v>20</v>
      </c>
      <c r="G25" s="33">
        <v>20</v>
      </c>
      <c r="H25" s="31" t="s">
        <v>227</v>
      </c>
    </row>
    <row r="26" spans="2:17">
      <c r="B26" s="30" t="s">
        <v>234</v>
      </c>
      <c r="C26" s="30" t="s">
        <v>29</v>
      </c>
      <c r="D26" s="30" t="s">
        <v>19</v>
      </c>
      <c r="E26" s="32">
        <v>1</v>
      </c>
      <c r="F26" s="32">
        <v>1</v>
      </c>
      <c r="G26" s="32">
        <v>1</v>
      </c>
      <c r="H26" s="30" t="s">
        <v>224</v>
      </c>
    </row>
    <row r="27" spans="2:17">
      <c r="B27" s="31" t="s">
        <v>234</v>
      </c>
      <c r="C27" s="31" t="s">
        <v>29</v>
      </c>
      <c r="D27" s="31" t="s">
        <v>19</v>
      </c>
      <c r="E27" s="33">
        <v>0.35000000000000003</v>
      </c>
      <c r="F27" s="33">
        <v>0.35000000000000003</v>
      </c>
      <c r="G27" s="33">
        <v>0.35000000000000003</v>
      </c>
      <c r="H27" s="31" t="s">
        <v>225</v>
      </c>
    </row>
    <row r="28" spans="2:17">
      <c r="B28" s="30" t="s">
        <v>234</v>
      </c>
      <c r="C28" s="30" t="s">
        <v>29</v>
      </c>
      <c r="D28" s="30" t="s">
        <v>19</v>
      </c>
      <c r="E28" s="32">
        <v>2650</v>
      </c>
      <c r="F28" s="32">
        <v>2650</v>
      </c>
      <c r="G28" s="32">
        <v>2650</v>
      </c>
      <c r="H28" s="30" t="s">
        <v>226</v>
      </c>
    </row>
    <row r="29" spans="2:17">
      <c r="B29" s="31" t="s">
        <v>234</v>
      </c>
      <c r="C29" s="31" t="s">
        <v>29</v>
      </c>
      <c r="D29" s="31" t="s">
        <v>19</v>
      </c>
      <c r="E29" s="33">
        <v>65</v>
      </c>
      <c r="F29" s="33">
        <v>65</v>
      </c>
      <c r="G29" s="33">
        <v>65</v>
      </c>
      <c r="H29" s="31" t="s">
        <v>227</v>
      </c>
    </row>
    <row r="30" spans="2:17">
      <c r="B30" s="30" t="s">
        <v>234</v>
      </c>
      <c r="C30" s="30" t="s">
        <v>29</v>
      </c>
      <c r="D30" s="30" t="s">
        <v>19</v>
      </c>
      <c r="E30" s="32">
        <v>4</v>
      </c>
      <c r="F30" s="32">
        <v>4</v>
      </c>
      <c r="G30" s="32">
        <v>4</v>
      </c>
      <c r="H30" s="30" t="s">
        <v>228</v>
      </c>
    </row>
    <row r="31" spans="2:17">
      <c r="B31" s="31" t="s">
        <v>235</v>
      </c>
      <c r="C31" s="31" t="s">
        <v>35</v>
      </c>
      <c r="D31" s="31" t="s">
        <v>19</v>
      </c>
      <c r="E31" s="33">
        <v>0.45</v>
      </c>
      <c r="F31" s="33">
        <v>0.47000000000000003</v>
      </c>
      <c r="G31" s="33">
        <v>0.5</v>
      </c>
      <c r="H31" s="31" t="s">
        <v>224</v>
      </c>
    </row>
    <row r="32" spans="2:17">
      <c r="B32" s="30" t="s">
        <v>235</v>
      </c>
      <c r="C32" s="30" t="s">
        <v>35</v>
      </c>
      <c r="D32" s="30" t="s">
        <v>19</v>
      </c>
      <c r="E32" s="32">
        <v>2500</v>
      </c>
      <c r="F32" s="32">
        <v>2350</v>
      </c>
      <c r="G32" s="32">
        <v>2300</v>
      </c>
      <c r="H32" s="30" t="s">
        <v>226</v>
      </c>
    </row>
    <row r="33" spans="2:8">
      <c r="B33" s="31" t="s">
        <v>235</v>
      </c>
      <c r="C33" s="31" t="s">
        <v>35</v>
      </c>
      <c r="D33" s="31" t="s">
        <v>19</v>
      </c>
      <c r="E33" s="33">
        <v>95</v>
      </c>
      <c r="F33" s="33">
        <v>85</v>
      </c>
      <c r="G33" s="33">
        <v>80</v>
      </c>
      <c r="H33" s="31" t="s">
        <v>227</v>
      </c>
    </row>
    <row r="34" spans="2:8">
      <c r="B34" s="30" t="s">
        <v>236</v>
      </c>
      <c r="C34" s="30" t="s">
        <v>34</v>
      </c>
      <c r="D34" s="30" t="s">
        <v>19</v>
      </c>
      <c r="E34" s="32">
        <v>0.36</v>
      </c>
      <c r="F34" s="32">
        <v>0.38</v>
      </c>
      <c r="G34" s="32">
        <v>0.43</v>
      </c>
      <c r="H34" s="30" t="s">
        <v>224</v>
      </c>
    </row>
    <row r="35" spans="2:8">
      <c r="B35" s="31" t="s">
        <v>236</v>
      </c>
      <c r="C35" s="31" t="s">
        <v>34</v>
      </c>
      <c r="D35" s="31" t="s">
        <v>19</v>
      </c>
      <c r="E35" s="33">
        <v>5850</v>
      </c>
      <c r="F35" s="33">
        <v>5700</v>
      </c>
      <c r="G35" s="33">
        <v>5100</v>
      </c>
      <c r="H35" s="31" t="s">
        <v>226</v>
      </c>
    </row>
    <row r="36" spans="2:8">
      <c r="B36" s="30" t="s">
        <v>236</v>
      </c>
      <c r="C36" s="30" t="s">
        <v>34</v>
      </c>
      <c r="D36" s="30" t="s">
        <v>19</v>
      </c>
      <c r="E36" s="32">
        <v>205</v>
      </c>
      <c r="F36" s="32">
        <v>200</v>
      </c>
      <c r="G36" s="32">
        <v>180</v>
      </c>
      <c r="H36" s="30" t="s">
        <v>227</v>
      </c>
    </row>
    <row r="37" spans="2:8">
      <c r="B37" s="31" t="s">
        <v>237</v>
      </c>
      <c r="C37" s="31" t="s">
        <v>38</v>
      </c>
      <c r="D37" s="31" t="s">
        <v>19</v>
      </c>
      <c r="E37" s="33">
        <v>0.33</v>
      </c>
      <c r="F37" s="33">
        <v>0.33</v>
      </c>
      <c r="G37" s="33">
        <v>0.33</v>
      </c>
      <c r="H37" s="31" t="s">
        <v>224</v>
      </c>
    </row>
    <row r="38" spans="2:8">
      <c r="B38" s="30" t="s">
        <v>237</v>
      </c>
      <c r="C38" s="30" t="s">
        <v>38</v>
      </c>
      <c r="D38" s="30" t="s">
        <v>19</v>
      </c>
      <c r="E38" s="32">
        <v>6600</v>
      </c>
      <c r="F38" s="32">
        <v>5100</v>
      </c>
      <c r="G38" s="32">
        <v>4500</v>
      </c>
      <c r="H38" s="30" t="s">
        <v>226</v>
      </c>
    </row>
    <row r="39" spans="2:8">
      <c r="B39" s="31" t="s">
        <v>237</v>
      </c>
      <c r="C39" s="31" t="s">
        <v>38</v>
      </c>
      <c r="D39" s="31" t="s">
        <v>19</v>
      </c>
      <c r="E39" s="33">
        <v>165</v>
      </c>
      <c r="F39" s="33">
        <v>165</v>
      </c>
      <c r="G39" s="33">
        <v>160</v>
      </c>
      <c r="H39" s="31" t="s">
        <v>227</v>
      </c>
    </row>
    <row r="40" spans="2:8">
      <c r="B40" s="30" t="s">
        <v>238</v>
      </c>
      <c r="C40" s="30" t="s">
        <v>34</v>
      </c>
      <c r="D40" s="30" t="s">
        <v>19</v>
      </c>
      <c r="E40" s="32">
        <v>0.37</v>
      </c>
      <c r="F40" s="32">
        <v>0.38</v>
      </c>
      <c r="G40" s="32">
        <v>0.39</v>
      </c>
      <c r="H40" s="30" t="s">
        <v>224</v>
      </c>
    </row>
    <row r="41" spans="2:8">
      <c r="B41" s="31" t="s">
        <v>238</v>
      </c>
      <c r="C41" s="31" t="s">
        <v>34</v>
      </c>
      <c r="D41" s="31" t="s">
        <v>19</v>
      </c>
      <c r="E41" s="33">
        <v>5700</v>
      </c>
      <c r="F41" s="33">
        <v>5700</v>
      </c>
      <c r="G41" s="33">
        <v>5100</v>
      </c>
      <c r="H41" s="31" t="s">
        <v>226</v>
      </c>
    </row>
    <row r="42" spans="2:8">
      <c r="B42" s="30" t="s">
        <v>238</v>
      </c>
      <c r="C42" s="30" t="s">
        <v>34</v>
      </c>
      <c r="D42" s="30" t="s">
        <v>19</v>
      </c>
      <c r="E42" s="32">
        <v>170</v>
      </c>
      <c r="F42" s="32">
        <v>170</v>
      </c>
      <c r="G42" s="32">
        <v>155</v>
      </c>
      <c r="H42" s="30" t="s">
        <v>227</v>
      </c>
    </row>
    <row r="43" spans="2:8">
      <c r="B43" s="31" t="s">
        <v>239</v>
      </c>
      <c r="C43" s="31" t="s">
        <v>27</v>
      </c>
      <c r="D43" s="31" t="s">
        <v>19</v>
      </c>
      <c r="E43" s="33">
        <v>1</v>
      </c>
      <c r="F43" s="33">
        <v>1</v>
      </c>
      <c r="G43" s="33">
        <v>1</v>
      </c>
      <c r="H43" s="31" t="s">
        <v>224</v>
      </c>
    </row>
    <row r="44" spans="2:8">
      <c r="B44" s="30" t="s">
        <v>239</v>
      </c>
      <c r="C44" s="30" t="s">
        <v>27</v>
      </c>
      <c r="D44" s="30" t="s">
        <v>19</v>
      </c>
      <c r="E44" s="32">
        <v>0.14000000000000001</v>
      </c>
      <c r="F44" s="32">
        <v>0.14000000000000001</v>
      </c>
      <c r="G44" s="32">
        <v>0.14000000000000001</v>
      </c>
      <c r="H44" s="30" t="s">
        <v>225</v>
      </c>
    </row>
    <row r="45" spans="2:8">
      <c r="B45" s="31" t="s">
        <v>239</v>
      </c>
      <c r="C45" s="31" t="s">
        <v>27</v>
      </c>
      <c r="D45" s="31" t="s">
        <v>19</v>
      </c>
      <c r="E45" s="33">
        <v>750</v>
      </c>
      <c r="F45" s="33">
        <v>480</v>
      </c>
      <c r="G45" s="33">
        <v>340</v>
      </c>
      <c r="H45" s="31" t="s">
        <v>226</v>
      </c>
    </row>
    <row r="46" spans="2:8">
      <c r="B46" s="30" t="s">
        <v>239</v>
      </c>
      <c r="C46" s="30" t="s">
        <v>27</v>
      </c>
      <c r="D46" s="30" t="s">
        <v>19</v>
      </c>
      <c r="E46" s="32">
        <v>12</v>
      </c>
      <c r="F46" s="32">
        <v>10</v>
      </c>
      <c r="G46" s="32">
        <v>10</v>
      </c>
      <c r="H46" s="30" t="s">
        <v>227</v>
      </c>
    </row>
    <row r="47" spans="2:8">
      <c r="B47" s="31" t="s">
        <v>239</v>
      </c>
      <c r="C47" s="31" t="s">
        <v>27</v>
      </c>
      <c r="D47" s="31" t="s">
        <v>19</v>
      </c>
      <c r="E47" s="33">
        <v>1.5</v>
      </c>
      <c r="F47" s="33">
        <v>1.5</v>
      </c>
      <c r="G47" s="33">
        <v>1.5</v>
      </c>
      <c r="H47" s="31" t="s">
        <v>228</v>
      </c>
    </row>
    <row r="48" spans="2:8">
      <c r="B48" s="30" t="s">
        <v>240</v>
      </c>
      <c r="C48" s="30" t="s">
        <v>34</v>
      </c>
      <c r="D48" s="30" t="s">
        <v>19</v>
      </c>
      <c r="E48" s="32">
        <v>0.39</v>
      </c>
      <c r="F48" s="32">
        <v>0.39</v>
      </c>
      <c r="G48" s="32">
        <v>0.39</v>
      </c>
      <c r="H48" s="30" t="s">
        <v>224</v>
      </c>
    </row>
    <row r="49" spans="2:8">
      <c r="B49" s="31" t="s">
        <v>240</v>
      </c>
      <c r="C49" s="31" t="s">
        <v>34</v>
      </c>
      <c r="D49" s="31" t="s">
        <v>19</v>
      </c>
      <c r="E49" s="33">
        <v>1700</v>
      </c>
      <c r="F49" s="33">
        <v>1700</v>
      </c>
      <c r="G49" s="33">
        <v>1700</v>
      </c>
      <c r="H49" s="31" t="s">
        <v>226</v>
      </c>
    </row>
    <row r="50" spans="2:8">
      <c r="B50" s="30" t="s">
        <v>240</v>
      </c>
      <c r="C50" s="30" t="s">
        <v>34</v>
      </c>
      <c r="D50" s="30" t="s">
        <v>19</v>
      </c>
      <c r="E50" s="32">
        <v>45</v>
      </c>
      <c r="F50" s="32">
        <v>45</v>
      </c>
      <c r="G50" s="32">
        <v>45</v>
      </c>
      <c r="H50" s="30" t="s">
        <v>227</v>
      </c>
    </row>
    <row r="51" spans="2:8">
      <c r="B51" s="31" t="s">
        <v>241</v>
      </c>
      <c r="C51" s="31" t="s">
        <v>34</v>
      </c>
      <c r="D51" s="31" t="s">
        <v>19</v>
      </c>
      <c r="E51" s="33">
        <v>0.43</v>
      </c>
      <c r="F51" s="33">
        <v>0.43</v>
      </c>
      <c r="G51" s="33">
        <v>0.43</v>
      </c>
      <c r="H51" s="31" t="s">
        <v>224</v>
      </c>
    </row>
    <row r="52" spans="2:8">
      <c r="B52" s="30" t="s">
        <v>241</v>
      </c>
      <c r="C52" s="30" t="s">
        <v>34</v>
      </c>
      <c r="D52" s="30" t="s">
        <v>19</v>
      </c>
      <c r="E52" s="32">
        <v>2000</v>
      </c>
      <c r="F52" s="32">
        <v>2000</v>
      </c>
      <c r="G52" s="32">
        <v>2000</v>
      </c>
      <c r="H52" s="30" t="s">
        <v>226</v>
      </c>
    </row>
    <row r="53" spans="2:8">
      <c r="B53" s="31" t="s">
        <v>241</v>
      </c>
      <c r="C53" s="31" t="s">
        <v>34</v>
      </c>
      <c r="D53" s="31" t="s">
        <v>19</v>
      </c>
      <c r="E53" s="33">
        <v>60</v>
      </c>
      <c r="F53" s="33">
        <v>60</v>
      </c>
      <c r="G53" s="33">
        <v>60</v>
      </c>
      <c r="H53" s="31" t="s">
        <v>227</v>
      </c>
    </row>
    <row r="54" spans="2:8">
      <c r="B54" s="30" t="s">
        <v>242</v>
      </c>
      <c r="C54" s="30" t="s">
        <v>34</v>
      </c>
      <c r="D54" s="30" t="s">
        <v>19</v>
      </c>
      <c r="E54" s="32">
        <v>0.46</v>
      </c>
      <c r="F54" s="32">
        <v>0.46</v>
      </c>
      <c r="G54" s="32">
        <v>0.48</v>
      </c>
      <c r="H54" s="30" t="s">
        <v>224</v>
      </c>
    </row>
    <row r="55" spans="2:8">
      <c r="B55" s="31" t="s">
        <v>242</v>
      </c>
      <c r="C55" s="31" t="s">
        <v>34</v>
      </c>
      <c r="D55" s="31" t="s">
        <v>19</v>
      </c>
      <c r="E55" s="33">
        <v>2200</v>
      </c>
      <c r="F55" s="33">
        <v>2200</v>
      </c>
      <c r="G55" s="33">
        <v>2200</v>
      </c>
      <c r="H55" s="31" t="s">
        <v>226</v>
      </c>
    </row>
    <row r="56" spans="2:8">
      <c r="B56" s="30" t="s">
        <v>242</v>
      </c>
      <c r="C56" s="30" t="s">
        <v>34</v>
      </c>
      <c r="D56" s="30" t="s">
        <v>19</v>
      </c>
      <c r="E56" s="32">
        <v>65</v>
      </c>
      <c r="F56" s="32">
        <v>65</v>
      </c>
      <c r="G56" s="32">
        <v>65</v>
      </c>
      <c r="H56" s="30" t="s">
        <v>227</v>
      </c>
    </row>
    <row r="57" spans="2:8">
      <c r="B57" s="31" t="s">
        <v>243</v>
      </c>
      <c r="C57" s="31" t="s">
        <v>28</v>
      </c>
      <c r="D57" s="31" t="s">
        <v>19</v>
      </c>
      <c r="E57" s="33">
        <v>1</v>
      </c>
      <c r="F57" s="33">
        <v>1</v>
      </c>
      <c r="G57" s="33">
        <v>1</v>
      </c>
      <c r="H57" s="31" t="s">
        <v>224</v>
      </c>
    </row>
    <row r="58" spans="2:8">
      <c r="B58" s="30" t="s">
        <v>243</v>
      </c>
      <c r="C58" s="30" t="s">
        <v>28</v>
      </c>
      <c r="D58" s="30" t="s">
        <v>19</v>
      </c>
      <c r="E58" s="32">
        <v>0.5</v>
      </c>
      <c r="F58" s="32">
        <v>0.55000000000000004</v>
      </c>
      <c r="G58" s="32">
        <v>0.56000000000000005</v>
      </c>
      <c r="H58" s="30" t="s">
        <v>225</v>
      </c>
    </row>
    <row r="59" spans="2:8">
      <c r="B59" s="31" t="s">
        <v>243</v>
      </c>
      <c r="C59" s="31" t="s">
        <v>28</v>
      </c>
      <c r="D59" s="31" t="s">
        <v>19</v>
      </c>
      <c r="E59" s="33">
        <v>3120</v>
      </c>
      <c r="F59" s="33">
        <v>2280</v>
      </c>
      <c r="G59" s="33">
        <v>1660</v>
      </c>
      <c r="H59" s="31" t="s">
        <v>226</v>
      </c>
    </row>
    <row r="60" spans="2:8">
      <c r="B60" s="30" t="s">
        <v>243</v>
      </c>
      <c r="C60" s="30" t="s">
        <v>28</v>
      </c>
      <c r="D60" s="30" t="s">
        <v>19</v>
      </c>
      <c r="E60" s="32">
        <v>60</v>
      </c>
      <c r="F60" s="32">
        <v>50</v>
      </c>
      <c r="G60" s="32">
        <v>40</v>
      </c>
      <c r="H60" s="30" t="s">
        <v>227</v>
      </c>
    </row>
    <row r="61" spans="2:8">
      <c r="B61" s="31" t="s">
        <v>243</v>
      </c>
      <c r="C61" s="31" t="s">
        <v>28</v>
      </c>
      <c r="D61" s="31" t="s">
        <v>19</v>
      </c>
      <c r="E61" s="33">
        <v>3</v>
      </c>
      <c r="F61" s="33">
        <v>3</v>
      </c>
      <c r="G61" s="33">
        <v>3</v>
      </c>
      <c r="H61" s="31" t="s">
        <v>228</v>
      </c>
    </row>
    <row r="62" spans="2:8">
      <c r="B62" s="30" t="s">
        <v>244</v>
      </c>
      <c r="C62" s="30" t="s">
        <v>28</v>
      </c>
      <c r="D62" s="30" t="s">
        <v>19</v>
      </c>
      <c r="E62" s="32">
        <v>1</v>
      </c>
      <c r="F62" s="32">
        <v>1</v>
      </c>
      <c r="G62" s="32">
        <v>1</v>
      </c>
      <c r="H62" s="30" t="s">
        <v>224</v>
      </c>
    </row>
    <row r="63" spans="2:8">
      <c r="B63" s="31" t="s">
        <v>244</v>
      </c>
      <c r="C63" s="31" t="s">
        <v>28</v>
      </c>
      <c r="D63" s="31" t="s">
        <v>19</v>
      </c>
      <c r="E63" s="33">
        <v>0.28999999999999998</v>
      </c>
      <c r="F63" s="33">
        <v>0.3</v>
      </c>
      <c r="G63" s="33">
        <v>0.3</v>
      </c>
      <c r="H63" s="31" t="s">
        <v>225</v>
      </c>
    </row>
    <row r="64" spans="2:8">
      <c r="B64" s="30" t="s">
        <v>244</v>
      </c>
      <c r="C64" s="30" t="s">
        <v>28</v>
      </c>
      <c r="D64" s="30" t="s">
        <v>19</v>
      </c>
      <c r="E64" s="32">
        <v>1630</v>
      </c>
      <c r="F64" s="32">
        <v>1550</v>
      </c>
      <c r="G64" s="32">
        <v>1490</v>
      </c>
      <c r="H64" s="30" t="s">
        <v>226</v>
      </c>
    </row>
    <row r="65" spans="2:8">
      <c r="B65" s="31" t="s">
        <v>244</v>
      </c>
      <c r="C65" s="31" t="s">
        <v>28</v>
      </c>
      <c r="D65" s="31" t="s">
        <v>19</v>
      </c>
      <c r="E65" s="33">
        <v>42</v>
      </c>
      <c r="F65" s="33">
        <v>40</v>
      </c>
      <c r="G65" s="33">
        <v>38</v>
      </c>
      <c r="H65" s="31" t="s">
        <v>227</v>
      </c>
    </row>
    <row r="66" spans="2:8">
      <c r="B66" s="30" t="s">
        <v>244</v>
      </c>
      <c r="C66" s="30" t="s">
        <v>28</v>
      </c>
      <c r="D66" s="30" t="s">
        <v>19</v>
      </c>
      <c r="E66" s="32">
        <v>1.5</v>
      </c>
      <c r="F66" s="32">
        <v>1.5</v>
      </c>
      <c r="G66" s="32">
        <v>1.5</v>
      </c>
      <c r="H66" s="30" t="s">
        <v>228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2025-08-16T19:44:24Z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