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SGP\SuppXLS\"/>
    </mc:Choice>
  </mc:AlternateContent>
  <xr:revisionPtr revIDLastSave="0" documentId="13_ncr:1_{B93B822E-8EA7-4188-A501-7006D12A4C93}" xr6:coauthVersionLast="47" xr6:coauthVersionMax="47" xr10:uidLastSave="{00000000-0000-0000-0000-000000000000}"/>
  <bookViews>
    <workbookView xWindow="-98" yWindow="-98" windowWidth="28996" windowHeight="17475" firstSheet="7" activeTab="7" xr2:uid="{693B72C3-6B34-4E45-9416-347F2176C33F}"/>
  </bookViews>
  <sheets>
    <sheet name="timeslice_def" sheetId="1" r:id="rId1"/>
    <sheet name="EV_chg_UC" sheetId="9" r:id="rId2"/>
    <sheet name="SolarAF" sheetId="2" r:id="rId3"/>
    <sheet name="Wind AF" sheetId="3" r:id="rId4"/>
    <sheet name="NewHydroAFA" sheetId="4" r:id="rId5"/>
    <sheet name="HydroCF" sheetId="6" r:id="rId6"/>
    <sheet name="PKFLX" sheetId="8" r:id="rId7"/>
    <sheet name="YRFRs" sheetId="5" r:id="rId8"/>
    <sheet name="RE assumptions" sheetId="7" r:id="rId9"/>
  </sheets>
  <definedNames>
    <definedName name="_xlnm._FilterDatabase" localSheetId="5" hidden="1">HydroCF!$C$3:$G$889</definedName>
    <definedName name="_xlnm._FilterDatabase" localSheetId="4" hidden="1">NewHydroAFA!$E$4:$G$2253</definedName>
    <definedName name="_xlnm._FilterDatabase" localSheetId="3" hidden="1">'Wind AF'!#REF!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2" l="1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5" i="2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89" i="3"/>
  <c r="F1190" i="3"/>
  <c r="F1191" i="3"/>
  <c r="F1192" i="3"/>
  <c r="F1193" i="3"/>
  <c r="F1194" i="3"/>
  <c r="F1195" i="3"/>
  <c r="F1196" i="3"/>
  <c r="F1197" i="3"/>
  <c r="F1198" i="3"/>
  <c r="F1199" i="3"/>
  <c r="F1200" i="3"/>
  <c r="F1201" i="3"/>
  <c r="F1202" i="3"/>
  <c r="F1203" i="3"/>
  <c r="F1204" i="3"/>
  <c r="F1205" i="3"/>
  <c r="F1206" i="3"/>
  <c r="F1207" i="3"/>
  <c r="F1208" i="3"/>
  <c r="F1209" i="3"/>
  <c r="F1210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44" i="3"/>
  <c r="F1245" i="3"/>
  <c r="F1246" i="3"/>
  <c r="F1247" i="3"/>
  <c r="F1248" i="3"/>
  <c r="F1249" i="3"/>
  <c r="F1250" i="3"/>
  <c r="F1251" i="3"/>
  <c r="F1252" i="3"/>
  <c r="F1253" i="3"/>
  <c r="F1254" i="3"/>
  <c r="F1255" i="3"/>
  <c r="F1256" i="3"/>
  <c r="F1257" i="3"/>
  <c r="F1258" i="3"/>
  <c r="F1259" i="3"/>
  <c r="F1260" i="3"/>
  <c r="F1261" i="3"/>
  <c r="F1262" i="3"/>
  <c r="F1263" i="3"/>
  <c r="F1264" i="3"/>
  <c r="F1265" i="3"/>
  <c r="F1266" i="3"/>
  <c r="F1267" i="3"/>
  <c r="F1268" i="3"/>
  <c r="F1269" i="3"/>
  <c r="F1270" i="3"/>
  <c r="F1271" i="3"/>
  <c r="F1272" i="3"/>
  <c r="F1273" i="3"/>
  <c r="F1274" i="3"/>
  <c r="F1275" i="3"/>
  <c r="F1276" i="3"/>
  <c r="F1277" i="3"/>
  <c r="F1278" i="3"/>
  <c r="F1279" i="3"/>
  <c r="F1280" i="3"/>
  <c r="F1281" i="3"/>
  <c r="F1282" i="3"/>
  <c r="F1283" i="3"/>
  <c r="F1284" i="3"/>
  <c r="F1285" i="3"/>
  <c r="F1286" i="3"/>
  <c r="F1287" i="3"/>
  <c r="F1288" i="3"/>
  <c r="F1289" i="3"/>
  <c r="F1290" i="3"/>
  <c r="F1291" i="3"/>
  <c r="F1292" i="3"/>
  <c r="F1293" i="3"/>
  <c r="F1294" i="3"/>
  <c r="F1295" i="3"/>
  <c r="F1296" i="3"/>
  <c r="F1297" i="3"/>
  <c r="F1298" i="3"/>
  <c r="F1299" i="3"/>
  <c r="F1300" i="3"/>
  <c r="F1301" i="3"/>
  <c r="F1302" i="3"/>
  <c r="F1303" i="3"/>
  <c r="F1304" i="3"/>
  <c r="F1305" i="3"/>
  <c r="F1306" i="3"/>
  <c r="F1307" i="3"/>
  <c r="F1308" i="3"/>
  <c r="F1309" i="3"/>
  <c r="F1310" i="3"/>
  <c r="F1311" i="3"/>
  <c r="F1312" i="3"/>
  <c r="F1313" i="3"/>
  <c r="F1314" i="3"/>
  <c r="F1315" i="3"/>
  <c r="F1316" i="3"/>
  <c r="F1317" i="3"/>
  <c r="F1318" i="3"/>
  <c r="F1319" i="3"/>
  <c r="F1320" i="3"/>
  <c r="F1321" i="3"/>
  <c r="F1322" i="3"/>
  <c r="F1323" i="3"/>
  <c r="F1324" i="3"/>
  <c r="F1325" i="3"/>
  <c r="F1326" i="3"/>
  <c r="F1327" i="3"/>
  <c r="F1328" i="3"/>
  <c r="F1329" i="3"/>
  <c r="F1330" i="3"/>
  <c r="F1331" i="3"/>
  <c r="F1332" i="3"/>
  <c r="F1333" i="3"/>
  <c r="F1334" i="3"/>
  <c r="F1335" i="3"/>
  <c r="F1336" i="3"/>
  <c r="F1337" i="3"/>
  <c r="F1338" i="3"/>
  <c r="F1339" i="3"/>
  <c r="F1340" i="3"/>
  <c r="F1341" i="3"/>
  <c r="F1342" i="3"/>
  <c r="F1343" i="3"/>
  <c r="F1344" i="3"/>
  <c r="F1345" i="3"/>
  <c r="F1346" i="3"/>
  <c r="F1347" i="3"/>
  <c r="F1348" i="3"/>
  <c r="F1349" i="3"/>
  <c r="F1350" i="3"/>
  <c r="F1351" i="3"/>
  <c r="F1352" i="3"/>
  <c r="F1353" i="3"/>
  <c r="F1354" i="3"/>
  <c r="F1355" i="3"/>
  <c r="F1356" i="3"/>
  <c r="F1357" i="3"/>
  <c r="F1358" i="3"/>
  <c r="F1359" i="3"/>
  <c r="F1360" i="3"/>
  <c r="F1361" i="3"/>
  <c r="F1362" i="3"/>
  <c r="F1363" i="3"/>
  <c r="F1364" i="3"/>
  <c r="F1365" i="3"/>
  <c r="F1366" i="3"/>
  <c r="F1367" i="3"/>
  <c r="F1368" i="3"/>
  <c r="F1369" i="3"/>
  <c r="F1370" i="3"/>
  <c r="F1371" i="3"/>
  <c r="F1372" i="3"/>
  <c r="F1373" i="3"/>
  <c r="F1374" i="3"/>
  <c r="F1375" i="3"/>
  <c r="F1376" i="3"/>
  <c r="F1377" i="3"/>
  <c r="F1378" i="3"/>
  <c r="F1379" i="3"/>
  <c r="F1380" i="3"/>
  <c r="F1381" i="3"/>
  <c r="F1382" i="3"/>
  <c r="F1383" i="3"/>
  <c r="F1384" i="3"/>
  <c r="F1385" i="3"/>
  <c r="F1386" i="3"/>
  <c r="F1387" i="3"/>
  <c r="F1388" i="3"/>
  <c r="F1389" i="3"/>
  <c r="F1390" i="3"/>
  <c r="F1391" i="3"/>
  <c r="F1392" i="3"/>
  <c r="F1393" i="3"/>
  <c r="F1394" i="3"/>
  <c r="F1395" i="3"/>
  <c r="F1396" i="3"/>
  <c r="F1397" i="3"/>
  <c r="F1398" i="3"/>
  <c r="F1399" i="3"/>
  <c r="F1400" i="3"/>
  <c r="F1401" i="3"/>
  <c r="F1402" i="3"/>
  <c r="F1403" i="3"/>
  <c r="F1404" i="3"/>
  <c r="F1405" i="3"/>
  <c r="F1406" i="3"/>
  <c r="F1407" i="3"/>
  <c r="F1408" i="3"/>
  <c r="F1409" i="3"/>
  <c r="F1410" i="3"/>
  <c r="F1411" i="3"/>
  <c r="F1412" i="3"/>
  <c r="F1413" i="3"/>
  <c r="F1414" i="3"/>
  <c r="F1415" i="3"/>
  <c r="F1416" i="3"/>
  <c r="F1417" i="3"/>
  <c r="F1418" i="3"/>
  <c r="F1419" i="3"/>
  <c r="F1420" i="3"/>
  <c r="F1421" i="3"/>
  <c r="F1422" i="3"/>
  <c r="F1423" i="3"/>
  <c r="F1424" i="3"/>
  <c r="F1425" i="3"/>
  <c r="F1426" i="3"/>
  <c r="F1427" i="3"/>
  <c r="F1428" i="3"/>
  <c r="F1429" i="3"/>
  <c r="F1430" i="3"/>
  <c r="F1431" i="3"/>
  <c r="F1432" i="3"/>
  <c r="F1433" i="3"/>
  <c r="F1434" i="3"/>
  <c r="F1435" i="3"/>
  <c r="F1436" i="3"/>
  <c r="F1437" i="3"/>
  <c r="F1438" i="3"/>
  <c r="F1439" i="3"/>
  <c r="F1440" i="3"/>
  <c r="F1441" i="3"/>
  <c r="F1442" i="3"/>
  <c r="F1443" i="3"/>
  <c r="F1444" i="3"/>
  <c r="F1445" i="3"/>
  <c r="F1446" i="3"/>
  <c r="F1447" i="3"/>
  <c r="F1448" i="3"/>
  <c r="F1449" i="3"/>
  <c r="F1450" i="3"/>
  <c r="F1451" i="3"/>
  <c r="F1452" i="3"/>
  <c r="F1453" i="3"/>
  <c r="F1454" i="3"/>
  <c r="F1455" i="3"/>
  <c r="F1456" i="3"/>
  <c r="F1457" i="3"/>
  <c r="F1458" i="3"/>
  <c r="F1459" i="3"/>
  <c r="F1460" i="3"/>
  <c r="F1461" i="3"/>
  <c r="F1462" i="3"/>
  <c r="F1463" i="3"/>
  <c r="F1464" i="3"/>
  <c r="F1465" i="3"/>
  <c r="F1466" i="3"/>
  <c r="F1467" i="3"/>
  <c r="F1468" i="3"/>
  <c r="F1469" i="3"/>
  <c r="F1470" i="3"/>
  <c r="F1471" i="3"/>
  <c r="F1472" i="3"/>
  <c r="F1473" i="3"/>
  <c r="F1474" i="3"/>
  <c r="F1475" i="3"/>
  <c r="F1476" i="3"/>
  <c r="F1477" i="3"/>
  <c r="F1478" i="3"/>
  <c r="F1479" i="3"/>
  <c r="F1480" i="3"/>
  <c r="F1481" i="3"/>
  <c r="F1482" i="3"/>
  <c r="F1483" i="3"/>
  <c r="F1484" i="3"/>
  <c r="F1485" i="3"/>
  <c r="F1486" i="3"/>
  <c r="F1487" i="3"/>
  <c r="F1488" i="3"/>
  <c r="F1489" i="3"/>
  <c r="F1490" i="3"/>
  <c r="F1491" i="3"/>
  <c r="F1492" i="3"/>
  <c r="F1493" i="3"/>
  <c r="F1494" i="3"/>
  <c r="F1495" i="3"/>
  <c r="F1496" i="3"/>
  <c r="F1497" i="3"/>
  <c r="F1498" i="3"/>
  <c r="F1499" i="3"/>
  <c r="F1500" i="3"/>
  <c r="F1501" i="3"/>
  <c r="F1502" i="3"/>
  <c r="F1503" i="3"/>
  <c r="F1504" i="3"/>
  <c r="F1505" i="3"/>
  <c r="F1506" i="3"/>
  <c r="F1507" i="3"/>
  <c r="F1508" i="3"/>
  <c r="F1509" i="3"/>
  <c r="F1510" i="3"/>
  <c r="F1511" i="3"/>
  <c r="F1512" i="3"/>
  <c r="F1513" i="3"/>
  <c r="F1514" i="3"/>
  <c r="F1515" i="3"/>
  <c r="F1516" i="3"/>
  <c r="F1517" i="3"/>
  <c r="F1518" i="3"/>
  <c r="F1519" i="3"/>
  <c r="F1520" i="3"/>
  <c r="F1521" i="3"/>
  <c r="F1522" i="3"/>
  <c r="F1523" i="3"/>
  <c r="F1524" i="3"/>
  <c r="F1525" i="3"/>
  <c r="F1526" i="3"/>
  <c r="F1527" i="3"/>
  <c r="F1528" i="3"/>
  <c r="F1529" i="3"/>
  <c r="F1530" i="3"/>
  <c r="F1531" i="3"/>
  <c r="F1532" i="3"/>
  <c r="F1533" i="3"/>
  <c r="F1534" i="3"/>
  <c r="F1535" i="3"/>
  <c r="F1536" i="3"/>
  <c r="F1537" i="3"/>
  <c r="F1538" i="3"/>
  <c r="F1539" i="3"/>
  <c r="F1540" i="3"/>
  <c r="F1541" i="3"/>
  <c r="F1542" i="3"/>
  <c r="F1543" i="3"/>
  <c r="F1544" i="3"/>
  <c r="F1545" i="3"/>
  <c r="F1546" i="3"/>
  <c r="F1547" i="3"/>
  <c r="F1548" i="3"/>
  <c r="F1549" i="3"/>
  <c r="F1550" i="3"/>
  <c r="F1551" i="3"/>
  <c r="F1552" i="3"/>
  <c r="F1553" i="3"/>
  <c r="F1554" i="3"/>
  <c r="F1555" i="3"/>
  <c r="F1556" i="3"/>
  <c r="F1557" i="3"/>
  <c r="F1558" i="3"/>
  <c r="F1559" i="3"/>
  <c r="F1560" i="3"/>
  <c r="F1561" i="3"/>
  <c r="F1562" i="3"/>
  <c r="F1563" i="3"/>
  <c r="F1564" i="3"/>
  <c r="F1565" i="3"/>
  <c r="F1566" i="3"/>
  <c r="F1567" i="3"/>
  <c r="F1568" i="3"/>
  <c r="F1569" i="3"/>
  <c r="F1570" i="3"/>
  <c r="F1571" i="3"/>
  <c r="F1572" i="3"/>
  <c r="F1573" i="3"/>
  <c r="F1574" i="3"/>
  <c r="F1575" i="3"/>
  <c r="F1576" i="3"/>
  <c r="F1577" i="3"/>
  <c r="F1578" i="3"/>
  <c r="F1579" i="3"/>
  <c r="F1580" i="3"/>
  <c r="F1581" i="3"/>
  <c r="F1582" i="3"/>
  <c r="F1583" i="3"/>
  <c r="F1584" i="3"/>
  <c r="F1585" i="3"/>
  <c r="F1586" i="3"/>
  <c r="F1587" i="3"/>
  <c r="F1588" i="3"/>
  <c r="F1589" i="3"/>
  <c r="F1590" i="3"/>
  <c r="F1591" i="3"/>
  <c r="F1592" i="3"/>
  <c r="F1593" i="3"/>
  <c r="F1594" i="3"/>
  <c r="F1595" i="3"/>
  <c r="F1596" i="3"/>
  <c r="F1597" i="3"/>
  <c r="F1598" i="3"/>
  <c r="F1599" i="3"/>
  <c r="F1600" i="3"/>
  <c r="F1601" i="3"/>
  <c r="F1602" i="3"/>
  <c r="F1603" i="3"/>
  <c r="F1604" i="3"/>
  <c r="F1605" i="3"/>
  <c r="F1606" i="3"/>
  <c r="F1607" i="3"/>
  <c r="F1608" i="3"/>
  <c r="F1609" i="3"/>
  <c r="F1610" i="3"/>
  <c r="F1611" i="3"/>
  <c r="F1612" i="3"/>
  <c r="F1613" i="3"/>
  <c r="F1614" i="3"/>
  <c r="F1615" i="3"/>
  <c r="F1616" i="3"/>
  <c r="F1617" i="3"/>
  <c r="F1618" i="3"/>
  <c r="F1619" i="3"/>
  <c r="F1620" i="3"/>
  <c r="F1621" i="3"/>
  <c r="F1622" i="3"/>
  <c r="F1623" i="3"/>
  <c r="F1624" i="3"/>
  <c r="F1625" i="3"/>
  <c r="F1626" i="3"/>
  <c r="F1627" i="3"/>
  <c r="F1628" i="3"/>
  <c r="F1629" i="3"/>
  <c r="F1630" i="3"/>
  <c r="F1631" i="3"/>
  <c r="F1632" i="3"/>
  <c r="F1633" i="3"/>
  <c r="F1634" i="3"/>
  <c r="F1635" i="3"/>
  <c r="F1636" i="3"/>
  <c r="F1637" i="3"/>
  <c r="F1638" i="3"/>
  <c r="F1639" i="3"/>
  <c r="F1640" i="3"/>
  <c r="F1641" i="3"/>
  <c r="F1642" i="3"/>
  <c r="F1643" i="3"/>
  <c r="F1644" i="3"/>
  <c r="F1645" i="3"/>
  <c r="F1646" i="3"/>
  <c r="F1647" i="3"/>
  <c r="F1648" i="3"/>
  <c r="F1649" i="3"/>
  <c r="F1650" i="3"/>
  <c r="F1651" i="3"/>
  <c r="F1652" i="3"/>
  <c r="F1653" i="3"/>
  <c r="F1654" i="3"/>
  <c r="F1655" i="3"/>
  <c r="F1656" i="3"/>
  <c r="F1657" i="3"/>
  <c r="F1658" i="3"/>
  <c r="F1659" i="3"/>
  <c r="F1660" i="3"/>
  <c r="F1661" i="3"/>
  <c r="F1662" i="3"/>
  <c r="F1663" i="3"/>
  <c r="F1664" i="3"/>
  <c r="F1665" i="3"/>
  <c r="F1666" i="3"/>
  <c r="F1667" i="3"/>
  <c r="F1668" i="3"/>
  <c r="F1669" i="3"/>
  <c r="F1670" i="3"/>
  <c r="F1671" i="3"/>
  <c r="F1672" i="3"/>
  <c r="F1673" i="3"/>
  <c r="F1674" i="3"/>
  <c r="F1675" i="3"/>
  <c r="F1676" i="3"/>
  <c r="F1677" i="3"/>
  <c r="F1678" i="3"/>
  <c r="F1679" i="3"/>
  <c r="F1680" i="3"/>
  <c r="F1681" i="3"/>
  <c r="F1682" i="3"/>
  <c r="F1683" i="3"/>
  <c r="F1684" i="3"/>
  <c r="F1685" i="3"/>
  <c r="F1686" i="3"/>
  <c r="F1687" i="3"/>
  <c r="F1688" i="3"/>
  <c r="F1689" i="3"/>
  <c r="F1690" i="3"/>
  <c r="F1691" i="3"/>
  <c r="F1692" i="3"/>
  <c r="F1693" i="3"/>
  <c r="F1694" i="3"/>
  <c r="F1695" i="3"/>
  <c r="F1696" i="3"/>
  <c r="F1697" i="3"/>
  <c r="F1698" i="3"/>
  <c r="F1699" i="3"/>
  <c r="F1700" i="3"/>
  <c r="F1701" i="3"/>
  <c r="F1702" i="3"/>
  <c r="F1703" i="3"/>
  <c r="F1704" i="3"/>
  <c r="F1705" i="3"/>
  <c r="F1706" i="3"/>
  <c r="F1707" i="3"/>
  <c r="F1708" i="3"/>
  <c r="F1709" i="3"/>
  <c r="F1710" i="3"/>
  <c r="F1711" i="3"/>
  <c r="F1712" i="3"/>
  <c r="F1713" i="3"/>
  <c r="F1714" i="3"/>
  <c r="F1715" i="3"/>
  <c r="F1716" i="3"/>
  <c r="F1717" i="3"/>
  <c r="F1718" i="3"/>
  <c r="F1719" i="3"/>
  <c r="F1720" i="3"/>
  <c r="F1721" i="3"/>
  <c r="F1722" i="3"/>
  <c r="F1723" i="3"/>
  <c r="F1724" i="3"/>
  <c r="F1725" i="3"/>
  <c r="F1726" i="3"/>
  <c r="F1727" i="3"/>
  <c r="F1728" i="3"/>
  <c r="F1729" i="3"/>
  <c r="F1730" i="3"/>
  <c r="F1731" i="3"/>
  <c r="F1732" i="3"/>
  <c r="F1733" i="3"/>
  <c r="F1734" i="3"/>
  <c r="F1735" i="3"/>
  <c r="F1736" i="3"/>
  <c r="F1737" i="3"/>
  <c r="F1738" i="3"/>
  <c r="F1739" i="3"/>
  <c r="F1740" i="3"/>
  <c r="F1741" i="3"/>
  <c r="F1742" i="3"/>
  <c r="F1743" i="3"/>
  <c r="F1744" i="3"/>
  <c r="F1745" i="3"/>
  <c r="F1746" i="3"/>
  <c r="F1747" i="3"/>
  <c r="F1748" i="3"/>
  <c r="F1749" i="3"/>
  <c r="F1750" i="3"/>
  <c r="F1751" i="3"/>
  <c r="F1752" i="3"/>
  <c r="F1753" i="3"/>
  <c r="F1754" i="3"/>
  <c r="F1755" i="3"/>
  <c r="F1756" i="3"/>
  <c r="F1757" i="3"/>
  <c r="F1758" i="3"/>
  <c r="F1759" i="3"/>
  <c r="F1760" i="3"/>
  <c r="F1761" i="3"/>
  <c r="F1762" i="3"/>
  <c r="F1763" i="3"/>
  <c r="F1764" i="3"/>
  <c r="F1765" i="3"/>
  <c r="F1766" i="3"/>
  <c r="F1767" i="3"/>
  <c r="F1768" i="3"/>
  <c r="F1769" i="3"/>
  <c r="F1770" i="3"/>
  <c r="F1771" i="3"/>
  <c r="F1772" i="3"/>
  <c r="F1773" i="3"/>
  <c r="F1774" i="3"/>
  <c r="F1775" i="3"/>
  <c r="F1776" i="3"/>
  <c r="F1777" i="3"/>
  <c r="F1778" i="3"/>
  <c r="F1779" i="3"/>
  <c r="F1780" i="3"/>
  <c r="F1781" i="3"/>
  <c r="F1782" i="3"/>
  <c r="F1783" i="3"/>
  <c r="F1784" i="3"/>
  <c r="F1785" i="3"/>
  <c r="F1786" i="3"/>
  <c r="F1787" i="3"/>
  <c r="F1788" i="3"/>
  <c r="F1789" i="3"/>
  <c r="F1790" i="3"/>
  <c r="F1791" i="3"/>
  <c r="F1792" i="3"/>
  <c r="F1793" i="3"/>
  <c r="F1794" i="3"/>
  <c r="F1795" i="3"/>
  <c r="F1796" i="3"/>
  <c r="F1797" i="3"/>
  <c r="F1798" i="3"/>
  <c r="F1799" i="3"/>
  <c r="F1800" i="3"/>
  <c r="F1801" i="3"/>
  <c r="F1802" i="3"/>
  <c r="F1803" i="3"/>
  <c r="F1804" i="3"/>
  <c r="F1805" i="3"/>
  <c r="F1806" i="3"/>
  <c r="F1807" i="3"/>
  <c r="F1808" i="3"/>
  <c r="F1809" i="3"/>
  <c r="F1810" i="3"/>
  <c r="F1811" i="3"/>
  <c r="F1812" i="3"/>
  <c r="F1813" i="3"/>
  <c r="F1814" i="3"/>
  <c r="F1815" i="3"/>
  <c r="F1816" i="3"/>
  <c r="F1817" i="3"/>
  <c r="F1818" i="3"/>
  <c r="F1819" i="3"/>
  <c r="F1820" i="3"/>
  <c r="F1821" i="3"/>
  <c r="F1822" i="3"/>
  <c r="F1823" i="3"/>
  <c r="F1824" i="3"/>
  <c r="F1825" i="3"/>
  <c r="F1826" i="3"/>
  <c r="F1827" i="3"/>
  <c r="F1828" i="3"/>
  <c r="F1829" i="3"/>
  <c r="F1830" i="3"/>
  <c r="F1831" i="3"/>
  <c r="F1832" i="3"/>
  <c r="F1833" i="3"/>
  <c r="F1834" i="3"/>
  <c r="F1835" i="3"/>
  <c r="F1836" i="3"/>
  <c r="F1837" i="3"/>
  <c r="F1838" i="3"/>
  <c r="F1839" i="3"/>
  <c r="F1840" i="3"/>
  <c r="F1841" i="3"/>
  <c r="F1842" i="3"/>
  <c r="F1843" i="3"/>
  <c r="F1844" i="3"/>
  <c r="F1845" i="3"/>
  <c r="F1846" i="3"/>
  <c r="F1847" i="3"/>
  <c r="F1848" i="3"/>
  <c r="F1849" i="3"/>
  <c r="F1850" i="3"/>
  <c r="F1851" i="3"/>
  <c r="F1852" i="3"/>
  <c r="F1853" i="3"/>
  <c r="F1854" i="3"/>
  <c r="F1855" i="3"/>
  <c r="F1856" i="3"/>
  <c r="F1857" i="3"/>
  <c r="F1858" i="3"/>
  <c r="F1859" i="3"/>
  <c r="F1860" i="3"/>
  <c r="F1861" i="3"/>
  <c r="F1862" i="3"/>
  <c r="F1863" i="3"/>
  <c r="F1864" i="3"/>
  <c r="F1865" i="3"/>
  <c r="F1866" i="3"/>
  <c r="F1867" i="3"/>
  <c r="F1868" i="3"/>
  <c r="F1869" i="3"/>
  <c r="F1870" i="3"/>
  <c r="F1871" i="3"/>
  <c r="F1872" i="3"/>
  <c r="F1873" i="3"/>
  <c r="F1874" i="3"/>
  <c r="F1875" i="3"/>
  <c r="F1876" i="3"/>
  <c r="F1877" i="3"/>
  <c r="F1878" i="3"/>
  <c r="F1879" i="3"/>
  <c r="F1880" i="3"/>
  <c r="F1881" i="3"/>
  <c r="F1882" i="3"/>
  <c r="F1883" i="3"/>
  <c r="F1884" i="3"/>
  <c r="F1885" i="3"/>
  <c r="F1886" i="3"/>
  <c r="F1887" i="3"/>
  <c r="F1888" i="3"/>
  <c r="F1889" i="3"/>
  <c r="F1890" i="3"/>
  <c r="F1891" i="3"/>
  <c r="F1892" i="3"/>
  <c r="F1893" i="3"/>
  <c r="F1894" i="3"/>
  <c r="F1895" i="3"/>
  <c r="F1896" i="3"/>
  <c r="F1897" i="3"/>
  <c r="F1898" i="3"/>
  <c r="F1899" i="3"/>
  <c r="F1900" i="3"/>
  <c r="F1901" i="3"/>
  <c r="F1902" i="3"/>
  <c r="F1903" i="3"/>
  <c r="F1904" i="3"/>
  <c r="F1905" i="3"/>
  <c r="F1906" i="3"/>
  <c r="F1907" i="3"/>
  <c r="F1908" i="3"/>
  <c r="F1909" i="3"/>
  <c r="F1910" i="3"/>
  <c r="F1911" i="3"/>
  <c r="F1912" i="3"/>
  <c r="F1913" i="3"/>
  <c r="F1914" i="3"/>
  <c r="F1915" i="3"/>
  <c r="F1916" i="3"/>
  <c r="F1917" i="3"/>
  <c r="F1918" i="3"/>
  <c r="F1919" i="3"/>
  <c r="F1920" i="3"/>
  <c r="F1921" i="3"/>
  <c r="F1922" i="3"/>
  <c r="F1923" i="3"/>
  <c r="F1924" i="3"/>
  <c r="F1925" i="3"/>
  <c r="F1926" i="3"/>
  <c r="F1927" i="3"/>
  <c r="F1928" i="3"/>
  <c r="F1929" i="3"/>
  <c r="F1930" i="3"/>
  <c r="F1931" i="3"/>
  <c r="F1932" i="3"/>
  <c r="F1933" i="3"/>
  <c r="F1934" i="3"/>
  <c r="F1935" i="3"/>
  <c r="F1936" i="3"/>
  <c r="F1937" i="3"/>
  <c r="F1938" i="3"/>
  <c r="F1939" i="3"/>
  <c r="F1940" i="3"/>
  <c r="F1941" i="3"/>
  <c r="F1942" i="3"/>
  <c r="F1943" i="3"/>
  <c r="F1944" i="3"/>
  <c r="F1945" i="3"/>
  <c r="F1946" i="3"/>
  <c r="F1947" i="3"/>
  <c r="F1948" i="3"/>
  <c r="F1949" i="3"/>
  <c r="F1950" i="3"/>
  <c r="F1951" i="3"/>
  <c r="F1952" i="3"/>
  <c r="F1953" i="3"/>
  <c r="F1954" i="3"/>
  <c r="F1955" i="3"/>
  <c r="F1956" i="3"/>
  <c r="F1957" i="3"/>
  <c r="F1958" i="3"/>
  <c r="F1959" i="3"/>
  <c r="F1960" i="3"/>
  <c r="F5" i="3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661" i="4"/>
  <c r="D662" i="4"/>
  <c r="D663" i="4"/>
  <c r="D664" i="4"/>
  <c r="D665" i="4"/>
  <c r="D666" i="4"/>
  <c r="D667" i="4"/>
  <c r="D668" i="4"/>
  <c r="D669" i="4"/>
  <c r="D670" i="4"/>
  <c r="D671" i="4"/>
  <c r="D672" i="4"/>
  <c r="D673" i="4"/>
  <c r="D674" i="4"/>
  <c r="D675" i="4"/>
  <c r="D676" i="4"/>
  <c r="D677" i="4"/>
  <c r="D678" i="4"/>
  <c r="D679" i="4"/>
  <c r="D680" i="4"/>
  <c r="D681" i="4"/>
  <c r="D682" i="4"/>
  <c r="D683" i="4"/>
  <c r="D684" i="4"/>
  <c r="D685" i="4"/>
  <c r="D686" i="4"/>
  <c r="D687" i="4"/>
  <c r="D688" i="4"/>
  <c r="D689" i="4"/>
  <c r="D690" i="4"/>
  <c r="D691" i="4"/>
  <c r="D692" i="4"/>
  <c r="D693" i="4"/>
  <c r="D694" i="4"/>
  <c r="D695" i="4"/>
  <c r="D696" i="4"/>
  <c r="D697" i="4"/>
  <c r="D698" i="4"/>
  <c r="D699" i="4"/>
  <c r="D700" i="4"/>
  <c r="D701" i="4"/>
  <c r="D702" i="4"/>
  <c r="D703" i="4"/>
  <c r="D704" i="4"/>
  <c r="D705" i="4"/>
  <c r="D706" i="4"/>
  <c r="D707" i="4"/>
  <c r="D708" i="4"/>
  <c r="D709" i="4"/>
  <c r="D710" i="4"/>
  <c r="D711" i="4"/>
  <c r="D712" i="4"/>
  <c r="D713" i="4"/>
  <c r="D714" i="4"/>
  <c r="D715" i="4"/>
  <c r="D716" i="4"/>
  <c r="D717" i="4"/>
  <c r="D718" i="4"/>
  <c r="D719" i="4"/>
  <c r="D720" i="4"/>
  <c r="D721" i="4"/>
  <c r="D722" i="4"/>
  <c r="D723" i="4"/>
  <c r="D724" i="4"/>
  <c r="D725" i="4"/>
  <c r="D726" i="4"/>
  <c r="D727" i="4"/>
  <c r="D728" i="4"/>
  <c r="D729" i="4"/>
  <c r="D730" i="4"/>
  <c r="D731" i="4"/>
  <c r="D732" i="4"/>
  <c r="D733" i="4"/>
  <c r="D734" i="4"/>
  <c r="D735" i="4"/>
  <c r="D736" i="4"/>
  <c r="D737" i="4"/>
  <c r="D738" i="4"/>
  <c r="D739" i="4"/>
  <c r="D740" i="4"/>
  <c r="D741" i="4"/>
  <c r="D742" i="4"/>
  <c r="D743" i="4"/>
  <c r="D744" i="4"/>
  <c r="D745" i="4"/>
  <c r="D746" i="4"/>
  <c r="D747" i="4"/>
  <c r="D748" i="4"/>
  <c r="D749" i="4"/>
  <c r="D750" i="4"/>
  <c r="D751" i="4"/>
  <c r="D752" i="4"/>
  <c r="D753" i="4"/>
  <c r="D754" i="4"/>
  <c r="D755" i="4"/>
  <c r="D756" i="4"/>
  <c r="D757" i="4"/>
  <c r="D758" i="4"/>
  <c r="D759" i="4"/>
  <c r="D760" i="4"/>
  <c r="D761" i="4"/>
  <c r="D762" i="4"/>
  <c r="D763" i="4"/>
  <c r="D764" i="4"/>
  <c r="D765" i="4"/>
  <c r="D766" i="4"/>
  <c r="D767" i="4"/>
  <c r="D768" i="4"/>
  <c r="D769" i="4"/>
  <c r="D770" i="4"/>
  <c r="D771" i="4"/>
  <c r="D772" i="4"/>
  <c r="D773" i="4"/>
  <c r="D774" i="4"/>
  <c r="D775" i="4"/>
  <c r="D776" i="4"/>
  <c r="D777" i="4"/>
  <c r="D778" i="4"/>
  <c r="D779" i="4"/>
  <c r="D780" i="4"/>
  <c r="D781" i="4"/>
  <c r="D782" i="4"/>
  <c r="D783" i="4"/>
  <c r="D784" i="4"/>
  <c r="D785" i="4"/>
  <c r="D786" i="4"/>
  <c r="D787" i="4"/>
  <c r="D788" i="4"/>
  <c r="D789" i="4"/>
  <c r="D790" i="4"/>
  <c r="D791" i="4"/>
  <c r="D792" i="4"/>
  <c r="D793" i="4"/>
  <c r="D794" i="4"/>
  <c r="D795" i="4"/>
  <c r="D796" i="4"/>
  <c r="D797" i="4"/>
  <c r="D798" i="4"/>
  <c r="D799" i="4"/>
  <c r="D800" i="4"/>
  <c r="D801" i="4"/>
  <c r="D802" i="4"/>
  <c r="D803" i="4"/>
  <c r="D804" i="4"/>
  <c r="D805" i="4"/>
  <c r="D806" i="4"/>
  <c r="D807" i="4"/>
  <c r="D808" i="4"/>
  <c r="D809" i="4"/>
  <c r="D810" i="4"/>
  <c r="D811" i="4"/>
  <c r="D812" i="4"/>
  <c r="D813" i="4"/>
  <c r="D814" i="4"/>
  <c r="D815" i="4"/>
  <c r="D816" i="4"/>
  <c r="D817" i="4"/>
  <c r="D818" i="4"/>
  <c r="D819" i="4"/>
  <c r="D820" i="4"/>
  <c r="D821" i="4"/>
  <c r="D822" i="4"/>
  <c r="D823" i="4"/>
  <c r="D824" i="4"/>
  <c r="D825" i="4"/>
  <c r="D826" i="4"/>
  <c r="D827" i="4"/>
  <c r="D828" i="4"/>
  <c r="D829" i="4"/>
  <c r="D830" i="4"/>
  <c r="D831" i="4"/>
  <c r="D832" i="4"/>
  <c r="D833" i="4"/>
  <c r="D834" i="4"/>
  <c r="D835" i="4"/>
  <c r="D836" i="4"/>
  <c r="D837" i="4"/>
  <c r="D838" i="4"/>
  <c r="D839" i="4"/>
  <c r="D840" i="4"/>
  <c r="D841" i="4"/>
  <c r="D842" i="4"/>
  <c r="D843" i="4"/>
  <c r="D844" i="4"/>
  <c r="D845" i="4"/>
  <c r="D846" i="4"/>
  <c r="D847" i="4"/>
  <c r="D848" i="4"/>
  <c r="D849" i="4"/>
  <c r="D850" i="4"/>
  <c r="D851" i="4"/>
  <c r="D852" i="4"/>
  <c r="D853" i="4"/>
  <c r="D854" i="4"/>
  <c r="D855" i="4"/>
  <c r="D856" i="4"/>
  <c r="D857" i="4"/>
  <c r="D858" i="4"/>
  <c r="D859" i="4"/>
  <c r="D860" i="4"/>
  <c r="D861" i="4"/>
  <c r="D862" i="4"/>
  <c r="D863" i="4"/>
  <c r="D864" i="4"/>
  <c r="D865" i="4"/>
  <c r="D866" i="4"/>
  <c r="D867" i="4"/>
  <c r="D868" i="4"/>
  <c r="D869" i="4"/>
  <c r="D870" i="4"/>
  <c r="D871" i="4"/>
  <c r="D872" i="4"/>
  <c r="D873" i="4"/>
  <c r="D874" i="4"/>
  <c r="D875" i="4"/>
  <c r="D876" i="4"/>
  <c r="D877" i="4"/>
  <c r="D878" i="4"/>
  <c r="D879" i="4"/>
  <c r="D880" i="4"/>
  <c r="D881" i="4"/>
  <c r="D882" i="4"/>
  <c r="D883" i="4"/>
  <c r="D884" i="4"/>
  <c r="D885" i="4"/>
  <c r="D886" i="4"/>
  <c r="D887" i="4"/>
  <c r="D888" i="4"/>
  <c r="D889" i="4"/>
  <c r="D890" i="4"/>
  <c r="D891" i="4"/>
  <c r="D892" i="4"/>
  <c r="D893" i="4"/>
  <c r="D894" i="4"/>
  <c r="D895" i="4"/>
  <c r="D896" i="4"/>
  <c r="D897" i="4"/>
  <c r="D898" i="4"/>
  <c r="D899" i="4"/>
  <c r="D900" i="4"/>
  <c r="D901" i="4"/>
  <c r="D902" i="4"/>
  <c r="D903" i="4"/>
  <c r="D904" i="4"/>
  <c r="D905" i="4"/>
  <c r="D906" i="4"/>
  <c r="D907" i="4"/>
  <c r="D908" i="4"/>
  <c r="D909" i="4"/>
  <c r="D910" i="4"/>
  <c r="D911" i="4"/>
  <c r="D912" i="4"/>
  <c r="D913" i="4"/>
  <c r="D914" i="4"/>
  <c r="D915" i="4"/>
  <c r="D916" i="4"/>
  <c r="D917" i="4"/>
  <c r="D918" i="4"/>
  <c r="D919" i="4"/>
  <c r="D920" i="4"/>
  <c r="D921" i="4"/>
  <c r="D922" i="4"/>
  <c r="D923" i="4"/>
  <c r="D924" i="4"/>
  <c r="D925" i="4"/>
  <c r="D926" i="4"/>
  <c r="D927" i="4"/>
  <c r="D928" i="4"/>
  <c r="D929" i="4"/>
  <c r="D930" i="4"/>
  <c r="D931" i="4"/>
  <c r="D932" i="4"/>
  <c r="D933" i="4"/>
  <c r="D934" i="4"/>
  <c r="D935" i="4"/>
  <c r="D936" i="4"/>
  <c r="D937" i="4"/>
  <c r="D938" i="4"/>
  <c r="D939" i="4"/>
  <c r="D940" i="4"/>
  <c r="D941" i="4"/>
  <c r="D942" i="4"/>
  <c r="D943" i="4"/>
  <c r="D944" i="4"/>
  <c r="D945" i="4"/>
  <c r="D946" i="4"/>
  <c r="D947" i="4"/>
  <c r="D948" i="4"/>
  <c r="D949" i="4"/>
  <c r="D950" i="4"/>
  <c r="D951" i="4"/>
  <c r="D952" i="4"/>
  <c r="D953" i="4"/>
  <c r="D954" i="4"/>
  <c r="D955" i="4"/>
  <c r="D956" i="4"/>
  <c r="D957" i="4"/>
  <c r="D958" i="4"/>
  <c r="D959" i="4"/>
  <c r="D960" i="4"/>
  <c r="D961" i="4"/>
  <c r="D962" i="4"/>
  <c r="D963" i="4"/>
  <c r="D964" i="4"/>
  <c r="D965" i="4"/>
  <c r="D966" i="4"/>
  <c r="D967" i="4"/>
  <c r="D968" i="4"/>
  <c r="D969" i="4"/>
  <c r="D970" i="4"/>
  <c r="D971" i="4"/>
  <c r="D972" i="4"/>
  <c r="D973" i="4"/>
  <c r="D974" i="4"/>
  <c r="D975" i="4"/>
  <c r="D976" i="4"/>
  <c r="D977" i="4"/>
  <c r="D978" i="4"/>
  <c r="D979" i="4"/>
  <c r="D980" i="4"/>
  <c r="D981" i="4"/>
  <c r="D982" i="4"/>
  <c r="D983" i="4"/>
  <c r="D984" i="4"/>
  <c r="D985" i="4"/>
  <c r="D986" i="4"/>
  <c r="D987" i="4"/>
  <c r="D988" i="4"/>
  <c r="D989" i="4"/>
  <c r="D990" i="4"/>
  <c r="D991" i="4"/>
  <c r="D992" i="4"/>
  <c r="D993" i="4"/>
  <c r="D994" i="4"/>
  <c r="D995" i="4"/>
  <c r="D996" i="4"/>
  <c r="D997" i="4"/>
  <c r="D998" i="4"/>
  <c r="D999" i="4"/>
  <c r="D1000" i="4"/>
  <c r="D1001" i="4"/>
  <c r="D1002" i="4"/>
  <c r="D1003" i="4"/>
  <c r="D1004" i="4"/>
  <c r="D1005" i="4"/>
  <c r="D1006" i="4"/>
  <c r="D1007" i="4"/>
  <c r="D1008" i="4"/>
  <c r="D1009" i="4"/>
  <c r="D1010" i="4"/>
  <c r="D1011" i="4"/>
  <c r="D1012" i="4"/>
  <c r="D1013" i="4"/>
  <c r="D1014" i="4"/>
  <c r="D1015" i="4"/>
  <c r="D1016" i="4"/>
  <c r="D1017" i="4"/>
  <c r="D1018" i="4"/>
  <c r="D1019" i="4"/>
  <c r="D1020" i="4"/>
  <c r="D1021" i="4"/>
  <c r="D1022" i="4"/>
  <c r="D1023" i="4"/>
  <c r="D1024" i="4"/>
  <c r="D1025" i="4"/>
  <c r="D1026" i="4"/>
  <c r="D1027" i="4"/>
  <c r="D1028" i="4"/>
  <c r="D1029" i="4"/>
  <c r="D1030" i="4"/>
  <c r="D1031" i="4"/>
  <c r="D1032" i="4"/>
  <c r="D1033" i="4"/>
  <c r="D1034" i="4"/>
  <c r="D1035" i="4"/>
  <c r="D1036" i="4"/>
  <c r="D1037" i="4"/>
  <c r="D1038" i="4"/>
  <c r="D1039" i="4"/>
  <c r="D1040" i="4"/>
  <c r="D1041" i="4"/>
  <c r="D1042" i="4"/>
  <c r="D1043" i="4"/>
  <c r="D1044" i="4"/>
  <c r="D1045" i="4"/>
  <c r="D1046" i="4"/>
  <c r="D1047" i="4"/>
  <c r="D1048" i="4"/>
  <c r="D1049" i="4"/>
  <c r="D1050" i="4"/>
  <c r="D1051" i="4"/>
  <c r="D1052" i="4"/>
  <c r="D1053" i="4"/>
  <c r="D1054" i="4"/>
  <c r="D1055" i="4"/>
  <c r="D1056" i="4"/>
  <c r="D1057" i="4"/>
  <c r="D1058" i="4"/>
  <c r="D1059" i="4"/>
  <c r="D1060" i="4"/>
  <c r="D1061" i="4"/>
  <c r="D1062" i="4"/>
  <c r="D1063" i="4"/>
  <c r="D1064" i="4"/>
  <c r="D1065" i="4"/>
  <c r="D1066" i="4"/>
  <c r="D1067" i="4"/>
  <c r="D1068" i="4"/>
  <c r="D1069" i="4"/>
  <c r="D1070" i="4"/>
  <c r="D1071" i="4"/>
  <c r="D1072" i="4"/>
  <c r="D1073" i="4"/>
  <c r="D1074" i="4"/>
  <c r="D1075" i="4"/>
  <c r="D1076" i="4"/>
  <c r="D1077" i="4"/>
  <c r="D1078" i="4"/>
  <c r="D1079" i="4"/>
  <c r="D1080" i="4"/>
  <c r="D1081" i="4"/>
  <c r="D1082" i="4"/>
  <c r="D1083" i="4"/>
  <c r="D1084" i="4"/>
  <c r="D1085" i="4"/>
  <c r="D1086" i="4"/>
  <c r="D1087" i="4"/>
  <c r="D1088" i="4"/>
  <c r="D1089" i="4"/>
  <c r="D1090" i="4"/>
  <c r="D1091" i="4"/>
  <c r="D1092" i="4"/>
  <c r="D1093" i="4"/>
  <c r="D1094" i="4"/>
  <c r="D1095" i="4"/>
  <c r="D1096" i="4"/>
  <c r="D1097" i="4"/>
  <c r="D1098" i="4"/>
  <c r="D1099" i="4"/>
  <c r="D1100" i="4"/>
  <c r="D1101" i="4"/>
  <c r="D1102" i="4"/>
  <c r="D1103" i="4"/>
  <c r="D1104" i="4"/>
  <c r="D1105" i="4"/>
  <c r="D1106" i="4"/>
  <c r="D1107" i="4"/>
  <c r="D1108" i="4"/>
  <c r="D1109" i="4"/>
  <c r="D1110" i="4"/>
  <c r="D1111" i="4"/>
  <c r="D1112" i="4"/>
  <c r="D1113" i="4"/>
  <c r="D1114" i="4"/>
  <c r="D1115" i="4"/>
  <c r="D1116" i="4"/>
  <c r="D1117" i="4"/>
  <c r="D1118" i="4"/>
  <c r="D1119" i="4"/>
  <c r="D1120" i="4"/>
  <c r="D1121" i="4"/>
  <c r="D1122" i="4"/>
  <c r="D1123" i="4"/>
  <c r="D1124" i="4"/>
  <c r="D1125" i="4"/>
  <c r="D1126" i="4"/>
  <c r="D1127" i="4"/>
  <c r="D1128" i="4"/>
  <c r="D1129" i="4"/>
  <c r="D1130" i="4"/>
  <c r="D1131" i="4"/>
  <c r="D1132" i="4"/>
  <c r="D1133" i="4"/>
  <c r="D1134" i="4"/>
  <c r="D1135" i="4"/>
  <c r="D1136" i="4"/>
  <c r="D1137" i="4"/>
  <c r="D1138" i="4"/>
  <c r="D1139" i="4"/>
  <c r="D1140" i="4"/>
  <c r="D1141" i="4"/>
  <c r="D1142" i="4"/>
  <c r="D1143" i="4"/>
  <c r="D1144" i="4"/>
  <c r="D1145" i="4"/>
  <c r="D1146" i="4"/>
  <c r="D1147" i="4"/>
  <c r="D1148" i="4"/>
  <c r="D1149" i="4"/>
  <c r="D1150" i="4"/>
  <c r="D1151" i="4"/>
  <c r="D1152" i="4"/>
  <c r="D1153" i="4"/>
  <c r="D1154" i="4"/>
  <c r="D1155" i="4"/>
  <c r="D1156" i="4"/>
  <c r="D1157" i="4"/>
  <c r="D1158" i="4"/>
  <c r="D1159" i="4"/>
  <c r="D1160" i="4"/>
  <c r="D1161" i="4"/>
  <c r="D1162" i="4"/>
  <c r="D1163" i="4"/>
  <c r="D1164" i="4"/>
  <c r="D1165" i="4"/>
  <c r="D1166" i="4"/>
  <c r="D1167" i="4"/>
  <c r="D1168" i="4"/>
  <c r="D1169" i="4"/>
  <c r="D1170" i="4"/>
  <c r="D1171" i="4"/>
  <c r="D1172" i="4"/>
  <c r="D1173" i="4"/>
  <c r="D1174" i="4"/>
  <c r="D1175" i="4"/>
  <c r="D1176" i="4"/>
  <c r="D1177" i="4"/>
  <c r="D1178" i="4"/>
  <c r="D1179" i="4"/>
  <c r="D1180" i="4"/>
  <c r="D1181" i="4"/>
  <c r="D1182" i="4"/>
  <c r="D1183" i="4"/>
  <c r="D1184" i="4"/>
  <c r="D1185" i="4"/>
  <c r="D1186" i="4"/>
  <c r="D1187" i="4"/>
  <c r="D1188" i="4"/>
  <c r="D1189" i="4"/>
  <c r="D1190" i="4"/>
  <c r="D1191" i="4"/>
  <c r="D1192" i="4"/>
  <c r="D1193" i="4"/>
  <c r="D1194" i="4"/>
  <c r="D1195" i="4"/>
  <c r="D1196" i="4"/>
  <c r="D1197" i="4"/>
  <c r="D1198" i="4"/>
  <c r="D1199" i="4"/>
  <c r="D1200" i="4"/>
  <c r="D1201" i="4"/>
  <c r="D1202" i="4"/>
  <c r="D1203" i="4"/>
  <c r="D1204" i="4"/>
  <c r="D1205" i="4"/>
  <c r="D1206" i="4"/>
  <c r="D1207" i="4"/>
  <c r="D1208" i="4"/>
  <c r="D1209" i="4"/>
  <c r="D1210" i="4"/>
  <c r="D1211" i="4"/>
  <c r="D1212" i="4"/>
  <c r="D1213" i="4"/>
  <c r="D1214" i="4"/>
  <c r="D1215" i="4"/>
  <c r="D1216" i="4"/>
  <c r="D1217" i="4"/>
  <c r="D1218" i="4"/>
  <c r="D1219" i="4"/>
  <c r="D1220" i="4"/>
  <c r="D1221" i="4"/>
  <c r="D1222" i="4"/>
  <c r="D1223" i="4"/>
  <c r="D1224" i="4"/>
  <c r="D1225" i="4"/>
  <c r="D1226" i="4"/>
  <c r="D1227" i="4"/>
  <c r="D1228" i="4"/>
  <c r="D1229" i="4"/>
  <c r="D1230" i="4"/>
  <c r="D1231" i="4"/>
  <c r="D1232" i="4"/>
  <c r="D1233" i="4"/>
  <c r="D1234" i="4"/>
  <c r="D1235" i="4"/>
  <c r="D1236" i="4"/>
  <c r="D1237" i="4"/>
  <c r="D1238" i="4"/>
  <c r="D1239" i="4"/>
  <c r="D1240" i="4"/>
  <c r="D1241" i="4"/>
  <c r="D1242" i="4"/>
  <c r="D1243" i="4"/>
  <c r="D1244" i="4"/>
  <c r="D1245" i="4"/>
  <c r="D1246" i="4"/>
  <c r="D1247" i="4"/>
  <c r="D1248" i="4"/>
  <c r="D1249" i="4"/>
  <c r="D1250" i="4"/>
  <c r="D1251" i="4"/>
  <c r="D1252" i="4"/>
  <c r="D1253" i="4"/>
  <c r="D1254" i="4"/>
  <c r="D1255" i="4"/>
  <c r="D1256" i="4"/>
  <c r="D1257" i="4"/>
  <c r="D1258" i="4"/>
  <c r="D1259" i="4"/>
  <c r="D1260" i="4"/>
  <c r="D1261" i="4"/>
  <c r="D1262" i="4"/>
  <c r="D1263" i="4"/>
  <c r="D1264" i="4"/>
  <c r="D1265" i="4"/>
  <c r="D1266" i="4"/>
  <c r="D1267" i="4"/>
  <c r="D1268" i="4"/>
  <c r="D1269" i="4"/>
  <c r="D1270" i="4"/>
  <c r="D1271" i="4"/>
  <c r="D1272" i="4"/>
  <c r="D1273" i="4"/>
  <c r="D1274" i="4"/>
  <c r="D1275" i="4"/>
  <c r="D1276" i="4"/>
  <c r="D1277" i="4"/>
  <c r="D1278" i="4"/>
  <c r="D1279" i="4"/>
  <c r="D1280" i="4"/>
  <c r="D1281" i="4"/>
  <c r="D1282" i="4"/>
  <c r="D1283" i="4"/>
  <c r="D1284" i="4"/>
  <c r="D1285" i="4"/>
  <c r="D1286" i="4"/>
  <c r="D1287" i="4"/>
  <c r="D1288" i="4"/>
  <c r="D1289" i="4"/>
  <c r="D1290" i="4"/>
  <c r="D1291" i="4"/>
  <c r="D1292" i="4"/>
  <c r="D1293" i="4"/>
  <c r="D1294" i="4"/>
  <c r="D1295" i="4"/>
  <c r="D1296" i="4"/>
  <c r="D1297" i="4"/>
  <c r="D1298" i="4"/>
  <c r="D1299" i="4"/>
  <c r="D1300" i="4"/>
  <c r="D1301" i="4"/>
  <c r="D1302" i="4"/>
  <c r="D1303" i="4"/>
  <c r="D1304" i="4"/>
  <c r="D1305" i="4"/>
  <c r="D1306" i="4"/>
  <c r="D1307" i="4"/>
  <c r="D1308" i="4"/>
  <c r="D1309" i="4"/>
  <c r="D1310" i="4"/>
  <c r="D1311" i="4"/>
  <c r="D1312" i="4"/>
  <c r="D1313" i="4"/>
  <c r="D1314" i="4"/>
  <c r="D1315" i="4"/>
  <c r="D1316" i="4"/>
  <c r="D1317" i="4"/>
  <c r="D1318" i="4"/>
  <c r="D1319" i="4"/>
  <c r="D1320" i="4"/>
  <c r="D1321" i="4"/>
  <c r="D1322" i="4"/>
  <c r="D1323" i="4"/>
  <c r="D1324" i="4"/>
  <c r="D1325" i="4"/>
  <c r="D1326" i="4"/>
  <c r="D1327" i="4"/>
  <c r="D1328" i="4"/>
  <c r="D1329" i="4"/>
  <c r="D1330" i="4"/>
  <c r="D1331" i="4"/>
  <c r="D1332" i="4"/>
  <c r="D1333" i="4"/>
  <c r="D1334" i="4"/>
  <c r="D1335" i="4"/>
  <c r="D1336" i="4"/>
  <c r="D1337" i="4"/>
  <c r="D1338" i="4"/>
  <c r="D1339" i="4"/>
  <c r="D1340" i="4"/>
  <c r="D1341" i="4"/>
  <c r="D1342" i="4"/>
  <c r="D1343" i="4"/>
  <c r="D1344" i="4"/>
  <c r="D1345" i="4"/>
  <c r="D1346" i="4"/>
  <c r="D1347" i="4"/>
  <c r="D1348" i="4"/>
  <c r="D1349" i="4"/>
  <c r="D1350" i="4"/>
  <c r="D1351" i="4"/>
  <c r="D1352" i="4"/>
  <c r="D1353" i="4"/>
  <c r="D1354" i="4"/>
  <c r="D1355" i="4"/>
  <c r="D1356" i="4"/>
  <c r="D1357" i="4"/>
  <c r="D1358" i="4"/>
  <c r="D1359" i="4"/>
  <c r="D1360" i="4"/>
  <c r="D1361" i="4"/>
  <c r="D1362" i="4"/>
  <c r="D1363" i="4"/>
  <c r="D1364" i="4"/>
  <c r="D1365" i="4"/>
  <c r="D1366" i="4"/>
  <c r="D1367" i="4"/>
  <c r="D1368" i="4"/>
  <c r="D1369" i="4"/>
  <c r="D1370" i="4"/>
  <c r="D1371" i="4"/>
  <c r="D1372" i="4"/>
  <c r="D1373" i="4"/>
  <c r="D1374" i="4"/>
  <c r="D1375" i="4"/>
  <c r="D1376" i="4"/>
  <c r="D1377" i="4"/>
  <c r="D1378" i="4"/>
  <c r="D1379" i="4"/>
  <c r="D1380" i="4"/>
  <c r="D1381" i="4"/>
  <c r="D1382" i="4"/>
  <c r="D1383" i="4"/>
  <c r="D1384" i="4"/>
  <c r="D1385" i="4"/>
  <c r="D1386" i="4"/>
  <c r="D1387" i="4"/>
  <c r="D1388" i="4"/>
  <c r="D1389" i="4"/>
  <c r="D1390" i="4"/>
  <c r="D1391" i="4"/>
  <c r="D1392" i="4"/>
  <c r="D1393" i="4"/>
  <c r="D1394" i="4"/>
  <c r="D1395" i="4"/>
  <c r="D1396" i="4"/>
  <c r="D1397" i="4"/>
  <c r="D1398" i="4"/>
  <c r="D1399" i="4"/>
  <c r="D1400" i="4"/>
  <c r="D1401" i="4"/>
  <c r="D1402" i="4"/>
  <c r="D1403" i="4"/>
  <c r="D1404" i="4"/>
  <c r="D1405" i="4"/>
  <c r="D1406" i="4"/>
  <c r="D1407" i="4"/>
  <c r="D1408" i="4"/>
  <c r="D1409" i="4"/>
  <c r="D1410" i="4"/>
  <c r="D1411" i="4"/>
  <c r="D1412" i="4"/>
  <c r="D1413" i="4"/>
  <c r="D1414" i="4"/>
  <c r="D1415" i="4"/>
  <c r="D1416" i="4"/>
  <c r="D1417" i="4"/>
  <c r="D1418" i="4"/>
  <c r="D1419" i="4"/>
  <c r="D1420" i="4"/>
  <c r="D1421" i="4"/>
  <c r="D1422" i="4"/>
  <c r="D1423" i="4"/>
  <c r="D1424" i="4"/>
  <c r="D1425" i="4"/>
  <c r="D1426" i="4"/>
  <c r="D1427" i="4"/>
  <c r="D1428" i="4"/>
  <c r="D1429" i="4"/>
  <c r="D1430" i="4"/>
  <c r="D1431" i="4"/>
  <c r="D1432" i="4"/>
  <c r="D1433" i="4"/>
  <c r="D1434" i="4"/>
  <c r="D1435" i="4"/>
  <c r="D1436" i="4"/>
  <c r="D1437" i="4"/>
  <c r="D1438" i="4"/>
  <c r="D1439" i="4"/>
  <c r="D1440" i="4"/>
  <c r="D1441" i="4"/>
  <c r="D1442" i="4"/>
  <c r="D1443" i="4"/>
  <c r="D1444" i="4"/>
  <c r="D1445" i="4"/>
  <c r="D1446" i="4"/>
  <c r="D1447" i="4"/>
  <c r="D1448" i="4"/>
  <c r="D1449" i="4"/>
  <c r="D1450" i="4"/>
  <c r="D1451" i="4"/>
  <c r="D1452" i="4"/>
  <c r="D1453" i="4"/>
  <c r="D1454" i="4"/>
  <c r="D1455" i="4"/>
  <c r="D1456" i="4"/>
  <c r="D1457" i="4"/>
  <c r="D1458" i="4"/>
  <c r="D1459" i="4"/>
  <c r="D1460" i="4"/>
  <c r="D1461" i="4"/>
  <c r="D1462" i="4"/>
  <c r="D1463" i="4"/>
  <c r="D1464" i="4"/>
  <c r="D1465" i="4"/>
  <c r="D1466" i="4"/>
  <c r="D1467" i="4"/>
  <c r="D1468" i="4"/>
  <c r="D1469" i="4"/>
  <c r="D1470" i="4"/>
  <c r="D1471" i="4"/>
  <c r="D1472" i="4"/>
  <c r="D1473" i="4"/>
  <c r="D1474" i="4"/>
  <c r="D1475" i="4"/>
  <c r="D1476" i="4"/>
  <c r="D1477" i="4"/>
  <c r="D1478" i="4"/>
  <c r="D1479" i="4"/>
  <c r="D1480" i="4"/>
  <c r="D1481" i="4"/>
  <c r="D1482" i="4"/>
  <c r="D1483" i="4"/>
  <c r="D1484" i="4"/>
  <c r="D1485" i="4"/>
  <c r="D1486" i="4"/>
  <c r="D1487" i="4"/>
  <c r="D1488" i="4"/>
  <c r="D1489" i="4"/>
  <c r="D1490" i="4"/>
  <c r="D1491" i="4"/>
  <c r="D1492" i="4"/>
  <c r="D1493" i="4"/>
  <c r="D1494" i="4"/>
  <c r="D1495" i="4"/>
  <c r="D1496" i="4"/>
  <c r="D1497" i="4"/>
  <c r="D1498" i="4"/>
  <c r="D1499" i="4"/>
  <c r="D1500" i="4"/>
  <c r="D1501" i="4"/>
  <c r="D1502" i="4"/>
  <c r="D1503" i="4"/>
  <c r="D1504" i="4"/>
  <c r="D1505" i="4"/>
  <c r="D1506" i="4"/>
  <c r="D1507" i="4"/>
  <c r="D1508" i="4"/>
  <c r="D1509" i="4"/>
  <c r="D1510" i="4"/>
  <c r="D1511" i="4"/>
  <c r="D1512" i="4"/>
  <c r="D1513" i="4"/>
  <c r="D1514" i="4"/>
  <c r="D1515" i="4"/>
  <c r="D1516" i="4"/>
  <c r="D1517" i="4"/>
  <c r="D1518" i="4"/>
  <c r="D1519" i="4"/>
  <c r="D1520" i="4"/>
  <c r="D1521" i="4"/>
  <c r="D1522" i="4"/>
  <c r="D1523" i="4"/>
  <c r="D1524" i="4"/>
  <c r="D1525" i="4"/>
  <c r="D1526" i="4"/>
  <c r="D1527" i="4"/>
  <c r="D1528" i="4"/>
  <c r="D1529" i="4"/>
  <c r="D1530" i="4"/>
  <c r="D1531" i="4"/>
  <c r="D1532" i="4"/>
  <c r="D1533" i="4"/>
  <c r="D1534" i="4"/>
  <c r="D1535" i="4"/>
  <c r="D1536" i="4"/>
  <c r="D1537" i="4"/>
  <c r="D1538" i="4"/>
  <c r="D1539" i="4"/>
  <c r="D1540" i="4"/>
  <c r="D1541" i="4"/>
  <c r="D1542" i="4"/>
  <c r="D1543" i="4"/>
  <c r="D1544" i="4"/>
  <c r="D1545" i="4"/>
  <c r="D1546" i="4"/>
  <c r="D1547" i="4"/>
  <c r="D1548" i="4"/>
  <c r="D1549" i="4"/>
  <c r="D1550" i="4"/>
  <c r="D1551" i="4"/>
  <c r="D1552" i="4"/>
  <c r="D1553" i="4"/>
  <c r="D1554" i="4"/>
  <c r="D1555" i="4"/>
  <c r="D1556" i="4"/>
  <c r="D1557" i="4"/>
  <c r="D1558" i="4"/>
  <c r="D1559" i="4"/>
  <c r="D1560" i="4"/>
  <c r="D1561" i="4"/>
  <c r="D1562" i="4"/>
  <c r="D1563" i="4"/>
  <c r="D1564" i="4"/>
  <c r="D1565" i="4"/>
  <c r="D1566" i="4"/>
  <c r="D1567" i="4"/>
  <c r="D1568" i="4"/>
  <c r="D1569" i="4"/>
  <c r="D1570" i="4"/>
  <c r="D1571" i="4"/>
  <c r="D1572" i="4"/>
  <c r="D1573" i="4"/>
  <c r="D1574" i="4"/>
  <c r="D1575" i="4"/>
  <c r="D1576" i="4"/>
  <c r="D1577" i="4"/>
  <c r="D1578" i="4"/>
  <c r="D1579" i="4"/>
  <c r="D1580" i="4"/>
  <c r="D1581" i="4"/>
  <c r="D1582" i="4"/>
  <c r="D1583" i="4"/>
  <c r="D1584" i="4"/>
  <c r="D1585" i="4"/>
  <c r="D1586" i="4"/>
  <c r="D1587" i="4"/>
  <c r="D1588" i="4"/>
  <c r="D1589" i="4"/>
  <c r="D1590" i="4"/>
  <c r="D1591" i="4"/>
  <c r="D1592" i="4"/>
  <c r="D1593" i="4"/>
  <c r="D1594" i="4"/>
  <c r="D1595" i="4"/>
  <c r="D1596" i="4"/>
  <c r="D1597" i="4"/>
  <c r="D1598" i="4"/>
  <c r="D1599" i="4"/>
  <c r="D1600" i="4"/>
  <c r="D1601" i="4"/>
  <c r="D1602" i="4"/>
  <c r="D1603" i="4"/>
  <c r="D1604" i="4"/>
  <c r="D1605" i="4"/>
  <c r="D1606" i="4"/>
  <c r="D1607" i="4"/>
  <c r="D1608" i="4"/>
  <c r="D1609" i="4"/>
  <c r="D1610" i="4"/>
  <c r="D1611" i="4"/>
  <c r="D1612" i="4"/>
  <c r="D1613" i="4"/>
  <c r="D1614" i="4"/>
  <c r="D1615" i="4"/>
  <c r="D1616" i="4"/>
  <c r="D1617" i="4"/>
  <c r="D1618" i="4"/>
  <c r="D1619" i="4"/>
  <c r="D1620" i="4"/>
  <c r="D1621" i="4"/>
  <c r="D1622" i="4"/>
  <c r="D1623" i="4"/>
  <c r="D1624" i="4"/>
  <c r="D1625" i="4"/>
  <c r="D1626" i="4"/>
  <c r="D1627" i="4"/>
  <c r="D1628" i="4"/>
  <c r="D1629" i="4"/>
  <c r="D1630" i="4"/>
  <c r="D1631" i="4"/>
  <c r="D1632" i="4"/>
  <c r="D1633" i="4"/>
  <c r="D1634" i="4"/>
  <c r="D1635" i="4"/>
  <c r="D1636" i="4"/>
  <c r="D1637" i="4"/>
  <c r="D1638" i="4"/>
  <c r="D1639" i="4"/>
  <c r="D1640" i="4"/>
  <c r="D1641" i="4"/>
  <c r="D1642" i="4"/>
  <c r="D1643" i="4"/>
  <c r="D1644" i="4"/>
  <c r="D1645" i="4"/>
  <c r="D1646" i="4"/>
  <c r="D1647" i="4"/>
  <c r="D1648" i="4"/>
  <c r="D1649" i="4"/>
  <c r="D1650" i="4"/>
  <c r="D1651" i="4"/>
  <c r="D1652" i="4"/>
  <c r="D1653" i="4"/>
  <c r="D1654" i="4"/>
  <c r="D1655" i="4"/>
  <c r="D1656" i="4"/>
  <c r="D1657" i="4"/>
  <c r="D1658" i="4"/>
  <c r="D1659" i="4"/>
  <c r="D1660" i="4"/>
  <c r="D1661" i="4"/>
  <c r="D1662" i="4"/>
  <c r="D1663" i="4"/>
  <c r="D1664" i="4"/>
  <c r="D1665" i="4"/>
  <c r="D1666" i="4"/>
  <c r="D1667" i="4"/>
  <c r="D1668" i="4"/>
  <c r="D1669" i="4"/>
  <c r="D1670" i="4"/>
  <c r="D1671" i="4"/>
  <c r="D1672" i="4"/>
  <c r="D1673" i="4"/>
  <c r="D1674" i="4"/>
  <c r="D1675" i="4"/>
  <c r="D1676" i="4"/>
  <c r="D1677" i="4"/>
  <c r="D1678" i="4"/>
  <c r="D1679" i="4"/>
  <c r="D1680" i="4"/>
  <c r="D1681" i="4"/>
  <c r="D1682" i="4"/>
  <c r="D1683" i="4"/>
  <c r="D1684" i="4"/>
  <c r="D1685" i="4"/>
  <c r="D1686" i="4"/>
  <c r="D1687" i="4"/>
  <c r="D1688" i="4"/>
  <c r="D1689" i="4"/>
  <c r="D1690" i="4"/>
  <c r="D1691" i="4"/>
  <c r="D1692" i="4"/>
  <c r="D1693" i="4"/>
  <c r="D1694" i="4"/>
  <c r="D1695" i="4"/>
  <c r="D1696" i="4"/>
  <c r="D1697" i="4"/>
  <c r="D1698" i="4"/>
  <c r="D1699" i="4"/>
  <c r="D1700" i="4"/>
  <c r="D1701" i="4"/>
  <c r="D1702" i="4"/>
  <c r="D1703" i="4"/>
  <c r="D1704" i="4"/>
  <c r="D1705" i="4"/>
  <c r="D1706" i="4"/>
  <c r="D1707" i="4"/>
  <c r="D1708" i="4"/>
  <c r="D1709" i="4"/>
  <c r="D1710" i="4"/>
  <c r="D1711" i="4"/>
  <c r="D1712" i="4"/>
  <c r="D1713" i="4"/>
  <c r="D1714" i="4"/>
  <c r="D1715" i="4"/>
  <c r="D1716" i="4"/>
  <c r="D1717" i="4"/>
  <c r="D1718" i="4"/>
  <c r="D1719" i="4"/>
  <c r="D1720" i="4"/>
  <c r="D1721" i="4"/>
  <c r="D1722" i="4"/>
  <c r="D1723" i="4"/>
  <c r="D1724" i="4"/>
  <c r="D1725" i="4"/>
  <c r="D1726" i="4"/>
  <c r="D1727" i="4"/>
  <c r="D1728" i="4"/>
  <c r="D1729" i="4"/>
  <c r="D1730" i="4"/>
  <c r="D1731" i="4"/>
  <c r="D1732" i="4"/>
  <c r="D1733" i="4"/>
  <c r="D1734" i="4"/>
  <c r="D1735" i="4"/>
  <c r="D1736" i="4"/>
  <c r="D1737" i="4"/>
  <c r="D1738" i="4"/>
  <c r="D1739" i="4"/>
  <c r="D1740" i="4"/>
  <c r="D1741" i="4"/>
  <c r="D1742" i="4"/>
  <c r="D1743" i="4"/>
  <c r="D1744" i="4"/>
  <c r="D1745" i="4"/>
  <c r="D1746" i="4"/>
  <c r="D1747" i="4"/>
  <c r="D1748" i="4"/>
  <c r="D1749" i="4"/>
  <c r="D1750" i="4"/>
  <c r="D1751" i="4"/>
  <c r="D1752" i="4"/>
  <c r="D1753" i="4"/>
  <c r="D1754" i="4"/>
  <c r="D1755" i="4"/>
  <c r="D1756" i="4"/>
  <c r="D1757" i="4"/>
  <c r="D1758" i="4"/>
  <c r="D1759" i="4"/>
  <c r="D1760" i="4"/>
  <c r="D1761" i="4"/>
  <c r="D1762" i="4"/>
  <c r="D1763" i="4"/>
  <c r="D1764" i="4"/>
  <c r="D1765" i="4"/>
  <c r="D1766" i="4"/>
  <c r="D1767" i="4"/>
  <c r="D1768" i="4"/>
  <c r="D1769" i="4"/>
  <c r="D1770" i="4"/>
  <c r="D1771" i="4"/>
  <c r="D1772" i="4"/>
  <c r="D1773" i="4"/>
  <c r="D1774" i="4"/>
  <c r="D1775" i="4"/>
  <c r="D1776" i="4"/>
  <c r="D1777" i="4"/>
  <c r="D1778" i="4"/>
  <c r="D1779" i="4"/>
  <c r="D1780" i="4"/>
  <c r="D1781" i="4"/>
  <c r="D1782" i="4"/>
  <c r="D1783" i="4"/>
  <c r="D1784" i="4"/>
  <c r="D1785" i="4"/>
  <c r="D1786" i="4"/>
  <c r="D1787" i="4"/>
  <c r="D1788" i="4"/>
  <c r="D1789" i="4"/>
  <c r="D1790" i="4"/>
  <c r="D1791" i="4"/>
  <c r="D1792" i="4"/>
  <c r="D1793" i="4"/>
  <c r="D1794" i="4"/>
  <c r="D1795" i="4"/>
  <c r="D1796" i="4"/>
  <c r="D1797" i="4"/>
  <c r="D1798" i="4"/>
  <c r="D1799" i="4"/>
  <c r="D1800" i="4"/>
  <c r="D1801" i="4"/>
  <c r="D1802" i="4"/>
  <c r="D1803" i="4"/>
  <c r="D1804" i="4"/>
  <c r="D1805" i="4"/>
  <c r="D1806" i="4"/>
  <c r="D1807" i="4"/>
  <c r="D1808" i="4"/>
  <c r="D1809" i="4"/>
  <c r="D1810" i="4"/>
  <c r="D1811" i="4"/>
  <c r="D1812" i="4"/>
  <c r="D1813" i="4"/>
  <c r="D1814" i="4"/>
  <c r="D1815" i="4"/>
  <c r="D1816" i="4"/>
  <c r="D1817" i="4"/>
  <c r="D1818" i="4"/>
  <c r="D1819" i="4"/>
  <c r="D1820" i="4"/>
  <c r="D1821" i="4"/>
  <c r="D1822" i="4"/>
  <c r="D1823" i="4"/>
  <c r="D1824" i="4"/>
  <c r="D1825" i="4"/>
  <c r="D1826" i="4"/>
  <c r="D1827" i="4"/>
  <c r="D1828" i="4"/>
  <c r="D1829" i="4"/>
  <c r="D1830" i="4"/>
  <c r="D1831" i="4"/>
  <c r="D1832" i="4"/>
  <c r="D1833" i="4"/>
  <c r="D1834" i="4"/>
  <c r="D1835" i="4"/>
  <c r="D1836" i="4"/>
  <c r="D1837" i="4"/>
  <c r="D1838" i="4"/>
  <c r="D1839" i="4"/>
  <c r="D1840" i="4"/>
  <c r="D1841" i="4"/>
  <c r="D1842" i="4"/>
  <c r="D1843" i="4"/>
  <c r="D1844" i="4"/>
  <c r="D1845" i="4"/>
  <c r="D1846" i="4"/>
  <c r="D1847" i="4"/>
  <c r="D1848" i="4"/>
  <c r="D1849" i="4"/>
  <c r="D1850" i="4"/>
  <c r="D1851" i="4"/>
  <c r="D1852" i="4"/>
  <c r="D1853" i="4"/>
  <c r="D1854" i="4"/>
  <c r="D1855" i="4"/>
  <c r="D1856" i="4"/>
  <c r="D1857" i="4"/>
  <c r="D1858" i="4"/>
  <c r="D1859" i="4"/>
  <c r="D1860" i="4"/>
  <c r="D1861" i="4"/>
  <c r="D1862" i="4"/>
  <c r="D1863" i="4"/>
  <c r="D1864" i="4"/>
  <c r="D1865" i="4"/>
  <c r="D1866" i="4"/>
  <c r="D1867" i="4"/>
  <c r="D1868" i="4"/>
  <c r="D1869" i="4"/>
  <c r="D1870" i="4"/>
  <c r="D1871" i="4"/>
  <c r="D1872" i="4"/>
  <c r="D1873" i="4"/>
  <c r="D1874" i="4"/>
  <c r="D1875" i="4"/>
  <c r="D1876" i="4"/>
  <c r="D1877" i="4"/>
  <c r="D1878" i="4"/>
  <c r="D1879" i="4"/>
  <c r="D1880" i="4"/>
  <c r="D1881" i="4"/>
  <c r="D1882" i="4"/>
  <c r="D1883" i="4"/>
  <c r="D1884" i="4"/>
  <c r="D1885" i="4"/>
  <c r="D1886" i="4"/>
  <c r="D1887" i="4"/>
  <c r="D1888" i="4"/>
  <c r="D1889" i="4"/>
  <c r="D1890" i="4"/>
  <c r="D1891" i="4"/>
  <c r="D1892" i="4"/>
  <c r="D1893" i="4"/>
  <c r="D1894" i="4"/>
  <c r="D1895" i="4"/>
  <c r="D1896" i="4"/>
  <c r="D1897" i="4"/>
  <c r="D1898" i="4"/>
  <c r="D1899" i="4"/>
  <c r="D1900" i="4"/>
  <c r="D1901" i="4"/>
  <c r="D1902" i="4"/>
  <c r="D1903" i="4"/>
  <c r="D1904" i="4"/>
  <c r="D1905" i="4"/>
  <c r="D1906" i="4"/>
  <c r="D1907" i="4"/>
  <c r="D1908" i="4"/>
  <c r="D1909" i="4"/>
  <c r="D1910" i="4"/>
  <c r="D1911" i="4"/>
  <c r="D1912" i="4"/>
  <c r="D1913" i="4"/>
  <c r="D1914" i="4"/>
  <c r="D1915" i="4"/>
  <c r="D1916" i="4"/>
  <c r="D1917" i="4"/>
  <c r="D1918" i="4"/>
  <c r="D1919" i="4"/>
  <c r="D1920" i="4"/>
  <c r="D1921" i="4"/>
  <c r="D1922" i="4"/>
  <c r="D1923" i="4"/>
  <c r="D1924" i="4"/>
  <c r="D1925" i="4"/>
  <c r="D1926" i="4"/>
  <c r="D1927" i="4"/>
  <c r="D1928" i="4"/>
  <c r="D1929" i="4"/>
  <c r="D1930" i="4"/>
  <c r="D1931" i="4"/>
  <c r="D1932" i="4"/>
  <c r="D1933" i="4"/>
  <c r="D1934" i="4"/>
  <c r="D1935" i="4"/>
  <c r="D1936" i="4"/>
  <c r="D1937" i="4"/>
  <c r="D1938" i="4"/>
  <c r="D1939" i="4"/>
  <c r="D1940" i="4"/>
  <c r="D1941" i="4"/>
  <c r="D1942" i="4"/>
  <c r="D1943" i="4"/>
  <c r="D1944" i="4"/>
  <c r="D1945" i="4"/>
  <c r="D1946" i="4"/>
  <c r="D1947" i="4"/>
  <c r="D1948" i="4"/>
  <c r="D1949" i="4"/>
  <c r="D1950" i="4"/>
  <c r="D1951" i="4"/>
  <c r="D1952" i="4"/>
  <c r="D1953" i="4"/>
  <c r="D1954" i="4"/>
  <c r="D1955" i="4"/>
  <c r="D1956" i="4"/>
  <c r="D1957" i="4"/>
  <c r="D1958" i="4"/>
  <c r="D1959" i="4"/>
  <c r="D1960" i="4"/>
  <c r="D1961" i="4"/>
  <c r="D1962" i="4"/>
  <c r="D1963" i="4"/>
  <c r="D1964" i="4"/>
  <c r="D1965" i="4"/>
  <c r="D1966" i="4"/>
  <c r="D1967" i="4"/>
  <c r="D1968" i="4"/>
  <c r="D1969" i="4"/>
  <c r="D1970" i="4"/>
  <c r="D1971" i="4"/>
  <c r="D1972" i="4"/>
  <c r="D1973" i="4"/>
  <c r="D1974" i="4"/>
  <c r="D1975" i="4"/>
  <c r="D1976" i="4"/>
  <c r="D1977" i="4"/>
  <c r="D1978" i="4"/>
  <c r="D1979" i="4"/>
  <c r="D1980" i="4"/>
  <c r="D1981" i="4"/>
  <c r="D1982" i="4"/>
  <c r="D1983" i="4"/>
  <c r="D1984" i="4"/>
  <c r="D1985" i="4"/>
  <c r="D1986" i="4"/>
  <c r="D1987" i="4"/>
  <c r="D1988" i="4"/>
  <c r="D1989" i="4"/>
  <c r="D1990" i="4"/>
  <c r="D1991" i="4"/>
  <c r="D1992" i="4"/>
  <c r="D1993" i="4"/>
  <c r="D1994" i="4"/>
  <c r="D1995" i="4"/>
  <c r="D1996" i="4"/>
  <c r="D1997" i="4"/>
  <c r="D1998" i="4"/>
  <c r="D1999" i="4"/>
  <c r="D2000" i="4"/>
  <c r="D2001" i="4"/>
  <c r="D2002" i="4"/>
  <c r="D2003" i="4"/>
  <c r="D2004" i="4"/>
  <c r="D2005" i="4"/>
  <c r="D2006" i="4"/>
  <c r="D2007" i="4"/>
  <c r="D2008" i="4"/>
  <c r="D2009" i="4"/>
  <c r="D2010" i="4"/>
  <c r="D2011" i="4"/>
  <c r="D2012" i="4"/>
  <c r="D2013" i="4"/>
  <c r="D2014" i="4"/>
  <c r="D2015" i="4"/>
  <c r="D2016" i="4"/>
  <c r="D2017" i="4"/>
  <c r="D2018" i="4"/>
  <c r="D2019" i="4"/>
  <c r="D2020" i="4"/>
  <c r="D2021" i="4"/>
  <c r="D2022" i="4"/>
  <c r="D2023" i="4"/>
  <c r="D2024" i="4"/>
  <c r="D2025" i="4"/>
  <c r="D2026" i="4"/>
  <c r="D2027" i="4"/>
  <c r="D2028" i="4"/>
  <c r="D2029" i="4"/>
  <c r="D2030" i="4"/>
  <c r="D2031" i="4"/>
  <c r="D2032" i="4"/>
  <c r="D2033" i="4"/>
  <c r="D2034" i="4"/>
  <c r="D2035" i="4"/>
  <c r="D2036" i="4"/>
  <c r="D2037" i="4"/>
  <c r="D2038" i="4"/>
  <c r="D2039" i="4"/>
  <c r="D2040" i="4"/>
  <c r="D2041" i="4"/>
  <c r="D2042" i="4"/>
  <c r="D2043" i="4"/>
  <c r="D2044" i="4"/>
  <c r="D2045" i="4"/>
  <c r="D2046" i="4"/>
  <c r="D2047" i="4"/>
  <c r="D2048" i="4"/>
  <c r="D2049" i="4"/>
  <c r="D2050" i="4"/>
  <c r="D2051" i="4"/>
  <c r="D2052" i="4"/>
  <c r="D2053" i="4"/>
  <c r="D2054" i="4"/>
  <c r="D2055" i="4"/>
  <c r="D2056" i="4"/>
  <c r="D2057" i="4"/>
  <c r="D2058" i="4"/>
  <c r="D2059" i="4"/>
  <c r="D2060" i="4"/>
  <c r="D2061" i="4"/>
  <c r="D2062" i="4"/>
  <c r="D2063" i="4"/>
  <c r="D2064" i="4"/>
  <c r="D2065" i="4"/>
  <c r="D2066" i="4"/>
  <c r="D2067" i="4"/>
  <c r="D2068" i="4"/>
  <c r="D2069" i="4"/>
  <c r="D2070" i="4"/>
  <c r="D2071" i="4"/>
  <c r="D2072" i="4"/>
  <c r="D2073" i="4"/>
  <c r="D2074" i="4"/>
  <c r="D2075" i="4"/>
  <c r="D2076" i="4"/>
  <c r="D2077" i="4"/>
  <c r="D2078" i="4"/>
  <c r="D2079" i="4"/>
  <c r="D2080" i="4"/>
  <c r="D2081" i="4"/>
  <c r="D2082" i="4"/>
  <c r="D2083" i="4"/>
  <c r="D2084" i="4"/>
  <c r="D2085" i="4"/>
  <c r="D2086" i="4"/>
  <c r="D2087" i="4"/>
  <c r="D2088" i="4"/>
  <c r="D2089" i="4"/>
  <c r="D2090" i="4"/>
  <c r="D2091" i="4"/>
  <c r="D2092" i="4"/>
  <c r="D2093" i="4"/>
  <c r="D2094" i="4"/>
  <c r="D2095" i="4"/>
  <c r="D2096" i="4"/>
  <c r="D2097" i="4"/>
  <c r="D2098" i="4"/>
  <c r="D2099" i="4"/>
  <c r="D2100" i="4"/>
  <c r="D2101" i="4"/>
  <c r="D2102" i="4"/>
  <c r="D2103" i="4"/>
  <c r="D2104" i="4"/>
  <c r="D2105" i="4"/>
  <c r="D2106" i="4"/>
  <c r="D2107" i="4"/>
  <c r="D2108" i="4"/>
  <c r="D2109" i="4"/>
  <c r="D2110" i="4"/>
  <c r="D2111" i="4"/>
  <c r="D2112" i="4"/>
  <c r="D2113" i="4"/>
  <c r="D2114" i="4"/>
  <c r="D2115" i="4"/>
  <c r="D2116" i="4"/>
  <c r="D2117" i="4"/>
  <c r="D2118" i="4"/>
  <c r="D2119" i="4"/>
  <c r="D2120" i="4"/>
  <c r="D2121" i="4"/>
  <c r="D2122" i="4"/>
  <c r="D2123" i="4"/>
  <c r="D2124" i="4"/>
  <c r="D2125" i="4"/>
  <c r="D2126" i="4"/>
  <c r="D2127" i="4"/>
  <c r="D2128" i="4"/>
  <c r="D2129" i="4"/>
  <c r="D2130" i="4"/>
  <c r="D2131" i="4"/>
  <c r="D2132" i="4"/>
  <c r="D2133" i="4"/>
  <c r="D2134" i="4"/>
  <c r="D2135" i="4"/>
  <c r="D2136" i="4"/>
  <c r="D2137" i="4"/>
  <c r="D2138" i="4"/>
  <c r="D2139" i="4"/>
  <c r="D2140" i="4"/>
  <c r="D2141" i="4"/>
  <c r="D2142" i="4"/>
  <c r="D2143" i="4"/>
  <c r="D2144" i="4"/>
  <c r="D2145" i="4"/>
  <c r="D2146" i="4"/>
  <c r="D2147" i="4"/>
  <c r="D2148" i="4"/>
  <c r="D2149" i="4"/>
  <c r="D2150" i="4"/>
  <c r="D2151" i="4"/>
  <c r="D2152" i="4"/>
  <c r="D2153" i="4"/>
  <c r="D2154" i="4"/>
  <c r="D2155" i="4"/>
  <c r="D2156" i="4"/>
  <c r="D2157" i="4"/>
  <c r="D2158" i="4"/>
  <c r="D2159" i="4"/>
  <c r="D2160" i="4"/>
  <c r="D2161" i="4"/>
  <c r="D2162" i="4"/>
  <c r="D2163" i="4"/>
  <c r="D2164" i="4"/>
  <c r="D2165" i="4"/>
  <c r="D2166" i="4"/>
  <c r="D2167" i="4"/>
  <c r="D2168" i="4"/>
  <c r="D2169" i="4"/>
  <c r="D2170" i="4"/>
  <c r="D2171" i="4"/>
  <c r="D2172" i="4"/>
  <c r="D2173" i="4"/>
  <c r="D2174" i="4"/>
  <c r="D2175" i="4"/>
  <c r="D2176" i="4"/>
  <c r="D2177" i="4"/>
  <c r="D2178" i="4"/>
  <c r="D2179" i="4"/>
  <c r="D2180" i="4"/>
  <c r="D2181" i="4"/>
  <c r="D2182" i="4"/>
  <c r="D2183" i="4"/>
  <c r="D2184" i="4"/>
  <c r="D2185" i="4"/>
  <c r="D2186" i="4"/>
  <c r="D2187" i="4"/>
  <c r="D2188" i="4"/>
  <c r="D2189" i="4"/>
  <c r="D2190" i="4"/>
  <c r="D2191" i="4"/>
  <c r="D2192" i="4"/>
  <c r="D2193" i="4"/>
  <c r="D2194" i="4"/>
  <c r="D2195" i="4"/>
  <c r="D2196" i="4"/>
  <c r="D2197" i="4"/>
  <c r="D2198" i="4"/>
  <c r="D2199" i="4"/>
  <c r="D2200" i="4"/>
  <c r="D2201" i="4"/>
  <c r="D2202" i="4"/>
  <c r="D2203" i="4"/>
  <c r="D2204" i="4"/>
  <c r="D2205" i="4"/>
  <c r="D2206" i="4"/>
  <c r="D2207" i="4"/>
  <c r="D2208" i="4"/>
  <c r="D2209" i="4"/>
  <c r="D2210" i="4"/>
  <c r="D2211" i="4"/>
  <c r="D2212" i="4"/>
  <c r="D2213" i="4"/>
  <c r="D2214" i="4"/>
  <c r="D2215" i="4"/>
  <c r="D2216" i="4"/>
  <c r="D2217" i="4"/>
  <c r="D2218" i="4"/>
  <c r="D2219" i="4"/>
  <c r="D2220" i="4"/>
  <c r="D2221" i="4"/>
  <c r="D2222" i="4"/>
  <c r="D2223" i="4"/>
  <c r="D2224" i="4"/>
  <c r="D2225" i="4"/>
  <c r="D2226" i="4"/>
  <c r="D2227" i="4"/>
  <c r="D2228" i="4"/>
  <c r="D2229" i="4"/>
  <c r="D2230" i="4"/>
  <c r="D2231" i="4"/>
  <c r="D2232" i="4"/>
  <c r="D2233" i="4"/>
  <c r="D2234" i="4"/>
  <c r="D2235" i="4"/>
  <c r="D2236" i="4"/>
  <c r="D2237" i="4"/>
  <c r="D2238" i="4"/>
  <c r="D2239" i="4"/>
  <c r="D2240" i="4"/>
  <c r="D2241" i="4"/>
  <c r="D2242" i="4"/>
  <c r="D2243" i="4"/>
  <c r="D2244" i="4"/>
  <c r="D2245" i="4"/>
  <c r="D2246" i="4"/>
  <c r="D2247" i="4"/>
  <c r="D2248" i="4"/>
  <c r="D2249" i="4"/>
  <c r="D2250" i="4"/>
  <c r="D2251" i="4"/>
  <c r="D2252" i="4"/>
  <c r="D2253" i="4"/>
  <c r="D2254" i="4"/>
  <c r="D5" i="4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E296" i="6"/>
  <c r="E297" i="6"/>
  <c r="E298" i="6"/>
  <c r="E299" i="6"/>
  <c r="E300" i="6"/>
  <c r="E301" i="6"/>
  <c r="E302" i="6"/>
  <c r="E303" i="6"/>
  <c r="E304" i="6"/>
  <c r="E305" i="6"/>
  <c r="E306" i="6"/>
  <c r="E307" i="6"/>
  <c r="E308" i="6"/>
  <c r="E309" i="6"/>
  <c r="E310" i="6"/>
  <c r="E311" i="6"/>
  <c r="E312" i="6"/>
  <c r="E313" i="6"/>
  <c r="E314" i="6"/>
  <c r="E315" i="6"/>
  <c r="E316" i="6"/>
  <c r="E317" i="6"/>
  <c r="E318" i="6"/>
  <c r="E319" i="6"/>
  <c r="E320" i="6"/>
  <c r="E321" i="6"/>
  <c r="E322" i="6"/>
  <c r="E323" i="6"/>
  <c r="E324" i="6"/>
  <c r="E325" i="6"/>
  <c r="E326" i="6"/>
  <c r="E327" i="6"/>
  <c r="E328" i="6"/>
  <c r="E329" i="6"/>
  <c r="E330" i="6"/>
  <c r="E331" i="6"/>
  <c r="E332" i="6"/>
  <c r="E333" i="6"/>
  <c r="E334" i="6"/>
  <c r="E335" i="6"/>
  <c r="E336" i="6"/>
  <c r="E337" i="6"/>
  <c r="E338" i="6"/>
  <c r="E339" i="6"/>
  <c r="E340" i="6"/>
  <c r="E341" i="6"/>
  <c r="E342" i="6"/>
  <c r="E343" i="6"/>
  <c r="E344" i="6"/>
  <c r="E345" i="6"/>
  <c r="E346" i="6"/>
  <c r="E347" i="6"/>
  <c r="E348" i="6"/>
  <c r="E349" i="6"/>
  <c r="E350" i="6"/>
  <c r="E351" i="6"/>
  <c r="E352" i="6"/>
  <c r="E353" i="6"/>
  <c r="E354" i="6"/>
  <c r="E355" i="6"/>
  <c r="E356" i="6"/>
  <c r="E357" i="6"/>
  <c r="E358" i="6"/>
  <c r="E359" i="6"/>
  <c r="E360" i="6"/>
  <c r="E361" i="6"/>
  <c r="E362" i="6"/>
  <c r="E363" i="6"/>
  <c r="E364" i="6"/>
  <c r="E365" i="6"/>
  <c r="E366" i="6"/>
  <c r="E367" i="6"/>
  <c r="E368" i="6"/>
  <c r="E369" i="6"/>
  <c r="E370" i="6"/>
  <c r="E371" i="6"/>
  <c r="E372" i="6"/>
  <c r="E373" i="6"/>
  <c r="E374" i="6"/>
  <c r="E375" i="6"/>
  <c r="E376" i="6"/>
  <c r="E377" i="6"/>
  <c r="E378" i="6"/>
  <c r="E379" i="6"/>
  <c r="E380" i="6"/>
  <c r="E381" i="6"/>
  <c r="E382" i="6"/>
  <c r="E383" i="6"/>
  <c r="E384" i="6"/>
  <c r="E385" i="6"/>
  <c r="E386" i="6"/>
  <c r="E387" i="6"/>
  <c r="E388" i="6"/>
  <c r="E389" i="6"/>
  <c r="E390" i="6"/>
  <c r="E391" i="6"/>
  <c r="E392" i="6"/>
  <c r="E393" i="6"/>
  <c r="E394" i="6"/>
  <c r="E395" i="6"/>
  <c r="E396" i="6"/>
  <c r="E397" i="6"/>
  <c r="E398" i="6"/>
  <c r="E399" i="6"/>
  <c r="E400" i="6"/>
  <c r="E401" i="6"/>
  <c r="E402" i="6"/>
  <c r="E403" i="6"/>
  <c r="E404" i="6"/>
  <c r="E405" i="6"/>
  <c r="E406" i="6"/>
  <c r="E407" i="6"/>
  <c r="E408" i="6"/>
  <c r="E409" i="6"/>
  <c r="E410" i="6"/>
  <c r="E411" i="6"/>
  <c r="E412" i="6"/>
  <c r="E413" i="6"/>
  <c r="E414" i="6"/>
  <c r="E415" i="6"/>
  <c r="E416" i="6"/>
  <c r="E417" i="6"/>
  <c r="E418" i="6"/>
  <c r="E419" i="6"/>
  <c r="E420" i="6"/>
  <c r="E421" i="6"/>
  <c r="E422" i="6"/>
  <c r="E423" i="6"/>
  <c r="E424" i="6"/>
  <c r="E425" i="6"/>
  <c r="E426" i="6"/>
  <c r="E427" i="6"/>
  <c r="E428" i="6"/>
  <c r="E429" i="6"/>
  <c r="E430" i="6"/>
  <c r="E431" i="6"/>
  <c r="E432" i="6"/>
  <c r="E433" i="6"/>
  <c r="E434" i="6"/>
  <c r="E435" i="6"/>
  <c r="E436" i="6"/>
  <c r="E437" i="6"/>
  <c r="E438" i="6"/>
  <c r="E439" i="6"/>
  <c r="E440" i="6"/>
  <c r="E441" i="6"/>
  <c r="E442" i="6"/>
  <c r="E443" i="6"/>
  <c r="E444" i="6"/>
  <c r="E445" i="6"/>
  <c r="E446" i="6"/>
  <c r="E447" i="6"/>
  <c r="E448" i="6"/>
  <c r="E449" i="6"/>
  <c r="E450" i="6"/>
  <c r="E451" i="6"/>
  <c r="E452" i="6"/>
  <c r="E453" i="6"/>
  <c r="E454" i="6"/>
  <c r="E455" i="6"/>
  <c r="E456" i="6"/>
  <c r="E457" i="6"/>
  <c r="E458" i="6"/>
  <c r="E459" i="6"/>
  <c r="E460" i="6"/>
  <c r="E461" i="6"/>
  <c r="E462" i="6"/>
  <c r="E463" i="6"/>
  <c r="E464" i="6"/>
  <c r="E465" i="6"/>
  <c r="E466" i="6"/>
  <c r="E467" i="6"/>
  <c r="E468" i="6"/>
  <c r="E469" i="6"/>
  <c r="E470" i="6"/>
  <c r="E471" i="6"/>
  <c r="E472" i="6"/>
  <c r="E473" i="6"/>
  <c r="E474" i="6"/>
  <c r="E475" i="6"/>
  <c r="E476" i="6"/>
  <c r="E477" i="6"/>
  <c r="E478" i="6"/>
  <c r="E479" i="6"/>
  <c r="E480" i="6"/>
  <c r="E481" i="6"/>
  <c r="E482" i="6"/>
  <c r="E483" i="6"/>
  <c r="E484" i="6"/>
  <c r="E485" i="6"/>
  <c r="E486" i="6"/>
  <c r="E487" i="6"/>
  <c r="E488" i="6"/>
  <c r="E489" i="6"/>
  <c r="E490" i="6"/>
  <c r="E491" i="6"/>
  <c r="E492" i="6"/>
  <c r="E493" i="6"/>
  <c r="E494" i="6"/>
  <c r="E495" i="6"/>
  <c r="E496" i="6"/>
  <c r="E497" i="6"/>
  <c r="E498" i="6"/>
  <c r="E499" i="6"/>
  <c r="E500" i="6"/>
  <c r="E501" i="6"/>
  <c r="E502" i="6"/>
  <c r="E503" i="6"/>
  <c r="E504" i="6"/>
  <c r="E505" i="6"/>
  <c r="E506" i="6"/>
  <c r="E507" i="6"/>
  <c r="E508" i="6"/>
  <c r="E509" i="6"/>
  <c r="E510" i="6"/>
  <c r="E511" i="6"/>
  <c r="E512" i="6"/>
  <c r="E513" i="6"/>
  <c r="E514" i="6"/>
  <c r="E515" i="6"/>
  <c r="E516" i="6"/>
  <c r="E517" i="6"/>
  <c r="E518" i="6"/>
  <c r="E519" i="6"/>
  <c r="E520" i="6"/>
  <c r="E521" i="6"/>
  <c r="E522" i="6"/>
  <c r="E523" i="6"/>
  <c r="E524" i="6"/>
  <c r="E525" i="6"/>
  <c r="E526" i="6"/>
  <c r="E527" i="6"/>
  <c r="E528" i="6"/>
  <c r="E529" i="6"/>
  <c r="E530" i="6"/>
  <c r="E531" i="6"/>
  <c r="E532" i="6"/>
  <c r="E533" i="6"/>
  <c r="E534" i="6"/>
  <c r="E535" i="6"/>
  <c r="E536" i="6"/>
  <c r="E537" i="6"/>
  <c r="E538" i="6"/>
  <c r="E539" i="6"/>
  <c r="E540" i="6"/>
  <c r="E541" i="6"/>
  <c r="E542" i="6"/>
  <c r="E543" i="6"/>
  <c r="E544" i="6"/>
  <c r="E545" i="6"/>
  <c r="E546" i="6"/>
  <c r="E547" i="6"/>
  <c r="E548" i="6"/>
  <c r="E549" i="6"/>
  <c r="E550" i="6"/>
  <c r="E551" i="6"/>
  <c r="E552" i="6"/>
  <c r="E553" i="6"/>
  <c r="E554" i="6"/>
  <c r="E555" i="6"/>
  <c r="E556" i="6"/>
  <c r="E557" i="6"/>
  <c r="E558" i="6"/>
  <c r="E559" i="6"/>
  <c r="E560" i="6"/>
  <c r="E561" i="6"/>
  <c r="E562" i="6"/>
  <c r="E563" i="6"/>
  <c r="E564" i="6"/>
  <c r="E565" i="6"/>
  <c r="E566" i="6"/>
  <c r="E567" i="6"/>
  <c r="E568" i="6"/>
  <c r="E569" i="6"/>
  <c r="E570" i="6"/>
  <c r="E571" i="6"/>
  <c r="E572" i="6"/>
  <c r="E573" i="6"/>
  <c r="E574" i="6"/>
  <c r="E575" i="6"/>
  <c r="E576" i="6"/>
  <c r="E577" i="6"/>
  <c r="E578" i="6"/>
  <c r="E579" i="6"/>
  <c r="E580" i="6"/>
  <c r="E581" i="6"/>
  <c r="E582" i="6"/>
  <c r="E583" i="6"/>
  <c r="E584" i="6"/>
  <c r="E585" i="6"/>
  <c r="E586" i="6"/>
  <c r="E587" i="6"/>
  <c r="E588" i="6"/>
  <c r="E589" i="6"/>
  <c r="E590" i="6"/>
  <c r="E591" i="6"/>
  <c r="E592" i="6"/>
  <c r="E593" i="6"/>
  <c r="E594" i="6"/>
  <c r="E595" i="6"/>
  <c r="E596" i="6"/>
  <c r="E597" i="6"/>
  <c r="E598" i="6"/>
  <c r="E599" i="6"/>
  <c r="E600" i="6"/>
  <c r="E601" i="6"/>
  <c r="E602" i="6"/>
  <c r="E603" i="6"/>
  <c r="E604" i="6"/>
  <c r="E605" i="6"/>
  <c r="E606" i="6"/>
  <c r="E607" i="6"/>
  <c r="E608" i="6"/>
  <c r="E609" i="6"/>
  <c r="E610" i="6"/>
  <c r="E611" i="6"/>
  <c r="E612" i="6"/>
  <c r="E613" i="6"/>
  <c r="E614" i="6"/>
  <c r="E615" i="6"/>
  <c r="E616" i="6"/>
  <c r="E617" i="6"/>
  <c r="E618" i="6"/>
  <c r="E619" i="6"/>
  <c r="E620" i="6"/>
  <c r="E621" i="6"/>
  <c r="E622" i="6"/>
  <c r="E623" i="6"/>
  <c r="E624" i="6"/>
  <c r="E625" i="6"/>
  <c r="E626" i="6"/>
  <c r="E627" i="6"/>
  <c r="E628" i="6"/>
  <c r="E629" i="6"/>
  <c r="E630" i="6"/>
  <c r="E631" i="6"/>
  <c r="E632" i="6"/>
  <c r="E633" i="6"/>
  <c r="E634" i="6"/>
  <c r="E635" i="6"/>
  <c r="E636" i="6"/>
  <c r="E637" i="6"/>
  <c r="E638" i="6"/>
  <c r="E639" i="6"/>
  <c r="E640" i="6"/>
  <c r="E641" i="6"/>
  <c r="E642" i="6"/>
  <c r="E643" i="6"/>
  <c r="E644" i="6"/>
  <c r="E645" i="6"/>
  <c r="E646" i="6"/>
  <c r="E647" i="6"/>
  <c r="E648" i="6"/>
  <c r="E649" i="6"/>
  <c r="E650" i="6"/>
  <c r="E651" i="6"/>
  <c r="E652" i="6"/>
  <c r="E653" i="6"/>
  <c r="E654" i="6"/>
  <c r="E655" i="6"/>
  <c r="E656" i="6"/>
  <c r="E657" i="6"/>
  <c r="E658" i="6"/>
  <c r="E659" i="6"/>
  <c r="E660" i="6"/>
  <c r="E661" i="6"/>
  <c r="E662" i="6"/>
  <c r="E663" i="6"/>
  <c r="E664" i="6"/>
  <c r="E665" i="6"/>
  <c r="E666" i="6"/>
  <c r="E667" i="6"/>
  <c r="E668" i="6"/>
  <c r="E669" i="6"/>
  <c r="E670" i="6"/>
  <c r="E671" i="6"/>
  <c r="E672" i="6"/>
  <c r="E673" i="6"/>
  <c r="E674" i="6"/>
  <c r="E675" i="6"/>
  <c r="E676" i="6"/>
  <c r="E677" i="6"/>
  <c r="E678" i="6"/>
  <c r="E679" i="6"/>
  <c r="E680" i="6"/>
  <c r="E681" i="6"/>
  <c r="E682" i="6"/>
  <c r="E683" i="6"/>
  <c r="E684" i="6"/>
  <c r="E685" i="6"/>
  <c r="E686" i="6"/>
  <c r="E687" i="6"/>
  <c r="E688" i="6"/>
  <c r="E689" i="6"/>
  <c r="E690" i="6"/>
  <c r="E691" i="6"/>
  <c r="E692" i="6"/>
  <c r="E693" i="6"/>
  <c r="E694" i="6"/>
  <c r="E695" i="6"/>
  <c r="E696" i="6"/>
  <c r="E697" i="6"/>
  <c r="E698" i="6"/>
  <c r="E699" i="6"/>
  <c r="E700" i="6"/>
  <c r="E701" i="6"/>
  <c r="E702" i="6"/>
  <c r="E703" i="6"/>
  <c r="E704" i="6"/>
  <c r="E705" i="6"/>
  <c r="E706" i="6"/>
  <c r="E707" i="6"/>
  <c r="E708" i="6"/>
  <c r="E709" i="6"/>
  <c r="E710" i="6"/>
  <c r="E711" i="6"/>
  <c r="E712" i="6"/>
  <c r="E713" i="6"/>
  <c r="E714" i="6"/>
  <c r="E715" i="6"/>
  <c r="E716" i="6"/>
  <c r="E717" i="6"/>
  <c r="E718" i="6"/>
  <c r="E719" i="6"/>
  <c r="E720" i="6"/>
  <c r="E721" i="6"/>
  <c r="E722" i="6"/>
  <c r="E723" i="6"/>
  <c r="E724" i="6"/>
  <c r="E725" i="6"/>
  <c r="E726" i="6"/>
  <c r="E727" i="6"/>
  <c r="E728" i="6"/>
  <c r="E729" i="6"/>
  <c r="E730" i="6"/>
  <c r="E731" i="6"/>
  <c r="E732" i="6"/>
  <c r="E733" i="6"/>
  <c r="E734" i="6"/>
  <c r="E735" i="6"/>
  <c r="E736" i="6"/>
  <c r="E737" i="6"/>
  <c r="E738" i="6"/>
  <c r="E739" i="6"/>
  <c r="E740" i="6"/>
  <c r="E741" i="6"/>
  <c r="E742" i="6"/>
  <c r="E743" i="6"/>
  <c r="E744" i="6"/>
  <c r="E745" i="6"/>
  <c r="E746" i="6"/>
  <c r="E747" i="6"/>
  <c r="E748" i="6"/>
  <c r="E749" i="6"/>
  <c r="E750" i="6"/>
  <c r="E751" i="6"/>
  <c r="E752" i="6"/>
  <c r="E753" i="6"/>
  <c r="E754" i="6"/>
  <c r="E755" i="6"/>
  <c r="E756" i="6"/>
  <c r="E757" i="6"/>
  <c r="E758" i="6"/>
  <c r="E759" i="6"/>
  <c r="E760" i="6"/>
  <c r="E761" i="6"/>
  <c r="E762" i="6"/>
  <c r="E763" i="6"/>
  <c r="E764" i="6"/>
  <c r="E765" i="6"/>
  <c r="E766" i="6"/>
  <c r="E767" i="6"/>
  <c r="E768" i="6"/>
  <c r="E769" i="6"/>
  <c r="E770" i="6"/>
  <c r="E771" i="6"/>
  <c r="E772" i="6"/>
  <c r="E773" i="6"/>
  <c r="E774" i="6"/>
  <c r="E775" i="6"/>
  <c r="E776" i="6"/>
  <c r="E777" i="6"/>
  <c r="E778" i="6"/>
  <c r="E779" i="6"/>
  <c r="E780" i="6"/>
  <c r="E781" i="6"/>
  <c r="E782" i="6"/>
  <c r="E783" i="6"/>
  <c r="E784" i="6"/>
  <c r="E785" i="6"/>
  <c r="E786" i="6"/>
  <c r="E787" i="6"/>
  <c r="E788" i="6"/>
  <c r="E789" i="6"/>
  <c r="E790" i="6"/>
  <c r="E791" i="6"/>
  <c r="E792" i="6"/>
  <c r="E793" i="6"/>
  <c r="E794" i="6"/>
  <c r="E795" i="6"/>
  <c r="E796" i="6"/>
  <c r="E797" i="6"/>
  <c r="E798" i="6"/>
  <c r="E799" i="6"/>
  <c r="E800" i="6"/>
  <c r="E801" i="6"/>
  <c r="E802" i="6"/>
  <c r="E803" i="6"/>
  <c r="E804" i="6"/>
  <c r="E805" i="6"/>
  <c r="E806" i="6"/>
  <c r="E807" i="6"/>
  <c r="E808" i="6"/>
  <c r="E809" i="6"/>
  <c r="E810" i="6"/>
  <c r="E811" i="6"/>
  <c r="E812" i="6"/>
  <c r="E813" i="6"/>
  <c r="E814" i="6"/>
  <c r="E815" i="6"/>
  <c r="E816" i="6"/>
  <c r="E817" i="6"/>
  <c r="E818" i="6"/>
  <c r="E819" i="6"/>
  <c r="E820" i="6"/>
  <c r="E821" i="6"/>
  <c r="E822" i="6"/>
  <c r="E823" i="6"/>
  <c r="E824" i="6"/>
  <c r="E825" i="6"/>
  <c r="E826" i="6"/>
  <c r="E827" i="6"/>
  <c r="E828" i="6"/>
  <c r="E829" i="6"/>
  <c r="E830" i="6"/>
  <c r="E831" i="6"/>
  <c r="E832" i="6"/>
  <c r="E833" i="6"/>
  <c r="E834" i="6"/>
  <c r="E835" i="6"/>
  <c r="E836" i="6"/>
  <c r="E837" i="6"/>
  <c r="E838" i="6"/>
  <c r="E839" i="6"/>
  <c r="E840" i="6"/>
  <c r="E841" i="6"/>
  <c r="E842" i="6"/>
  <c r="E843" i="6"/>
  <c r="E844" i="6"/>
  <c r="E845" i="6"/>
  <c r="E846" i="6"/>
  <c r="E847" i="6"/>
  <c r="E848" i="6"/>
  <c r="E849" i="6"/>
  <c r="E850" i="6"/>
  <c r="E851" i="6"/>
  <c r="E852" i="6"/>
  <c r="E853" i="6"/>
  <c r="E854" i="6"/>
  <c r="E855" i="6"/>
  <c r="E856" i="6"/>
  <c r="E857" i="6"/>
  <c r="E858" i="6"/>
  <c r="E859" i="6"/>
  <c r="E860" i="6"/>
  <c r="E861" i="6"/>
  <c r="E862" i="6"/>
  <c r="E863" i="6"/>
  <c r="E864" i="6"/>
  <c r="E865" i="6"/>
  <c r="E866" i="6"/>
  <c r="E867" i="6"/>
  <c r="E868" i="6"/>
  <c r="E869" i="6"/>
  <c r="E870" i="6"/>
  <c r="E871" i="6"/>
  <c r="E872" i="6"/>
  <c r="E873" i="6"/>
  <c r="E874" i="6"/>
  <c r="E875" i="6"/>
  <c r="E876" i="6"/>
  <c r="E877" i="6"/>
  <c r="E878" i="6"/>
  <c r="E879" i="6"/>
  <c r="E880" i="6"/>
  <c r="E881" i="6"/>
  <c r="E882" i="6"/>
  <c r="E883" i="6"/>
  <c r="E884" i="6"/>
  <c r="E885" i="6"/>
  <c r="E886" i="6"/>
  <c r="E887" i="6"/>
  <c r="E888" i="6"/>
  <c r="E889" i="6"/>
  <c r="E5" i="6"/>
  <c r="A1960" i="2"/>
  <c r="A1959" i="2"/>
  <c r="A1958" i="2"/>
  <c r="A1957" i="2"/>
  <c r="A1956" i="2"/>
  <c r="A1955" i="2"/>
  <c r="A1954" i="2"/>
  <c r="A1953" i="2"/>
  <c r="A1952" i="2"/>
  <c r="A1951" i="2"/>
  <c r="A1950" i="2"/>
  <c r="A1949" i="2"/>
  <c r="A1948" i="2"/>
  <c r="A1947" i="2"/>
  <c r="A1946" i="2"/>
  <c r="A1945" i="2"/>
  <c r="A1944" i="2"/>
  <c r="A1943" i="2"/>
  <c r="A1942" i="2"/>
  <c r="A1941" i="2"/>
  <c r="A1940" i="2"/>
  <c r="A1939" i="2"/>
  <c r="A1938" i="2"/>
  <c r="A1937" i="2"/>
  <c r="A1936" i="2"/>
  <c r="A1935" i="2"/>
  <c r="A1934" i="2"/>
  <c r="A1933" i="2"/>
  <c r="A1932" i="2"/>
  <c r="A1931" i="2"/>
  <c r="A1930" i="2"/>
  <c r="A1929" i="2"/>
  <c r="A1928" i="2"/>
  <c r="A1927" i="2"/>
  <c r="A1926" i="2"/>
  <c r="A1925" i="2"/>
  <c r="A1924" i="2"/>
  <c r="A1923" i="2"/>
  <c r="A1922" i="2"/>
  <c r="A1921" i="2"/>
  <c r="A1920" i="2"/>
  <c r="A1919" i="2"/>
  <c r="A1918" i="2"/>
  <c r="A1917" i="2"/>
  <c r="A1916" i="2"/>
  <c r="A1915" i="2"/>
  <c r="A1914" i="2"/>
  <c r="A1913" i="2"/>
  <c r="A1912" i="2"/>
  <c r="A1911" i="2"/>
  <c r="A1910" i="2"/>
  <c r="A1909" i="2"/>
  <c r="A1908" i="2"/>
  <c r="A1907" i="2"/>
  <c r="A1906" i="2"/>
  <c r="A1905" i="2"/>
  <c r="A1904" i="2"/>
  <c r="A1903" i="2"/>
  <c r="A1902" i="2"/>
  <c r="A1901" i="2"/>
  <c r="A1900" i="2"/>
  <c r="A1899" i="2"/>
  <c r="A1898" i="2"/>
  <c r="A1897" i="2"/>
  <c r="A1896" i="2"/>
  <c r="A1895" i="2"/>
  <c r="A1894" i="2"/>
  <c r="A1893" i="2"/>
  <c r="A1892" i="2"/>
  <c r="A1891" i="2"/>
  <c r="A1890" i="2"/>
  <c r="A1889" i="2"/>
  <c r="A1888" i="2"/>
  <c r="A1887" i="2"/>
  <c r="A1886" i="2"/>
  <c r="A1885" i="2"/>
  <c r="A1884" i="2"/>
  <c r="A1883" i="2"/>
  <c r="A1882" i="2"/>
  <c r="A1881" i="2"/>
  <c r="A1880" i="2"/>
  <c r="A1879" i="2"/>
  <c r="A1878" i="2"/>
  <c r="A1877" i="2"/>
  <c r="A1876" i="2"/>
  <c r="A1875" i="2"/>
  <c r="A1874" i="2"/>
  <c r="A1873" i="2"/>
  <c r="A1872" i="2"/>
  <c r="A1871" i="2"/>
  <c r="A1870" i="2"/>
  <c r="A1869" i="2"/>
  <c r="A1868" i="2"/>
  <c r="A1867" i="2"/>
  <c r="A1866" i="2"/>
  <c r="A1865" i="2"/>
  <c r="A1864" i="2"/>
  <c r="A1863" i="2"/>
  <c r="A1862" i="2"/>
  <c r="A1861" i="2"/>
  <c r="A1860" i="2"/>
  <c r="A1859" i="2"/>
  <c r="A1858" i="2"/>
  <c r="A1857" i="2"/>
  <c r="A1856" i="2"/>
  <c r="A1855" i="2"/>
  <c r="A1854" i="2"/>
  <c r="A1853" i="2"/>
  <c r="A1852" i="2"/>
  <c r="A1851" i="2"/>
  <c r="A1850" i="2"/>
  <c r="A1849" i="2"/>
  <c r="A1848" i="2"/>
  <c r="A1847" i="2"/>
  <c r="A1846" i="2"/>
  <c r="A1845" i="2"/>
  <c r="A1844" i="2"/>
  <c r="A1843" i="2"/>
  <c r="A1842" i="2"/>
  <c r="A1841" i="2"/>
  <c r="A1840" i="2"/>
  <c r="A1839" i="2"/>
  <c r="A1838" i="2"/>
  <c r="A1837" i="2"/>
  <c r="A1836" i="2"/>
  <c r="A1835" i="2"/>
  <c r="A1834" i="2"/>
  <c r="A1833" i="2"/>
  <c r="A1832" i="2"/>
  <c r="A1831" i="2"/>
  <c r="A1830" i="2"/>
  <c r="A1829" i="2"/>
  <c r="A1828" i="2"/>
  <c r="A1827" i="2"/>
  <c r="A1826" i="2"/>
  <c r="A1825" i="2"/>
  <c r="A1824" i="2"/>
  <c r="A1823" i="2"/>
  <c r="A1822" i="2"/>
  <c r="A1821" i="2"/>
  <c r="A1820" i="2"/>
  <c r="A1819" i="2"/>
  <c r="A1818" i="2"/>
  <c r="A1817" i="2"/>
  <c r="A1816" i="2"/>
  <c r="A1815" i="2"/>
  <c r="A1814" i="2"/>
  <c r="A1813" i="2"/>
  <c r="A1812" i="2"/>
  <c r="A1811" i="2"/>
  <c r="A1810" i="2"/>
  <c r="A1809" i="2"/>
  <c r="A1808" i="2"/>
  <c r="A1807" i="2"/>
  <c r="A1806" i="2"/>
  <c r="A1805" i="2"/>
  <c r="A1804" i="2"/>
  <c r="A1803" i="2"/>
  <c r="A1802" i="2"/>
  <c r="A1801" i="2"/>
  <c r="A1800" i="2"/>
  <c r="A1799" i="2"/>
  <c r="A1798" i="2"/>
  <c r="A1797" i="2"/>
  <c r="A1796" i="2"/>
  <c r="A1795" i="2"/>
  <c r="A1794" i="2"/>
  <c r="A1793" i="2"/>
  <c r="A1792" i="2"/>
  <c r="A1791" i="2"/>
  <c r="A1790" i="2"/>
  <c r="A1789" i="2"/>
  <c r="A1788" i="2"/>
  <c r="A1787" i="2"/>
  <c r="A1786" i="2"/>
  <c r="A1785" i="2"/>
  <c r="A1784" i="2"/>
  <c r="A1783" i="2"/>
  <c r="A1782" i="2"/>
  <c r="A1781" i="2"/>
  <c r="A1780" i="2"/>
  <c r="A1779" i="2"/>
  <c r="A1778" i="2"/>
  <c r="A1777" i="2"/>
  <c r="A1776" i="2"/>
  <c r="A1775" i="2"/>
  <c r="A1774" i="2"/>
  <c r="A1773" i="2"/>
  <c r="A1772" i="2"/>
  <c r="A1771" i="2"/>
  <c r="A1770" i="2"/>
  <c r="A1769" i="2"/>
  <c r="A1768" i="2"/>
  <c r="A1767" i="2"/>
  <c r="A1766" i="2"/>
  <c r="A1765" i="2"/>
  <c r="A1764" i="2"/>
  <c r="A1763" i="2"/>
  <c r="A1762" i="2"/>
  <c r="A1761" i="2"/>
  <c r="A1760" i="2"/>
  <c r="A1759" i="2"/>
  <c r="A1758" i="2"/>
  <c r="A1757" i="2"/>
  <c r="A1756" i="2"/>
  <c r="A1755" i="2"/>
  <c r="A1754" i="2"/>
  <c r="A1753" i="2"/>
  <c r="A1752" i="2"/>
  <c r="A1751" i="2"/>
  <c r="A1750" i="2"/>
  <c r="A1749" i="2"/>
  <c r="A1748" i="2"/>
  <c r="A1747" i="2"/>
  <c r="A1746" i="2"/>
  <c r="A1745" i="2"/>
  <c r="A1744" i="2"/>
  <c r="A1743" i="2"/>
  <c r="A1742" i="2"/>
  <c r="A1741" i="2"/>
  <c r="A1740" i="2"/>
  <c r="A1739" i="2"/>
  <c r="A1738" i="2"/>
  <c r="A1737" i="2"/>
  <c r="A1736" i="2"/>
  <c r="A1735" i="2"/>
  <c r="A1734" i="2"/>
  <c r="A1733" i="2"/>
  <c r="A1732" i="2"/>
  <c r="A1731" i="2"/>
  <c r="A1730" i="2"/>
  <c r="A1729" i="2"/>
  <c r="A1728" i="2"/>
  <c r="A1727" i="2"/>
  <c r="A1726" i="2"/>
  <c r="A1725" i="2"/>
  <c r="A1724" i="2"/>
  <c r="A1723" i="2"/>
  <c r="A1722" i="2"/>
  <c r="A1721" i="2"/>
  <c r="A1720" i="2"/>
  <c r="A1719" i="2"/>
  <c r="A1718" i="2"/>
  <c r="A1717" i="2"/>
  <c r="A1716" i="2"/>
  <c r="A1715" i="2"/>
  <c r="A1714" i="2"/>
  <c r="A1713" i="2"/>
  <c r="A1712" i="2"/>
  <c r="A1711" i="2"/>
  <c r="A1710" i="2"/>
  <c r="A1709" i="2"/>
  <c r="A1708" i="2"/>
  <c r="A1707" i="2"/>
  <c r="A1706" i="2"/>
  <c r="A1705" i="2"/>
  <c r="A1704" i="2"/>
  <c r="A1703" i="2"/>
  <c r="A1702" i="2"/>
  <c r="A1701" i="2"/>
  <c r="A1700" i="2"/>
  <c r="A1699" i="2"/>
  <c r="A1698" i="2"/>
  <c r="A1697" i="2"/>
  <c r="A1696" i="2"/>
  <c r="A1695" i="2"/>
  <c r="A1694" i="2"/>
  <c r="A1693" i="2"/>
  <c r="A1692" i="2"/>
  <c r="A1691" i="2"/>
  <c r="A1690" i="2"/>
  <c r="A1689" i="2"/>
  <c r="A1688" i="2"/>
  <c r="A1687" i="2"/>
  <c r="A1686" i="2"/>
  <c r="A1685" i="2"/>
  <c r="A1684" i="2"/>
  <c r="A1683" i="2"/>
  <c r="A1682" i="2"/>
  <c r="A1681" i="2"/>
  <c r="A1680" i="2"/>
  <c r="A1679" i="2"/>
  <c r="A1678" i="2"/>
  <c r="A1677" i="2"/>
  <c r="A1676" i="2"/>
  <c r="A1675" i="2"/>
  <c r="A1674" i="2"/>
  <c r="A1673" i="2"/>
  <c r="A1672" i="2"/>
  <c r="A1671" i="2"/>
  <c r="A1670" i="2"/>
  <c r="A1669" i="2"/>
  <c r="A1668" i="2"/>
  <c r="A1667" i="2"/>
  <c r="A1666" i="2"/>
  <c r="A1665" i="2"/>
  <c r="A1664" i="2"/>
  <c r="A1663" i="2"/>
  <c r="A1662" i="2"/>
  <c r="A1661" i="2"/>
  <c r="A1660" i="2"/>
  <c r="A1659" i="2"/>
  <c r="A1658" i="2"/>
  <c r="A1657" i="2"/>
  <c r="A1656" i="2"/>
  <c r="A1655" i="2"/>
  <c r="A1654" i="2"/>
  <c r="A1653" i="2"/>
  <c r="A1652" i="2"/>
  <c r="A1651" i="2"/>
  <c r="A1650" i="2"/>
  <c r="A1649" i="2"/>
  <c r="A1648" i="2"/>
  <c r="A1647" i="2"/>
  <c r="A1646" i="2"/>
  <c r="A1645" i="2"/>
  <c r="A1644" i="2"/>
  <c r="A1643" i="2"/>
  <c r="A1642" i="2"/>
  <c r="A1641" i="2"/>
  <c r="A1640" i="2"/>
  <c r="A1639" i="2"/>
  <c r="A1638" i="2"/>
  <c r="A1637" i="2"/>
  <c r="A1636" i="2"/>
  <c r="A1635" i="2"/>
  <c r="A1634" i="2"/>
  <c r="A1633" i="2"/>
  <c r="A1632" i="2"/>
  <c r="A1631" i="2"/>
  <c r="A1630" i="2"/>
  <c r="A1629" i="2"/>
  <c r="A1628" i="2"/>
  <c r="A1627" i="2"/>
  <c r="A1626" i="2"/>
  <c r="A1625" i="2"/>
  <c r="A1624" i="2"/>
  <c r="A1623" i="2"/>
  <c r="A1622" i="2"/>
  <c r="A1621" i="2"/>
  <c r="A1620" i="2"/>
  <c r="A1619" i="2"/>
  <c r="A1618" i="2"/>
  <c r="A1617" i="2"/>
  <c r="A1616" i="2"/>
  <c r="A1615" i="2"/>
  <c r="A1614" i="2"/>
  <c r="A1613" i="2"/>
  <c r="A1612" i="2"/>
  <c r="A1611" i="2"/>
  <c r="A1610" i="2"/>
  <c r="A1609" i="2"/>
  <c r="A1608" i="2"/>
  <c r="A1607" i="2"/>
  <c r="A1606" i="2"/>
  <c r="A1605" i="2"/>
  <c r="A1604" i="2"/>
  <c r="A1603" i="2"/>
  <c r="A1602" i="2"/>
  <c r="A1601" i="2"/>
  <c r="A1600" i="2"/>
  <c r="A1599" i="2"/>
  <c r="A1598" i="2"/>
  <c r="A1597" i="2"/>
  <c r="A1596" i="2"/>
  <c r="A1595" i="2"/>
  <c r="A1594" i="2"/>
  <c r="A1593" i="2"/>
  <c r="A1592" i="2"/>
  <c r="A1591" i="2"/>
  <c r="A1590" i="2"/>
  <c r="A1589" i="2"/>
  <c r="A1588" i="2"/>
  <c r="A1587" i="2"/>
  <c r="A1586" i="2"/>
  <c r="A1585" i="2"/>
  <c r="A1584" i="2"/>
  <c r="A1583" i="2"/>
  <c r="A1582" i="2"/>
  <c r="A1581" i="2"/>
  <c r="A1580" i="2"/>
  <c r="A1579" i="2"/>
  <c r="A1578" i="2"/>
  <c r="A1577" i="2"/>
  <c r="A1576" i="2"/>
  <c r="A1575" i="2"/>
  <c r="A1574" i="2"/>
  <c r="A1573" i="2"/>
  <c r="A1572" i="2"/>
  <c r="A1571" i="2"/>
  <c r="A1570" i="2"/>
  <c r="A1569" i="2"/>
  <c r="A1568" i="2"/>
  <c r="A1567" i="2"/>
  <c r="A1566" i="2"/>
  <c r="A1565" i="2"/>
  <c r="A1564" i="2"/>
  <c r="A1563" i="2"/>
  <c r="A1562" i="2"/>
  <c r="A1561" i="2"/>
  <c r="A1560" i="2"/>
  <c r="A1559" i="2"/>
  <c r="A1558" i="2"/>
  <c r="A1557" i="2"/>
  <c r="A1556" i="2"/>
  <c r="A1555" i="2"/>
  <c r="A1554" i="2"/>
  <c r="A1553" i="2"/>
  <c r="A1552" i="2"/>
  <c r="A1551" i="2"/>
  <c r="A1550" i="2"/>
  <c r="A1549" i="2"/>
  <c r="A1548" i="2"/>
  <c r="A1547" i="2"/>
  <c r="A1546" i="2"/>
  <c r="A1545" i="2"/>
  <c r="A1544" i="2"/>
  <c r="A1543" i="2"/>
  <c r="A1542" i="2"/>
  <c r="A1541" i="2"/>
  <c r="A1540" i="2"/>
  <c r="A1539" i="2"/>
  <c r="A1538" i="2"/>
  <c r="A1537" i="2"/>
  <c r="A1536" i="2"/>
  <c r="A1535" i="2"/>
  <c r="A1534" i="2"/>
  <c r="A1533" i="2"/>
  <c r="A1532" i="2"/>
  <c r="A1531" i="2"/>
  <c r="A1530" i="2"/>
  <c r="A1529" i="2"/>
  <c r="A1528" i="2"/>
  <c r="A1527" i="2"/>
  <c r="A1526" i="2"/>
  <c r="A1525" i="2"/>
  <c r="A1524" i="2"/>
  <c r="A1523" i="2"/>
  <c r="A1522" i="2"/>
  <c r="A1521" i="2"/>
  <c r="A1520" i="2"/>
  <c r="A1519" i="2"/>
  <c r="A1518" i="2"/>
  <c r="A1517" i="2"/>
  <c r="A1516" i="2"/>
  <c r="A1515" i="2"/>
  <c r="A1514" i="2"/>
  <c r="A1513" i="2"/>
  <c r="A1512" i="2"/>
  <c r="A1511" i="2"/>
  <c r="A1510" i="2"/>
  <c r="A1509" i="2"/>
  <c r="A1508" i="2"/>
  <c r="A1507" i="2"/>
  <c r="A1506" i="2"/>
  <c r="A1505" i="2"/>
  <c r="A1504" i="2"/>
  <c r="A1503" i="2"/>
  <c r="A1502" i="2"/>
  <c r="A1501" i="2"/>
  <c r="A1500" i="2"/>
  <c r="A1499" i="2"/>
  <c r="A1498" i="2"/>
  <c r="A1497" i="2"/>
  <c r="A1496" i="2"/>
  <c r="A1495" i="2"/>
  <c r="A1494" i="2"/>
  <c r="A1493" i="2"/>
  <c r="A1492" i="2"/>
  <c r="A1491" i="2"/>
  <c r="A1490" i="2"/>
  <c r="A1489" i="2"/>
  <c r="A1488" i="2"/>
  <c r="A1487" i="2"/>
  <c r="A1486" i="2"/>
  <c r="A1485" i="2"/>
  <c r="A1484" i="2"/>
  <c r="A1483" i="2"/>
  <c r="A1482" i="2"/>
  <c r="A1481" i="2"/>
  <c r="A1480" i="2"/>
  <c r="A1479" i="2"/>
  <c r="A1478" i="2"/>
  <c r="A1477" i="2"/>
  <c r="A1476" i="2"/>
  <c r="A1475" i="2"/>
  <c r="A1474" i="2"/>
  <c r="A1473" i="2"/>
  <c r="A1472" i="2"/>
  <c r="A1471" i="2"/>
  <c r="A1470" i="2"/>
  <c r="A1469" i="2"/>
  <c r="A1468" i="2"/>
  <c r="A1467" i="2"/>
  <c r="A1466" i="2"/>
  <c r="A1465" i="2"/>
  <c r="A1464" i="2"/>
  <c r="A1463" i="2"/>
  <c r="A1462" i="2"/>
  <c r="A1461" i="2"/>
  <c r="A1460" i="2"/>
  <c r="A1459" i="2"/>
  <c r="A1458" i="2"/>
  <c r="A1457" i="2"/>
  <c r="A1456" i="2"/>
  <c r="A1455" i="2"/>
  <c r="A1454" i="2"/>
  <c r="A1453" i="2"/>
  <c r="A1452" i="2"/>
  <c r="A1451" i="2"/>
  <c r="A1450" i="2"/>
  <c r="A1449" i="2"/>
  <c r="A1448" i="2"/>
  <c r="A1447" i="2"/>
  <c r="A1446" i="2"/>
  <c r="A1445" i="2"/>
  <c r="A1444" i="2"/>
  <c r="A1443" i="2"/>
  <c r="A1442" i="2"/>
  <c r="A1441" i="2"/>
  <c r="A1440" i="2"/>
  <c r="A1439" i="2"/>
  <c r="A1438" i="2"/>
  <c r="A1437" i="2"/>
  <c r="A1436" i="2"/>
  <c r="A1435" i="2"/>
  <c r="A1434" i="2"/>
  <c r="A1433" i="2"/>
  <c r="A1432" i="2"/>
  <c r="A1431" i="2"/>
  <c r="A1430" i="2"/>
  <c r="A1429" i="2"/>
  <c r="A1428" i="2"/>
  <c r="A1427" i="2"/>
  <c r="A1426" i="2"/>
  <c r="A1425" i="2"/>
  <c r="A1424" i="2"/>
  <c r="A1423" i="2"/>
  <c r="A1422" i="2"/>
  <c r="A1421" i="2"/>
  <c r="A1420" i="2"/>
  <c r="A1419" i="2"/>
  <c r="A1418" i="2"/>
  <c r="A1417" i="2"/>
  <c r="A1416" i="2"/>
  <c r="A1415" i="2"/>
  <c r="A1414" i="2"/>
  <c r="A1413" i="2"/>
  <c r="A1412" i="2"/>
  <c r="A1411" i="2"/>
  <c r="A1410" i="2"/>
  <c r="A1409" i="2"/>
  <c r="A1408" i="2"/>
  <c r="A1407" i="2"/>
  <c r="A1406" i="2"/>
  <c r="A1405" i="2"/>
  <c r="A1404" i="2"/>
  <c r="A1403" i="2"/>
  <c r="A1402" i="2"/>
  <c r="A1401" i="2"/>
  <c r="A1400" i="2"/>
  <c r="A1399" i="2"/>
  <c r="A1398" i="2"/>
  <c r="A1397" i="2"/>
  <c r="A1396" i="2"/>
  <c r="A1395" i="2"/>
  <c r="A1394" i="2"/>
  <c r="A1393" i="2"/>
  <c r="A1392" i="2"/>
  <c r="A1391" i="2"/>
  <c r="A1390" i="2"/>
  <c r="A1389" i="2"/>
  <c r="A1388" i="2"/>
  <c r="A1387" i="2"/>
  <c r="A1386" i="2"/>
  <c r="A1385" i="2"/>
  <c r="A1384" i="2"/>
  <c r="A1383" i="2"/>
  <c r="A1382" i="2"/>
  <c r="A1381" i="2"/>
  <c r="A1380" i="2"/>
  <c r="A1379" i="2"/>
  <c r="A1378" i="2"/>
  <c r="A1377" i="2"/>
  <c r="A1376" i="2"/>
  <c r="A1375" i="2"/>
  <c r="A1374" i="2"/>
  <c r="A1373" i="2"/>
  <c r="A1372" i="2"/>
  <c r="A1371" i="2"/>
  <c r="A1370" i="2"/>
  <c r="A1369" i="2"/>
  <c r="A1368" i="2"/>
  <c r="A1367" i="2"/>
  <c r="A1366" i="2"/>
  <c r="A1365" i="2"/>
  <c r="A1364" i="2"/>
  <c r="A1363" i="2"/>
  <c r="A1362" i="2"/>
  <c r="A1361" i="2"/>
  <c r="A1360" i="2"/>
  <c r="A1359" i="2"/>
  <c r="A1358" i="2"/>
  <c r="A1357" i="2"/>
  <c r="A1356" i="2"/>
  <c r="A1355" i="2"/>
  <c r="A1354" i="2"/>
  <c r="A1353" i="2"/>
  <c r="A1352" i="2"/>
  <c r="A1351" i="2"/>
  <c r="A1350" i="2"/>
  <c r="A1349" i="2"/>
  <c r="A1348" i="2"/>
  <c r="A1347" i="2"/>
  <c r="A1346" i="2"/>
  <c r="A1345" i="2"/>
  <c r="A1344" i="2"/>
  <c r="A1343" i="2"/>
  <c r="A1342" i="2"/>
  <c r="A1341" i="2"/>
  <c r="A1340" i="2"/>
  <c r="A1339" i="2"/>
  <c r="A1338" i="2"/>
  <c r="A1337" i="2"/>
  <c r="A1336" i="2"/>
  <c r="A1335" i="2"/>
  <c r="A1334" i="2"/>
  <c r="A1333" i="2"/>
  <c r="A1332" i="2"/>
  <c r="A1331" i="2"/>
  <c r="A1330" i="2"/>
  <c r="A1329" i="2"/>
  <c r="A1328" i="2"/>
  <c r="A1327" i="2"/>
  <c r="A1326" i="2"/>
  <c r="A1325" i="2"/>
  <c r="A1324" i="2"/>
  <c r="A1323" i="2"/>
  <c r="A1322" i="2"/>
  <c r="A1321" i="2"/>
  <c r="A1320" i="2"/>
  <c r="A1319" i="2"/>
  <c r="A1318" i="2"/>
  <c r="A1317" i="2"/>
  <c r="A1316" i="2"/>
  <c r="A1315" i="2"/>
  <c r="A1314" i="2"/>
  <c r="A1313" i="2"/>
  <c r="A1312" i="2"/>
  <c r="A1311" i="2"/>
  <c r="A1310" i="2"/>
  <c r="A1309" i="2"/>
  <c r="A1308" i="2"/>
  <c r="A1307" i="2"/>
  <c r="A1306" i="2"/>
  <c r="A1305" i="2"/>
  <c r="A1304" i="2"/>
  <c r="A1303" i="2"/>
  <c r="A1302" i="2"/>
  <c r="A1301" i="2"/>
  <c r="A1300" i="2"/>
  <c r="A1299" i="2"/>
  <c r="A1298" i="2"/>
  <c r="A1297" i="2"/>
  <c r="A1296" i="2"/>
  <c r="A1295" i="2"/>
  <c r="A1294" i="2"/>
  <c r="A1293" i="2"/>
  <c r="A1292" i="2"/>
  <c r="A1291" i="2"/>
  <c r="A1290" i="2"/>
  <c r="A1289" i="2"/>
  <c r="A1288" i="2"/>
  <c r="A1287" i="2"/>
  <c r="A1286" i="2"/>
  <c r="A1285" i="2"/>
  <c r="A1284" i="2"/>
  <c r="A1283" i="2"/>
  <c r="A1282" i="2"/>
  <c r="A1281" i="2"/>
  <c r="A1280" i="2"/>
  <c r="A1279" i="2"/>
  <c r="A1278" i="2"/>
  <c r="A1277" i="2"/>
  <c r="A1276" i="2"/>
  <c r="A1275" i="2"/>
  <c r="A1274" i="2"/>
  <c r="A1273" i="2"/>
  <c r="A1272" i="2"/>
  <c r="A1271" i="2"/>
  <c r="A1270" i="2"/>
  <c r="A1269" i="2"/>
  <c r="A1268" i="2"/>
  <c r="A1267" i="2"/>
  <c r="A1266" i="2"/>
  <c r="A1265" i="2"/>
  <c r="A1264" i="2"/>
  <c r="A1263" i="2"/>
  <c r="A1262" i="2"/>
  <c r="A1261" i="2"/>
  <c r="A1260" i="2"/>
  <c r="A1259" i="2"/>
  <c r="A1258" i="2"/>
  <c r="A1257" i="2"/>
  <c r="A1256" i="2"/>
  <c r="A1255" i="2"/>
  <c r="A1254" i="2"/>
  <c r="A1253" i="2"/>
  <c r="A1252" i="2"/>
  <c r="A1251" i="2"/>
  <c r="A1250" i="2"/>
  <c r="A1249" i="2"/>
  <c r="A1248" i="2"/>
  <c r="A1247" i="2"/>
  <c r="A1246" i="2"/>
  <c r="A1245" i="2"/>
  <c r="A1244" i="2"/>
  <c r="A1243" i="2"/>
  <c r="A1242" i="2"/>
  <c r="A1241" i="2"/>
  <c r="A1240" i="2"/>
  <c r="A1239" i="2"/>
  <c r="A1238" i="2"/>
  <c r="A1237" i="2"/>
  <c r="A1236" i="2"/>
  <c r="A1235" i="2"/>
  <c r="A1234" i="2"/>
  <c r="A1233" i="2"/>
  <c r="A1232" i="2"/>
  <c r="A1231" i="2"/>
  <c r="A1230" i="2"/>
  <c r="A1229" i="2"/>
  <c r="A1228" i="2"/>
  <c r="A1227" i="2"/>
  <c r="A1226" i="2"/>
  <c r="A1225" i="2"/>
  <c r="A1224" i="2"/>
  <c r="A1223" i="2"/>
  <c r="A1222" i="2"/>
  <c r="A1221" i="2"/>
  <c r="A1220" i="2"/>
  <c r="A1219" i="2"/>
  <c r="A1218" i="2"/>
  <c r="A1217" i="2"/>
  <c r="A1216" i="2"/>
  <c r="A1215" i="2"/>
  <c r="A1214" i="2"/>
  <c r="A1213" i="2"/>
  <c r="A1212" i="2"/>
  <c r="A1211" i="2"/>
  <c r="A1210" i="2"/>
  <c r="A1209" i="2"/>
  <c r="A1208" i="2"/>
  <c r="A1207" i="2"/>
  <c r="A1206" i="2"/>
  <c r="A1205" i="2"/>
  <c r="A1204" i="2"/>
  <c r="A1203" i="2"/>
  <c r="A1202" i="2"/>
  <c r="A1201" i="2"/>
  <c r="A1200" i="2"/>
  <c r="A1199" i="2"/>
  <c r="A1198" i="2"/>
  <c r="A1197" i="2"/>
  <c r="A1196" i="2"/>
  <c r="A1195" i="2"/>
  <c r="A1194" i="2"/>
  <c r="A1193" i="2"/>
  <c r="A1192" i="2"/>
  <c r="A1191" i="2"/>
  <c r="A1190" i="2"/>
  <c r="A1189" i="2"/>
  <c r="A1188" i="2"/>
  <c r="A1187" i="2"/>
  <c r="A1186" i="2"/>
  <c r="A1185" i="2"/>
  <c r="A1184" i="2"/>
  <c r="A1183" i="2"/>
  <c r="A1182" i="2"/>
  <c r="A1181" i="2"/>
  <c r="A1180" i="2"/>
  <c r="A1179" i="2"/>
  <c r="A1178" i="2"/>
  <c r="A1177" i="2"/>
  <c r="A1176" i="2"/>
  <c r="A1175" i="2"/>
  <c r="A1174" i="2"/>
  <c r="A1173" i="2"/>
  <c r="A1172" i="2"/>
  <c r="A1171" i="2"/>
  <c r="A1170" i="2"/>
  <c r="A1169" i="2"/>
  <c r="A1168" i="2"/>
  <c r="A1167" i="2"/>
  <c r="A1166" i="2"/>
  <c r="A1165" i="2"/>
  <c r="A1164" i="2"/>
  <c r="A1163" i="2"/>
  <c r="A1162" i="2"/>
  <c r="A1161" i="2"/>
  <c r="A1160" i="2"/>
  <c r="A1159" i="2"/>
  <c r="A1158" i="2"/>
  <c r="A1157" i="2"/>
  <c r="A1156" i="2"/>
  <c r="A1155" i="2"/>
  <c r="A1154" i="2"/>
  <c r="A1153" i="2"/>
  <c r="A1152" i="2"/>
  <c r="A1151" i="2"/>
  <c r="A1150" i="2"/>
  <c r="A1149" i="2"/>
  <c r="A1148" i="2"/>
  <c r="A1147" i="2"/>
  <c r="A1146" i="2"/>
  <c r="A1145" i="2"/>
  <c r="A1144" i="2"/>
  <c r="A1143" i="2"/>
  <c r="A1142" i="2"/>
  <c r="A1141" i="2"/>
  <c r="A1140" i="2"/>
  <c r="A1139" i="2"/>
  <c r="A1138" i="2"/>
  <c r="A1137" i="2"/>
  <c r="A1136" i="2"/>
  <c r="A1135" i="2"/>
  <c r="A1134" i="2"/>
  <c r="A1133" i="2"/>
  <c r="A1132" i="2"/>
  <c r="A1131" i="2"/>
  <c r="A1130" i="2"/>
  <c r="A1129" i="2"/>
  <c r="A1128" i="2"/>
  <c r="A1127" i="2"/>
  <c r="A1126" i="2"/>
  <c r="A1125" i="2"/>
  <c r="A1124" i="2"/>
  <c r="A1123" i="2"/>
  <c r="A1122" i="2"/>
  <c r="A1121" i="2"/>
  <c r="A1120" i="2"/>
  <c r="A1119" i="2"/>
  <c r="A1118" i="2"/>
  <c r="A1117" i="2"/>
  <c r="A1116" i="2"/>
  <c r="A1115" i="2"/>
  <c r="A1114" i="2"/>
  <c r="A1113" i="2"/>
  <c r="A1112" i="2"/>
  <c r="A1111" i="2"/>
  <c r="A1110" i="2"/>
  <c r="A1109" i="2"/>
  <c r="A1108" i="2"/>
  <c r="A1107" i="2"/>
  <c r="A1106" i="2"/>
  <c r="A1105" i="2"/>
  <c r="A1104" i="2"/>
  <c r="A1103" i="2"/>
  <c r="A1102" i="2"/>
  <c r="A1101" i="2"/>
  <c r="A1100" i="2"/>
  <c r="A1099" i="2"/>
  <c r="A1098" i="2"/>
  <c r="A1097" i="2"/>
  <c r="A1096" i="2"/>
  <c r="A1095" i="2"/>
  <c r="A1094" i="2"/>
  <c r="A1093" i="2"/>
  <c r="A1092" i="2"/>
  <c r="A1091" i="2"/>
  <c r="A1090" i="2"/>
  <c r="A1089" i="2"/>
  <c r="A1088" i="2"/>
  <c r="A1087" i="2"/>
  <c r="A1086" i="2"/>
  <c r="A1085" i="2"/>
  <c r="A1084" i="2"/>
  <c r="A1083" i="2"/>
  <c r="A1082" i="2"/>
  <c r="A1081" i="2"/>
  <c r="A1080" i="2"/>
  <c r="A1079" i="2"/>
  <c r="A1078" i="2"/>
  <c r="A1077" i="2"/>
  <c r="A1076" i="2"/>
  <c r="A1075" i="2"/>
  <c r="A1074" i="2"/>
  <c r="A1073" i="2"/>
  <c r="A1072" i="2"/>
  <c r="A1071" i="2"/>
  <c r="A1070" i="2"/>
  <c r="A1069" i="2"/>
  <c r="A1068" i="2"/>
  <c r="A1067" i="2"/>
  <c r="A1066" i="2"/>
  <c r="A1065" i="2"/>
  <c r="A1064" i="2"/>
  <c r="A1063" i="2"/>
  <c r="A1062" i="2"/>
  <c r="A1061" i="2"/>
  <c r="A1060" i="2"/>
  <c r="A1059" i="2"/>
  <c r="A1058" i="2"/>
  <c r="A1057" i="2"/>
  <c r="A1056" i="2"/>
  <c r="A1055" i="2"/>
  <c r="A1054" i="2"/>
  <c r="A1053" i="2"/>
  <c r="A1052" i="2"/>
  <c r="A1051" i="2"/>
  <c r="A1050" i="2"/>
  <c r="A1049" i="2"/>
  <c r="A1048" i="2"/>
  <c r="A1047" i="2"/>
  <c r="A1046" i="2"/>
  <c r="A1045" i="2"/>
  <c r="A1044" i="2"/>
  <c r="A1043" i="2"/>
  <c r="A1042" i="2"/>
  <c r="A1041" i="2"/>
  <c r="A1040" i="2"/>
  <c r="A1039" i="2"/>
  <c r="A1038" i="2"/>
  <c r="A1037" i="2"/>
  <c r="A1036" i="2"/>
  <c r="A1035" i="2"/>
  <c r="A1034" i="2"/>
  <c r="A1033" i="2"/>
  <c r="A1032" i="2"/>
  <c r="A1031" i="2"/>
  <c r="A1030" i="2"/>
  <c r="A1029" i="2"/>
  <c r="A1028" i="2"/>
  <c r="A1027" i="2"/>
  <c r="A1026" i="2"/>
  <c r="A1025" i="2"/>
  <c r="A1024" i="2"/>
  <c r="A1023" i="2"/>
  <c r="A1022" i="2"/>
  <c r="A1021" i="2"/>
  <c r="A1020" i="2"/>
  <c r="A1019" i="2"/>
  <c r="A1018" i="2"/>
  <c r="A1017" i="2"/>
  <c r="A1016" i="2"/>
  <c r="A1015" i="2"/>
  <c r="A1014" i="2"/>
  <c r="A1013" i="2"/>
  <c r="A1012" i="2"/>
  <c r="A1011" i="2"/>
  <c r="A1010" i="2"/>
  <c r="A1009" i="2"/>
  <c r="A1008" i="2"/>
  <c r="A1007" i="2"/>
  <c r="A1006" i="2"/>
  <c r="A1005" i="2"/>
  <c r="A1004" i="2"/>
  <c r="A1003" i="2"/>
  <c r="A1002" i="2"/>
  <c r="A1001" i="2"/>
  <c r="A1000" i="2"/>
  <c r="A999" i="2"/>
  <c r="A998" i="2"/>
  <c r="A997" i="2"/>
  <c r="A996" i="2"/>
  <c r="A995" i="2"/>
  <c r="A994" i="2"/>
  <c r="A993" i="2"/>
  <c r="A992" i="2"/>
  <c r="A991" i="2"/>
  <c r="A990" i="2"/>
  <c r="A989" i="2"/>
  <c r="A988" i="2"/>
  <c r="A987" i="2"/>
  <c r="A986" i="2"/>
  <c r="A985" i="2"/>
  <c r="A984" i="2"/>
  <c r="A983" i="2"/>
  <c r="A982" i="2"/>
  <c r="A981" i="2"/>
  <c r="A980" i="2"/>
  <c r="A979" i="2"/>
  <c r="A978" i="2"/>
  <c r="A977" i="2"/>
  <c r="A976" i="2"/>
  <c r="A975" i="2"/>
  <c r="A974" i="2"/>
  <c r="A973" i="2"/>
  <c r="A972" i="2"/>
  <c r="A971" i="2"/>
  <c r="A970" i="2"/>
  <c r="A969" i="2"/>
  <c r="A968" i="2"/>
  <c r="A967" i="2"/>
  <c r="A966" i="2"/>
  <c r="A965" i="2"/>
  <c r="A964" i="2"/>
  <c r="A963" i="2"/>
  <c r="A962" i="2"/>
  <c r="A961" i="2"/>
  <c r="A960" i="2"/>
  <c r="A959" i="2"/>
  <c r="A958" i="2"/>
  <c r="A957" i="2"/>
  <c r="A956" i="2"/>
  <c r="A955" i="2"/>
  <c r="A954" i="2"/>
  <c r="A953" i="2"/>
  <c r="A952" i="2"/>
  <c r="A951" i="2"/>
  <c r="A950" i="2"/>
  <c r="A949" i="2"/>
  <c r="A948" i="2"/>
  <c r="A947" i="2"/>
  <c r="A946" i="2"/>
  <c r="A945" i="2"/>
  <c r="A944" i="2"/>
  <c r="A943" i="2"/>
  <c r="A942" i="2"/>
  <c r="A941" i="2"/>
  <c r="A940" i="2"/>
  <c r="A939" i="2"/>
  <c r="A938" i="2"/>
  <c r="A937" i="2"/>
  <c r="A936" i="2"/>
  <c r="A935" i="2"/>
  <c r="A934" i="2"/>
  <c r="A933" i="2"/>
  <c r="A932" i="2"/>
  <c r="A931" i="2"/>
  <c r="A930" i="2"/>
  <c r="A929" i="2"/>
  <c r="A928" i="2"/>
  <c r="A927" i="2"/>
  <c r="A926" i="2"/>
  <c r="A925" i="2"/>
  <c r="A924" i="2"/>
  <c r="A923" i="2"/>
  <c r="A922" i="2"/>
  <c r="A921" i="2"/>
  <c r="A920" i="2"/>
  <c r="A919" i="2"/>
  <c r="A918" i="2"/>
  <c r="A917" i="2"/>
  <c r="A916" i="2"/>
  <c r="A915" i="2"/>
  <c r="A914" i="2"/>
  <c r="A913" i="2"/>
  <c r="A912" i="2"/>
  <c r="A911" i="2"/>
  <c r="A910" i="2"/>
  <c r="A909" i="2"/>
  <c r="A908" i="2"/>
  <c r="A907" i="2"/>
  <c r="A906" i="2"/>
  <c r="A905" i="2"/>
  <c r="A904" i="2"/>
  <c r="A903" i="2"/>
  <c r="A902" i="2"/>
  <c r="A901" i="2"/>
  <c r="A900" i="2"/>
  <c r="A899" i="2"/>
  <c r="A898" i="2"/>
  <c r="A897" i="2"/>
  <c r="A896" i="2"/>
  <c r="A895" i="2"/>
  <c r="A894" i="2"/>
  <c r="A893" i="2"/>
  <c r="A892" i="2"/>
  <c r="A891" i="2"/>
  <c r="A890" i="2"/>
  <c r="A889" i="2"/>
  <c r="A888" i="2"/>
  <c r="A887" i="2"/>
  <c r="A886" i="2"/>
  <c r="A885" i="2"/>
  <c r="A884" i="2"/>
  <c r="A883" i="2"/>
  <c r="A882" i="2"/>
  <c r="A881" i="2"/>
  <c r="A880" i="2"/>
  <c r="A879" i="2"/>
  <c r="A878" i="2"/>
  <c r="A877" i="2"/>
  <c r="A876" i="2"/>
  <c r="A875" i="2"/>
  <c r="A874" i="2"/>
  <c r="A873" i="2"/>
  <c r="A872" i="2"/>
  <c r="A871" i="2"/>
  <c r="A870" i="2"/>
  <c r="A869" i="2"/>
  <c r="A868" i="2"/>
  <c r="A867" i="2"/>
  <c r="A866" i="2"/>
  <c r="A865" i="2"/>
  <c r="A864" i="2"/>
  <c r="A863" i="2"/>
  <c r="A862" i="2"/>
  <c r="A861" i="2"/>
  <c r="A860" i="2"/>
  <c r="A859" i="2"/>
  <c r="A858" i="2"/>
  <c r="A857" i="2"/>
  <c r="A856" i="2"/>
  <c r="A855" i="2"/>
  <c r="A854" i="2"/>
  <c r="A853" i="2"/>
  <c r="A852" i="2"/>
  <c r="A851" i="2"/>
  <c r="A850" i="2"/>
  <c r="A849" i="2"/>
  <c r="A848" i="2"/>
  <c r="A847" i="2"/>
  <c r="A846" i="2"/>
  <c r="A845" i="2"/>
  <c r="A844" i="2"/>
  <c r="A843" i="2"/>
  <c r="A842" i="2"/>
  <c r="A841" i="2"/>
  <c r="A840" i="2"/>
  <c r="A839" i="2"/>
  <c r="A838" i="2"/>
  <c r="A837" i="2"/>
  <c r="A836" i="2"/>
  <c r="A835" i="2"/>
  <c r="A834" i="2"/>
  <c r="A833" i="2"/>
  <c r="A832" i="2"/>
  <c r="A831" i="2"/>
  <c r="A830" i="2"/>
  <c r="A829" i="2"/>
  <c r="A828" i="2"/>
  <c r="A827" i="2"/>
  <c r="A826" i="2"/>
  <c r="A825" i="2"/>
  <c r="A824" i="2"/>
  <c r="A823" i="2"/>
  <c r="A822" i="2"/>
  <c r="A821" i="2"/>
  <c r="A820" i="2"/>
  <c r="A819" i="2"/>
  <c r="A818" i="2"/>
  <c r="A817" i="2"/>
  <c r="A816" i="2"/>
  <c r="A815" i="2"/>
  <c r="A814" i="2"/>
  <c r="A813" i="2"/>
  <c r="A812" i="2"/>
  <c r="A811" i="2"/>
  <c r="A810" i="2"/>
  <c r="A809" i="2"/>
  <c r="A808" i="2"/>
  <c r="A807" i="2"/>
  <c r="A806" i="2"/>
  <c r="A805" i="2"/>
  <c r="A804" i="2"/>
  <c r="A803" i="2"/>
  <c r="A802" i="2"/>
  <c r="A801" i="2"/>
  <c r="A800" i="2"/>
  <c r="A799" i="2"/>
  <c r="A798" i="2"/>
  <c r="A797" i="2"/>
  <c r="A796" i="2"/>
  <c r="A795" i="2"/>
  <c r="A794" i="2"/>
  <c r="A793" i="2"/>
  <c r="A792" i="2"/>
  <c r="A791" i="2"/>
  <c r="A790" i="2"/>
  <c r="A789" i="2"/>
  <c r="A788" i="2"/>
  <c r="A787" i="2"/>
  <c r="A786" i="2"/>
  <c r="A785" i="2"/>
  <c r="A784" i="2"/>
  <c r="A783" i="2"/>
  <c r="A782" i="2"/>
  <c r="A781" i="2"/>
  <c r="A780" i="2"/>
  <c r="A779" i="2"/>
  <c r="A778" i="2"/>
  <c r="A777" i="2"/>
  <c r="A776" i="2"/>
  <c r="A775" i="2"/>
  <c r="A774" i="2"/>
  <c r="A773" i="2"/>
  <c r="A772" i="2"/>
  <c r="A771" i="2"/>
  <c r="A770" i="2"/>
  <c r="A769" i="2"/>
  <c r="A768" i="2"/>
  <c r="A767" i="2"/>
  <c r="A766" i="2"/>
  <c r="A765" i="2"/>
  <c r="A764" i="2"/>
  <c r="A763" i="2"/>
  <c r="A762" i="2"/>
  <c r="A761" i="2"/>
  <c r="A760" i="2"/>
  <c r="A759" i="2"/>
  <c r="A758" i="2"/>
  <c r="A757" i="2"/>
  <c r="A756" i="2"/>
  <c r="A755" i="2"/>
  <c r="A754" i="2"/>
  <c r="A753" i="2"/>
  <c r="A752" i="2"/>
  <c r="A751" i="2"/>
  <c r="A750" i="2"/>
  <c r="A749" i="2"/>
  <c r="A748" i="2"/>
  <c r="A747" i="2"/>
  <c r="A746" i="2"/>
  <c r="A745" i="2"/>
  <c r="A744" i="2"/>
  <c r="A743" i="2"/>
  <c r="A742" i="2"/>
  <c r="A741" i="2"/>
  <c r="A740" i="2"/>
  <c r="A739" i="2"/>
  <c r="A738" i="2"/>
  <c r="A737" i="2"/>
  <c r="A736" i="2"/>
  <c r="A735" i="2"/>
  <c r="A734" i="2"/>
  <c r="A733" i="2"/>
  <c r="A732" i="2"/>
  <c r="A731" i="2"/>
  <c r="A730" i="2"/>
  <c r="A729" i="2"/>
  <c r="A728" i="2"/>
  <c r="A727" i="2"/>
  <c r="A726" i="2"/>
  <c r="A725" i="2"/>
  <c r="A724" i="2"/>
  <c r="A723" i="2"/>
  <c r="A722" i="2"/>
  <c r="A721" i="2"/>
  <c r="A720" i="2"/>
  <c r="A719" i="2"/>
  <c r="A718" i="2"/>
  <c r="A717" i="2"/>
  <c r="A716" i="2"/>
  <c r="A715" i="2"/>
  <c r="A714" i="2"/>
  <c r="A713" i="2"/>
  <c r="A712" i="2"/>
  <c r="A711" i="2"/>
  <c r="A710" i="2"/>
  <c r="A709" i="2"/>
  <c r="A708" i="2"/>
  <c r="A707" i="2"/>
  <c r="A706" i="2"/>
  <c r="A705" i="2"/>
  <c r="A704" i="2"/>
  <c r="A703" i="2"/>
  <c r="A702" i="2"/>
  <c r="A701" i="2"/>
  <c r="A700" i="2"/>
  <c r="A699" i="2"/>
  <c r="A698" i="2"/>
  <c r="A697" i="2"/>
  <c r="A696" i="2"/>
  <c r="A695" i="2"/>
  <c r="A694" i="2"/>
  <c r="A693" i="2"/>
  <c r="A692" i="2"/>
  <c r="A691" i="2"/>
  <c r="A690" i="2"/>
  <c r="A689" i="2"/>
  <c r="A688" i="2"/>
  <c r="A687" i="2"/>
  <c r="A686" i="2"/>
  <c r="A685" i="2"/>
  <c r="A684" i="2"/>
  <c r="A683" i="2"/>
  <c r="A682" i="2"/>
  <c r="A681" i="2"/>
  <c r="A680" i="2"/>
  <c r="A679" i="2"/>
  <c r="A678" i="2"/>
  <c r="A677" i="2"/>
  <c r="A676" i="2"/>
  <c r="A675" i="2"/>
  <c r="A674" i="2"/>
  <c r="A673" i="2"/>
  <c r="A672" i="2"/>
  <c r="A671" i="2"/>
  <c r="A670" i="2"/>
  <c r="A669" i="2"/>
  <c r="A668" i="2"/>
  <c r="A667" i="2"/>
  <c r="A666" i="2"/>
  <c r="A665" i="2"/>
  <c r="A664" i="2"/>
  <c r="A663" i="2"/>
  <c r="A662" i="2"/>
  <c r="A661" i="2"/>
  <c r="A660" i="2"/>
  <c r="A659" i="2"/>
  <c r="A658" i="2"/>
  <c r="A657" i="2"/>
  <c r="A656" i="2"/>
  <c r="A655" i="2"/>
  <c r="A654" i="2"/>
  <c r="A653" i="2"/>
  <c r="A652" i="2"/>
  <c r="A651" i="2"/>
  <c r="A650" i="2"/>
  <c r="A649" i="2"/>
  <c r="A648" i="2"/>
  <c r="A647" i="2"/>
  <c r="A646" i="2"/>
  <c r="A645" i="2"/>
  <c r="A644" i="2"/>
  <c r="A643" i="2"/>
  <c r="A642" i="2"/>
  <c r="A641" i="2"/>
  <c r="A640" i="2"/>
  <c r="A639" i="2"/>
  <c r="A638" i="2"/>
  <c r="A637" i="2"/>
  <c r="A636" i="2"/>
  <c r="A635" i="2"/>
  <c r="A634" i="2"/>
  <c r="A633" i="2"/>
  <c r="A632" i="2"/>
  <c r="A631" i="2"/>
  <c r="A630" i="2"/>
  <c r="A629" i="2"/>
  <c r="A628" i="2"/>
  <c r="A627" i="2"/>
  <c r="A626" i="2"/>
  <c r="A625" i="2"/>
  <c r="A624" i="2"/>
  <c r="A623" i="2"/>
  <c r="A622" i="2"/>
  <c r="A621" i="2"/>
  <c r="A620" i="2"/>
  <c r="A619" i="2"/>
  <c r="A618" i="2"/>
  <c r="A617" i="2"/>
  <c r="A616" i="2"/>
  <c r="A615" i="2"/>
  <c r="A614" i="2"/>
  <c r="A613" i="2"/>
  <c r="A612" i="2"/>
  <c r="A611" i="2"/>
  <c r="A610" i="2"/>
  <c r="A609" i="2"/>
  <c r="A608" i="2"/>
  <c r="A607" i="2"/>
  <c r="A606" i="2"/>
  <c r="A605" i="2"/>
  <c r="A604" i="2"/>
  <c r="A603" i="2"/>
  <c r="A602" i="2"/>
  <c r="A601" i="2"/>
  <c r="A600" i="2"/>
  <c r="A599" i="2"/>
  <c r="A598" i="2"/>
  <c r="A597" i="2"/>
  <c r="A596" i="2"/>
  <c r="A595" i="2"/>
  <c r="A594" i="2"/>
  <c r="A593" i="2"/>
  <c r="A592" i="2"/>
  <c r="A591" i="2"/>
  <c r="A590" i="2"/>
  <c r="A589" i="2"/>
  <c r="A588" i="2"/>
  <c r="A587" i="2"/>
  <c r="A586" i="2"/>
  <c r="A585" i="2"/>
  <c r="A584" i="2"/>
  <c r="A583" i="2"/>
  <c r="A582" i="2"/>
  <c r="A581" i="2"/>
  <c r="A580" i="2"/>
  <c r="A579" i="2"/>
  <c r="A578" i="2"/>
  <c r="A577" i="2"/>
  <c r="A576" i="2"/>
  <c r="A575" i="2"/>
  <c r="A574" i="2"/>
  <c r="A573" i="2"/>
  <c r="A572" i="2"/>
  <c r="A571" i="2"/>
  <c r="A570" i="2"/>
  <c r="A569" i="2"/>
  <c r="A568" i="2"/>
  <c r="A567" i="2"/>
  <c r="A566" i="2"/>
  <c r="A565" i="2"/>
  <c r="A564" i="2"/>
  <c r="A563" i="2"/>
  <c r="A562" i="2"/>
  <c r="A561" i="2"/>
  <c r="A560" i="2"/>
  <c r="A559" i="2"/>
  <c r="A558" i="2"/>
  <c r="A557" i="2"/>
  <c r="A556" i="2"/>
  <c r="A555" i="2"/>
  <c r="A554" i="2"/>
  <c r="A553" i="2"/>
  <c r="A552" i="2"/>
  <c r="A551" i="2"/>
  <c r="A550" i="2"/>
  <c r="A549" i="2"/>
  <c r="A548" i="2"/>
  <c r="A547" i="2"/>
  <c r="A546" i="2"/>
  <c r="A545" i="2"/>
  <c r="A544" i="2"/>
  <c r="A543" i="2"/>
  <c r="A542" i="2"/>
  <c r="A541" i="2"/>
  <c r="A540" i="2"/>
  <c r="A539" i="2"/>
  <c r="A538" i="2"/>
  <c r="A537" i="2"/>
  <c r="A536" i="2"/>
  <c r="A535" i="2"/>
  <c r="A534" i="2"/>
  <c r="A533" i="2"/>
  <c r="A532" i="2"/>
  <c r="A531" i="2"/>
  <c r="A530" i="2"/>
  <c r="A529" i="2"/>
  <c r="A528" i="2"/>
  <c r="A527" i="2"/>
  <c r="A526" i="2"/>
  <c r="A525" i="2"/>
  <c r="A524" i="2"/>
  <c r="A523" i="2"/>
  <c r="A522" i="2"/>
  <c r="A521" i="2"/>
  <c r="A520" i="2"/>
  <c r="A519" i="2"/>
  <c r="A518" i="2"/>
  <c r="A517" i="2"/>
  <c r="A516" i="2"/>
  <c r="A515" i="2"/>
  <c r="A514" i="2"/>
  <c r="A513" i="2"/>
  <c r="A512" i="2"/>
  <c r="A511" i="2"/>
  <c r="A510" i="2"/>
  <c r="A509" i="2"/>
  <c r="A508" i="2"/>
  <c r="A507" i="2"/>
  <c r="A506" i="2"/>
  <c r="A505" i="2"/>
  <c r="A504" i="2"/>
  <c r="A503" i="2"/>
  <c r="A502" i="2"/>
  <c r="A501" i="2"/>
  <c r="A500" i="2"/>
  <c r="A499" i="2"/>
  <c r="A498" i="2"/>
  <c r="A497" i="2"/>
  <c r="A496" i="2"/>
  <c r="A495" i="2"/>
  <c r="A494" i="2"/>
  <c r="A493" i="2"/>
  <c r="A492" i="2"/>
  <c r="A491" i="2"/>
  <c r="A490" i="2"/>
  <c r="A489" i="2"/>
  <c r="A488" i="2"/>
  <c r="A487" i="2"/>
  <c r="A486" i="2"/>
  <c r="A485" i="2"/>
  <c r="A484" i="2"/>
  <c r="A483" i="2"/>
  <c r="A482" i="2"/>
  <c r="A481" i="2"/>
  <c r="A480" i="2"/>
  <c r="A479" i="2"/>
  <c r="A478" i="2"/>
  <c r="A477" i="2"/>
  <c r="A476" i="2"/>
  <c r="A475" i="2"/>
  <c r="A474" i="2"/>
  <c r="A473" i="2"/>
  <c r="A472" i="2"/>
  <c r="A471" i="2"/>
  <c r="A470" i="2"/>
  <c r="A469" i="2"/>
  <c r="A468" i="2"/>
  <c r="A467" i="2"/>
  <c r="A466" i="2"/>
  <c r="A465" i="2"/>
  <c r="A464" i="2"/>
  <c r="A463" i="2"/>
  <c r="A462" i="2"/>
  <c r="A461" i="2"/>
  <c r="A460" i="2"/>
  <c r="A459" i="2"/>
  <c r="A458" i="2"/>
  <c r="A457" i="2"/>
  <c r="A456" i="2"/>
  <c r="A455" i="2"/>
  <c r="A454" i="2"/>
  <c r="A453" i="2"/>
  <c r="A452" i="2"/>
  <c r="A451" i="2"/>
  <c r="A450" i="2"/>
  <c r="A449" i="2"/>
  <c r="A448" i="2"/>
  <c r="A447" i="2"/>
  <c r="A446" i="2"/>
  <c r="A445" i="2"/>
  <c r="A444" i="2"/>
  <c r="A443" i="2"/>
  <c r="A442" i="2"/>
  <c r="A441" i="2"/>
  <c r="A440" i="2"/>
  <c r="A439" i="2"/>
  <c r="A438" i="2"/>
  <c r="A437" i="2"/>
  <c r="A436" i="2"/>
  <c r="A435" i="2"/>
  <c r="A434" i="2"/>
  <c r="A433" i="2"/>
  <c r="A432" i="2"/>
  <c r="A431" i="2"/>
  <c r="A430" i="2"/>
  <c r="A429" i="2"/>
  <c r="A428" i="2"/>
  <c r="A427" i="2"/>
  <c r="A426" i="2"/>
  <c r="A425" i="2"/>
  <c r="A424" i="2"/>
  <c r="A423" i="2"/>
  <c r="A422" i="2"/>
  <c r="A421" i="2"/>
  <c r="A420" i="2"/>
  <c r="A419" i="2"/>
  <c r="A418" i="2"/>
  <c r="A417" i="2"/>
  <c r="A416" i="2"/>
  <c r="A415" i="2"/>
  <c r="A414" i="2"/>
  <c r="A413" i="2"/>
  <c r="A412" i="2"/>
  <c r="A411" i="2"/>
  <c r="A410" i="2"/>
  <c r="A409" i="2"/>
  <c r="A408" i="2"/>
  <c r="A407" i="2"/>
  <c r="A406" i="2"/>
  <c r="A405" i="2"/>
  <c r="A404" i="2"/>
  <c r="A403" i="2"/>
  <c r="A402" i="2"/>
  <c r="A401" i="2"/>
  <c r="A400" i="2"/>
  <c r="A399" i="2"/>
  <c r="A398" i="2"/>
  <c r="A397" i="2"/>
  <c r="A396" i="2"/>
  <c r="A395" i="2"/>
  <c r="A394" i="2"/>
  <c r="A393" i="2"/>
  <c r="A392" i="2"/>
  <c r="A391" i="2"/>
  <c r="A390" i="2"/>
  <c r="A389" i="2"/>
  <c r="A388" i="2"/>
  <c r="A387" i="2"/>
  <c r="A386" i="2"/>
  <c r="A385" i="2"/>
  <c r="A384" i="2"/>
  <c r="A383" i="2"/>
  <c r="A382" i="2"/>
  <c r="A381" i="2"/>
  <c r="A380" i="2"/>
  <c r="A379" i="2"/>
  <c r="A378" i="2"/>
  <c r="A377" i="2"/>
  <c r="A376" i="2"/>
  <c r="A375" i="2"/>
  <c r="A374" i="2"/>
  <c r="A373" i="2"/>
  <c r="A372" i="2"/>
  <c r="A371" i="2"/>
  <c r="A370" i="2"/>
  <c r="A369" i="2"/>
  <c r="A368" i="2"/>
  <c r="A367" i="2"/>
  <c r="A366" i="2"/>
  <c r="A365" i="2"/>
  <c r="A364" i="2"/>
  <c r="A363" i="2"/>
  <c r="A362" i="2"/>
  <c r="A361" i="2"/>
  <c r="A360" i="2"/>
  <c r="A359" i="2"/>
  <c r="A358" i="2"/>
  <c r="A357" i="2"/>
  <c r="A356" i="2"/>
  <c r="A355" i="2"/>
  <c r="A354" i="2"/>
  <c r="A353" i="2"/>
  <c r="A352" i="2"/>
  <c r="A351" i="2"/>
  <c r="A350" i="2"/>
  <c r="A349" i="2"/>
  <c r="A348" i="2"/>
  <c r="A347" i="2"/>
  <c r="A346" i="2"/>
  <c r="A345" i="2"/>
  <c r="A344" i="2"/>
  <c r="A343" i="2"/>
  <c r="A342" i="2"/>
  <c r="A341" i="2"/>
  <c r="A340" i="2"/>
  <c r="A339" i="2"/>
  <c r="A338" i="2"/>
  <c r="A337" i="2"/>
  <c r="A336" i="2"/>
  <c r="A335" i="2"/>
  <c r="A334" i="2"/>
  <c r="A333" i="2"/>
  <c r="A332" i="2"/>
  <c r="A331" i="2"/>
  <c r="A330" i="2"/>
  <c r="A329" i="2"/>
  <c r="A328" i="2"/>
  <c r="A327" i="2"/>
  <c r="A326" i="2"/>
  <c r="A325" i="2"/>
  <c r="A324" i="2"/>
  <c r="A323" i="2"/>
  <c r="A322" i="2"/>
  <c r="A321" i="2"/>
  <c r="A320" i="2"/>
  <c r="A319" i="2"/>
  <c r="A318" i="2"/>
  <c r="A317" i="2"/>
  <c r="A316" i="2"/>
  <c r="A315" i="2"/>
  <c r="A314" i="2"/>
  <c r="A313" i="2"/>
  <c r="A312" i="2"/>
  <c r="A311" i="2"/>
  <c r="A310" i="2"/>
  <c r="A309" i="2"/>
  <c r="A308" i="2"/>
  <c r="A307" i="2"/>
  <c r="A306" i="2"/>
  <c r="A305" i="2"/>
  <c r="A304" i="2"/>
  <c r="A303" i="2"/>
  <c r="A302" i="2"/>
  <c r="A301" i="2"/>
  <c r="A300" i="2"/>
  <c r="A299" i="2"/>
  <c r="A298" i="2"/>
  <c r="A297" i="2"/>
  <c r="A296" i="2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1960" i="3"/>
  <c r="A1959" i="3"/>
  <c r="A1958" i="3"/>
  <c r="A1957" i="3"/>
  <c r="A1956" i="3"/>
  <c r="A1955" i="3"/>
  <c r="A1954" i="3"/>
  <c r="A1953" i="3"/>
  <c r="A1952" i="3"/>
  <c r="A1951" i="3"/>
  <c r="A1950" i="3"/>
  <c r="A1949" i="3"/>
  <c r="A1948" i="3"/>
  <c r="A1947" i="3"/>
  <c r="A1946" i="3"/>
  <c r="A1945" i="3"/>
  <c r="A1944" i="3"/>
  <c r="A1943" i="3"/>
  <c r="A1942" i="3"/>
  <c r="A1941" i="3"/>
  <c r="A1940" i="3"/>
  <c r="A1939" i="3"/>
  <c r="A1938" i="3"/>
  <c r="A1937" i="3"/>
  <c r="A1936" i="3"/>
  <c r="A1935" i="3"/>
  <c r="A1934" i="3"/>
  <c r="A1933" i="3"/>
  <c r="A1932" i="3"/>
  <c r="A1931" i="3"/>
  <c r="A1930" i="3"/>
  <c r="A1929" i="3"/>
  <c r="A1928" i="3"/>
  <c r="A1927" i="3"/>
  <c r="A1926" i="3"/>
  <c r="A1925" i="3"/>
  <c r="A1924" i="3"/>
  <c r="A1923" i="3"/>
  <c r="A1922" i="3"/>
  <c r="A1921" i="3"/>
  <c r="A1920" i="3"/>
  <c r="A1919" i="3"/>
  <c r="A1918" i="3"/>
  <c r="A1917" i="3"/>
  <c r="A1916" i="3"/>
  <c r="A1915" i="3"/>
  <c r="A1914" i="3"/>
  <c r="A1913" i="3"/>
  <c r="A1912" i="3"/>
  <c r="A1911" i="3"/>
  <c r="A1910" i="3"/>
  <c r="A1909" i="3"/>
  <c r="A1908" i="3"/>
  <c r="A1907" i="3"/>
  <c r="A1906" i="3"/>
  <c r="A1905" i="3"/>
  <c r="A1904" i="3"/>
  <c r="A1903" i="3"/>
  <c r="A1902" i="3"/>
  <c r="A1901" i="3"/>
  <c r="A1900" i="3"/>
  <c r="A1899" i="3"/>
  <c r="A1898" i="3"/>
  <c r="A1897" i="3"/>
  <c r="A1896" i="3"/>
  <c r="A1895" i="3"/>
  <c r="A1894" i="3"/>
  <c r="A1893" i="3"/>
  <c r="A1892" i="3"/>
  <c r="A1891" i="3"/>
  <c r="A1890" i="3"/>
  <c r="A1889" i="3"/>
  <c r="A1888" i="3"/>
  <c r="A1887" i="3"/>
  <c r="A1886" i="3"/>
  <c r="A1885" i="3"/>
  <c r="A1884" i="3"/>
  <c r="A1883" i="3"/>
  <c r="A1882" i="3"/>
  <c r="A1881" i="3"/>
  <c r="A1880" i="3"/>
  <c r="A1879" i="3"/>
  <c r="A1878" i="3"/>
  <c r="A1877" i="3"/>
  <c r="A1876" i="3"/>
  <c r="A1875" i="3"/>
  <c r="A1874" i="3"/>
  <c r="A1873" i="3"/>
  <c r="A1872" i="3"/>
  <c r="A1871" i="3"/>
  <c r="A1870" i="3"/>
  <c r="A1869" i="3"/>
  <c r="A1868" i="3"/>
  <c r="A1867" i="3"/>
  <c r="A1866" i="3"/>
  <c r="A1865" i="3"/>
  <c r="A1864" i="3"/>
  <c r="A1863" i="3"/>
  <c r="A1862" i="3"/>
  <c r="A1861" i="3"/>
  <c r="A1860" i="3"/>
  <c r="A1859" i="3"/>
  <c r="A1858" i="3"/>
  <c r="A1857" i="3"/>
  <c r="A1856" i="3"/>
  <c r="A1855" i="3"/>
  <c r="A1854" i="3"/>
  <c r="A1853" i="3"/>
  <c r="A1852" i="3"/>
  <c r="A1851" i="3"/>
  <c r="A1850" i="3"/>
  <c r="A1849" i="3"/>
  <c r="A1848" i="3"/>
  <c r="A1847" i="3"/>
  <c r="A1846" i="3"/>
  <c r="A1845" i="3"/>
  <c r="A1844" i="3"/>
  <c r="A1843" i="3"/>
  <c r="A1842" i="3"/>
  <c r="A1841" i="3"/>
  <c r="A1840" i="3"/>
  <c r="A1839" i="3"/>
  <c r="A1838" i="3"/>
  <c r="A1837" i="3"/>
  <c r="A1836" i="3"/>
  <c r="A1835" i="3"/>
  <c r="A1834" i="3"/>
  <c r="A1833" i="3"/>
  <c r="A1832" i="3"/>
  <c r="A1831" i="3"/>
  <c r="A1830" i="3"/>
  <c r="A1829" i="3"/>
  <c r="A1828" i="3"/>
  <c r="A1827" i="3"/>
  <c r="A1826" i="3"/>
  <c r="A1825" i="3"/>
  <c r="A1824" i="3"/>
  <c r="A1823" i="3"/>
  <c r="A1822" i="3"/>
  <c r="A1821" i="3"/>
  <c r="A1820" i="3"/>
  <c r="A1819" i="3"/>
  <c r="A1818" i="3"/>
  <c r="A1817" i="3"/>
  <c r="A1816" i="3"/>
  <c r="A1815" i="3"/>
  <c r="A1814" i="3"/>
  <c r="A1813" i="3"/>
  <c r="A1812" i="3"/>
  <c r="A1811" i="3"/>
  <c r="A1810" i="3"/>
  <c r="A1809" i="3"/>
  <c r="A1808" i="3"/>
  <c r="A1807" i="3"/>
  <c r="A1806" i="3"/>
  <c r="A1805" i="3"/>
  <c r="A1804" i="3"/>
  <c r="A1803" i="3"/>
  <c r="A1802" i="3"/>
  <c r="A1801" i="3"/>
  <c r="A1800" i="3"/>
  <c r="A1799" i="3"/>
  <c r="A1798" i="3"/>
  <c r="A1797" i="3"/>
  <c r="A1796" i="3"/>
  <c r="A1795" i="3"/>
  <c r="A1794" i="3"/>
  <c r="A1793" i="3"/>
  <c r="A1792" i="3"/>
  <c r="A1791" i="3"/>
  <c r="A1790" i="3"/>
  <c r="A1789" i="3"/>
  <c r="A1788" i="3"/>
  <c r="A1787" i="3"/>
  <c r="A1786" i="3"/>
  <c r="A1785" i="3"/>
  <c r="A1784" i="3"/>
  <c r="A1783" i="3"/>
  <c r="A1782" i="3"/>
  <c r="A1781" i="3"/>
  <c r="A1780" i="3"/>
  <c r="A1779" i="3"/>
  <c r="A1778" i="3"/>
  <c r="A1777" i="3"/>
  <c r="A1776" i="3"/>
  <c r="A1775" i="3"/>
  <c r="A1774" i="3"/>
  <c r="A1773" i="3"/>
  <c r="A1772" i="3"/>
  <c r="A1771" i="3"/>
  <c r="A1770" i="3"/>
  <c r="A1769" i="3"/>
  <c r="A1768" i="3"/>
  <c r="A1767" i="3"/>
  <c r="A1766" i="3"/>
  <c r="A1765" i="3"/>
  <c r="A1764" i="3"/>
  <c r="A1763" i="3"/>
  <c r="A1762" i="3"/>
  <c r="A1761" i="3"/>
  <c r="A1760" i="3"/>
  <c r="A1759" i="3"/>
  <c r="A1758" i="3"/>
  <c r="A1757" i="3"/>
  <c r="A1756" i="3"/>
  <c r="A1755" i="3"/>
  <c r="A1754" i="3"/>
  <c r="A1753" i="3"/>
  <c r="A1752" i="3"/>
  <c r="A1751" i="3"/>
  <c r="A1750" i="3"/>
  <c r="A1749" i="3"/>
  <c r="A1748" i="3"/>
  <c r="A1747" i="3"/>
  <c r="A1746" i="3"/>
  <c r="A1745" i="3"/>
  <c r="A1744" i="3"/>
  <c r="A1743" i="3"/>
  <c r="A1742" i="3"/>
  <c r="A1741" i="3"/>
  <c r="A1740" i="3"/>
  <c r="A1739" i="3"/>
  <c r="A1738" i="3"/>
  <c r="A1737" i="3"/>
  <c r="A1736" i="3"/>
  <c r="A1735" i="3"/>
  <c r="A1734" i="3"/>
  <c r="A1733" i="3"/>
  <c r="A1732" i="3"/>
  <c r="A1731" i="3"/>
  <c r="A1730" i="3"/>
  <c r="A1729" i="3"/>
  <c r="A1728" i="3"/>
  <c r="A1727" i="3"/>
  <c r="A1726" i="3"/>
  <c r="A1725" i="3"/>
  <c r="A1724" i="3"/>
  <c r="A1723" i="3"/>
  <c r="A1722" i="3"/>
  <c r="A1721" i="3"/>
  <c r="A1720" i="3"/>
  <c r="A1719" i="3"/>
  <c r="A1718" i="3"/>
  <c r="A1717" i="3"/>
  <c r="A1716" i="3"/>
  <c r="A1715" i="3"/>
  <c r="A1714" i="3"/>
  <c r="A1713" i="3"/>
  <c r="A1712" i="3"/>
  <c r="A1711" i="3"/>
  <c r="A1710" i="3"/>
  <c r="A1709" i="3"/>
  <c r="A1708" i="3"/>
  <c r="A1707" i="3"/>
  <c r="A1706" i="3"/>
  <c r="A1705" i="3"/>
  <c r="A1704" i="3"/>
  <c r="A1703" i="3"/>
  <c r="A1702" i="3"/>
  <c r="A1701" i="3"/>
  <c r="A1700" i="3"/>
  <c r="A1699" i="3"/>
  <c r="A1698" i="3"/>
  <c r="A1697" i="3"/>
  <c r="A1696" i="3"/>
  <c r="A1695" i="3"/>
  <c r="A1694" i="3"/>
  <c r="A1693" i="3"/>
  <c r="A1692" i="3"/>
  <c r="A1691" i="3"/>
  <c r="A1690" i="3"/>
  <c r="A1689" i="3"/>
  <c r="A1688" i="3"/>
  <c r="A1687" i="3"/>
  <c r="A1686" i="3"/>
  <c r="A1685" i="3"/>
  <c r="A1684" i="3"/>
  <c r="A1683" i="3"/>
  <c r="A1682" i="3"/>
  <c r="A1681" i="3"/>
  <c r="A1680" i="3"/>
  <c r="A1679" i="3"/>
  <c r="A1678" i="3"/>
  <c r="A1677" i="3"/>
  <c r="A1676" i="3"/>
  <c r="A1675" i="3"/>
  <c r="A1674" i="3"/>
  <c r="A1673" i="3"/>
  <c r="A1672" i="3"/>
  <c r="A1671" i="3"/>
  <c r="A1670" i="3"/>
  <c r="A1669" i="3"/>
  <c r="A1668" i="3"/>
  <c r="A1667" i="3"/>
  <c r="A1666" i="3"/>
  <c r="A1665" i="3"/>
  <c r="A1664" i="3"/>
  <c r="A1663" i="3"/>
  <c r="A1662" i="3"/>
  <c r="A1661" i="3"/>
  <c r="A1660" i="3"/>
  <c r="A1659" i="3"/>
  <c r="A1658" i="3"/>
  <c r="A1657" i="3"/>
  <c r="A1656" i="3"/>
  <c r="A1655" i="3"/>
  <c r="A1654" i="3"/>
  <c r="A1653" i="3"/>
  <c r="A1652" i="3"/>
  <c r="A1651" i="3"/>
  <c r="A1650" i="3"/>
  <c r="A1649" i="3"/>
  <c r="A1648" i="3"/>
  <c r="A1647" i="3"/>
  <c r="A1646" i="3"/>
  <c r="A1645" i="3"/>
  <c r="A1644" i="3"/>
  <c r="A1643" i="3"/>
  <c r="A1642" i="3"/>
  <c r="A1641" i="3"/>
  <c r="A1640" i="3"/>
  <c r="A1639" i="3"/>
  <c r="A1638" i="3"/>
  <c r="A1637" i="3"/>
  <c r="A1636" i="3"/>
  <c r="A1635" i="3"/>
  <c r="A1634" i="3"/>
  <c r="A1633" i="3"/>
  <c r="A1632" i="3"/>
  <c r="A1631" i="3"/>
  <c r="A1630" i="3"/>
  <c r="A1629" i="3"/>
  <c r="A1628" i="3"/>
  <c r="A1627" i="3"/>
  <c r="A1626" i="3"/>
  <c r="A1625" i="3"/>
  <c r="A1624" i="3"/>
  <c r="A1623" i="3"/>
  <c r="A1622" i="3"/>
  <c r="A1621" i="3"/>
  <c r="A1620" i="3"/>
  <c r="A1619" i="3"/>
  <c r="A1618" i="3"/>
  <c r="A1617" i="3"/>
  <c r="A1616" i="3"/>
  <c r="A1615" i="3"/>
  <c r="A1614" i="3"/>
  <c r="A1613" i="3"/>
  <c r="A1612" i="3"/>
  <c r="A1611" i="3"/>
  <c r="A1610" i="3"/>
  <c r="A1609" i="3"/>
  <c r="A1608" i="3"/>
  <c r="A1607" i="3"/>
  <c r="A1606" i="3"/>
  <c r="A1605" i="3"/>
  <c r="A1604" i="3"/>
  <c r="A1603" i="3"/>
  <c r="A1602" i="3"/>
  <c r="A1601" i="3"/>
  <c r="A1600" i="3"/>
  <c r="A1599" i="3"/>
  <c r="A1598" i="3"/>
  <c r="A1597" i="3"/>
  <c r="A1596" i="3"/>
  <c r="A1595" i="3"/>
  <c r="A1594" i="3"/>
  <c r="A1593" i="3"/>
  <c r="A1592" i="3"/>
  <c r="A1591" i="3"/>
  <c r="A1590" i="3"/>
  <c r="A1589" i="3"/>
  <c r="A1588" i="3"/>
  <c r="A1587" i="3"/>
  <c r="A1586" i="3"/>
  <c r="A1585" i="3"/>
  <c r="A1584" i="3"/>
  <c r="A1583" i="3"/>
  <c r="A1582" i="3"/>
  <c r="A1581" i="3"/>
  <c r="A1580" i="3"/>
  <c r="A1579" i="3"/>
  <c r="A1578" i="3"/>
  <c r="A1577" i="3"/>
  <c r="A1576" i="3"/>
  <c r="A1575" i="3"/>
  <c r="A1574" i="3"/>
  <c r="A1573" i="3"/>
  <c r="A1572" i="3"/>
  <c r="A1571" i="3"/>
  <c r="A1570" i="3"/>
  <c r="A1569" i="3"/>
  <c r="A1568" i="3"/>
  <c r="A1567" i="3"/>
  <c r="A1566" i="3"/>
  <c r="A1565" i="3"/>
  <c r="A1564" i="3"/>
  <c r="A1563" i="3"/>
  <c r="A1562" i="3"/>
  <c r="A1561" i="3"/>
  <c r="A1560" i="3"/>
  <c r="A1559" i="3"/>
  <c r="A1558" i="3"/>
  <c r="A1557" i="3"/>
  <c r="A1556" i="3"/>
  <c r="A1555" i="3"/>
  <c r="A1554" i="3"/>
  <c r="A1553" i="3"/>
  <c r="A1552" i="3"/>
  <c r="A1551" i="3"/>
  <c r="A1550" i="3"/>
  <c r="A1549" i="3"/>
  <c r="A1548" i="3"/>
  <c r="A1547" i="3"/>
  <c r="A1546" i="3"/>
  <c r="A1545" i="3"/>
  <c r="A1544" i="3"/>
  <c r="A1543" i="3"/>
  <c r="A1542" i="3"/>
  <c r="A1541" i="3"/>
  <c r="A1540" i="3"/>
  <c r="A1539" i="3"/>
  <c r="A1538" i="3"/>
  <c r="A1537" i="3"/>
  <c r="A1536" i="3"/>
  <c r="A1535" i="3"/>
  <c r="A1534" i="3"/>
  <c r="A1533" i="3"/>
  <c r="A1532" i="3"/>
  <c r="A1531" i="3"/>
  <c r="A1530" i="3"/>
  <c r="A1529" i="3"/>
  <c r="A1528" i="3"/>
  <c r="A1527" i="3"/>
  <c r="A1526" i="3"/>
  <c r="A1525" i="3"/>
  <c r="A1524" i="3"/>
  <c r="A1523" i="3"/>
  <c r="A1522" i="3"/>
  <c r="A1521" i="3"/>
  <c r="A1520" i="3"/>
  <c r="A1519" i="3"/>
  <c r="A1518" i="3"/>
  <c r="A1517" i="3"/>
  <c r="A1516" i="3"/>
  <c r="A1515" i="3"/>
  <c r="A1514" i="3"/>
  <c r="A1513" i="3"/>
  <c r="A1512" i="3"/>
  <c r="A1511" i="3"/>
  <c r="A1510" i="3"/>
  <c r="A1509" i="3"/>
  <c r="A1508" i="3"/>
  <c r="A1507" i="3"/>
  <c r="A1506" i="3"/>
  <c r="A1505" i="3"/>
  <c r="A1504" i="3"/>
  <c r="A1503" i="3"/>
  <c r="A1502" i="3"/>
  <c r="A1501" i="3"/>
  <c r="A1500" i="3"/>
  <c r="A1499" i="3"/>
  <c r="A1498" i="3"/>
  <c r="A1497" i="3"/>
  <c r="A1496" i="3"/>
  <c r="A1495" i="3"/>
  <c r="A1494" i="3"/>
  <c r="A1493" i="3"/>
  <c r="A1492" i="3"/>
  <c r="A1491" i="3"/>
  <c r="A1490" i="3"/>
  <c r="A1489" i="3"/>
  <c r="A1488" i="3"/>
  <c r="A1487" i="3"/>
  <c r="A1486" i="3"/>
  <c r="A1485" i="3"/>
  <c r="A1484" i="3"/>
  <c r="A1483" i="3"/>
  <c r="A1482" i="3"/>
  <c r="A1481" i="3"/>
  <c r="A1480" i="3"/>
  <c r="A1479" i="3"/>
  <c r="A1478" i="3"/>
  <c r="A1477" i="3"/>
  <c r="A1476" i="3"/>
  <c r="A1475" i="3"/>
  <c r="A1474" i="3"/>
  <c r="A1473" i="3"/>
  <c r="A1472" i="3"/>
  <c r="A1471" i="3"/>
  <c r="A1470" i="3"/>
  <c r="A1469" i="3"/>
  <c r="A1468" i="3"/>
  <c r="A1467" i="3"/>
  <c r="A1466" i="3"/>
  <c r="A1465" i="3"/>
  <c r="A1464" i="3"/>
  <c r="A1463" i="3"/>
  <c r="A1462" i="3"/>
  <c r="A1461" i="3"/>
  <c r="A1460" i="3"/>
  <c r="A1459" i="3"/>
  <c r="A1458" i="3"/>
  <c r="A1457" i="3"/>
  <c r="A1456" i="3"/>
  <c r="A1455" i="3"/>
  <c r="A1454" i="3"/>
  <c r="A1453" i="3"/>
  <c r="A1452" i="3"/>
  <c r="A1451" i="3"/>
  <c r="A1450" i="3"/>
  <c r="A1449" i="3"/>
  <c r="A1448" i="3"/>
  <c r="A1447" i="3"/>
  <c r="A1446" i="3"/>
  <c r="A1445" i="3"/>
  <c r="A1444" i="3"/>
  <c r="A1443" i="3"/>
  <c r="A1442" i="3"/>
  <c r="A1441" i="3"/>
  <c r="A1440" i="3"/>
  <c r="A1439" i="3"/>
  <c r="A1438" i="3"/>
  <c r="A1437" i="3"/>
  <c r="A1436" i="3"/>
  <c r="A1435" i="3"/>
  <c r="A1434" i="3"/>
  <c r="A1433" i="3"/>
  <c r="A1432" i="3"/>
  <c r="A1431" i="3"/>
  <c r="A1430" i="3"/>
  <c r="A1429" i="3"/>
  <c r="A1428" i="3"/>
  <c r="A1427" i="3"/>
  <c r="A1426" i="3"/>
  <c r="A1425" i="3"/>
  <c r="A1424" i="3"/>
  <c r="A1423" i="3"/>
  <c r="A1422" i="3"/>
  <c r="A1421" i="3"/>
  <c r="A1420" i="3"/>
  <c r="A1419" i="3"/>
  <c r="A1418" i="3"/>
  <c r="A1417" i="3"/>
  <c r="A1416" i="3"/>
  <c r="A1415" i="3"/>
  <c r="A1414" i="3"/>
  <c r="A1413" i="3"/>
  <c r="A1412" i="3"/>
  <c r="A1411" i="3"/>
  <c r="A1410" i="3"/>
  <c r="A1409" i="3"/>
  <c r="A1408" i="3"/>
  <c r="A1407" i="3"/>
  <c r="A1406" i="3"/>
  <c r="A1405" i="3"/>
  <c r="A1404" i="3"/>
  <c r="A1403" i="3"/>
  <c r="A1402" i="3"/>
  <c r="A1401" i="3"/>
  <c r="A1400" i="3"/>
  <c r="A1399" i="3"/>
  <c r="A1398" i="3"/>
  <c r="A1397" i="3"/>
  <c r="A1396" i="3"/>
  <c r="A1395" i="3"/>
  <c r="A1394" i="3"/>
  <c r="A1393" i="3"/>
  <c r="A1392" i="3"/>
  <c r="A1391" i="3"/>
  <c r="A1390" i="3"/>
  <c r="A1389" i="3"/>
  <c r="A1388" i="3"/>
  <c r="A1387" i="3"/>
  <c r="A1386" i="3"/>
  <c r="A1385" i="3"/>
  <c r="A1384" i="3"/>
  <c r="A1383" i="3"/>
  <c r="A1382" i="3"/>
  <c r="A1381" i="3"/>
  <c r="A1380" i="3"/>
  <c r="A1379" i="3"/>
  <c r="A1378" i="3"/>
  <c r="A1377" i="3"/>
  <c r="A1376" i="3"/>
  <c r="A1375" i="3"/>
  <c r="A1374" i="3"/>
  <c r="A1373" i="3"/>
  <c r="A1372" i="3"/>
  <c r="A1371" i="3"/>
  <c r="A1370" i="3"/>
  <c r="A1369" i="3"/>
  <c r="A1368" i="3"/>
  <c r="A1367" i="3"/>
  <c r="A1366" i="3"/>
  <c r="A1365" i="3"/>
  <c r="A1364" i="3"/>
  <c r="A1363" i="3"/>
  <c r="A1362" i="3"/>
  <c r="A1361" i="3"/>
  <c r="A1360" i="3"/>
  <c r="A1359" i="3"/>
  <c r="A1358" i="3"/>
  <c r="A1357" i="3"/>
  <c r="A1356" i="3"/>
  <c r="A1355" i="3"/>
  <c r="A1354" i="3"/>
  <c r="A1353" i="3"/>
  <c r="A1352" i="3"/>
  <c r="A1351" i="3"/>
  <c r="A1350" i="3"/>
  <c r="A1349" i="3"/>
  <c r="A1348" i="3"/>
  <c r="A1347" i="3"/>
  <c r="A1346" i="3"/>
  <c r="A1345" i="3"/>
  <c r="A1344" i="3"/>
  <c r="A1343" i="3"/>
  <c r="A1342" i="3"/>
  <c r="A1341" i="3"/>
  <c r="A1340" i="3"/>
  <c r="A1339" i="3"/>
  <c r="A1338" i="3"/>
  <c r="A1337" i="3"/>
  <c r="A1336" i="3"/>
  <c r="A1335" i="3"/>
  <c r="A1334" i="3"/>
  <c r="A1333" i="3"/>
  <c r="A1332" i="3"/>
  <c r="A1331" i="3"/>
  <c r="A1330" i="3"/>
  <c r="A1329" i="3"/>
  <c r="A1328" i="3"/>
  <c r="A1327" i="3"/>
  <c r="A1326" i="3"/>
  <c r="A1325" i="3"/>
  <c r="A1324" i="3"/>
  <c r="A1323" i="3"/>
  <c r="A1322" i="3"/>
  <c r="A1321" i="3"/>
  <c r="A1320" i="3"/>
  <c r="A1319" i="3"/>
  <c r="A1318" i="3"/>
  <c r="A1317" i="3"/>
  <c r="A1316" i="3"/>
  <c r="A1315" i="3"/>
  <c r="A1314" i="3"/>
  <c r="A1313" i="3"/>
  <c r="A1312" i="3"/>
  <c r="A1311" i="3"/>
  <c r="A1310" i="3"/>
  <c r="A1309" i="3"/>
  <c r="A1308" i="3"/>
  <c r="A1307" i="3"/>
  <c r="A1306" i="3"/>
  <c r="A1305" i="3"/>
  <c r="A1304" i="3"/>
  <c r="A1303" i="3"/>
  <c r="A1302" i="3"/>
  <c r="A1301" i="3"/>
  <c r="A1300" i="3"/>
  <c r="A1299" i="3"/>
  <c r="A1298" i="3"/>
  <c r="A1297" i="3"/>
  <c r="A1296" i="3"/>
  <c r="A1295" i="3"/>
  <c r="A1294" i="3"/>
  <c r="A1293" i="3"/>
  <c r="A1292" i="3"/>
  <c r="A1291" i="3"/>
  <c r="A1290" i="3"/>
  <c r="A1289" i="3"/>
  <c r="A1288" i="3"/>
  <c r="A1287" i="3"/>
  <c r="A1286" i="3"/>
  <c r="A1285" i="3"/>
  <c r="A1284" i="3"/>
  <c r="A1283" i="3"/>
  <c r="A1282" i="3"/>
  <c r="A1281" i="3"/>
  <c r="A1280" i="3"/>
  <c r="A1279" i="3"/>
  <c r="A1278" i="3"/>
  <c r="A1277" i="3"/>
  <c r="A1276" i="3"/>
  <c r="A1275" i="3"/>
  <c r="A1274" i="3"/>
  <c r="A1273" i="3"/>
  <c r="A1272" i="3"/>
  <c r="A1271" i="3"/>
  <c r="A1270" i="3"/>
  <c r="A1269" i="3"/>
  <c r="A1268" i="3"/>
  <c r="A1267" i="3"/>
  <c r="A1266" i="3"/>
  <c r="A1265" i="3"/>
  <c r="A1264" i="3"/>
  <c r="A1263" i="3"/>
  <c r="A1262" i="3"/>
  <c r="A1261" i="3"/>
  <c r="A1260" i="3"/>
  <c r="A1259" i="3"/>
  <c r="A1258" i="3"/>
  <c r="A1257" i="3"/>
  <c r="A1256" i="3"/>
  <c r="A1255" i="3"/>
  <c r="A1254" i="3"/>
  <c r="A1253" i="3"/>
  <c r="A1252" i="3"/>
  <c r="A1251" i="3"/>
  <c r="A1250" i="3"/>
  <c r="A1249" i="3"/>
  <c r="A1248" i="3"/>
  <c r="A1247" i="3"/>
  <c r="A1246" i="3"/>
  <c r="A1245" i="3"/>
  <c r="A1244" i="3"/>
  <c r="A1243" i="3"/>
  <c r="A1242" i="3"/>
  <c r="A1241" i="3"/>
  <c r="A1240" i="3"/>
  <c r="A1239" i="3"/>
  <c r="A1238" i="3"/>
  <c r="A1237" i="3"/>
  <c r="A1236" i="3"/>
  <c r="A1235" i="3"/>
  <c r="A1234" i="3"/>
  <c r="A1233" i="3"/>
  <c r="A1232" i="3"/>
  <c r="A1231" i="3"/>
  <c r="A1230" i="3"/>
  <c r="A1229" i="3"/>
  <c r="A1228" i="3"/>
  <c r="A1227" i="3"/>
  <c r="A1226" i="3"/>
  <c r="A1225" i="3"/>
  <c r="A1224" i="3"/>
  <c r="A1223" i="3"/>
  <c r="A1222" i="3"/>
  <c r="A1221" i="3"/>
  <c r="A1220" i="3"/>
  <c r="A1219" i="3"/>
  <c r="A1218" i="3"/>
  <c r="A1217" i="3"/>
  <c r="A1216" i="3"/>
  <c r="A1215" i="3"/>
  <c r="A1214" i="3"/>
  <c r="A1213" i="3"/>
  <c r="A1212" i="3"/>
  <c r="A1211" i="3"/>
  <c r="A1210" i="3"/>
  <c r="A1209" i="3"/>
  <c r="A1208" i="3"/>
  <c r="A1207" i="3"/>
  <c r="A1206" i="3"/>
  <c r="A1205" i="3"/>
  <c r="A1204" i="3"/>
  <c r="A1203" i="3"/>
  <c r="A1202" i="3"/>
  <c r="A1201" i="3"/>
  <c r="A1200" i="3"/>
  <c r="A1199" i="3"/>
  <c r="A1198" i="3"/>
  <c r="A1197" i="3"/>
  <c r="A1196" i="3"/>
  <c r="A1195" i="3"/>
  <c r="A1194" i="3"/>
  <c r="A1193" i="3"/>
  <c r="A1192" i="3"/>
  <c r="A1191" i="3"/>
  <c r="A1190" i="3"/>
  <c r="A1189" i="3"/>
  <c r="A1188" i="3"/>
  <c r="A1187" i="3"/>
  <c r="A1186" i="3"/>
  <c r="A1185" i="3"/>
  <c r="A1184" i="3"/>
  <c r="A1183" i="3"/>
  <c r="A1182" i="3"/>
  <c r="A1181" i="3"/>
  <c r="A1180" i="3"/>
  <c r="A1179" i="3"/>
  <c r="A1178" i="3"/>
  <c r="A1177" i="3"/>
  <c r="A1176" i="3"/>
  <c r="A1175" i="3"/>
  <c r="A1174" i="3"/>
  <c r="A1173" i="3"/>
  <c r="A1172" i="3"/>
  <c r="A1171" i="3"/>
  <c r="A1170" i="3"/>
  <c r="A1169" i="3"/>
  <c r="A1168" i="3"/>
  <c r="A1167" i="3"/>
  <c r="A1166" i="3"/>
  <c r="A1165" i="3"/>
  <c r="A1164" i="3"/>
  <c r="A1163" i="3"/>
  <c r="A1162" i="3"/>
  <c r="A1161" i="3"/>
  <c r="A1160" i="3"/>
  <c r="A1159" i="3"/>
  <c r="A1158" i="3"/>
  <c r="A1157" i="3"/>
  <c r="A1156" i="3"/>
  <c r="A1155" i="3"/>
  <c r="A1154" i="3"/>
  <c r="A1153" i="3"/>
  <c r="A1152" i="3"/>
  <c r="A1151" i="3"/>
  <c r="A1150" i="3"/>
  <c r="A1149" i="3"/>
  <c r="A1148" i="3"/>
  <c r="A1147" i="3"/>
  <c r="A1146" i="3"/>
  <c r="A1145" i="3"/>
  <c r="A1144" i="3"/>
  <c r="A1143" i="3"/>
  <c r="A1142" i="3"/>
  <c r="A1141" i="3"/>
  <c r="A1140" i="3"/>
  <c r="A1139" i="3"/>
  <c r="A1138" i="3"/>
  <c r="A1137" i="3"/>
  <c r="A1136" i="3"/>
  <c r="A1135" i="3"/>
  <c r="A1134" i="3"/>
  <c r="A1133" i="3"/>
  <c r="A1132" i="3"/>
  <c r="A1131" i="3"/>
  <c r="A1130" i="3"/>
  <c r="A1129" i="3"/>
  <c r="A1128" i="3"/>
  <c r="A1127" i="3"/>
  <c r="A1126" i="3"/>
  <c r="A1125" i="3"/>
  <c r="A1124" i="3"/>
  <c r="A1123" i="3"/>
  <c r="A1122" i="3"/>
  <c r="A1121" i="3"/>
  <c r="A1120" i="3"/>
  <c r="A1119" i="3"/>
  <c r="A1118" i="3"/>
  <c r="A1117" i="3"/>
  <c r="A1116" i="3"/>
  <c r="A1115" i="3"/>
  <c r="A1114" i="3"/>
  <c r="A1113" i="3"/>
  <c r="A1112" i="3"/>
  <c r="A1111" i="3"/>
  <c r="A1110" i="3"/>
  <c r="A1109" i="3"/>
  <c r="A1108" i="3"/>
  <c r="A1107" i="3"/>
  <c r="A1106" i="3"/>
  <c r="A1105" i="3"/>
  <c r="A1104" i="3"/>
  <c r="A1103" i="3"/>
  <c r="A1102" i="3"/>
  <c r="A1101" i="3"/>
  <c r="A1100" i="3"/>
  <c r="A1099" i="3"/>
  <c r="A1098" i="3"/>
  <c r="A1097" i="3"/>
  <c r="A1096" i="3"/>
  <c r="A1095" i="3"/>
  <c r="A1094" i="3"/>
  <c r="A1093" i="3"/>
  <c r="A1092" i="3"/>
  <c r="A1091" i="3"/>
  <c r="A1090" i="3"/>
  <c r="A1089" i="3"/>
  <c r="A1088" i="3"/>
  <c r="A1087" i="3"/>
  <c r="A1086" i="3"/>
  <c r="A1085" i="3"/>
  <c r="A1084" i="3"/>
  <c r="A1083" i="3"/>
  <c r="A1082" i="3"/>
  <c r="A1081" i="3"/>
  <c r="A1080" i="3"/>
  <c r="A1079" i="3"/>
  <c r="A1078" i="3"/>
  <c r="A1077" i="3"/>
  <c r="A1076" i="3"/>
  <c r="A1075" i="3"/>
  <c r="A1074" i="3"/>
  <c r="A1073" i="3"/>
  <c r="A1072" i="3"/>
  <c r="A1071" i="3"/>
  <c r="A1070" i="3"/>
  <c r="A1069" i="3"/>
  <c r="A1068" i="3"/>
  <c r="A1067" i="3"/>
  <c r="A1066" i="3"/>
  <c r="A1065" i="3"/>
  <c r="A1064" i="3"/>
  <c r="A1063" i="3"/>
  <c r="A1062" i="3"/>
  <c r="A1061" i="3"/>
  <c r="A1060" i="3"/>
  <c r="A1059" i="3"/>
  <c r="A1058" i="3"/>
  <c r="A1057" i="3"/>
  <c r="A1056" i="3"/>
  <c r="A1055" i="3"/>
  <c r="A1054" i="3"/>
  <c r="A1053" i="3"/>
  <c r="A1052" i="3"/>
  <c r="A1051" i="3"/>
  <c r="A1050" i="3"/>
  <c r="A1049" i="3"/>
  <c r="A1048" i="3"/>
  <c r="A1047" i="3"/>
  <c r="A1046" i="3"/>
  <c r="A1045" i="3"/>
  <c r="A1044" i="3"/>
  <c r="A1043" i="3"/>
  <c r="A1042" i="3"/>
  <c r="A1041" i="3"/>
  <c r="A1040" i="3"/>
  <c r="A1039" i="3"/>
  <c r="A1038" i="3"/>
  <c r="A1037" i="3"/>
  <c r="A1036" i="3"/>
  <c r="A1035" i="3"/>
  <c r="A1034" i="3"/>
  <c r="A1033" i="3"/>
  <c r="A1032" i="3"/>
  <c r="A1031" i="3"/>
  <c r="A1030" i="3"/>
  <c r="A1029" i="3"/>
  <c r="A1028" i="3"/>
  <c r="A1027" i="3"/>
  <c r="A1026" i="3"/>
  <c r="A1025" i="3"/>
  <c r="A1024" i="3"/>
  <c r="A1023" i="3"/>
  <c r="A1022" i="3"/>
  <c r="A1021" i="3"/>
  <c r="A1020" i="3"/>
  <c r="A1019" i="3"/>
  <c r="A1018" i="3"/>
  <c r="A1017" i="3"/>
  <c r="A1016" i="3"/>
  <c r="A1015" i="3"/>
  <c r="A1014" i="3"/>
  <c r="A1013" i="3"/>
  <c r="A1012" i="3"/>
  <c r="A1011" i="3"/>
  <c r="A1010" i="3"/>
  <c r="A1009" i="3"/>
  <c r="A1008" i="3"/>
  <c r="A1007" i="3"/>
  <c r="A1006" i="3"/>
  <c r="A1005" i="3"/>
  <c r="A1004" i="3"/>
  <c r="A1003" i="3"/>
  <c r="A1002" i="3"/>
  <c r="A1001" i="3"/>
  <c r="A1000" i="3"/>
  <c r="A999" i="3"/>
  <c r="A998" i="3"/>
  <c r="A997" i="3"/>
  <c r="A996" i="3"/>
  <c r="A995" i="3"/>
  <c r="A994" i="3"/>
  <c r="A993" i="3"/>
  <c r="A992" i="3"/>
  <c r="A991" i="3"/>
  <c r="A990" i="3"/>
  <c r="A989" i="3"/>
  <c r="A988" i="3"/>
  <c r="A987" i="3"/>
  <c r="A986" i="3"/>
  <c r="A985" i="3"/>
  <c r="A984" i="3"/>
  <c r="A983" i="3"/>
  <c r="A982" i="3"/>
  <c r="A981" i="3"/>
  <c r="A980" i="3"/>
  <c r="A979" i="3"/>
  <c r="A978" i="3"/>
  <c r="A977" i="3"/>
  <c r="A976" i="3"/>
  <c r="A975" i="3"/>
  <c r="A974" i="3"/>
  <c r="A973" i="3"/>
  <c r="A972" i="3"/>
  <c r="A971" i="3"/>
  <c r="A970" i="3"/>
  <c r="A969" i="3"/>
  <c r="A968" i="3"/>
  <c r="A967" i="3"/>
  <c r="A966" i="3"/>
  <c r="A965" i="3"/>
  <c r="A964" i="3"/>
  <c r="A963" i="3"/>
  <c r="A962" i="3"/>
  <c r="A961" i="3"/>
  <c r="A960" i="3"/>
  <c r="A959" i="3"/>
  <c r="A958" i="3"/>
  <c r="A957" i="3"/>
  <c r="A956" i="3"/>
  <c r="A955" i="3"/>
  <c r="A954" i="3"/>
  <c r="A953" i="3"/>
  <c r="A952" i="3"/>
  <c r="A951" i="3"/>
  <c r="A950" i="3"/>
  <c r="A949" i="3"/>
  <c r="A948" i="3"/>
  <c r="A947" i="3"/>
  <c r="A946" i="3"/>
  <c r="A945" i="3"/>
  <c r="A944" i="3"/>
  <c r="A943" i="3"/>
  <c r="A942" i="3"/>
  <c r="A941" i="3"/>
  <c r="A940" i="3"/>
  <c r="A939" i="3"/>
  <c r="A938" i="3"/>
  <c r="A937" i="3"/>
  <c r="A936" i="3"/>
  <c r="A935" i="3"/>
  <c r="A934" i="3"/>
  <c r="A933" i="3"/>
  <c r="A932" i="3"/>
  <c r="A931" i="3"/>
  <c r="A930" i="3"/>
  <c r="A929" i="3"/>
  <c r="A928" i="3"/>
  <c r="A927" i="3"/>
  <c r="A926" i="3"/>
  <c r="A925" i="3"/>
  <c r="A924" i="3"/>
  <c r="A923" i="3"/>
  <c r="A922" i="3"/>
  <c r="A921" i="3"/>
  <c r="A920" i="3"/>
  <c r="A919" i="3"/>
  <c r="A918" i="3"/>
  <c r="A917" i="3"/>
  <c r="A916" i="3"/>
  <c r="A915" i="3"/>
  <c r="A914" i="3"/>
  <c r="A913" i="3"/>
  <c r="A912" i="3"/>
  <c r="A911" i="3"/>
  <c r="A910" i="3"/>
  <c r="A909" i="3"/>
  <c r="A908" i="3"/>
  <c r="A907" i="3"/>
  <c r="A906" i="3"/>
  <c r="A905" i="3"/>
  <c r="A904" i="3"/>
  <c r="A903" i="3"/>
  <c r="A902" i="3"/>
  <c r="A901" i="3"/>
  <c r="A900" i="3"/>
  <c r="A899" i="3"/>
  <c r="A898" i="3"/>
  <c r="A897" i="3"/>
  <c r="A896" i="3"/>
  <c r="A895" i="3"/>
  <c r="A894" i="3"/>
  <c r="A893" i="3"/>
  <c r="A892" i="3"/>
  <c r="A891" i="3"/>
  <c r="A890" i="3"/>
  <c r="A889" i="3"/>
  <c r="A888" i="3"/>
  <c r="A887" i="3"/>
  <c r="A886" i="3"/>
  <c r="A885" i="3"/>
  <c r="A884" i="3"/>
  <c r="A883" i="3"/>
  <c r="A882" i="3"/>
  <c r="A881" i="3"/>
  <c r="A880" i="3"/>
  <c r="A879" i="3"/>
  <c r="A878" i="3"/>
  <c r="A877" i="3"/>
  <c r="A876" i="3"/>
  <c r="A875" i="3"/>
  <c r="A874" i="3"/>
  <c r="A873" i="3"/>
  <c r="A872" i="3"/>
  <c r="A871" i="3"/>
  <c r="A870" i="3"/>
  <c r="A869" i="3"/>
  <c r="A868" i="3"/>
  <c r="A867" i="3"/>
  <c r="A866" i="3"/>
  <c r="A865" i="3"/>
  <c r="A864" i="3"/>
  <c r="A863" i="3"/>
  <c r="A862" i="3"/>
  <c r="A861" i="3"/>
  <c r="A860" i="3"/>
  <c r="A859" i="3"/>
  <c r="A858" i="3"/>
  <c r="A857" i="3"/>
  <c r="A856" i="3"/>
  <c r="A855" i="3"/>
  <c r="A854" i="3"/>
  <c r="A853" i="3"/>
  <c r="A852" i="3"/>
  <c r="A851" i="3"/>
  <c r="A850" i="3"/>
  <c r="A849" i="3"/>
  <c r="A848" i="3"/>
  <c r="A847" i="3"/>
  <c r="A846" i="3"/>
  <c r="A845" i="3"/>
  <c r="A844" i="3"/>
  <c r="A843" i="3"/>
  <c r="A842" i="3"/>
  <c r="A841" i="3"/>
  <c r="A840" i="3"/>
  <c r="A839" i="3"/>
  <c r="A838" i="3"/>
  <c r="A837" i="3"/>
  <c r="A836" i="3"/>
  <c r="A835" i="3"/>
  <c r="A834" i="3"/>
  <c r="A833" i="3"/>
  <c r="A832" i="3"/>
  <c r="A831" i="3"/>
  <c r="A830" i="3"/>
  <c r="A829" i="3"/>
  <c r="A828" i="3"/>
  <c r="A827" i="3"/>
  <c r="A826" i="3"/>
  <c r="A825" i="3"/>
  <c r="A824" i="3"/>
  <c r="A823" i="3"/>
  <c r="A822" i="3"/>
  <c r="A821" i="3"/>
  <c r="A820" i="3"/>
  <c r="A819" i="3"/>
  <c r="A818" i="3"/>
  <c r="A817" i="3"/>
  <c r="A816" i="3"/>
  <c r="A815" i="3"/>
  <c r="A814" i="3"/>
  <c r="A813" i="3"/>
  <c r="A812" i="3"/>
  <c r="A811" i="3"/>
  <c r="A810" i="3"/>
  <c r="A809" i="3"/>
  <c r="A808" i="3"/>
  <c r="A807" i="3"/>
  <c r="A806" i="3"/>
  <c r="A805" i="3"/>
  <c r="A804" i="3"/>
  <c r="A803" i="3"/>
  <c r="A802" i="3"/>
  <c r="A801" i="3"/>
  <c r="A800" i="3"/>
  <c r="A799" i="3"/>
  <c r="A798" i="3"/>
  <c r="A797" i="3"/>
  <c r="A796" i="3"/>
  <c r="A795" i="3"/>
  <c r="A794" i="3"/>
  <c r="A793" i="3"/>
  <c r="A792" i="3"/>
  <c r="A791" i="3"/>
  <c r="A790" i="3"/>
  <c r="A789" i="3"/>
  <c r="A788" i="3"/>
  <c r="A787" i="3"/>
  <c r="A786" i="3"/>
  <c r="A785" i="3"/>
  <c r="A784" i="3"/>
  <c r="A783" i="3"/>
  <c r="A782" i="3"/>
  <c r="A781" i="3"/>
  <c r="A780" i="3"/>
  <c r="A779" i="3"/>
  <c r="A778" i="3"/>
  <c r="A777" i="3"/>
  <c r="A776" i="3"/>
  <c r="A775" i="3"/>
  <c r="A774" i="3"/>
  <c r="A773" i="3"/>
  <c r="A772" i="3"/>
  <c r="A771" i="3"/>
  <c r="A770" i="3"/>
  <c r="A769" i="3"/>
  <c r="A768" i="3"/>
  <c r="A767" i="3"/>
  <c r="A766" i="3"/>
  <c r="A765" i="3"/>
  <c r="A764" i="3"/>
  <c r="A763" i="3"/>
  <c r="A762" i="3"/>
  <c r="A761" i="3"/>
  <c r="A760" i="3"/>
  <c r="A759" i="3"/>
  <c r="A758" i="3"/>
  <c r="A757" i="3"/>
  <c r="A756" i="3"/>
  <c r="A755" i="3"/>
  <c r="A754" i="3"/>
  <c r="A753" i="3"/>
  <c r="A752" i="3"/>
  <c r="A751" i="3"/>
  <c r="A750" i="3"/>
  <c r="A749" i="3"/>
  <c r="A748" i="3"/>
  <c r="A747" i="3"/>
  <c r="A746" i="3"/>
  <c r="A745" i="3"/>
  <c r="A744" i="3"/>
  <c r="A743" i="3"/>
  <c r="A742" i="3"/>
  <c r="A741" i="3"/>
  <c r="A740" i="3"/>
  <c r="A739" i="3"/>
  <c r="A738" i="3"/>
  <c r="A737" i="3"/>
  <c r="A736" i="3"/>
  <c r="A735" i="3"/>
  <c r="A734" i="3"/>
  <c r="A733" i="3"/>
  <c r="A732" i="3"/>
  <c r="A731" i="3"/>
  <c r="A730" i="3"/>
  <c r="A729" i="3"/>
  <c r="A728" i="3"/>
  <c r="A727" i="3"/>
  <c r="A726" i="3"/>
  <c r="A725" i="3"/>
  <c r="A724" i="3"/>
  <c r="A723" i="3"/>
  <c r="A722" i="3"/>
  <c r="A721" i="3"/>
  <c r="A720" i="3"/>
  <c r="A719" i="3"/>
  <c r="A718" i="3"/>
  <c r="A717" i="3"/>
  <c r="A716" i="3"/>
  <c r="A715" i="3"/>
  <c r="A714" i="3"/>
  <c r="A713" i="3"/>
  <c r="A712" i="3"/>
  <c r="A711" i="3"/>
  <c r="A710" i="3"/>
  <c r="A709" i="3"/>
  <c r="A708" i="3"/>
  <c r="A707" i="3"/>
  <c r="A706" i="3"/>
  <c r="A705" i="3"/>
  <c r="A704" i="3"/>
  <c r="A703" i="3"/>
  <c r="A702" i="3"/>
  <c r="A701" i="3"/>
  <c r="A700" i="3"/>
  <c r="A699" i="3"/>
  <c r="A698" i="3"/>
  <c r="A697" i="3"/>
  <c r="A696" i="3"/>
  <c r="A695" i="3"/>
  <c r="A694" i="3"/>
  <c r="A693" i="3"/>
  <c r="A692" i="3"/>
  <c r="A691" i="3"/>
  <c r="A690" i="3"/>
  <c r="A689" i="3"/>
  <c r="A688" i="3"/>
  <c r="A687" i="3"/>
  <c r="A686" i="3"/>
  <c r="A685" i="3"/>
  <c r="A684" i="3"/>
  <c r="A683" i="3"/>
  <c r="A682" i="3"/>
  <c r="A681" i="3"/>
  <c r="A680" i="3"/>
  <c r="A679" i="3"/>
  <c r="A678" i="3"/>
  <c r="A677" i="3"/>
  <c r="A676" i="3"/>
  <c r="A675" i="3"/>
  <c r="A674" i="3"/>
  <c r="A673" i="3"/>
  <c r="A672" i="3"/>
  <c r="A671" i="3"/>
  <c r="A670" i="3"/>
  <c r="A669" i="3"/>
  <c r="A668" i="3"/>
  <c r="A667" i="3"/>
  <c r="A666" i="3"/>
  <c r="A665" i="3"/>
  <c r="A664" i="3"/>
  <c r="A663" i="3"/>
  <c r="A662" i="3"/>
  <c r="A661" i="3"/>
  <c r="A660" i="3"/>
  <c r="A659" i="3"/>
  <c r="A658" i="3"/>
  <c r="A657" i="3"/>
  <c r="A656" i="3"/>
  <c r="A655" i="3"/>
  <c r="A654" i="3"/>
  <c r="A653" i="3"/>
  <c r="A652" i="3"/>
  <c r="A651" i="3"/>
  <c r="A650" i="3"/>
  <c r="A649" i="3"/>
  <c r="A648" i="3"/>
  <c r="A647" i="3"/>
  <c r="A646" i="3"/>
  <c r="A645" i="3"/>
  <c r="A644" i="3"/>
  <c r="A643" i="3"/>
  <c r="A642" i="3"/>
  <c r="A641" i="3"/>
  <c r="A640" i="3"/>
  <c r="A639" i="3"/>
  <c r="A638" i="3"/>
  <c r="A637" i="3"/>
  <c r="A636" i="3"/>
  <c r="A635" i="3"/>
  <c r="A634" i="3"/>
  <c r="A633" i="3"/>
  <c r="A632" i="3"/>
  <c r="A631" i="3"/>
  <c r="A630" i="3"/>
  <c r="A629" i="3"/>
  <c r="A628" i="3"/>
  <c r="A627" i="3"/>
  <c r="A626" i="3"/>
  <c r="A625" i="3"/>
  <c r="A624" i="3"/>
  <c r="A623" i="3"/>
  <c r="A622" i="3"/>
  <c r="A621" i="3"/>
  <c r="A620" i="3"/>
  <c r="A619" i="3"/>
  <c r="A618" i="3"/>
  <c r="A617" i="3"/>
  <c r="A616" i="3"/>
  <c r="A615" i="3"/>
  <c r="A614" i="3"/>
  <c r="A613" i="3"/>
  <c r="A612" i="3"/>
  <c r="A611" i="3"/>
  <c r="A610" i="3"/>
  <c r="A609" i="3"/>
  <c r="A608" i="3"/>
  <c r="A607" i="3"/>
  <c r="A606" i="3"/>
  <c r="A605" i="3"/>
  <c r="A604" i="3"/>
  <c r="A603" i="3"/>
  <c r="A602" i="3"/>
  <c r="A601" i="3"/>
  <c r="A600" i="3"/>
  <c r="A599" i="3"/>
  <c r="A598" i="3"/>
  <c r="A597" i="3"/>
  <c r="A596" i="3"/>
  <c r="A595" i="3"/>
  <c r="A594" i="3"/>
  <c r="A593" i="3"/>
  <c r="A592" i="3"/>
  <c r="A591" i="3"/>
  <c r="A590" i="3"/>
  <c r="A589" i="3"/>
  <c r="A588" i="3"/>
  <c r="A587" i="3"/>
  <c r="A586" i="3"/>
  <c r="A585" i="3"/>
  <c r="A584" i="3"/>
  <c r="A583" i="3"/>
  <c r="A582" i="3"/>
  <c r="A581" i="3"/>
  <c r="A580" i="3"/>
  <c r="A579" i="3"/>
  <c r="A578" i="3"/>
  <c r="A577" i="3"/>
  <c r="A576" i="3"/>
  <c r="A575" i="3"/>
  <c r="A574" i="3"/>
  <c r="A573" i="3"/>
  <c r="A572" i="3"/>
  <c r="A571" i="3"/>
  <c r="A570" i="3"/>
  <c r="A569" i="3"/>
  <c r="A568" i="3"/>
  <c r="A567" i="3"/>
  <c r="A566" i="3"/>
  <c r="A565" i="3"/>
  <c r="A564" i="3"/>
  <c r="A563" i="3"/>
  <c r="A562" i="3"/>
  <c r="A561" i="3"/>
  <c r="A560" i="3"/>
  <c r="A559" i="3"/>
  <c r="A558" i="3"/>
  <c r="A557" i="3"/>
  <c r="A556" i="3"/>
  <c r="A555" i="3"/>
  <c r="A554" i="3"/>
  <c r="A553" i="3"/>
  <c r="A552" i="3"/>
  <c r="A551" i="3"/>
  <c r="A550" i="3"/>
  <c r="A549" i="3"/>
  <c r="A548" i="3"/>
  <c r="A547" i="3"/>
  <c r="A546" i="3"/>
  <c r="A545" i="3"/>
  <c r="A544" i="3"/>
  <c r="A543" i="3"/>
  <c r="A542" i="3"/>
  <c r="A541" i="3"/>
  <c r="A540" i="3"/>
  <c r="A539" i="3"/>
  <c r="A538" i="3"/>
  <c r="A537" i="3"/>
  <c r="A536" i="3"/>
  <c r="A535" i="3"/>
  <c r="A534" i="3"/>
  <c r="A533" i="3"/>
  <c r="A532" i="3"/>
  <c r="A531" i="3"/>
  <c r="A530" i="3"/>
  <c r="A529" i="3"/>
  <c r="A528" i="3"/>
  <c r="A527" i="3"/>
  <c r="A526" i="3"/>
  <c r="A525" i="3"/>
  <c r="A524" i="3"/>
  <c r="A523" i="3"/>
  <c r="A522" i="3"/>
  <c r="A521" i="3"/>
  <c r="A520" i="3"/>
  <c r="A519" i="3"/>
  <c r="A518" i="3"/>
  <c r="A517" i="3"/>
  <c r="A516" i="3"/>
  <c r="A515" i="3"/>
  <c r="A514" i="3"/>
  <c r="A513" i="3"/>
  <c r="A512" i="3"/>
  <c r="A511" i="3"/>
  <c r="A510" i="3"/>
  <c r="A509" i="3"/>
  <c r="A508" i="3"/>
  <c r="A507" i="3"/>
  <c r="A506" i="3"/>
  <c r="A505" i="3"/>
  <c r="A504" i="3"/>
  <c r="A503" i="3"/>
  <c r="A502" i="3"/>
  <c r="A501" i="3"/>
  <c r="A500" i="3"/>
  <c r="A499" i="3"/>
  <c r="A498" i="3"/>
  <c r="A497" i="3"/>
  <c r="A496" i="3"/>
  <c r="A495" i="3"/>
  <c r="A494" i="3"/>
  <c r="A493" i="3"/>
  <c r="A492" i="3"/>
  <c r="A491" i="3"/>
  <c r="A490" i="3"/>
  <c r="A489" i="3"/>
  <c r="A488" i="3"/>
  <c r="A487" i="3"/>
  <c r="A486" i="3"/>
  <c r="A485" i="3"/>
  <c r="A484" i="3"/>
  <c r="A483" i="3"/>
  <c r="A482" i="3"/>
  <c r="A481" i="3"/>
  <c r="A480" i="3"/>
  <c r="A479" i="3"/>
  <c r="A478" i="3"/>
  <c r="A477" i="3"/>
  <c r="A476" i="3"/>
  <c r="A475" i="3"/>
  <c r="A474" i="3"/>
  <c r="A473" i="3"/>
  <c r="A472" i="3"/>
  <c r="A471" i="3"/>
  <c r="A470" i="3"/>
  <c r="A469" i="3"/>
  <c r="A468" i="3"/>
  <c r="A467" i="3"/>
  <c r="A466" i="3"/>
  <c r="A465" i="3"/>
  <c r="A464" i="3"/>
  <c r="A463" i="3"/>
  <c r="A462" i="3"/>
  <c r="A461" i="3"/>
  <c r="A460" i="3"/>
  <c r="A459" i="3"/>
  <c r="A458" i="3"/>
  <c r="A457" i="3"/>
  <c r="A456" i="3"/>
  <c r="A455" i="3"/>
  <c r="A454" i="3"/>
  <c r="A453" i="3"/>
  <c r="A452" i="3"/>
  <c r="A451" i="3"/>
  <c r="A450" i="3"/>
  <c r="A449" i="3"/>
  <c r="A448" i="3"/>
  <c r="A447" i="3"/>
  <c r="A446" i="3"/>
  <c r="A445" i="3"/>
  <c r="A444" i="3"/>
  <c r="A443" i="3"/>
  <c r="A442" i="3"/>
  <c r="A441" i="3"/>
  <c r="A440" i="3"/>
  <c r="A439" i="3"/>
  <c r="A438" i="3"/>
  <c r="A437" i="3"/>
  <c r="A436" i="3"/>
  <c r="A435" i="3"/>
  <c r="A434" i="3"/>
  <c r="A433" i="3"/>
  <c r="A432" i="3"/>
  <c r="A431" i="3"/>
  <c r="A430" i="3"/>
  <c r="A429" i="3"/>
  <c r="A428" i="3"/>
  <c r="A427" i="3"/>
  <c r="A426" i="3"/>
  <c r="A425" i="3"/>
  <c r="A424" i="3"/>
  <c r="A423" i="3"/>
  <c r="A422" i="3"/>
  <c r="A421" i="3"/>
  <c r="A420" i="3"/>
  <c r="A419" i="3"/>
  <c r="A418" i="3"/>
  <c r="A417" i="3"/>
  <c r="A416" i="3"/>
  <c r="A415" i="3"/>
  <c r="A414" i="3"/>
  <c r="A413" i="3"/>
  <c r="A412" i="3"/>
  <c r="A411" i="3"/>
  <c r="A410" i="3"/>
  <c r="A409" i="3"/>
  <c r="A408" i="3"/>
  <c r="A407" i="3"/>
  <c r="A406" i="3"/>
  <c r="A405" i="3"/>
  <c r="A404" i="3"/>
  <c r="A403" i="3"/>
  <c r="A402" i="3"/>
  <c r="A401" i="3"/>
  <c r="A400" i="3"/>
  <c r="A399" i="3"/>
  <c r="A398" i="3"/>
  <c r="A397" i="3"/>
  <c r="A396" i="3"/>
  <c r="A395" i="3"/>
  <c r="A394" i="3"/>
  <c r="A393" i="3"/>
  <c r="A392" i="3"/>
  <c r="A391" i="3"/>
  <c r="A390" i="3"/>
  <c r="A389" i="3"/>
  <c r="A388" i="3"/>
  <c r="A387" i="3"/>
  <c r="A386" i="3"/>
  <c r="A385" i="3"/>
  <c r="A384" i="3"/>
  <c r="A383" i="3"/>
  <c r="A382" i="3"/>
  <c r="A381" i="3"/>
  <c r="A380" i="3"/>
  <c r="A379" i="3"/>
  <c r="A378" i="3"/>
  <c r="A377" i="3"/>
  <c r="A376" i="3"/>
  <c r="A375" i="3"/>
  <c r="A374" i="3"/>
  <c r="A373" i="3"/>
  <c r="A372" i="3"/>
  <c r="A371" i="3"/>
  <c r="A370" i="3"/>
  <c r="A369" i="3"/>
  <c r="A368" i="3"/>
  <c r="A367" i="3"/>
  <c r="A366" i="3"/>
  <c r="A365" i="3"/>
  <c r="A364" i="3"/>
  <c r="A363" i="3"/>
  <c r="A362" i="3"/>
  <c r="A361" i="3"/>
  <c r="A360" i="3"/>
  <c r="A359" i="3"/>
  <c r="A358" i="3"/>
  <c r="A357" i="3"/>
  <c r="A356" i="3"/>
  <c r="A355" i="3"/>
  <c r="A354" i="3"/>
  <c r="A353" i="3"/>
  <c r="A352" i="3"/>
  <c r="A351" i="3"/>
  <c r="A350" i="3"/>
  <c r="A349" i="3"/>
  <c r="A348" i="3"/>
  <c r="A347" i="3"/>
  <c r="A346" i="3"/>
  <c r="A345" i="3"/>
  <c r="A344" i="3"/>
  <c r="A343" i="3"/>
  <c r="A342" i="3"/>
  <c r="A341" i="3"/>
  <c r="A340" i="3"/>
  <c r="A339" i="3"/>
  <c r="A338" i="3"/>
  <c r="A337" i="3"/>
  <c r="A336" i="3"/>
  <c r="A335" i="3"/>
  <c r="A334" i="3"/>
  <c r="A333" i="3"/>
  <c r="A332" i="3"/>
  <c r="A331" i="3"/>
  <c r="A330" i="3"/>
  <c r="A329" i="3"/>
  <c r="A328" i="3"/>
  <c r="A327" i="3"/>
  <c r="A326" i="3"/>
  <c r="A325" i="3"/>
  <c r="A324" i="3"/>
  <c r="A323" i="3"/>
  <c r="A322" i="3"/>
  <c r="A321" i="3"/>
  <c r="A320" i="3"/>
  <c r="A319" i="3"/>
  <c r="A318" i="3"/>
  <c r="A317" i="3"/>
  <c r="A316" i="3"/>
  <c r="A315" i="3"/>
  <c r="A314" i="3"/>
  <c r="A313" i="3"/>
  <c r="A312" i="3"/>
  <c r="A311" i="3"/>
  <c r="A310" i="3"/>
  <c r="A309" i="3"/>
  <c r="A308" i="3"/>
  <c r="A307" i="3"/>
  <c r="A306" i="3"/>
  <c r="A305" i="3"/>
  <c r="A304" i="3"/>
  <c r="A303" i="3"/>
  <c r="A302" i="3"/>
  <c r="A301" i="3"/>
  <c r="A300" i="3"/>
  <c r="A299" i="3"/>
  <c r="A298" i="3"/>
  <c r="A297" i="3"/>
  <c r="A296" i="3"/>
  <c r="A295" i="3"/>
  <c r="A294" i="3"/>
  <c r="A293" i="3"/>
  <c r="A292" i="3"/>
  <c r="A291" i="3"/>
  <c r="A290" i="3"/>
  <c r="A289" i="3"/>
  <c r="A288" i="3"/>
  <c r="A287" i="3"/>
  <c r="A286" i="3"/>
  <c r="A285" i="3"/>
  <c r="A284" i="3"/>
  <c r="A283" i="3"/>
  <c r="A282" i="3"/>
  <c r="A281" i="3"/>
  <c r="A280" i="3"/>
  <c r="A279" i="3"/>
  <c r="A278" i="3"/>
  <c r="A277" i="3"/>
  <c r="A276" i="3"/>
  <c r="A275" i="3"/>
  <c r="A274" i="3"/>
  <c r="A273" i="3"/>
  <c r="A272" i="3"/>
  <c r="A271" i="3"/>
  <c r="A270" i="3"/>
  <c r="A269" i="3"/>
  <c r="A268" i="3"/>
  <c r="A267" i="3"/>
  <c r="A266" i="3"/>
  <c r="A265" i="3"/>
  <c r="A264" i="3"/>
  <c r="A263" i="3"/>
  <c r="A262" i="3"/>
  <c r="A261" i="3"/>
  <c r="A260" i="3"/>
  <c r="A259" i="3"/>
  <c r="A258" i="3"/>
  <c r="A257" i="3"/>
  <c r="A256" i="3"/>
  <c r="A255" i="3"/>
  <c r="A254" i="3"/>
  <c r="A253" i="3"/>
  <c r="A252" i="3"/>
  <c r="A251" i="3"/>
  <c r="A250" i="3"/>
  <c r="A249" i="3"/>
  <c r="A248" i="3"/>
  <c r="A247" i="3"/>
  <c r="A246" i="3"/>
  <c r="A245" i="3"/>
  <c r="A244" i="3"/>
  <c r="A243" i="3"/>
  <c r="A242" i="3"/>
  <c r="A241" i="3"/>
  <c r="A240" i="3"/>
  <c r="A239" i="3"/>
  <c r="A238" i="3"/>
  <c r="A237" i="3"/>
  <c r="A236" i="3"/>
  <c r="A235" i="3"/>
  <c r="A234" i="3"/>
  <c r="A233" i="3"/>
  <c r="A232" i="3"/>
  <c r="A231" i="3"/>
  <c r="A230" i="3"/>
  <c r="A229" i="3"/>
  <c r="A228" i="3"/>
  <c r="A227" i="3"/>
  <c r="A226" i="3"/>
  <c r="A225" i="3"/>
  <c r="A224" i="3"/>
  <c r="A223" i="3"/>
  <c r="A222" i="3"/>
  <c r="A221" i="3"/>
  <c r="A220" i="3"/>
  <c r="A219" i="3"/>
  <c r="A218" i="3"/>
  <c r="A217" i="3"/>
  <c r="A216" i="3"/>
  <c r="A215" i="3"/>
  <c r="A214" i="3"/>
  <c r="A213" i="3"/>
  <c r="A212" i="3"/>
  <c r="A211" i="3"/>
  <c r="A210" i="3"/>
  <c r="A209" i="3"/>
  <c r="A208" i="3"/>
  <c r="A207" i="3"/>
  <c r="A206" i="3"/>
  <c r="A205" i="3"/>
  <c r="A204" i="3"/>
  <c r="A203" i="3"/>
  <c r="A202" i="3"/>
  <c r="A201" i="3"/>
  <c r="A200" i="3"/>
  <c r="A199" i="3"/>
  <c r="A198" i="3"/>
  <c r="A197" i="3"/>
  <c r="A196" i="3"/>
  <c r="A195" i="3"/>
  <c r="A194" i="3"/>
  <c r="A193" i="3"/>
  <c r="A192" i="3"/>
  <c r="A191" i="3"/>
  <c r="A190" i="3"/>
  <c r="A189" i="3"/>
  <c r="A188" i="3"/>
  <c r="A187" i="3"/>
  <c r="A186" i="3"/>
  <c r="A185" i="3"/>
  <c r="A184" i="3"/>
  <c r="A183" i="3"/>
  <c r="A182" i="3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2254" i="4"/>
  <c r="A2253" i="4"/>
  <c r="A2252" i="4"/>
  <c r="A2251" i="4"/>
  <c r="A2250" i="4"/>
  <c r="A2249" i="4"/>
  <c r="A2248" i="4"/>
  <c r="A2247" i="4"/>
  <c r="A2246" i="4"/>
  <c r="A2245" i="4"/>
  <c r="A2244" i="4"/>
  <c r="A2243" i="4"/>
  <c r="A2242" i="4"/>
  <c r="A2241" i="4"/>
  <c r="A2240" i="4"/>
  <c r="A2239" i="4"/>
  <c r="A2238" i="4"/>
  <c r="A2237" i="4"/>
  <c r="A2236" i="4"/>
  <c r="A2235" i="4"/>
  <c r="A2234" i="4"/>
  <c r="A2233" i="4"/>
  <c r="A2232" i="4"/>
  <c r="A2231" i="4"/>
  <c r="A2230" i="4"/>
  <c r="A2229" i="4"/>
  <c r="A2228" i="4"/>
  <c r="A2227" i="4"/>
  <c r="A2226" i="4"/>
  <c r="A2225" i="4"/>
  <c r="A2224" i="4"/>
  <c r="A2223" i="4"/>
  <c r="A2222" i="4"/>
  <c r="A2221" i="4"/>
  <c r="A2220" i="4"/>
  <c r="A2219" i="4"/>
  <c r="A2218" i="4"/>
  <c r="A2217" i="4"/>
  <c r="A2216" i="4"/>
  <c r="A2215" i="4"/>
  <c r="A2214" i="4"/>
  <c r="A2213" i="4"/>
  <c r="A2212" i="4"/>
  <c r="A2211" i="4"/>
  <c r="A2210" i="4"/>
  <c r="A2209" i="4"/>
  <c r="A2208" i="4"/>
  <c r="A2207" i="4"/>
  <c r="A2206" i="4"/>
  <c r="A2205" i="4"/>
  <c r="A2204" i="4"/>
  <c r="A2203" i="4"/>
  <c r="A2202" i="4"/>
  <c r="A2201" i="4"/>
  <c r="A2200" i="4"/>
  <c r="A2199" i="4"/>
  <c r="A2198" i="4"/>
  <c r="A2197" i="4"/>
  <c r="A2196" i="4"/>
  <c r="A2195" i="4"/>
  <c r="A2194" i="4"/>
  <c r="A2193" i="4"/>
  <c r="A2192" i="4"/>
  <c r="A2191" i="4"/>
  <c r="A2190" i="4"/>
  <c r="A2189" i="4"/>
  <c r="A2188" i="4"/>
  <c r="A2187" i="4"/>
  <c r="A2186" i="4"/>
  <c r="A2185" i="4"/>
  <c r="A2184" i="4"/>
  <c r="A2183" i="4"/>
  <c r="A2182" i="4"/>
  <c r="A2181" i="4"/>
  <c r="A2180" i="4"/>
  <c r="A2179" i="4"/>
  <c r="A2178" i="4"/>
  <c r="A2177" i="4"/>
  <c r="A2176" i="4"/>
  <c r="A2175" i="4"/>
  <c r="A2174" i="4"/>
  <c r="A2173" i="4"/>
  <c r="A2172" i="4"/>
  <c r="A2171" i="4"/>
  <c r="A2170" i="4"/>
  <c r="A2169" i="4"/>
  <c r="A2168" i="4"/>
  <c r="A2167" i="4"/>
  <c r="A2166" i="4"/>
  <c r="A2165" i="4"/>
  <c r="A2164" i="4"/>
  <c r="A2163" i="4"/>
  <c r="A2162" i="4"/>
  <c r="A2161" i="4"/>
  <c r="A2160" i="4"/>
  <c r="A2159" i="4"/>
  <c r="A2158" i="4"/>
  <c r="A2157" i="4"/>
  <c r="A2156" i="4"/>
  <c r="A2155" i="4"/>
  <c r="A2154" i="4"/>
  <c r="A2153" i="4"/>
  <c r="A2152" i="4"/>
  <c r="A2151" i="4"/>
  <c r="A2150" i="4"/>
  <c r="A2149" i="4"/>
  <c r="A2148" i="4"/>
  <c r="A2147" i="4"/>
  <c r="A2146" i="4"/>
  <c r="A2145" i="4"/>
  <c r="A2144" i="4"/>
  <c r="A2143" i="4"/>
  <c r="A2142" i="4"/>
  <c r="A2141" i="4"/>
  <c r="A2140" i="4"/>
  <c r="A2139" i="4"/>
  <c r="A2138" i="4"/>
  <c r="A2137" i="4"/>
  <c r="A2136" i="4"/>
  <c r="A2135" i="4"/>
  <c r="A2134" i="4"/>
  <c r="A2133" i="4"/>
  <c r="A2132" i="4"/>
  <c r="A2131" i="4"/>
  <c r="A2130" i="4"/>
  <c r="A2129" i="4"/>
  <c r="A2128" i="4"/>
  <c r="A2127" i="4"/>
  <c r="A2126" i="4"/>
  <c r="A2125" i="4"/>
  <c r="A2124" i="4"/>
  <c r="A2123" i="4"/>
  <c r="A2122" i="4"/>
  <c r="A2121" i="4"/>
  <c r="A2120" i="4"/>
  <c r="A2119" i="4"/>
  <c r="A2118" i="4"/>
  <c r="A2117" i="4"/>
  <c r="A2116" i="4"/>
  <c r="A2115" i="4"/>
  <c r="A2114" i="4"/>
  <c r="A2113" i="4"/>
  <c r="A2112" i="4"/>
  <c r="A2111" i="4"/>
  <c r="A2110" i="4"/>
  <c r="A2109" i="4"/>
  <c r="A2108" i="4"/>
  <c r="A2107" i="4"/>
  <c r="A2106" i="4"/>
  <c r="A2105" i="4"/>
  <c r="A2104" i="4"/>
  <c r="A2103" i="4"/>
  <c r="A2102" i="4"/>
  <c r="A2101" i="4"/>
  <c r="A2100" i="4"/>
  <c r="A2099" i="4"/>
  <c r="A2098" i="4"/>
  <c r="A2097" i="4"/>
  <c r="A2096" i="4"/>
  <c r="A2095" i="4"/>
  <c r="A2094" i="4"/>
  <c r="A2093" i="4"/>
  <c r="A2092" i="4"/>
  <c r="A2091" i="4"/>
  <c r="A2090" i="4"/>
  <c r="A2089" i="4"/>
  <c r="A2088" i="4"/>
  <c r="A2087" i="4"/>
  <c r="A2086" i="4"/>
  <c r="A2085" i="4"/>
  <c r="A2084" i="4"/>
  <c r="A2083" i="4"/>
  <c r="A2082" i="4"/>
  <c r="A2081" i="4"/>
  <c r="A2080" i="4"/>
  <c r="A2079" i="4"/>
  <c r="A2078" i="4"/>
  <c r="A2077" i="4"/>
  <c r="A2076" i="4"/>
  <c r="A2075" i="4"/>
  <c r="A2074" i="4"/>
  <c r="A2073" i="4"/>
  <c r="A2072" i="4"/>
  <c r="A2071" i="4"/>
  <c r="A2070" i="4"/>
  <c r="A2069" i="4"/>
  <c r="A2068" i="4"/>
  <c r="A2067" i="4"/>
  <c r="A2066" i="4"/>
  <c r="A2065" i="4"/>
  <c r="A2064" i="4"/>
  <c r="A2063" i="4"/>
  <c r="A2062" i="4"/>
  <c r="A2061" i="4"/>
  <c r="A2060" i="4"/>
  <c r="A2059" i="4"/>
  <c r="A2058" i="4"/>
  <c r="A2057" i="4"/>
  <c r="A2056" i="4"/>
  <c r="A2055" i="4"/>
  <c r="A2054" i="4"/>
  <c r="A2053" i="4"/>
  <c r="A2052" i="4"/>
  <c r="A2051" i="4"/>
  <c r="A2050" i="4"/>
  <c r="A2049" i="4"/>
  <c r="A2048" i="4"/>
  <c r="A2047" i="4"/>
  <c r="A2046" i="4"/>
  <c r="A2045" i="4"/>
  <c r="A2044" i="4"/>
  <c r="A2043" i="4"/>
  <c r="A2042" i="4"/>
  <c r="A2041" i="4"/>
  <c r="A2040" i="4"/>
  <c r="A2039" i="4"/>
  <c r="A2038" i="4"/>
  <c r="A2037" i="4"/>
  <c r="A2036" i="4"/>
  <c r="A2035" i="4"/>
  <c r="A2034" i="4"/>
  <c r="A2033" i="4"/>
  <c r="A2032" i="4"/>
  <c r="A2031" i="4"/>
  <c r="A2030" i="4"/>
  <c r="A2029" i="4"/>
  <c r="A2028" i="4"/>
  <c r="A2027" i="4"/>
  <c r="A2026" i="4"/>
  <c r="A2025" i="4"/>
  <c r="A2024" i="4"/>
  <c r="A2023" i="4"/>
  <c r="A2022" i="4"/>
  <c r="A2021" i="4"/>
  <c r="A2020" i="4"/>
  <c r="A2019" i="4"/>
  <c r="A2018" i="4"/>
  <c r="A2017" i="4"/>
  <c r="A2016" i="4"/>
  <c r="A2015" i="4"/>
  <c r="A2014" i="4"/>
  <c r="A2013" i="4"/>
  <c r="A2012" i="4"/>
  <c r="A2011" i="4"/>
  <c r="A2010" i="4"/>
  <c r="A2009" i="4"/>
  <c r="A2008" i="4"/>
  <c r="A2007" i="4"/>
  <c r="A2006" i="4"/>
  <c r="A2005" i="4"/>
  <c r="A2004" i="4"/>
  <c r="A2003" i="4"/>
  <c r="A2002" i="4"/>
  <c r="A2001" i="4"/>
  <c r="A2000" i="4"/>
  <c r="A1999" i="4"/>
  <c r="A1998" i="4"/>
  <c r="A1997" i="4"/>
  <c r="A1996" i="4"/>
  <c r="A1995" i="4"/>
  <c r="A1994" i="4"/>
  <c r="A1993" i="4"/>
  <c r="A1992" i="4"/>
  <c r="A1991" i="4"/>
  <c r="A1990" i="4"/>
  <c r="A1989" i="4"/>
  <c r="A1988" i="4"/>
  <c r="A1987" i="4"/>
  <c r="A1986" i="4"/>
  <c r="A1985" i="4"/>
  <c r="A1984" i="4"/>
  <c r="A1983" i="4"/>
  <c r="A1982" i="4"/>
  <c r="A1981" i="4"/>
  <c r="A1980" i="4"/>
  <c r="A1979" i="4"/>
  <c r="A1978" i="4"/>
  <c r="A1977" i="4"/>
  <c r="A1976" i="4"/>
  <c r="A1975" i="4"/>
  <c r="A1974" i="4"/>
  <c r="A1973" i="4"/>
  <c r="A1972" i="4"/>
  <c r="A1971" i="4"/>
  <c r="A1970" i="4"/>
  <c r="A1969" i="4"/>
  <c r="A1968" i="4"/>
  <c r="A1967" i="4"/>
  <c r="A1966" i="4"/>
  <c r="A1965" i="4"/>
  <c r="A1964" i="4"/>
  <c r="A1963" i="4"/>
  <c r="A1962" i="4"/>
  <c r="A1961" i="4"/>
  <c r="A1960" i="4"/>
  <c r="A1959" i="4"/>
  <c r="A1958" i="4"/>
  <c r="A1957" i="4"/>
  <c r="A1956" i="4"/>
  <c r="A1955" i="4"/>
  <c r="A1954" i="4"/>
  <c r="A1953" i="4"/>
  <c r="A1952" i="4"/>
  <c r="A1951" i="4"/>
  <c r="A1950" i="4"/>
  <c r="A1949" i="4"/>
  <c r="A1948" i="4"/>
  <c r="A1947" i="4"/>
  <c r="A1946" i="4"/>
  <c r="A1945" i="4"/>
  <c r="A1944" i="4"/>
  <c r="A1943" i="4"/>
  <c r="A1942" i="4"/>
  <c r="A1941" i="4"/>
  <c r="A1940" i="4"/>
  <c r="A1939" i="4"/>
  <c r="A1938" i="4"/>
  <c r="A1937" i="4"/>
  <c r="A1936" i="4"/>
  <c r="A1935" i="4"/>
  <c r="A1934" i="4"/>
  <c r="A1933" i="4"/>
  <c r="A1932" i="4"/>
  <c r="A1931" i="4"/>
  <c r="A1930" i="4"/>
  <c r="A1929" i="4"/>
  <c r="A1928" i="4"/>
  <c r="A1927" i="4"/>
  <c r="A1926" i="4"/>
  <c r="A1925" i="4"/>
  <c r="A1924" i="4"/>
  <c r="A1923" i="4"/>
  <c r="A1922" i="4"/>
  <c r="A1921" i="4"/>
  <c r="A1920" i="4"/>
  <c r="A1919" i="4"/>
  <c r="A1918" i="4"/>
  <c r="A1917" i="4"/>
  <c r="A1916" i="4"/>
  <c r="A1915" i="4"/>
  <c r="A1914" i="4"/>
  <c r="A1913" i="4"/>
  <c r="A1912" i="4"/>
  <c r="A1911" i="4"/>
  <c r="A1910" i="4"/>
  <c r="A1909" i="4"/>
  <c r="A1908" i="4"/>
  <c r="A1907" i="4"/>
  <c r="A1906" i="4"/>
  <c r="A1905" i="4"/>
  <c r="A1904" i="4"/>
  <c r="A1903" i="4"/>
  <c r="A1902" i="4"/>
  <c r="A1901" i="4"/>
  <c r="A1900" i="4"/>
  <c r="A1899" i="4"/>
  <c r="A1898" i="4"/>
  <c r="A1897" i="4"/>
  <c r="A1896" i="4"/>
  <c r="A1895" i="4"/>
  <c r="A1894" i="4"/>
  <c r="A1893" i="4"/>
  <c r="A1892" i="4"/>
  <c r="A1891" i="4"/>
  <c r="A1890" i="4"/>
  <c r="A1889" i="4"/>
  <c r="A1888" i="4"/>
  <c r="A1887" i="4"/>
  <c r="A1886" i="4"/>
  <c r="A1885" i="4"/>
  <c r="A1884" i="4"/>
  <c r="A1883" i="4"/>
  <c r="A1882" i="4"/>
  <c r="A1881" i="4"/>
  <c r="A1880" i="4"/>
  <c r="A1879" i="4"/>
  <c r="A1878" i="4"/>
  <c r="A1877" i="4"/>
  <c r="A1876" i="4"/>
  <c r="A1875" i="4"/>
  <c r="A1874" i="4"/>
  <c r="A1873" i="4"/>
  <c r="A1872" i="4"/>
  <c r="A1871" i="4"/>
  <c r="A1870" i="4"/>
  <c r="A1869" i="4"/>
  <c r="A1868" i="4"/>
  <c r="A1867" i="4"/>
  <c r="A1866" i="4"/>
  <c r="A1865" i="4"/>
  <c r="A1864" i="4"/>
  <c r="A1863" i="4"/>
  <c r="A1862" i="4"/>
  <c r="A1861" i="4"/>
  <c r="A1860" i="4"/>
  <c r="A1859" i="4"/>
  <c r="A1858" i="4"/>
  <c r="A1857" i="4"/>
  <c r="A1856" i="4"/>
  <c r="A1855" i="4"/>
  <c r="A1854" i="4"/>
  <c r="A1853" i="4"/>
  <c r="A1852" i="4"/>
  <c r="A1851" i="4"/>
  <c r="A1850" i="4"/>
  <c r="A1849" i="4"/>
  <c r="A1848" i="4"/>
  <c r="A1847" i="4"/>
  <c r="A1846" i="4"/>
  <c r="A1845" i="4"/>
  <c r="A1844" i="4"/>
  <c r="A1843" i="4"/>
  <c r="A1842" i="4"/>
  <c r="A1841" i="4"/>
  <c r="A1840" i="4"/>
  <c r="A1839" i="4"/>
  <c r="A1838" i="4"/>
  <c r="A1837" i="4"/>
  <c r="A1836" i="4"/>
  <c r="A1835" i="4"/>
  <c r="A1834" i="4"/>
  <c r="A1833" i="4"/>
  <c r="A1832" i="4"/>
  <c r="A1831" i="4"/>
  <c r="A1830" i="4"/>
  <c r="A1829" i="4"/>
  <c r="A1828" i="4"/>
  <c r="A1827" i="4"/>
  <c r="A1826" i="4"/>
  <c r="A1825" i="4"/>
  <c r="A1824" i="4"/>
  <c r="A1823" i="4"/>
  <c r="A1822" i="4"/>
  <c r="A1821" i="4"/>
  <c r="A1820" i="4"/>
  <c r="A1819" i="4"/>
  <c r="A1818" i="4"/>
  <c r="A1817" i="4"/>
  <c r="A1816" i="4"/>
  <c r="A1815" i="4"/>
  <c r="A1814" i="4"/>
  <c r="A1813" i="4"/>
  <c r="A1812" i="4"/>
  <c r="A1811" i="4"/>
  <c r="A1810" i="4"/>
  <c r="A1809" i="4"/>
  <c r="A1808" i="4"/>
  <c r="A1807" i="4"/>
  <c r="A1806" i="4"/>
  <c r="A1805" i="4"/>
  <c r="A1804" i="4"/>
  <c r="A1803" i="4"/>
  <c r="A1802" i="4"/>
  <c r="A1801" i="4"/>
  <c r="A1800" i="4"/>
  <c r="A1799" i="4"/>
  <c r="A1798" i="4"/>
  <c r="A1797" i="4"/>
  <c r="A1796" i="4"/>
  <c r="A1795" i="4"/>
  <c r="A1794" i="4"/>
  <c r="A1793" i="4"/>
  <c r="A1792" i="4"/>
  <c r="A1791" i="4"/>
  <c r="A1790" i="4"/>
  <c r="A1789" i="4"/>
  <c r="A1788" i="4"/>
  <c r="A1787" i="4"/>
  <c r="A1786" i="4"/>
  <c r="A1785" i="4"/>
  <c r="A1784" i="4"/>
  <c r="A1783" i="4"/>
  <c r="A1782" i="4"/>
  <c r="A1781" i="4"/>
  <c r="A1780" i="4"/>
  <c r="A1779" i="4"/>
  <c r="A1778" i="4"/>
  <c r="A1777" i="4"/>
  <c r="A1776" i="4"/>
  <c r="A1775" i="4"/>
  <c r="A1774" i="4"/>
  <c r="A1773" i="4"/>
  <c r="A1772" i="4"/>
  <c r="A1771" i="4"/>
  <c r="A1770" i="4"/>
  <c r="A1769" i="4"/>
  <c r="A1768" i="4"/>
  <c r="A1767" i="4"/>
  <c r="A1766" i="4"/>
  <c r="A1765" i="4"/>
  <c r="A1764" i="4"/>
  <c r="A1763" i="4"/>
  <c r="A1762" i="4"/>
  <c r="A1761" i="4"/>
  <c r="A1760" i="4"/>
  <c r="A1759" i="4"/>
  <c r="A1758" i="4"/>
  <c r="A1757" i="4"/>
  <c r="A1756" i="4"/>
  <c r="A1755" i="4"/>
  <c r="A1754" i="4"/>
  <c r="A1753" i="4"/>
  <c r="A1752" i="4"/>
  <c r="A1751" i="4"/>
  <c r="A1750" i="4"/>
  <c r="A1749" i="4"/>
  <c r="A1748" i="4"/>
  <c r="A1747" i="4"/>
  <c r="A1746" i="4"/>
  <c r="A1745" i="4"/>
  <c r="A1744" i="4"/>
  <c r="A1743" i="4"/>
  <c r="A1742" i="4"/>
  <c r="A1741" i="4"/>
  <c r="A1740" i="4"/>
  <c r="A1739" i="4"/>
  <c r="A1738" i="4"/>
  <c r="A1737" i="4"/>
  <c r="A1736" i="4"/>
  <c r="A1735" i="4"/>
  <c r="A1734" i="4"/>
  <c r="A1733" i="4"/>
  <c r="A1732" i="4"/>
  <c r="A1731" i="4"/>
  <c r="A1730" i="4"/>
  <c r="A1729" i="4"/>
  <c r="A1728" i="4"/>
  <c r="A1727" i="4"/>
  <c r="A1726" i="4"/>
  <c r="A1725" i="4"/>
  <c r="A1724" i="4"/>
  <c r="A1723" i="4"/>
  <c r="A1722" i="4"/>
  <c r="A1721" i="4"/>
  <c r="A1720" i="4"/>
  <c r="A1719" i="4"/>
  <c r="A1718" i="4"/>
  <c r="A1717" i="4"/>
  <c r="A1716" i="4"/>
  <c r="A1715" i="4"/>
  <c r="A1714" i="4"/>
  <c r="A1713" i="4"/>
  <c r="A1712" i="4"/>
  <c r="A1711" i="4"/>
  <c r="A1710" i="4"/>
  <c r="A1709" i="4"/>
  <c r="A1708" i="4"/>
  <c r="A1707" i="4"/>
  <c r="A1706" i="4"/>
  <c r="A1705" i="4"/>
  <c r="A1704" i="4"/>
  <c r="A1703" i="4"/>
  <c r="A1702" i="4"/>
  <c r="A1701" i="4"/>
  <c r="A1700" i="4"/>
  <c r="A1699" i="4"/>
  <c r="A1698" i="4"/>
  <c r="A1697" i="4"/>
  <c r="A1696" i="4"/>
  <c r="A1695" i="4"/>
  <c r="A1694" i="4"/>
  <c r="A1693" i="4"/>
  <c r="A1692" i="4"/>
  <c r="A1691" i="4"/>
  <c r="A1690" i="4"/>
  <c r="A1689" i="4"/>
  <c r="A1688" i="4"/>
  <c r="A1687" i="4"/>
  <c r="A1686" i="4"/>
  <c r="A1685" i="4"/>
  <c r="A1684" i="4"/>
  <c r="A1683" i="4"/>
  <c r="A1682" i="4"/>
  <c r="A1681" i="4"/>
  <c r="A1680" i="4"/>
  <c r="A1679" i="4"/>
  <c r="A1678" i="4"/>
  <c r="A1677" i="4"/>
  <c r="A1676" i="4"/>
  <c r="A1675" i="4"/>
  <c r="A1674" i="4"/>
  <c r="A1673" i="4"/>
  <c r="A1672" i="4"/>
  <c r="A1671" i="4"/>
  <c r="A1670" i="4"/>
  <c r="A1669" i="4"/>
  <c r="A1668" i="4"/>
  <c r="A1667" i="4"/>
  <c r="A1666" i="4"/>
  <c r="A1665" i="4"/>
  <c r="A1664" i="4"/>
  <c r="A1663" i="4"/>
  <c r="A1662" i="4"/>
  <c r="A1661" i="4"/>
  <c r="A1660" i="4"/>
  <c r="A1659" i="4"/>
  <c r="A1658" i="4"/>
  <c r="A1657" i="4"/>
  <c r="A1656" i="4"/>
  <c r="A1655" i="4"/>
  <c r="A1654" i="4"/>
  <c r="A1653" i="4"/>
  <c r="A1652" i="4"/>
  <c r="A1651" i="4"/>
  <c r="A1650" i="4"/>
  <c r="A1649" i="4"/>
  <c r="A1648" i="4"/>
  <c r="A1647" i="4"/>
  <c r="A1646" i="4"/>
  <c r="A1645" i="4"/>
  <c r="A1644" i="4"/>
  <c r="A1643" i="4"/>
  <c r="A1642" i="4"/>
  <c r="A1641" i="4"/>
  <c r="A1640" i="4"/>
  <c r="A1639" i="4"/>
  <c r="A1638" i="4"/>
  <c r="A1637" i="4"/>
  <c r="A1636" i="4"/>
  <c r="A1635" i="4"/>
  <c r="A1634" i="4"/>
  <c r="A1633" i="4"/>
  <c r="A1632" i="4"/>
  <c r="A1631" i="4"/>
  <c r="A1630" i="4"/>
  <c r="A1629" i="4"/>
  <c r="A1628" i="4"/>
  <c r="A1627" i="4"/>
  <c r="A1626" i="4"/>
  <c r="A1625" i="4"/>
  <c r="A1624" i="4"/>
  <c r="A1623" i="4"/>
  <c r="A1622" i="4"/>
  <c r="A1621" i="4"/>
  <c r="A1620" i="4"/>
  <c r="A1619" i="4"/>
  <c r="A1618" i="4"/>
  <c r="A1617" i="4"/>
  <c r="A1616" i="4"/>
  <c r="A1615" i="4"/>
  <c r="A1614" i="4"/>
  <c r="A1613" i="4"/>
  <c r="A1612" i="4"/>
  <c r="A1611" i="4"/>
  <c r="A1610" i="4"/>
  <c r="A1609" i="4"/>
  <c r="A1608" i="4"/>
  <c r="A1607" i="4"/>
  <c r="A1606" i="4"/>
  <c r="A1605" i="4"/>
  <c r="A1604" i="4"/>
  <c r="A1603" i="4"/>
  <c r="A1602" i="4"/>
  <c r="A1601" i="4"/>
  <c r="A1600" i="4"/>
  <c r="A1599" i="4"/>
  <c r="A1598" i="4"/>
  <c r="A1597" i="4"/>
  <c r="A1596" i="4"/>
  <c r="A1595" i="4"/>
  <c r="A1594" i="4"/>
  <c r="A1593" i="4"/>
  <c r="A1592" i="4"/>
  <c r="A1591" i="4"/>
  <c r="A1590" i="4"/>
  <c r="A1589" i="4"/>
  <c r="A1588" i="4"/>
  <c r="A1587" i="4"/>
  <c r="A1586" i="4"/>
  <c r="A1585" i="4"/>
  <c r="A1584" i="4"/>
  <c r="A1583" i="4"/>
  <c r="A1582" i="4"/>
  <c r="A1581" i="4"/>
  <c r="A1580" i="4"/>
  <c r="A1579" i="4"/>
  <c r="A1578" i="4"/>
  <c r="A1577" i="4"/>
  <c r="A1576" i="4"/>
  <c r="A1575" i="4"/>
  <c r="A1574" i="4"/>
  <c r="A1573" i="4"/>
  <c r="A1572" i="4"/>
  <c r="A1571" i="4"/>
  <c r="A1570" i="4"/>
  <c r="A1569" i="4"/>
  <c r="A1568" i="4"/>
  <c r="A1567" i="4"/>
  <c r="A1566" i="4"/>
  <c r="A1565" i="4"/>
  <c r="A1564" i="4"/>
  <c r="A1563" i="4"/>
  <c r="A1562" i="4"/>
  <c r="A1561" i="4"/>
  <c r="A1560" i="4"/>
  <c r="A1559" i="4"/>
  <c r="A1558" i="4"/>
  <c r="A1557" i="4"/>
  <c r="A1556" i="4"/>
  <c r="A1555" i="4"/>
  <c r="A1554" i="4"/>
  <c r="A1553" i="4"/>
  <c r="A1552" i="4"/>
  <c r="A1551" i="4"/>
  <c r="A1550" i="4"/>
  <c r="A1549" i="4"/>
  <c r="A1548" i="4"/>
  <c r="A1547" i="4"/>
  <c r="A1546" i="4"/>
  <c r="A1545" i="4"/>
  <c r="A1544" i="4"/>
  <c r="A1543" i="4"/>
  <c r="A1542" i="4"/>
  <c r="A1541" i="4"/>
  <c r="A1540" i="4"/>
  <c r="A1539" i="4"/>
  <c r="A1538" i="4"/>
  <c r="A1537" i="4"/>
  <c r="A1536" i="4"/>
  <c r="A1535" i="4"/>
  <c r="A1534" i="4"/>
  <c r="A1533" i="4"/>
  <c r="A1532" i="4"/>
  <c r="A1531" i="4"/>
  <c r="A1530" i="4"/>
  <c r="A1529" i="4"/>
  <c r="A1528" i="4"/>
  <c r="A1527" i="4"/>
  <c r="A1526" i="4"/>
  <c r="A1525" i="4"/>
  <c r="A1524" i="4"/>
  <c r="A1523" i="4"/>
  <c r="A1522" i="4"/>
  <c r="A1521" i="4"/>
  <c r="A1520" i="4"/>
  <c r="A1519" i="4"/>
  <c r="A1518" i="4"/>
  <c r="A1517" i="4"/>
  <c r="A1516" i="4"/>
  <c r="A1515" i="4"/>
  <c r="A1514" i="4"/>
  <c r="A1513" i="4"/>
  <c r="A1512" i="4"/>
  <c r="A1511" i="4"/>
  <c r="A1510" i="4"/>
  <c r="A1509" i="4"/>
  <c r="A1508" i="4"/>
  <c r="A1507" i="4"/>
  <c r="A1506" i="4"/>
  <c r="A1505" i="4"/>
  <c r="A1504" i="4"/>
  <c r="A1503" i="4"/>
  <c r="A1502" i="4"/>
  <c r="A1501" i="4"/>
  <c r="A1500" i="4"/>
  <c r="A1499" i="4"/>
  <c r="A1498" i="4"/>
  <c r="A1497" i="4"/>
  <c r="A1496" i="4"/>
  <c r="A1495" i="4"/>
  <c r="A1494" i="4"/>
  <c r="A1493" i="4"/>
  <c r="A1492" i="4"/>
  <c r="A1491" i="4"/>
  <c r="A1490" i="4"/>
  <c r="A1489" i="4"/>
  <c r="A1488" i="4"/>
  <c r="A1487" i="4"/>
  <c r="A1486" i="4"/>
  <c r="A1485" i="4"/>
  <c r="A1484" i="4"/>
  <c r="A1483" i="4"/>
  <c r="A1482" i="4"/>
  <c r="A1481" i="4"/>
  <c r="A1480" i="4"/>
  <c r="A1479" i="4"/>
  <c r="A1478" i="4"/>
  <c r="A1477" i="4"/>
  <c r="A1476" i="4"/>
  <c r="A1475" i="4"/>
  <c r="A1474" i="4"/>
  <c r="A1473" i="4"/>
  <c r="A1472" i="4"/>
  <c r="A1471" i="4"/>
  <c r="A1470" i="4"/>
  <c r="A1469" i="4"/>
  <c r="A1468" i="4"/>
  <c r="A1467" i="4"/>
  <c r="A1466" i="4"/>
  <c r="A1465" i="4"/>
  <c r="A1464" i="4"/>
  <c r="A1463" i="4"/>
  <c r="A1462" i="4"/>
  <c r="A1461" i="4"/>
  <c r="A1460" i="4"/>
  <c r="A1459" i="4"/>
  <c r="A1458" i="4"/>
  <c r="A1457" i="4"/>
  <c r="A1456" i="4"/>
  <c r="A1455" i="4"/>
  <c r="A1454" i="4"/>
  <c r="A1453" i="4"/>
  <c r="A1452" i="4"/>
  <c r="A1451" i="4"/>
  <c r="A1450" i="4"/>
  <c r="A1449" i="4"/>
  <c r="A1448" i="4"/>
  <c r="A1447" i="4"/>
  <c r="A1446" i="4"/>
  <c r="A1445" i="4"/>
  <c r="A1444" i="4"/>
  <c r="A1443" i="4"/>
  <c r="A1442" i="4"/>
  <c r="A1441" i="4"/>
  <c r="A1440" i="4"/>
  <c r="A1439" i="4"/>
  <c r="A1438" i="4"/>
  <c r="A1437" i="4"/>
  <c r="A1436" i="4"/>
  <c r="A1435" i="4"/>
  <c r="A1434" i="4"/>
  <c r="A1433" i="4"/>
  <c r="A1432" i="4"/>
  <c r="A1431" i="4"/>
  <c r="A1430" i="4"/>
  <c r="A1429" i="4"/>
  <c r="A1428" i="4"/>
  <c r="A1427" i="4"/>
  <c r="A1426" i="4"/>
  <c r="A1425" i="4"/>
  <c r="A1424" i="4"/>
  <c r="A1423" i="4"/>
  <c r="A1422" i="4"/>
  <c r="A1421" i="4"/>
  <c r="A1420" i="4"/>
  <c r="A1419" i="4"/>
  <c r="A1418" i="4"/>
  <c r="A1417" i="4"/>
  <c r="A1416" i="4"/>
  <c r="A1415" i="4"/>
  <c r="A1414" i="4"/>
  <c r="A1413" i="4"/>
  <c r="A1412" i="4"/>
  <c r="A1411" i="4"/>
  <c r="A1410" i="4"/>
  <c r="A1409" i="4"/>
  <c r="A1408" i="4"/>
  <c r="A1407" i="4"/>
  <c r="A1406" i="4"/>
  <c r="A1405" i="4"/>
  <c r="A1404" i="4"/>
  <c r="A1403" i="4"/>
  <c r="A1402" i="4"/>
  <c r="A1401" i="4"/>
  <c r="A1400" i="4"/>
  <c r="A1399" i="4"/>
  <c r="A1398" i="4"/>
  <c r="A1397" i="4"/>
  <c r="A1396" i="4"/>
  <c r="A1395" i="4"/>
  <c r="A1394" i="4"/>
  <c r="A1393" i="4"/>
  <c r="A1392" i="4"/>
  <c r="A1391" i="4"/>
  <c r="A1390" i="4"/>
  <c r="A1389" i="4"/>
  <c r="A1388" i="4"/>
  <c r="A1387" i="4"/>
  <c r="A1386" i="4"/>
  <c r="A1385" i="4"/>
  <c r="A1384" i="4"/>
  <c r="A1383" i="4"/>
  <c r="A1382" i="4"/>
  <c r="A1381" i="4"/>
  <c r="A1380" i="4"/>
  <c r="A1379" i="4"/>
  <c r="A1378" i="4"/>
  <c r="A1377" i="4"/>
  <c r="A1376" i="4"/>
  <c r="A1375" i="4"/>
  <c r="A1374" i="4"/>
  <c r="A1373" i="4"/>
  <c r="A1372" i="4"/>
  <c r="A1371" i="4"/>
  <c r="A1370" i="4"/>
  <c r="A1369" i="4"/>
  <c r="A1368" i="4"/>
  <c r="A1367" i="4"/>
  <c r="A1366" i="4"/>
  <c r="A1365" i="4"/>
  <c r="A1364" i="4"/>
  <c r="A1363" i="4"/>
  <c r="A1362" i="4"/>
  <c r="A1361" i="4"/>
  <c r="A1360" i="4"/>
  <c r="A1359" i="4"/>
  <c r="A1358" i="4"/>
  <c r="A1357" i="4"/>
  <c r="A1356" i="4"/>
  <c r="A1355" i="4"/>
  <c r="A1354" i="4"/>
  <c r="A1353" i="4"/>
  <c r="A1352" i="4"/>
  <c r="A1351" i="4"/>
  <c r="A1350" i="4"/>
  <c r="A1349" i="4"/>
  <c r="A1348" i="4"/>
  <c r="A1347" i="4"/>
  <c r="A1346" i="4"/>
  <c r="A1345" i="4"/>
  <c r="A1344" i="4"/>
  <c r="A1343" i="4"/>
  <c r="A1342" i="4"/>
  <c r="A1341" i="4"/>
  <c r="A1340" i="4"/>
  <c r="A1339" i="4"/>
  <c r="A1338" i="4"/>
  <c r="A1337" i="4"/>
  <c r="A1336" i="4"/>
  <c r="A1335" i="4"/>
  <c r="A1334" i="4"/>
  <c r="A1333" i="4"/>
  <c r="A1332" i="4"/>
  <c r="A1331" i="4"/>
  <c r="A1330" i="4"/>
  <c r="A1329" i="4"/>
  <c r="A1328" i="4"/>
  <c r="A1327" i="4"/>
  <c r="A1326" i="4"/>
  <c r="A1325" i="4"/>
  <c r="A1324" i="4"/>
  <c r="A1323" i="4"/>
  <c r="A1322" i="4"/>
  <c r="A1321" i="4"/>
  <c r="A1320" i="4"/>
  <c r="A1319" i="4"/>
  <c r="A1318" i="4"/>
  <c r="A1317" i="4"/>
  <c r="A1316" i="4"/>
  <c r="A1315" i="4"/>
  <c r="A1314" i="4"/>
  <c r="A1313" i="4"/>
  <c r="A1312" i="4"/>
  <c r="A1311" i="4"/>
  <c r="A1310" i="4"/>
  <c r="A1309" i="4"/>
  <c r="A1308" i="4"/>
  <c r="A1307" i="4"/>
  <c r="A1306" i="4"/>
  <c r="A1305" i="4"/>
  <c r="A1304" i="4"/>
  <c r="A1303" i="4"/>
  <c r="A1302" i="4"/>
  <c r="A1301" i="4"/>
  <c r="A1300" i="4"/>
  <c r="A1299" i="4"/>
  <c r="A1298" i="4"/>
  <c r="A1297" i="4"/>
  <c r="A1296" i="4"/>
  <c r="A1295" i="4"/>
  <c r="A1294" i="4"/>
  <c r="A1293" i="4"/>
  <c r="A1292" i="4"/>
  <c r="A1291" i="4"/>
  <c r="A1290" i="4"/>
  <c r="A1289" i="4"/>
  <c r="A1288" i="4"/>
  <c r="A1287" i="4"/>
  <c r="A1286" i="4"/>
  <c r="A1285" i="4"/>
  <c r="A1284" i="4"/>
  <c r="A1283" i="4"/>
  <c r="A1282" i="4"/>
  <c r="A1281" i="4"/>
  <c r="A1280" i="4"/>
  <c r="A1279" i="4"/>
  <c r="A1278" i="4"/>
  <c r="A1277" i="4"/>
  <c r="A1276" i="4"/>
  <c r="A1275" i="4"/>
  <c r="A1274" i="4"/>
  <c r="A1273" i="4"/>
  <c r="A1272" i="4"/>
  <c r="A1271" i="4"/>
  <c r="A1270" i="4"/>
  <c r="A1269" i="4"/>
  <c r="A1268" i="4"/>
  <c r="A1267" i="4"/>
  <c r="A1266" i="4"/>
  <c r="A1265" i="4"/>
  <c r="A1264" i="4"/>
  <c r="A1263" i="4"/>
  <c r="A1262" i="4"/>
  <c r="A1261" i="4"/>
  <c r="A1260" i="4"/>
  <c r="A1259" i="4"/>
  <c r="A1258" i="4"/>
  <c r="A1257" i="4"/>
  <c r="A1256" i="4"/>
  <c r="A1255" i="4"/>
  <c r="A1254" i="4"/>
  <c r="A1253" i="4"/>
  <c r="A1252" i="4"/>
  <c r="A1251" i="4"/>
  <c r="A1250" i="4"/>
  <c r="A1249" i="4"/>
  <c r="A1248" i="4"/>
  <c r="A1247" i="4"/>
  <c r="A1246" i="4"/>
  <c r="A1245" i="4"/>
  <c r="A1244" i="4"/>
  <c r="A1243" i="4"/>
  <c r="A1242" i="4"/>
  <c r="A1241" i="4"/>
  <c r="A1240" i="4"/>
  <c r="A1239" i="4"/>
  <c r="A1238" i="4"/>
  <c r="A1237" i="4"/>
  <c r="A1236" i="4"/>
  <c r="A1235" i="4"/>
  <c r="A1234" i="4"/>
  <c r="A1233" i="4"/>
  <c r="A1232" i="4"/>
  <c r="A1231" i="4"/>
  <c r="A1230" i="4"/>
  <c r="A1229" i="4"/>
  <c r="A1228" i="4"/>
  <c r="A1227" i="4"/>
  <c r="A1226" i="4"/>
  <c r="A1225" i="4"/>
  <c r="A1224" i="4"/>
  <c r="A1223" i="4"/>
  <c r="A1222" i="4"/>
  <c r="A1221" i="4"/>
  <c r="A1220" i="4"/>
  <c r="A1219" i="4"/>
  <c r="A1218" i="4"/>
  <c r="A1217" i="4"/>
  <c r="A1216" i="4"/>
  <c r="A1215" i="4"/>
  <c r="A1214" i="4"/>
  <c r="A1213" i="4"/>
  <c r="A1212" i="4"/>
  <c r="A1211" i="4"/>
  <c r="A1210" i="4"/>
  <c r="A1209" i="4"/>
  <c r="A1208" i="4"/>
  <c r="A1207" i="4"/>
  <c r="A1206" i="4"/>
  <c r="A1205" i="4"/>
  <c r="A1204" i="4"/>
  <c r="A1203" i="4"/>
  <c r="A1202" i="4"/>
  <c r="A1201" i="4"/>
  <c r="A1200" i="4"/>
  <c r="A1199" i="4"/>
  <c r="A1198" i="4"/>
  <c r="A1197" i="4"/>
  <c r="A1196" i="4"/>
  <c r="A1195" i="4"/>
  <c r="A1194" i="4"/>
  <c r="A1193" i="4"/>
  <c r="A1192" i="4"/>
  <c r="A1191" i="4"/>
  <c r="A1190" i="4"/>
  <c r="A1189" i="4"/>
  <c r="A1188" i="4"/>
  <c r="A1187" i="4"/>
  <c r="A1186" i="4"/>
  <c r="A1185" i="4"/>
  <c r="A1184" i="4"/>
  <c r="A1183" i="4"/>
  <c r="A1182" i="4"/>
  <c r="A1181" i="4"/>
  <c r="A1180" i="4"/>
  <c r="A1179" i="4"/>
  <c r="A1178" i="4"/>
  <c r="A1177" i="4"/>
  <c r="A1176" i="4"/>
  <c r="A1175" i="4"/>
  <c r="A1174" i="4"/>
  <c r="A1173" i="4"/>
  <c r="A1172" i="4"/>
  <c r="A1171" i="4"/>
  <c r="A1170" i="4"/>
  <c r="A1169" i="4"/>
  <c r="A1168" i="4"/>
  <c r="A1167" i="4"/>
  <c r="A1166" i="4"/>
  <c r="A1165" i="4"/>
  <c r="A1164" i="4"/>
  <c r="A1163" i="4"/>
  <c r="A1162" i="4"/>
  <c r="A1161" i="4"/>
  <c r="A1160" i="4"/>
  <c r="A1159" i="4"/>
  <c r="A1158" i="4"/>
  <c r="A1157" i="4"/>
  <c r="A1156" i="4"/>
  <c r="A1155" i="4"/>
  <c r="A1154" i="4"/>
  <c r="A1153" i="4"/>
  <c r="A1152" i="4"/>
  <c r="A1151" i="4"/>
  <c r="A1150" i="4"/>
  <c r="A1149" i="4"/>
  <c r="A1148" i="4"/>
  <c r="A1147" i="4"/>
  <c r="A1146" i="4"/>
  <c r="A1145" i="4"/>
  <c r="A1144" i="4"/>
  <c r="A1143" i="4"/>
  <c r="A1142" i="4"/>
  <c r="A1141" i="4"/>
  <c r="A1140" i="4"/>
  <c r="A1139" i="4"/>
  <c r="A1138" i="4"/>
  <c r="A1137" i="4"/>
  <c r="A1136" i="4"/>
  <c r="A1135" i="4"/>
  <c r="A1134" i="4"/>
  <c r="A1133" i="4"/>
  <c r="A1132" i="4"/>
  <c r="A1131" i="4"/>
  <c r="A1130" i="4"/>
  <c r="A1129" i="4"/>
  <c r="A1128" i="4"/>
  <c r="A1127" i="4"/>
  <c r="A1126" i="4"/>
  <c r="A1125" i="4"/>
  <c r="A1124" i="4"/>
  <c r="A1123" i="4"/>
  <c r="A1122" i="4"/>
  <c r="A1121" i="4"/>
  <c r="A1120" i="4"/>
  <c r="A1119" i="4"/>
  <c r="A1118" i="4"/>
  <c r="A1117" i="4"/>
  <c r="A1116" i="4"/>
  <c r="A1115" i="4"/>
  <c r="A1114" i="4"/>
  <c r="A1113" i="4"/>
  <c r="A1112" i="4"/>
  <c r="A1111" i="4"/>
  <c r="A1110" i="4"/>
  <c r="A1109" i="4"/>
  <c r="A1108" i="4"/>
  <c r="A1107" i="4"/>
  <c r="A1106" i="4"/>
  <c r="A1105" i="4"/>
  <c r="A1104" i="4"/>
  <c r="A1103" i="4"/>
  <c r="A1102" i="4"/>
  <c r="A1101" i="4"/>
  <c r="A1100" i="4"/>
  <c r="A1099" i="4"/>
  <c r="A1098" i="4"/>
  <c r="A1097" i="4"/>
  <c r="A1096" i="4"/>
  <c r="A1095" i="4"/>
  <c r="A1094" i="4"/>
  <c r="A1093" i="4"/>
  <c r="A1092" i="4"/>
  <c r="A1091" i="4"/>
  <c r="A1090" i="4"/>
  <c r="A1089" i="4"/>
  <c r="A1088" i="4"/>
  <c r="A1087" i="4"/>
  <c r="A1086" i="4"/>
  <c r="A1085" i="4"/>
  <c r="A1084" i="4"/>
  <c r="A1083" i="4"/>
  <c r="A1082" i="4"/>
  <c r="A1081" i="4"/>
  <c r="A1080" i="4"/>
  <c r="A1079" i="4"/>
  <c r="A1078" i="4"/>
  <c r="A1077" i="4"/>
  <c r="A1076" i="4"/>
  <c r="A1075" i="4"/>
  <c r="A1074" i="4"/>
  <c r="A1073" i="4"/>
  <c r="A1072" i="4"/>
  <c r="A1071" i="4"/>
  <c r="A1070" i="4"/>
  <c r="A1069" i="4"/>
  <c r="A1068" i="4"/>
  <c r="A1067" i="4"/>
  <c r="A1066" i="4"/>
  <c r="A1065" i="4"/>
  <c r="A1064" i="4"/>
  <c r="A1063" i="4"/>
  <c r="A1062" i="4"/>
  <c r="A1061" i="4"/>
  <c r="A1060" i="4"/>
  <c r="A1059" i="4"/>
  <c r="A1058" i="4"/>
  <c r="A1057" i="4"/>
  <c r="A1056" i="4"/>
  <c r="A1055" i="4"/>
  <c r="A1054" i="4"/>
  <c r="A1053" i="4"/>
  <c r="A1052" i="4"/>
  <c r="A1051" i="4"/>
  <c r="A1050" i="4"/>
  <c r="A1049" i="4"/>
  <c r="A1048" i="4"/>
  <c r="A1047" i="4"/>
  <c r="A1046" i="4"/>
  <c r="A1045" i="4"/>
  <c r="A1044" i="4"/>
  <c r="A1043" i="4"/>
  <c r="A1042" i="4"/>
  <c r="A1041" i="4"/>
  <c r="A1040" i="4"/>
  <c r="A1039" i="4"/>
  <c r="A1038" i="4"/>
  <c r="A1037" i="4"/>
  <c r="A1036" i="4"/>
  <c r="A1035" i="4"/>
  <c r="A1034" i="4"/>
  <c r="A1033" i="4"/>
  <c r="A1032" i="4"/>
  <c r="A1031" i="4"/>
  <c r="A1030" i="4"/>
  <c r="A1029" i="4"/>
  <c r="A1028" i="4"/>
  <c r="A1027" i="4"/>
  <c r="A1026" i="4"/>
  <c r="A1025" i="4"/>
  <c r="A1024" i="4"/>
  <c r="A1023" i="4"/>
  <c r="A1022" i="4"/>
  <c r="A1021" i="4"/>
  <c r="A1020" i="4"/>
  <c r="A1019" i="4"/>
  <c r="A1018" i="4"/>
  <c r="A1017" i="4"/>
  <c r="A1016" i="4"/>
  <c r="A1015" i="4"/>
  <c r="A1014" i="4"/>
  <c r="A1013" i="4"/>
  <c r="A1012" i="4"/>
  <c r="A1011" i="4"/>
  <c r="A1010" i="4"/>
  <c r="A1009" i="4"/>
  <c r="A1008" i="4"/>
  <c r="A1007" i="4"/>
  <c r="A1006" i="4"/>
  <c r="A1005" i="4"/>
  <c r="A1004" i="4"/>
  <c r="A1003" i="4"/>
  <c r="A1002" i="4"/>
  <c r="A1001" i="4"/>
  <c r="A1000" i="4"/>
  <c r="A999" i="4"/>
  <c r="A998" i="4"/>
  <c r="A997" i="4"/>
  <c r="A996" i="4"/>
  <c r="A995" i="4"/>
  <c r="A994" i="4"/>
  <c r="A993" i="4"/>
  <c r="A992" i="4"/>
  <c r="A991" i="4"/>
  <c r="A990" i="4"/>
  <c r="A989" i="4"/>
  <c r="A988" i="4"/>
  <c r="A987" i="4"/>
  <c r="A986" i="4"/>
  <c r="A985" i="4"/>
  <c r="A984" i="4"/>
  <c r="A983" i="4"/>
  <c r="A982" i="4"/>
  <c r="A981" i="4"/>
  <c r="A980" i="4"/>
  <c r="A979" i="4"/>
  <c r="A978" i="4"/>
  <c r="A977" i="4"/>
  <c r="A976" i="4"/>
  <c r="A975" i="4"/>
  <c r="A974" i="4"/>
  <c r="A973" i="4"/>
  <c r="A972" i="4"/>
  <c r="A971" i="4"/>
  <c r="A970" i="4"/>
  <c r="A969" i="4"/>
  <c r="A968" i="4"/>
  <c r="A967" i="4"/>
  <c r="A966" i="4"/>
  <c r="A965" i="4"/>
  <c r="A964" i="4"/>
  <c r="A963" i="4"/>
  <c r="A962" i="4"/>
  <c r="A961" i="4"/>
  <c r="A960" i="4"/>
  <c r="A959" i="4"/>
  <c r="A958" i="4"/>
  <c r="A957" i="4"/>
  <c r="A956" i="4"/>
  <c r="A955" i="4"/>
  <c r="A954" i="4"/>
  <c r="A953" i="4"/>
  <c r="A952" i="4"/>
  <c r="A951" i="4"/>
  <c r="A950" i="4"/>
  <c r="A949" i="4"/>
  <c r="A948" i="4"/>
  <c r="A947" i="4"/>
  <c r="A946" i="4"/>
  <c r="A945" i="4"/>
  <c r="A944" i="4"/>
  <c r="A943" i="4"/>
  <c r="A942" i="4"/>
  <c r="A941" i="4"/>
  <c r="A940" i="4"/>
  <c r="A939" i="4"/>
  <c r="A938" i="4"/>
  <c r="A937" i="4"/>
  <c r="A936" i="4"/>
  <c r="A935" i="4"/>
  <c r="A934" i="4"/>
  <c r="A933" i="4"/>
  <c r="A932" i="4"/>
  <c r="A931" i="4"/>
  <c r="A930" i="4"/>
  <c r="A929" i="4"/>
  <c r="A928" i="4"/>
  <c r="A927" i="4"/>
  <c r="A926" i="4"/>
  <c r="A925" i="4"/>
  <c r="A924" i="4"/>
  <c r="A923" i="4"/>
  <c r="A922" i="4"/>
  <c r="A921" i="4"/>
  <c r="A920" i="4"/>
  <c r="A919" i="4"/>
  <c r="A918" i="4"/>
  <c r="A917" i="4"/>
  <c r="A916" i="4"/>
  <c r="A915" i="4"/>
  <c r="A914" i="4"/>
  <c r="A913" i="4"/>
  <c r="A912" i="4"/>
  <c r="A911" i="4"/>
  <c r="A910" i="4"/>
  <c r="A909" i="4"/>
  <c r="A908" i="4"/>
  <c r="A907" i="4"/>
  <c r="A906" i="4"/>
  <c r="A905" i="4"/>
  <c r="A904" i="4"/>
  <c r="A903" i="4"/>
  <c r="A902" i="4"/>
  <c r="A901" i="4"/>
  <c r="A900" i="4"/>
  <c r="A899" i="4"/>
  <c r="A898" i="4"/>
  <c r="A897" i="4"/>
  <c r="A896" i="4"/>
  <c r="A895" i="4"/>
  <c r="A894" i="4"/>
  <c r="A893" i="4"/>
  <c r="A892" i="4"/>
  <c r="A891" i="4"/>
  <c r="A890" i="4"/>
  <c r="A889" i="4"/>
  <c r="A888" i="4"/>
  <c r="A887" i="4"/>
  <c r="A886" i="4"/>
  <c r="A885" i="4"/>
  <c r="A884" i="4"/>
  <c r="A883" i="4"/>
  <c r="A882" i="4"/>
  <c r="A881" i="4"/>
  <c r="A880" i="4"/>
  <c r="A879" i="4"/>
  <c r="A878" i="4"/>
  <c r="A877" i="4"/>
  <c r="A876" i="4"/>
  <c r="A875" i="4"/>
  <c r="A874" i="4"/>
  <c r="A873" i="4"/>
  <c r="A872" i="4"/>
  <c r="A871" i="4"/>
  <c r="A870" i="4"/>
  <c r="A869" i="4"/>
  <c r="A868" i="4"/>
  <c r="A867" i="4"/>
  <c r="A866" i="4"/>
  <c r="A865" i="4"/>
  <c r="A864" i="4"/>
  <c r="A863" i="4"/>
  <c r="A862" i="4"/>
  <c r="A861" i="4"/>
  <c r="A860" i="4"/>
  <c r="A859" i="4"/>
  <c r="A858" i="4"/>
  <c r="A857" i="4"/>
  <c r="A856" i="4"/>
  <c r="A855" i="4"/>
  <c r="A854" i="4"/>
  <c r="A853" i="4"/>
  <c r="A852" i="4"/>
  <c r="A851" i="4"/>
  <c r="A850" i="4"/>
  <c r="A849" i="4"/>
  <c r="A848" i="4"/>
  <c r="A847" i="4"/>
  <c r="A846" i="4"/>
  <c r="A845" i="4"/>
  <c r="A844" i="4"/>
  <c r="A843" i="4"/>
  <c r="A842" i="4"/>
  <c r="A841" i="4"/>
  <c r="A840" i="4"/>
  <c r="A839" i="4"/>
  <c r="A838" i="4"/>
  <c r="A837" i="4"/>
  <c r="A836" i="4"/>
  <c r="A835" i="4"/>
  <c r="A834" i="4"/>
  <c r="A833" i="4"/>
  <c r="A832" i="4"/>
  <c r="A831" i="4"/>
  <c r="A830" i="4"/>
  <c r="A829" i="4"/>
  <c r="A828" i="4"/>
  <c r="A827" i="4"/>
  <c r="A826" i="4"/>
  <c r="A825" i="4"/>
  <c r="A824" i="4"/>
  <c r="A823" i="4"/>
  <c r="A822" i="4"/>
  <c r="A821" i="4"/>
  <c r="A820" i="4"/>
  <c r="A819" i="4"/>
  <c r="A818" i="4"/>
  <c r="A817" i="4"/>
  <c r="A816" i="4"/>
  <c r="A815" i="4"/>
  <c r="A814" i="4"/>
  <c r="A813" i="4"/>
  <c r="A812" i="4"/>
  <c r="A811" i="4"/>
  <c r="A810" i="4"/>
  <c r="A809" i="4"/>
  <c r="A808" i="4"/>
  <c r="A807" i="4"/>
  <c r="A806" i="4"/>
  <c r="A805" i="4"/>
  <c r="A804" i="4"/>
  <c r="A803" i="4"/>
  <c r="A802" i="4"/>
  <c r="A801" i="4"/>
  <c r="A800" i="4"/>
  <c r="A799" i="4"/>
  <c r="A798" i="4"/>
  <c r="A797" i="4"/>
  <c r="A796" i="4"/>
  <c r="A795" i="4"/>
  <c r="A794" i="4"/>
  <c r="A793" i="4"/>
  <c r="A792" i="4"/>
  <c r="A791" i="4"/>
  <c r="A790" i="4"/>
  <c r="A789" i="4"/>
  <c r="A788" i="4"/>
  <c r="A787" i="4"/>
  <c r="A786" i="4"/>
  <c r="A785" i="4"/>
  <c r="A784" i="4"/>
  <c r="A783" i="4"/>
  <c r="A782" i="4"/>
  <c r="A781" i="4"/>
  <c r="A780" i="4"/>
  <c r="A779" i="4"/>
  <c r="A778" i="4"/>
  <c r="A777" i="4"/>
  <c r="A776" i="4"/>
  <c r="A775" i="4"/>
  <c r="A774" i="4"/>
  <c r="A773" i="4"/>
  <c r="A772" i="4"/>
  <c r="A771" i="4"/>
  <c r="A770" i="4"/>
  <c r="A769" i="4"/>
  <c r="A768" i="4"/>
  <c r="A767" i="4"/>
  <c r="A766" i="4"/>
  <c r="A765" i="4"/>
  <c r="A764" i="4"/>
  <c r="A763" i="4"/>
  <c r="A762" i="4"/>
  <c r="A761" i="4"/>
  <c r="A760" i="4"/>
  <c r="A759" i="4"/>
  <c r="A758" i="4"/>
  <c r="A757" i="4"/>
  <c r="A756" i="4"/>
  <c r="A755" i="4"/>
  <c r="A754" i="4"/>
  <c r="A753" i="4"/>
  <c r="A752" i="4"/>
  <c r="A751" i="4"/>
  <c r="A750" i="4"/>
  <c r="A749" i="4"/>
  <c r="A748" i="4"/>
  <c r="A747" i="4"/>
  <c r="A746" i="4"/>
  <c r="A745" i="4"/>
  <c r="A744" i="4"/>
  <c r="A743" i="4"/>
  <c r="A742" i="4"/>
  <c r="A741" i="4"/>
  <c r="A740" i="4"/>
  <c r="A739" i="4"/>
  <c r="A738" i="4"/>
  <c r="A737" i="4"/>
  <c r="A736" i="4"/>
  <c r="A735" i="4"/>
  <c r="A734" i="4"/>
  <c r="A733" i="4"/>
  <c r="A732" i="4"/>
  <c r="A731" i="4"/>
  <c r="A730" i="4"/>
  <c r="A729" i="4"/>
  <c r="A728" i="4"/>
  <c r="A727" i="4"/>
  <c r="A726" i="4"/>
  <c r="A725" i="4"/>
  <c r="A724" i="4"/>
  <c r="A723" i="4"/>
  <c r="A722" i="4"/>
  <c r="A721" i="4"/>
  <c r="A720" i="4"/>
  <c r="A719" i="4"/>
  <c r="A718" i="4"/>
  <c r="A717" i="4"/>
  <c r="A716" i="4"/>
  <c r="A715" i="4"/>
  <c r="A714" i="4"/>
  <c r="A713" i="4"/>
  <c r="A712" i="4"/>
  <c r="A711" i="4"/>
  <c r="A710" i="4"/>
  <c r="A709" i="4"/>
  <c r="A708" i="4"/>
  <c r="A707" i="4"/>
  <c r="A706" i="4"/>
  <c r="A705" i="4"/>
  <c r="A704" i="4"/>
  <c r="A703" i="4"/>
  <c r="A702" i="4"/>
  <c r="A701" i="4"/>
  <c r="A700" i="4"/>
  <c r="A699" i="4"/>
  <c r="A698" i="4"/>
  <c r="A697" i="4"/>
  <c r="A696" i="4"/>
  <c r="A695" i="4"/>
  <c r="A694" i="4"/>
  <c r="A693" i="4"/>
  <c r="A692" i="4"/>
  <c r="A691" i="4"/>
  <c r="A690" i="4"/>
  <c r="A689" i="4"/>
  <c r="A688" i="4"/>
  <c r="A687" i="4"/>
  <c r="A686" i="4"/>
  <c r="A685" i="4"/>
  <c r="A684" i="4"/>
  <c r="A683" i="4"/>
  <c r="A682" i="4"/>
  <c r="A681" i="4"/>
  <c r="A680" i="4"/>
  <c r="A679" i="4"/>
  <c r="A678" i="4"/>
  <c r="A677" i="4"/>
  <c r="A676" i="4"/>
  <c r="A675" i="4"/>
  <c r="A674" i="4"/>
  <c r="A673" i="4"/>
  <c r="A672" i="4"/>
  <c r="A671" i="4"/>
  <c r="A670" i="4"/>
  <c r="A669" i="4"/>
  <c r="A668" i="4"/>
  <c r="A667" i="4"/>
  <c r="A666" i="4"/>
  <c r="A665" i="4"/>
  <c r="A664" i="4"/>
  <c r="A663" i="4"/>
  <c r="A662" i="4"/>
  <c r="A661" i="4"/>
  <c r="A660" i="4"/>
  <c r="A659" i="4"/>
  <c r="A658" i="4"/>
  <c r="A657" i="4"/>
  <c r="A656" i="4"/>
  <c r="A655" i="4"/>
  <c r="A654" i="4"/>
  <c r="A653" i="4"/>
  <c r="A652" i="4"/>
  <c r="A651" i="4"/>
  <c r="A650" i="4"/>
  <c r="A649" i="4"/>
  <c r="A648" i="4"/>
  <c r="A647" i="4"/>
  <c r="A646" i="4"/>
  <c r="A645" i="4"/>
  <c r="A644" i="4"/>
  <c r="A643" i="4"/>
  <c r="A642" i="4"/>
  <c r="A641" i="4"/>
  <c r="A640" i="4"/>
  <c r="A639" i="4"/>
  <c r="A638" i="4"/>
  <c r="A637" i="4"/>
  <c r="A636" i="4"/>
  <c r="A635" i="4"/>
  <c r="A634" i="4"/>
  <c r="A633" i="4"/>
  <c r="A632" i="4"/>
  <c r="A631" i="4"/>
  <c r="A630" i="4"/>
  <c r="A629" i="4"/>
  <c r="A628" i="4"/>
  <c r="A627" i="4"/>
  <c r="A626" i="4"/>
  <c r="A625" i="4"/>
  <c r="A624" i="4"/>
  <c r="A623" i="4"/>
  <c r="A622" i="4"/>
  <c r="A621" i="4"/>
  <c r="A620" i="4"/>
  <c r="A619" i="4"/>
  <c r="A618" i="4"/>
  <c r="A617" i="4"/>
  <c r="A616" i="4"/>
  <c r="A615" i="4"/>
  <c r="A614" i="4"/>
  <c r="A613" i="4"/>
  <c r="A612" i="4"/>
  <c r="A611" i="4"/>
  <c r="A610" i="4"/>
  <c r="A609" i="4"/>
  <c r="A608" i="4"/>
  <c r="A607" i="4"/>
  <c r="A606" i="4"/>
  <c r="A605" i="4"/>
  <c r="A604" i="4"/>
  <c r="A603" i="4"/>
  <c r="A602" i="4"/>
  <c r="A601" i="4"/>
  <c r="A600" i="4"/>
  <c r="A599" i="4"/>
  <c r="A598" i="4"/>
  <c r="A597" i="4"/>
  <c r="A596" i="4"/>
  <c r="A595" i="4"/>
  <c r="A594" i="4"/>
  <c r="A593" i="4"/>
  <c r="A592" i="4"/>
  <c r="A591" i="4"/>
  <c r="A590" i="4"/>
  <c r="A589" i="4"/>
  <c r="A588" i="4"/>
  <c r="A587" i="4"/>
  <c r="A586" i="4"/>
  <c r="A585" i="4"/>
  <c r="A584" i="4"/>
  <c r="A583" i="4"/>
  <c r="A582" i="4"/>
  <c r="A581" i="4"/>
  <c r="A580" i="4"/>
  <c r="A579" i="4"/>
  <c r="A578" i="4"/>
  <c r="A577" i="4"/>
  <c r="A576" i="4"/>
  <c r="A575" i="4"/>
  <c r="A574" i="4"/>
  <c r="A573" i="4"/>
  <c r="A572" i="4"/>
  <c r="A571" i="4"/>
  <c r="A570" i="4"/>
  <c r="A569" i="4"/>
  <c r="A568" i="4"/>
  <c r="A567" i="4"/>
  <c r="A566" i="4"/>
  <c r="A565" i="4"/>
  <c r="A564" i="4"/>
  <c r="A563" i="4"/>
  <c r="A562" i="4"/>
  <c r="A561" i="4"/>
  <c r="A560" i="4"/>
  <c r="A559" i="4"/>
  <c r="A558" i="4"/>
  <c r="A557" i="4"/>
  <c r="A556" i="4"/>
  <c r="A555" i="4"/>
  <c r="A554" i="4"/>
  <c r="A553" i="4"/>
  <c r="A552" i="4"/>
  <c r="A551" i="4"/>
  <c r="A550" i="4"/>
  <c r="A549" i="4"/>
  <c r="A548" i="4"/>
  <c r="A547" i="4"/>
  <c r="A546" i="4"/>
  <c r="A545" i="4"/>
  <c r="A544" i="4"/>
  <c r="A543" i="4"/>
  <c r="A542" i="4"/>
  <c r="A541" i="4"/>
  <c r="A540" i="4"/>
  <c r="A539" i="4"/>
  <c r="A538" i="4"/>
  <c r="A537" i="4"/>
  <c r="A536" i="4"/>
  <c r="A535" i="4"/>
  <c r="A534" i="4"/>
  <c r="A533" i="4"/>
  <c r="A532" i="4"/>
  <c r="A531" i="4"/>
  <c r="A530" i="4"/>
  <c r="A529" i="4"/>
  <c r="A528" i="4"/>
  <c r="A527" i="4"/>
  <c r="A526" i="4"/>
  <c r="A525" i="4"/>
  <c r="A524" i="4"/>
  <c r="A523" i="4"/>
  <c r="A522" i="4"/>
  <c r="A521" i="4"/>
  <c r="A520" i="4"/>
  <c r="A519" i="4"/>
  <c r="A518" i="4"/>
  <c r="A517" i="4"/>
  <c r="A516" i="4"/>
  <c r="A515" i="4"/>
  <c r="A514" i="4"/>
  <c r="A513" i="4"/>
  <c r="A512" i="4"/>
  <c r="A511" i="4"/>
  <c r="A510" i="4"/>
  <c r="A509" i="4"/>
  <c r="A508" i="4"/>
  <c r="A507" i="4"/>
  <c r="A506" i="4"/>
  <c r="A505" i="4"/>
  <c r="A504" i="4"/>
  <c r="A503" i="4"/>
  <c r="A502" i="4"/>
  <c r="A501" i="4"/>
  <c r="A500" i="4"/>
  <c r="A499" i="4"/>
  <c r="A498" i="4"/>
  <c r="A497" i="4"/>
  <c r="A496" i="4"/>
  <c r="A495" i="4"/>
  <c r="A494" i="4"/>
  <c r="A493" i="4"/>
  <c r="A492" i="4"/>
  <c r="A491" i="4"/>
  <c r="A490" i="4"/>
  <c r="A489" i="4"/>
  <c r="A488" i="4"/>
  <c r="A487" i="4"/>
  <c r="A486" i="4"/>
  <c r="A485" i="4"/>
  <c r="A484" i="4"/>
  <c r="A483" i="4"/>
  <c r="A482" i="4"/>
  <c r="A481" i="4"/>
  <c r="A480" i="4"/>
  <c r="A479" i="4"/>
  <c r="A478" i="4"/>
  <c r="A477" i="4"/>
  <c r="A476" i="4"/>
  <c r="A475" i="4"/>
  <c r="A474" i="4"/>
  <c r="A473" i="4"/>
  <c r="A472" i="4"/>
  <c r="A471" i="4"/>
  <c r="A470" i="4"/>
  <c r="A469" i="4"/>
  <c r="A468" i="4"/>
  <c r="A467" i="4"/>
  <c r="A466" i="4"/>
  <c r="A465" i="4"/>
  <c r="A464" i="4"/>
  <c r="A463" i="4"/>
  <c r="A462" i="4"/>
  <c r="A461" i="4"/>
  <c r="A460" i="4"/>
  <c r="A459" i="4"/>
  <c r="A458" i="4"/>
  <c r="A457" i="4"/>
  <c r="A456" i="4"/>
  <c r="A455" i="4"/>
  <c r="A454" i="4"/>
  <c r="A453" i="4"/>
  <c r="A452" i="4"/>
  <c r="A451" i="4"/>
  <c r="A450" i="4"/>
  <c r="A449" i="4"/>
  <c r="A448" i="4"/>
  <c r="A447" i="4"/>
  <c r="A446" i="4"/>
  <c r="A445" i="4"/>
  <c r="A444" i="4"/>
  <c r="A443" i="4"/>
  <c r="A442" i="4"/>
  <c r="A441" i="4"/>
  <c r="A440" i="4"/>
  <c r="A439" i="4"/>
  <c r="A438" i="4"/>
  <c r="A437" i="4"/>
  <c r="A436" i="4"/>
  <c r="A435" i="4"/>
  <c r="A434" i="4"/>
  <c r="A433" i="4"/>
  <c r="A432" i="4"/>
  <c r="A431" i="4"/>
  <c r="A430" i="4"/>
  <c r="A429" i="4"/>
  <c r="A428" i="4"/>
  <c r="A427" i="4"/>
  <c r="A426" i="4"/>
  <c r="A425" i="4"/>
  <c r="A424" i="4"/>
  <c r="A423" i="4"/>
  <c r="A422" i="4"/>
  <c r="A421" i="4"/>
  <c r="A420" i="4"/>
  <c r="A419" i="4"/>
  <c r="A418" i="4"/>
  <c r="A417" i="4"/>
  <c r="A416" i="4"/>
  <c r="A415" i="4"/>
  <c r="A414" i="4"/>
  <c r="A413" i="4"/>
  <c r="A412" i="4"/>
  <c r="A411" i="4"/>
  <c r="A410" i="4"/>
  <c r="A409" i="4"/>
  <c r="A408" i="4"/>
  <c r="A407" i="4"/>
  <c r="A406" i="4"/>
  <c r="A405" i="4"/>
  <c r="A404" i="4"/>
  <c r="A403" i="4"/>
  <c r="A402" i="4"/>
  <c r="A401" i="4"/>
  <c r="A400" i="4"/>
  <c r="A399" i="4"/>
  <c r="A398" i="4"/>
  <c r="A397" i="4"/>
  <c r="A396" i="4"/>
  <c r="A395" i="4"/>
  <c r="A394" i="4"/>
  <c r="A393" i="4"/>
  <c r="A392" i="4"/>
  <c r="A391" i="4"/>
  <c r="A390" i="4"/>
  <c r="A389" i="4"/>
  <c r="A388" i="4"/>
  <c r="A387" i="4"/>
  <c r="A386" i="4"/>
  <c r="A385" i="4"/>
  <c r="A384" i="4"/>
  <c r="A383" i="4"/>
  <c r="A382" i="4"/>
  <c r="A381" i="4"/>
  <c r="A380" i="4"/>
  <c r="A379" i="4"/>
  <c r="A378" i="4"/>
  <c r="A377" i="4"/>
  <c r="A376" i="4"/>
  <c r="A375" i="4"/>
  <c r="A374" i="4"/>
  <c r="A373" i="4"/>
  <c r="A372" i="4"/>
  <c r="A371" i="4"/>
  <c r="A370" i="4"/>
  <c r="A369" i="4"/>
  <c r="A368" i="4"/>
  <c r="A367" i="4"/>
  <c r="A366" i="4"/>
  <c r="A365" i="4"/>
  <c r="A364" i="4"/>
  <c r="A363" i="4"/>
  <c r="A362" i="4"/>
  <c r="A361" i="4"/>
  <c r="A360" i="4"/>
  <c r="A359" i="4"/>
  <c r="A358" i="4"/>
  <c r="A357" i="4"/>
  <c r="A356" i="4"/>
  <c r="A355" i="4"/>
  <c r="A354" i="4"/>
  <c r="A353" i="4"/>
  <c r="A352" i="4"/>
  <c r="A351" i="4"/>
  <c r="A350" i="4"/>
  <c r="A349" i="4"/>
  <c r="A348" i="4"/>
  <c r="A347" i="4"/>
  <c r="A346" i="4"/>
  <c r="A345" i="4"/>
  <c r="A344" i="4"/>
  <c r="A343" i="4"/>
  <c r="A342" i="4"/>
  <c r="A341" i="4"/>
  <c r="A340" i="4"/>
  <c r="A339" i="4"/>
  <c r="A338" i="4"/>
  <c r="A337" i="4"/>
  <c r="A336" i="4"/>
  <c r="A335" i="4"/>
  <c r="A334" i="4"/>
  <c r="A333" i="4"/>
  <c r="A332" i="4"/>
  <c r="A331" i="4"/>
  <c r="A330" i="4"/>
  <c r="A329" i="4"/>
  <c r="A328" i="4"/>
  <c r="A327" i="4"/>
  <c r="A326" i="4"/>
  <c r="A325" i="4"/>
  <c r="A324" i="4"/>
  <c r="A323" i="4"/>
  <c r="A322" i="4"/>
  <c r="A321" i="4"/>
  <c r="A320" i="4"/>
  <c r="A319" i="4"/>
  <c r="A318" i="4"/>
  <c r="A317" i="4"/>
  <c r="A316" i="4"/>
  <c r="A315" i="4"/>
  <c r="A314" i="4"/>
  <c r="A313" i="4"/>
  <c r="A312" i="4"/>
  <c r="A311" i="4"/>
  <c r="A310" i="4"/>
  <c r="A309" i="4"/>
  <c r="A308" i="4"/>
  <c r="A307" i="4"/>
  <c r="A306" i="4"/>
  <c r="A305" i="4"/>
  <c r="A304" i="4"/>
  <c r="A303" i="4"/>
  <c r="A302" i="4"/>
  <c r="A301" i="4"/>
  <c r="A300" i="4"/>
  <c r="A299" i="4"/>
  <c r="A298" i="4"/>
  <c r="A297" i="4"/>
  <c r="A296" i="4"/>
  <c r="A295" i="4"/>
  <c r="A294" i="4"/>
  <c r="A293" i="4"/>
  <c r="A292" i="4"/>
  <c r="A291" i="4"/>
  <c r="A290" i="4"/>
  <c r="A289" i="4"/>
  <c r="A288" i="4"/>
  <c r="A287" i="4"/>
  <c r="A286" i="4"/>
  <c r="A285" i="4"/>
  <c r="A284" i="4"/>
  <c r="A283" i="4"/>
  <c r="A282" i="4"/>
  <c r="A281" i="4"/>
  <c r="A280" i="4"/>
  <c r="A279" i="4"/>
  <c r="A278" i="4"/>
  <c r="A277" i="4"/>
  <c r="A276" i="4"/>
  <c r="A275" i="4"/>
  <c r="A274" i="4"/>
  <c r="A273" i="4"/>
  <c r="A272" i="4"/>
  <c r="A271" i="4"/>
  <c r="A270" i="4"/>
  <c r="A269" i="4"/>
  <c r="A268" i="4"/>
  <c r="A267" i="4"/>
  <c r="A266" i="4"/>
  <c r="A265" i="4"/>
  <c r="A264" i="4"/>
  <c r="A263" i="4"/>
  <c r="A262" i="4"/>
  <c r="A261" i="4"/>
  <c r="A260" i="4"/>
  <c r="A259" i="4"/>
  <c r="A258" i="4"/>
  <c r="A257" i="4"/>
  <c r="A256" i="4"/>
  <c r="A255" i="4"/>
  <c r="A254" i="4"/>
  <c r="A253" i="4"/>
  <c r="A252" i="4"/>
  <c r="A251" i="4"/>
  <c r="A250" i="4"/>
  <c r="A249" i="4"/>
  <c r="A248" i="4"/>
  <c r="A247" i="4"/>
  <c r="A246" i="4"/>
  <c r="A245" i="4"/>
  <c r="A244" i="4"/>
  <c r="A243" i="4"/>
  <c r="A242" i="4"/>
  <c r="A241" i="4"/>
  <c r="A240" i="4"/>
  <c r="A239" i="4"/>
  <c r="A238" i="4"/>
  <c r="A237" i="4"/>
  <c r="A236" i="4"/>
  <c r="A235" i="4"/>
  <c r="A234" i="4"/>
  <c r="A233" i="4"/>
  <c r="A232" i="4"/>
  <c r="A231" i="4"/>
  <c r="A230" i="4"/>
  <c r="A229" i="4"/>
  <c r="A228" i="4"/>
  <c r="A227" i="4"/>
  <c r="A226" i="4"/>
  <c r="A225" i="4"/>
  <c r="A224" i="4"/>
  <c r="A223" i="4"/>
  <c r="A222" i="4"/>
  <c r="A221" i="4"/>
  <c r="A220" i="4"/>
  <c r="A219" i="4"/>
  <c r="A218" i="4"/>
  <c r="A217" i="4"/>
  <c r="A216" i="4"/>
  <c r="A215" i="4"/>
  <c r="A214" i="4"/>
  <c r="A213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889" i="6"/>
  <c r="A888" i="6"/>
  <c r="A887" i="6"/>
  <c r="A886" i="6"/>
  <c r="A885" i="6"/>
  <c r="A884" i="6"/>
  <c r="A883" i="6"/>
  <c r="A882" i="6"/>
  <c r="A881" i="6"/>
  <c r="A880" i="6"/>
  <c r="A879" i="6"/>
  <c r="A878" i="6"/>
  <c r="A877" i="6"/>
  <c r="A876" i="6"/>
  <c r="A875" i="6"/>
  <c r="A874" i="6"/>
  <c r="A873" i="6"/>
  <c r="A872" i="6"/>
  <c r="A871" i="6"/>
  <c r="A870" i="6"/>
  <c r="A869" i="6"/>
  <c r="A868" i="6"/>
  <c r="A867" i="6"/>
  <c r="A866" i="6"/>
  <c r="A865" i="6"/>
  <c r="A864" i="6"/>
  <c r="A863" i="6"/>
  <c r="A862" i="6"/>
  <c r="A861" i="6"/>
  <c r="A860" i="6"/>
  <c r="A859" i="6"/>
  <c r="A858" i="6"/>
  <c r="A857" i="6"/>
  <c r="A856" i="6"/>
  <c r="A855" i="6"/>
  <c r="A854" i="6"/>
  <c r="A853" i="6"/>
  <c r="A852" i="6"/>
  <c r="A851" i="6"/>
  <c r="A850" i="6"/>
  <c r="A849" i="6"/>
  <c r="A848" i="6"/>
  <c r="A847" i="6"/>
  <c r="A846" i="6"/>
  <c r="A845" i="6"/>
  <c r="A844" i="6"/>
  <c r="A843" i="6"/>
  <c r="A842" i="6"/>
  <c r="A841" i="6"/>
  <c r="A840" i="6"/>
  <c r="A839" i="6"/>
  <c r="A838" i="6"/>
  <c r="A837" i="6"/>
  <c r="A836" i="6"/>
  <c r="A835" i="6"/>
  <c r="A834" i="6"/>
  <c r="A833" i="6"/>
  <c r="A832" i="6"/>
  <c r="A831" i="6"/>
  <c r="A830" i="6"/>
  <c r="A829" i="6"/>
  <c r="A828" i="6"/>
  <c r="A827" i="6"/>
  <c r="A826" i="6"/>
  <c r="A825" i="6"/>
  <c r="A824" i="6"/>
  <c r="A823" i="6"/>
  <c r="A822" i="6"/>
  <c r="A821" i="6"/>
  <c r="A820" i="6"/>
  <c r="A819" i="6"/>
  <c r="A818" i="6"/>
  <c r="A817" i="6"/>
  <c r="A816" i="6"/>
  <c r="A815" i="6"/>
  <c r="A814" i="6"/>
  <c r="A813" i="6"/>
  <c r="A812" i="6"/>
  <c r="A811" i="6"/>
  <c r="A810" i="6"/>
  <c r="A809" i="6"/>
  <c r="A808" i="6"/>
  <c r="A807" i="6"/>
  <c r="A806" i="6"/>
  <c r="A805" i="6"/>
  <c r="A804" i="6"/>
  <c r="A803" i="6"/>
  <c r="A802" i="6"/>
  <c r="A801" i="6"/>
  <c r="A800" i="6"/>
  <c r="A799" i="6"/>
  <c r="A798" i="6"/>
  <c r="A797" i="6"/>
  <c r="A796" i="6"/>
  <c r="A795" i="6"/>
  <c r="A794" i="6"/>
  <c r="A793" i="6"/>
  <c r="A792" i="6"/>
  <c r="A791" i="6"/>
  <c r="A790" i="6"/>
  <c r="A789" i="6"/>
  <c r="A788" i="6"/>
  <c r="A787" i="6"/>
  <c r="A786" i="6"/>
  <c r="A785" i="6"/>
  <c r="A784" i="6"/>
  <c r="A783" i="6"/>
  <c r="A782" i="6"/>
  <c r="A781" i="6"/>
  <c r="A780" i="6"/>
  <c r="A779" i="6"/>
  <c r="A778" i="6"/>
  <c r="A777" i="6"/>
  <c r="A776" i="6"/>
  <c r="A775" i="6"/>
  <c r="A774" i="6"/>
  <c r="A773" i="6"/>
  <c r="A772" i="6"/>
  <c r="A771" i="6"/>
  <c r="A770" i="6"/>
  <c r="A769" i="6"/>
  <c r="A768" i="6"/>
  <c r="A767" i="6"/>
  <c r="A766" i="6"/>
  <c r="A765" i="6"/>
  <c r="A764" i="6"/>
  <c r="A763" i="6"/>
  <c r="A762" i="6"/>
  <c r="A761" i="6"/>
  <c r="A760" i="6"/>
  <c r="A759" i="6"/>
  <c r="A758" i="6"/>
  <c r="A757" i="6"/>
  <c r="A756" i="6"/>
  <c r="A755" i="6"/>
  <c r="A754" i="6"/>
  <c r="A753" i="6"/>
  <c r="A752" i="6"/>
  <c r="A751" i="6"/>
  <c r="A750" i="6"/>
  <c r="A749" i="6"/>
  <c r="A748" i="6"/>
  <c r="A747" i="6"/>
  <c r="A746" i="6"/>
  <c r="A745" i="6"/>
  <c r="A744" i="6"/>
  <c r="A743" i="6"/>
  <c r="A742" i="6"/>
  <c r="A741" i="6"/>
  <c r="A740" i="6"/>
  <c r="A739" i="6"/>
  <c r="A738" i="6"/>
  <c r="A737" i="6"/>
  <c r="A736" i="6"/>
  <c r="A735" i="6"/>
  <c r="A734" i="6"/>
  <c r="A733" i="6"/>
  <c r="A732" i="6"/>
  <c r="A731" i="6"/>
  <c r="A730" i="6"/>
  <c r="A729" i="6"/>
  <c r="A728" i="6"/>
  <c r="A727" i="6"/>
  <c r="A726" i="6"/>
  <c r="A725" i="6"/>
  <c r="A724" i="6"/>
  <c r="A723" i="6"/>
  <c r="A722" i="6"/>
  <c r="A721" i="6"/>
  <c r="A720" i="6"/>
  <c r="A719" i="6"/>
  <c r="A718" i="6"/>
  <c r="A717" i="6"/>
  <c r="A716" i="6"/>
  <c r="A715" i="6"/>
  <c r="A714" i="6"/>
  <c r="A713" i="6"/>
  <c r="A712" i="6"/>
  <c r="A711" i="6"/>
  <c r="A710" i="6"/>
  <c r="A709" i="6"/>
  <c r="A708" i="6"/>
  <c r="A707" i="6"/>
  <c r="A706" i="6"/>
  <c r="A705" i="6"/>
  <c r="A704" i="6"/>
  <c r="A703" i="6"/>
  <c r="A702" i="6"/>
  <c r="A701" i="6"/>
  <c r="A700" i="6"/>
  <c r="A699" i="6"/>
  <c r="A698" i="6"/>
  <c r="A697" i="6"/>
  <c r="A696" i="6"/>
  <c r="A695" i="6"/>
  <c r="A694" i="6"/>
  <c r="A693" i="6"/>
  <c r="A692" i="6"/>
  <c r="A691" i="6"/>
  <c r="A690" i="6"/>
  <c r="A689" i="6"/>
  <c r="A688" i="6"/>
  <c r="A687" i="6"/>
  <c r="A686" i="6"/>
  <c r="A685" i="6"/>
  <c r="A684" i="6"/>
  <c r="A683" i="6"/>
  <c r="A682" i="6"/>
  <c r="A681" i="6"/>
  <c r="A680" i="6"/>
  <c r="A679" i="6"/>
  <c r="A678" i="6"/>
  <c r="A677" i="6"/>
  <c r="A676" i="6"/>
  <c r="A675" i="6"/>
  <c r="A674" i="6"/>
  <c r="A673" i="6"/>
  <c r="A672" i="6"/>
  <c r="A671" i="6"/>
  <c r="A670" i="6"/>
  <c r="A669" i="6"/>
  <c r="A668" i="6"/>
  <c r="A667" i="6"/>
  <c r="A666" i="6"/>
  <c r="A665" i="6"/>
  <c r="A664" i="6"/>
  <c r="A663" i="6"/>
  <c r="A662" i="6"/>
  <c r="A661" i="6"/>
  <c r="A660" i="6"/>
  <c r="A659" i="6"/>
  <c r="A658" i="6"/>
  <c r="A657" i="6"/>
  <c r="A656" i="6"/>
  <c r="A655" i="6"/>
  <c r="A654" i="6"/>
  <c r="A653" i="6"/>
  <c r="A652" i="6"/>
  <c r="A651" i="6"/>
  <c r="A650" i="6"/>
  <c r="A649" i="6"/>
  <c r="A648" i="6"/>
  <c r="A647" i="6"/>
  <c r="A646" i="6"/>
  <c r="A645" i="6"/>
  <c r="A644" i="6"/>
  <c r="A643" i="6"/>
  <c r="A642" i="6"/>
  <c r="A641" i="6"/>
  <c r="A640" i="6"/>
  <c r="A639" i="6"/>
  <c r="A638" i="6"/>
  <c r="A637" i="6"/>
  <c r="A636" i="6"/>
  <c r="A635" i="6"/>
  <c r="A634" i="6"/>
  <c r="A633" i="6"/>
  <c r="A632" i="6"/>
  <c r="A631" i="6"/>
  <c r="A630" i="6"/>
  <c r="A629" i="6"/>
  <c r="A628" i="6"/>
  <c r="A627" i="6"/>
  <c r="A626" i="6"/>
  <c r="A625" i="6"/>
  <c r="A624" i="6"/>
  <c r="A623" i="6"/>
  <c r="A622" i="6"/>
  <c r="A621" i="6"/>
  <c r="A620" i="6"/>
  <c r="A619" i="6"/>
  <c r="A618" i="6"/>
  <c r="A617" i="6"/>
  <c r="A616" i="6"/>
  <c r="A615" i="6"/>
  <c r="A614" i="6"/>
  <c r="A613" i="6"/>
  <c r="A612" i="6"/>
  <c r="A611" i="6"/>
  <c r="A610" i="6"/>
  <c r="A609" i="6"/>
  <c r="A608" i="6"/>
  <c r="A607" i="6"/>
  <c r="A606" i="6"/>
  <c r="A605" i="6"/>
  <c r="A604" i="6"/>
  <c r="A603" i="6"/>
  <c r="A602" i="6"/>
  <c r="A601" i="6"/>
  <c r="A600" i="6"/>
  <c r="A599" i="6"/>
  <c r="A598" i="6"/>
  <c r="A597" i="6"/>
  <c r="A596" i="6"/>
  <c r="A595" i="6"/>
  <c r="A594" i="6"/>
  <c r="A593" i="6"/>
  <c r="A592" i="6"/>
  <c r="A591" i="6"/>
  <c r="A590" i="6"/>
  <c r="A589" i="6"/>
  <c r="A588" i="6"/>
  <c r="A587" i="6"/>
  <c r="A586" i="6"/>
  <c r="A585" i="6"/>
  <c r="A584" i="6"/>
  <c r="A583" i="6"/>
  <c r="A582" i="6"/>
  <c r="A581" i="6"/>
  <c r="A580" i="6"/>
  <c r="A579" i="6"/>
  <c r="A578" i="6"/>
  <c r="A577" i="6"/>
  <c r="A576" i="6"/>
  <c r="A575" i="6"/>
  <c r="A574" i="6"/>
  <c r="A573" i="6"/>
  <c r="A572" i="6"/>
  <c r="A571" i="6"/>
  <c r="A570" i="6"/>
  <c r="A569" i="6"/>
  <c r="A568" i="6"/>
  <c r="A567" i="6"/>
  <c r="A566" i="6"/>
  <c r="A565" i="6"/>
  <c r="A564" i="6"/>
  <c r="A563" i="6"/>
  <c r="A562" i="6"/>
  <c r="A561" i="6"/>
  <c r="A560" i="6"/>
  <c r="A559" i="6"/>
  <c r="A558" i="6"/>
  <c r="A557" i="6"/>
  <c r="A556" i="6"/>
  <c r="A555" i="6"/>
  <c r="A554" i="6"/>
  <c r="A553" i="6"/>
  <c r="A552" i="6"/>
  <c r="A551" i="6"/>
  <c r="A550" i="6"/>
  <c r="A549" i="6"/>
  <c r="A548" i="6"/>
  <c r="A547" i="6"/>
  <c r="A546" i="6"/>
  <c r="A545" i="6"/>
  <c r="A544" i="6"/>
  <c r="A543" i="6"/>
  <c r="A542" i="6"/>
  <c r="A541" i="6"/>
  <c r="A540" i="6"/>
  <c r="A539" i="6"/>
  <c r="A538" i="6"/>
  <c r="A537" i="6"/>
  <c r="A536" i="6"/>
  <c r="A535" i="6"/>
  <c r="A534" i="6"/>
  <c r="A533" i="6"/>
  <c r="A532" i="6"/>
  <c r="A531" i="6"/>
  <c r="A530" i="6"/>
  <c r="A529" i="6"/>
  <c r="A528" i="6"/>
  <c r="A527" i="6"/>
  <c r="A526" i="6"/>
  <c r="A525" i="6"/>
  <c r="A524" i="6"/>
  <c r="A523" i="6"/>
  <c r="A522" i="6"/>
  <c r="A521" i="6"/>
  <c r="A520" i="6"/>
  <c r="A519" i="6"/>
  <c r="A518" i="6"/>
  <c r="A517" i="6"/>
  <c r="A516" i="6"/>
  <c r="A515" i="6"/>
  <c r="A514" i="6"/>
  <c r="A513" i="6"/>
  <c r="A512" i="6"/>
  <c r="A511" i="6"/>
  <c r="A510" i="6"/>
  <c r="A509" i="6"/>
  <c r="A508" i="6"/>
  <c r="A507" i="6"/>
  <c r="A506" i="6"/>
  <c r="A505" i="6"/>
  <c r="A504" i="6"/>
  <c r="A503" i="6"/>
  <c r="A502" i="6"/>
  <c r="A501" i="6"/>
  <c r="A500" i="6"/>
  <c r="A499" i="6"/>
  <c r="A498" i="6"/>
  <c r="A497" i="6"/>
  <c r="A496" i="6"/>
  <c r="A495" i="6"/>
  <c r="A494" i="6"/>
  <c r="A493" i="6"/>
  <c r="A492" i="6"/>
  <c r="A491" i="6"/>
  <c r="A490" i="6"/>
  <c r="A489" i="6"/>
  <c r="A488" i="6"/>
  <c r="A487" i="6"/>
  <c r="A486" i="6"/>
  <c r="A485" i="6"/>
  <c r="A484" i="6"/>
  <c r="A483" i="6"/>
  <c r="A482" i="6"/>
  <c r="A481" i="6"/>
  <c r="A480" i="6"/>
  <c r="A479" i="6"/>
  <c r="A478" i="6"/>
  <c r="A477" i="6"/>
  <c r="A476" i="6"/>
  <c r="A475" i="6"/>
  <c r="A474" i="6"/>
  <c r="A473" i="6"/>
  <c r="A472" i="6"/>
  <c r="A471" i="6"/>
  <c r="A470" i="6"/>
  <c r="A469" i="6"/>
  <c r="A468" i="6"/>
  <c r="A467" i="6"/>
  <c r="A466" i="6"/>
  <c r="A465" i="6"/>
  <c r="A464" i="6"/>
  <c r="A463" i="6"/>
  <c r="A462" i="6"/>
  <c r="A461" i="6"/>
  <c r="A460" i="6"/>
  <c r="A459" i="6"/>
  <c r="A458" i="6"/>
  <c r="A457" i="6"/>
  <c r="A456" i="6"/>
  <c r="A455" i="6"/>
  <c r="A454" i="6"/>
  <c r="A453" i="6"/>
  <c r="A452" i="6"/>
  <c r="A451" i="6"/>
  <c r="A450" i="6"/>
  <c r="A449" i="6"/>
  <c r="A448" i="6"/>
  <c r="A447" i="6"/>
  <c r="A446" i="6"/>
  <c r="A445" i="6"/>
  <c r="A444" i="6"/>
  <c r="A443" i="6"/>
  <c r="A442" i="6"/>
  <c r="A441" i="6"/>
  <c r="A440" i="6"/>
  <c r="A439" i="6"/>
  <c r="A438" i="6"/>
  <c r="A437" i="6"/>
  <c r="A436" i="6"/>
  <c r="A435" i="6"/>
  <c r="A434" i="6"/>
  <c r="A433" i="6"/>
  <c r="A432" i="6"/>
  <c r="A431" i="6"/>
  <c r="A430" i="6"/>
  <c r="A429" i="6"/>
  <c r="A428" i="6"/>
  <c r="A427" i="6"/>
  <c r="A426" i="6"/>
  <c r="A425" i="6"/>
  <c r="A424" i="6"/>
  <c r="A423" i="6"/>
  <c r="A422" i="6"/>
  <c r="A421" i="6"/>
  <c r="A420" i="6"/>
  <c r="A419" i="6"/>
  <c r="A418" i="6"/>
  <c r="A417" i="6"/>
  <c r="A416" i="6"/>
  <c r="A415" i="6"/>
  <c r="A414" i="6"/>
  <c r="A413" i="6"/>
  <c r="A412" i="6"/>
  <c r="A411" i="6"/>
  <c r="A410" i="6"/>
  <c r="A409" i="6"/>
  <c r="A408" i="6"/>
  <c r="A407" i="6"/>
  <c r="A406" i="6"/>
  <c r="A405" i="6"/>
  <c r="A404" i="6"/>
  <c r="A403" i="6"/>
  <c r="A402" i="6"/>
  <c r="A401" i="6"/>
  <c r="A400" i="6"/>
  <c r="A399" i="6"/>
  <c r="A398" i="6"/>
  <c r="A397" i="6"/>
  <c r="A396" i="6"/>
  <c r="A395" i="6"/>
  <c r="A394" i="6"/>
  <c r="A393" i="6"/>
  <c r="A392" i="6"/>
  <c r="A391" i="6"/>
  <c r="A390" i="6"/>
  <c r="A389" i="6"/>
  <c r="A388" i="6"/>
  <c r="A387" i="6"/>
  <c r="A386" i="6"/>
  <c r="A385" i="6"/>
  <c r="A384" i="6"/>
  <c r="A383" i="6"/>
  <c r="A382" i="6"/>
  <c r="A381" i="6"/>
  <c r="A380" i="6"/>
  <c r="A379" i="6"/>
  <c r="A378" i="6"/>
  <c r="A377" i="6"/>
  <c r="A376" i="6"/>
  <c r="A375" i="6"/>
  <c r="A374" i="6"/>
  <c r="A373" i="6"/>
  <c r="A372" i="6"/>
  <c r="A371" i="6"/>
  <c r="A370" i="6"/>
  <c r="A369" i="6"/>
  <c r="A368" i="6"/>
  <c r="A367" i="6"/>
  <c r="A366" i="6"/>
  <c r="A365" i="6"/>
  <c r="A364" i="6"/>
  <c r="A363" i="6"/>
  <c r="A362" i="6"/>
  <c r="A361" i="6"/>
  <c r="A360" i="6"/>
  <c r="A359" i="6"/>
  <c r="A358" i="6"/>
  <c r="A357" i="6"/>
  <c r="A356" i="6"/>
  <c r="A355" i="6"/>
  <c r="A354" i="6"/>
  <c r="A353" i="6"/>
  <c r="A352" i="6"/>
  <c r="A351" i="6"/>
  <c r="A350" i="6"/>
  <c r="A349" i="6"/>
  <c r="A348" i="6"/>
  <c r="A347" i="6"/>
  <c r="A346" i="6"/>
  <c r="A345" i="6"/>
  <c r="A344" i="6"/>
  <c r="A343" i="6"/>
  <c r="A342" i="6"/>
  <c r="A341" i="6"/>
  <c r="A340" i="6"/>
  <c r="A339" i="6"/>
  <c r="A338" i="6"/>
  <c r="A337" i="6"/>
  <c r="A336" i="6"/>
  <c r="A335" i="6"/>
  <c r="A334" i="6"/>
  <c r="A333" i="6"/>
  <c r="A332" i="6"/>
  <c r="A331" i="6"/>
  <c r="A330" i="6"/>
  <c r="A329" i="6"/>
  <c r="A328" i="6"/>
  <c r="A327" i="6"/>
  <c r="A326" i="6"/>
  <c r="A325" i="6"/>
  <c r="A324" i="6"/>
  <c r="A323" i="6"/>
  <c r="A322" i="6"/>
  <c r="A321" i="6"/>
  <c r="A320" i="6"/>
  <c r="A319" i="6"/>
  <c r="A318" i="6"/>
  <c r="A317" i="6"/>
  <c r="A316" i="6"/>
  <c r="A315" i="6"/>
  <c r="A314" i="6"/>
  <c r="A313" i="6"/>
  <c r="A312" i="6"/>
  <c r="A311" i="6"/>
  <c r="A310" i="6"/>
  <c r="A309" i="6"/>
  <c r="A308" i="6"/>
  <c r="A307" i="6"/>
  <c r="A306" i="6"/>
  <c r="A305" i="6"/>
  <c r="A304" i="6"/>
  <c r="A303" i="6"/>
  <c r="A302" i="6"/>
  <c r="A301" i="6"/>
  <c r="A300" i="6"/>
  <c r="A299" i="6"/>
  <c r="A298" i="6"/>
  <c r="A297" i="6"/>
  <c r="A296" i="6"/>
  <c r="A295" i="6"/>
  <c r="A294" i="6"/>
  <c r="A293" i="6"/>
  <c r="A292" i="6"/>
  <c r="A291" i="6"/>
  <c r="A290" i="6"/>
  <c r="A289" i="6"/>
  <c r="A288" i="6"/>
  <c r="A287" i="6"/>
  <c r="A286" i="6"/>
  <c r="A285" i="6"/>
  <c r="A284" i="6"/>
  <c r="A283" i="6"/>
  <c r="A282" i="6"/>
  <c r="A281" i="6"/>
  <c r="A280" i="6"/>
  <c r="A279" i="6"/>
  <c r="A278" i="6"/>
  <c r="A277" i="6"/>
  <c r="A276" i="6"/>
  <c r="A275" i="6"/>
  <c r="A274" i="6"/>
  <c r="A273" i="6"/>
  <c r="A272" i="6"/>
  <c r="A271" i="6"/>
  <c r="A270" i="6"/>
  <c r="A269" i="6"/>
  <c r="A268" i="6"/>
  <c r="A267" i="6"/>
  <c r="A266" i="6"/>
  <c r="A265" i="6"/>
  <c r="A264" i="6"/>
  <c r="A263" i="6"/>
  <c r="A262" i="6"/>
  <c r="A261" i="6"/>
  <c r="A260" i="6"/>
  <c r="A259" i="6"/>
  <c r="A258" i="6"/>
  <c r="A257" i="6"/>
  <c r="A256" i="6"/>
  <c r="A255" i="6"/>
  <c r="A254" i="6"/>
  <c r="A253" i="6"/>
  <c r="A252" i="6"/>
  <c r="A251" i="6"/>
  <c r="A250" i="6"/>
  <c r="A249" i="6"/>
  <c r="A248" i="6"/>
  <c r="A247" i="6"/>
  <c r="A246" i="6"/>
  <c r="A245" i="6"/>
  <c r="A244" i="6"/>
  <c r="A243" i="6"/>
  <c r="A242" i="6"/>
  <c r="A241" i="6"/>
  <c r="A240" i="6"/>
  <c r="A239" i="6"/>
  <c r="A238" i="6"/>
  <c r="A237" i="6"/>
  <c r="A236" i="6"/>
  <c r="A235" i="6"/>
  <c r="A234" i="6"/>
  <c r="A233" i="6"/>
  <c r="A232" i="6"/>
  <c r="A231" i="6"/>
  <c r="A230" i="6"/>
  <c r="A229" i="6"/>
  <c r="A228" i="6"/>
  <c r="A227" i="6"/>
  <c r="A226" i="6"/>
  <c r="A225" i="6"/>
  <c r="A224" i="6"/>
  <c r="A223" i="6"/>
  <c r="A222" i="6"/>
  <c r="A221" i="6"/>
  <c r="A220" i="6"/>
  <c r="A219" i="6"/>
  <c r="A218" i="6"/>
  <c r="A217" i="6"/>
  <c r="A216" i="6"/>
  <c r="A215" i="6"/>
  <c r="A214" i="6"/>
  <c r="A213" i="6"/>
  <c r="A212" i="6"/>
  <c r="A211" i="6"/>
  <c r="A210" i="6"/>
  <c r="A209" i="6"/>
  <c r="A208" i="6"/>
  <c r="A207" i="6"/>
  <c r="A206" i="6"/>
  <c r="A205" i="6"/>
  <c r="A204" i="6"/>
  <c r="A203" i="6"/>
  <c r="A202" i="6"/>
  <c r="A201" i="6"/>
  <c r="A200" i="6"/>
  <c r="A199" i="6"/>
  <c r="A198" i="6"/>
  <c r="A197" i="6"/>
  <c r="A196" i="6"/>
  <c r="A195" i="6"/>
  <c r="A194" i="6"/>
  <c r="A193" i="6"/>
  <c r="A192" i="6"/>
  <c r="A191" i="6"/>
  <c r="A190" i="6"/>
  <c r="A189" i="6"/>
  <c r="A188" i="6"/>
  <c r="A187" i="6"/>
  <c r="A186" i="6"/>
  <c r="A185" i="6"/>
  <c r="A184" i="6"/>
  <c r="A183" i="6"/>
  <c r="A182" i="6"/>
  <c r="A181" i="6"/>
  <c r="A180" i="6"/>
  <c r="A179" i="6"/>
  <c r="A178" i="6"/>
  <c r="A177" i="6"/>
  <c r="A176" i="6"/>
  <c r="A175" i="6"/>
  <c r="A174" i="6"/>
  <c r="A173" i="6"/>
  <c r="A172" i="6"/>
  <c r="A171" i="6"/>
  <c r="A170" i="6"/>
  <c r="A169" i="6"/>
  <c r="A168" i="6"/>
  <c r="A167" i="6"/>
  <c r="A166" i="6"/>
  <c r="A165" i="6"/>
  <c r="A164" i="6"/>
  <c r="A163" i="6"/>
  <c r="A162" i="6"/>
  <c r="A161" i="6"/>
  <c r="A160" i="6"/>
  <c r="A159" i="6"/>
  <c r="A158" i="6"/>
  <c r="A157" i="6"/>
  <c r="A156" i="6"/>
  <c r="A155" i="6"/>
  <c r="A154" i="6"/>
  <c r="A153" i="6"/>
  <c r="A152" i="6"/>
  <c r="A151" i="6"/>
  <c r="A150" i="6"/>
  <c r="A149" i="6"/>
  <c r="A148" i="6"/>
  <c r="A147" i="6"/>
  <c r="A146" i="6"/>
  <c r="A145" i="6"/>
  <c r="A144" i="6"/>
  <c r="A143" i="6"/>
  <c r="A142" i="6"/>
  <c r="A141" i="6"/>
  <c r="A140" i="6"/>
  <c r="A139" i="6"/>
  <c r="A138" i="6"/>
  <c r="A137" i="6"/>
  <c r="A136" i="6"/>
  <c r="A135" i="6"/>
  <c r="A134" i="6"/>
  <c r="A133" i="6"/>
  <c r="A132" i="6"/>
  <c r="A131" i="6"/>
  <c r="A130" i="6"/>
  <c r="A129" i="6"/>
  <c r="A128" i="6"/>
  <c r="A127" i="6"/>
  <c r="A126" i="6"/>
  <c r="A125" i="6"/>
  <c r="A124" i="6"/>
  <c r="A123" i="6"/>
  <c r="A122" i="6"/>
  <c r="A121" i="6"/>
  <c r="A120" i="6"/>
  <c r="A119" i="6"/>
  <c r="A118" i="6"/>
  <c r="A117" i="6"/>
  <c r="A116" i="6"/>
  <c r="A115" i="6"/>
  <c r="A114" i="6"/>
  <c r="A113" i="6"/>
  <c r="A112" i="6"/>
  <c r="A111" i="6"/>
  <c r="A110" i="6"/>
  <c r="A109" i="6"/>
  <c r="A108" i="6"/>
  <c r="A107" i="6"/>
  <c r="A106" i="6"/>
  <c r="A105" i="6"/>
  <c r="A104" i="6"/>
  <c r="A103" i="6"/>
  <c r="A102" i="6"/>
  <c r="A101" i="6"/>
  <c r="A100" i="6"/>
  <c r="A99" i="6"/>
  <c r="A98" i="6"/>
  <c r="A97" i="6"/>
  <c r="A96" i="6"/>
  <c r="A95" i="6"/>
  <c r="A94" i="6"/>
  <c r="A93" i="6"/>
  <c r="A92" i="6"/>
  <c r="A91" i="6"/>
  <c r="A90" i="6"/>
  <c r="A89" i="6"/>
  <c r="A88" i="6"/>
  <c r="A87" i="6"/>
  <c r="A86" i="6"/>
  <c r="A85" i="6"/>
  <c r="A84" i="6"/>
  <c r="A83" i="6"/>
  <c r="A82" i="6"/>
  <c r="A81" i="6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F8" i="9"/>
  <c r="F7" i="9"/>
  <c r="G8" i="9"/>
  <c r="G7" i="9" s="1"/>
  <c r="D8" i="9"/>
  <c r="D7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4" authorId="0" shapeId="0" xr:uid="{651C6DF7-A39E-4549-B25D-5E1C576CEDB9}">
      <text>
        <r>
          <rPr>
            <b/>
            <sz val="9"/>
            <color indexed="81"/>
            <rFont val="Tahoma"/>
            <family val="2"/>
          </rPr>
          <t>Amit Kanudia:</t>
        </r>
        <r>
          <rPr>
            <sz val="9"/>
            <color indexed="81"/>
            <rFont val="Tahoma"/>
            <family val="2"/>
          </rPr>
          <t xml:space="preserve">
04-06-2022
for regular TS, this col would be ignored
</t>
        </r>
      </text>
    </comment>
  </commentList>
</comments>
</file>

<file path=xl/sharedStrings.xml><?xml version="1.0" encoding="utf-8"?>
<sst xmlns="http://schemas.openxmlformats.org/spreadsheetml/2006/main" count="17487" uniqueCount="1067">
  <si>
    <t>~TFM_DINS-AT</t>
  </si>
  <si>
    <t>VT_DINS_Solar AF</t>
  </si>
  <si>
    <t>VT_DINS_Wind_AF</t>
  </si>
  <si>
    <t>~TFM_DINS-TS</t>
  </si>
  <si>
    <t>VT_DINS_NewHydro_AFA</t>
  </si>
  <si>
    <t>~TFM_INS</t>
  </si>
  <si>
    <t>VT_G_YRFR_INS</t>
  </si>
  <si>
    <t>VT_INS_TS_HydroCF</t>
  </si>
  <si>
    <t>~UC_Sets: R_E: AllRegions</t>
  </si>
  <si>
    <t>UC_N</t>
  </si>
  <si>
    <t>PSET_PN</t>
  </si>
  <si>
    <t>Pset_CI</t>
  </si>
  <si>
    <t>Cset_CN</t>
  </si>
  <si>
    <t>TimeSlice</t>
  </si>
  <si>
    <t>UC_FLO</t>
  </si>
  <si>
    <t>~TimeSlices</t>
  </si>
  <si>
    <t>Season</t>
  </si>
  <si>
    <t>wpardum</t>
  </si>
  <si>
    <t>VT_INS_Sector_LoadShapes_tr</t>
  </si>
  <si>
    <t>UCE_Solar capacity aggregation for peak</t>
  </si>
  <si>
    <t>pset_pn</t>
  </si>
  <si>
    <t>pset_ci</t>
  </si>
  <si>
    <t>UC_CAP</t>
  </si>
  <si>
    <t>UC_RHSRT~0</t>
  </si>
  <si>
    <t>~UC_T: FX</t>
  </si>
  <si>
    <t>UCE_Wind capacity aggregation for peak</t>
  </si>
  <si>
    <t>ElcAgg_Solar</t>
  </si>
  <si>
    <t>ElcAgg_Wind</t>
  </si>
  <si>
    <t>share of charging at night</t>
  </si>
  <si>
    <t>~UC_T: LO</t>
  </si>
  <si>
    <t>Pset_CO</t>
  </si>
  <si>
    <t>UC_RHSRT</t>
  </si>
  <si>
    <t>UC_bev night chg limit</t>
  </si>
  <si>
    <t>TRAELC</t>
  </si>
  <si>
    <t>AuxStoIN</t>
  </si>
  <si>
    <t>night</t>
  </si>
  <si>
    <t>day</t>
  </si>
  <si>
    <t>~TFM_INS: attribute=COM_PKFLX;commodity=ELC</t>
  </si>
  <si>
    <t>~TFM_INS: attribute=COM_FR;CSET_SET=DEM,NRG</t>
  </si>
  <si>
    <t>VT_DINS_Sector_LoadShp-Sreg_p</t>
  </si>
  <si>
    <t>VT_INS_COM_PKFLX_p</t>
  </si>
  <si>
    <t>DayNight</t>
  </si>
  <si>
    <t>TimeSlices</t>
  </si>
  <si>
    <t>RD,SD,TD,WD</t>
  </si>
  <si>
    <t>RD,RN,RP,SD,SN,SP,TD,TN,TP,WD,WN,WP</t>
  </si>
  <si>
    <t>Attribute</t>
  </si>
  <si>
    <t>LimType</t>
  </si>
  <si>
    <t>R</t>
  </si>
  <si>
    <t>Africa_north</t>
  </si>
  <si>
    <t>AFS</t>
  </si>
  <si>
    <t>EP_HYD-HY_DZA</t>
  </si>
  <si>
    <t>EP_HYD-HY_EGY</t>
  </si>
  <si>
    <t>EP_HYD-HY_MAR</t>
  </si>
  <si>
    <t>EP_HYD-HY_TUN</t>
  </si>
  <si>
    <t>Africa_other</t>
  </si>
  <si>
    <t>EP_HYD-HY_AGO</t>
  </si>
  <si>
    <t>EP_HYD-HY_BDI</t>
  </si>
  <si>
    <t>EP_HYD-HY_BEN</t>
  </si>
  <si>
    <t>EP_HYD-HY_BFA</t>
  </si>
  <si>
    <t>EP_HYD-HY_CAF</t>
  </si>
  <si>
    <t>EP_HYD-HY_CIV</t>
  </si>
  <si>
    <t>EP_HYD-HY_CMR</t>
  </si>
  <si>
    <t>EP_HYD-HY_COD</t>
  </si>
  <si>
    <t>EP_HYD-HY_COG</t>
  </si>
  <si>
    <t>EP_HYD-HY_COM</t>
  </si>
  <si>
    <t>EP_HYD-HY_ETH</t>
  </si>
  <si>
    <t>EP_HYD-HY_GAB</t>
  </si>
  <si>
    <t>EP_HYD-HY_GHA</t>
  </si>
  <si>
    <t>EP_HYD-HY_GIN</t>
  </si>
  <si>
    <t>EP_HYD-HY_GNQ</t>
  </si>
  <si>
    <t>EP_HYD-HY_KEN</t>
  </si>
  <si>
    <t>EP_HYD-HY_LBR</t>
  </si>
  <si>
    <t>EP_HYD-HY_LSO</t>
  </si>
  <si>
    <t>EP_HYD-HY_MDG</t>
  </si>
  <si>
    <t>EP_HYD-HY_MLI</t>
  </si>
  <si>
    <t>EP_HYD-HY_MOZ</t>
  </si>
  <si>
    <t>EP_HYD-HY_MUS</t>
  </si>
  <si>
    <t>EP_HYD-HY_MWI</t>
  </si>
  <si>
    <t>EP_HYD-HY_NAM</t>
  </si>
  <si>
    <t>EP_HYD-HY_NER</t>
  </si>
  <si>
    <t>EP_HYD-HY_NGA</t>
  </si>
  <si>
    <t>EP_HYD-HY_RWA</t>
  </si>
  <si>
    <t>EP_HYD-HY_SDN</t>
  </si>
  <si>
    <t>EP_HYD-HY_SLE</t>
  </si>
  <si>
    <t>EP_HYD-HY_STP</t>
  </si>
  <si>
    <t>EP_HYD-HY_SWZ</t>
  </si>
  <si>
    <t>EP_HYD-HY_TGO</t>
  </si>
  <si>
    <t>EP_HYD-HY_TZA</t>
  </si>
  <si>
    <t>EP_HYD-HY_UGA</t>
  </si>
  <si>
    <t>EP_HYD-HY_ZMB</t>
  </si>
  <si>
    <t>EP_HYD-HY_ZWE</t>
  </si>
  <si>
    <t>Arg-Chi</t>
  </si>
  <si>
    <t>EP_HYD-HY_ARG</t>
  </si>
  <si>
    <t>EP_HYD-HY_CHL</t>
  </si>
  <si>
    <t>Asia_central</t>
  </si>
  <si>
    <t>EP_HYD-HY_ARM</t>
  </si>
  <si>
    <t>EP_HYD-HY_AZE</t>
  </si>
  <si>
    <t>EP_HYD-HY_GEO</t>
  </si>
  <si>
    <t>EP_HYD-HY_KAZ</t>
  </si>
  <si>
    <t>EP_HYD-HY_KGZ</t>
  </si>
  <si>
    <t>EP_HYD-HY_TJK</t>
  </si>
  <si>
    <t>EP_HYD-HY_TKM</t>
  </si>
  <si>
    <t>EP_HYD-HY_UZB</t>
  </si>
  <si>
    <t>Asia_east</t>
  </si>
  <si>
    <t>EP_HYD-HY_JPN</t>
  </si>
  <si>
    <t>EP_HYD-HY_KOR</t>
  </si>
  <si>
    <t>EP_HYD-TIDAL_KOR</t>
  </si>
  <si>
    <t>EP_HYD-HY_AFG</t>
  </si>
  <si>
    <t>EP_HYD-HY_BGD</t>
  </si>
  <si>
    <t>EP_HYD-HY_BTN</t>
  </si>
  <si>
    <t>EP_HYD-HY_FJI</t>
  </si>
  <si>
    <t>EP_HYD-HY_IDN</t>
  </si>
  <si>
    <t>EP_HYD-HY_KHM</t>
  </si>
  <si>
    <t>EP_HYD-HY_LAO</t>
  </si>
  <si>
    <t>EP_HYD-HY_LKA</t>
  </si>
  <si>
    <t>EP_HYD-HY_MMR</t>
  </si>
  <si>
    <t>EP_HYD-HY_MNG</t>
  </si>
  <si>
    <t>EP_HYD-HY_MYS</t>
  </si>
  <si>
    <t>EP_HYD-HY_NCL</t>
  </si>
  <si>
    <t>EP_HYD-HY_NPL</t>
  </si>
  <si>
    <t>EP_HYD-HY_PAK</t>
  </si>
  <si>
    <t>EP_HYD-HY_PHL</t>
  </si>
  <si>
    <t>EP_HYD-HY_PNG</t>
  </si>
  <si>
    <t>EP_HYD-HY_PRK</t>
  </si>
  <si>
    <t>EP_HYD-HY_PYF</t>
  </si>
  <si>
    <t>EP_HYD-HY_SLB</t>
  </si>
  <si>
    <t>EP_HYD-HY_THA</t>
  </si>
  <si>
    <t>EP_HYD-HY_TLS</t>
  </si>
  <si>
    <t>EP_HYD-HY_TWN</t>
  </si>
  <si>
    <t>EP_HYD-HY_VNM</t>
  </si>
  <si>
    <t>EP_HYD-HY_VUT</t>
  </si>
  <si>
    <t>EP_HYD-HY_WSM</t>
  </si>
  <si>
    <t>EP_HYD-TIDAL_PRK</t>
  </si>
  <si>
    <t>EP_HYD-TIDAL_SGP</t>
  </si>
  <si>
    <t>Australia_NZ</t>
  </si>
  <si>
    <t>EP_HYD-HY_AUS</t>
  </si>
  <si>
    <t>EP_HYD-HY_NZL</t>
  </si>
  <si>
    <t>EP_HYD-TIDAL_NZL</t>
  </si>
  <si>
    <t>Brazil</t>
  </si>
  <si>
    <t>EP_HYD-HY_BRA</t>
  </si>
  <si>
    <t>EP_HYD-TIDAL_BRA</t>
  </si>
  <si>
    <t>Canada</t>
  </si>
  <si>
    <t>EP_HYD-HY_CAN</t>
  </si>
  <si>
    <t>EP_HYD-TIDAL_CAN</t>
  </si>
  <si>
    <t>China</t>
  </si>
  <si>
    <t>EP_HYD-HY_CHN</t>
  </si>
  <si>
    <t>EP_HYD-HY_HKG</t>
  </si>
  <si>
    <t>EP_HYD-TIDAL_CHN</t>
  </si>
  <si>
    <t>EU_north</t>
  </si>
  <si>
    <t>EP_HYD-HY_DNK</t>
  </si>
  <si>
    <t>EP_HYD-HY_FIN</t>
  </si>
  <si>
    <t>EP_HYD-HY_SWE</t>
  </si>
  <si>
    <t>EU_northeast</t>
  </si>
  <si>
    <t>EP_HYD-HY_AUT</t>
  </si>
  <si>
    <t>EP_HYD-HY_CZE</t>
  </si>
  <si>
    <t>EP_HYD-HY_EST</t>
  </si>
  <si>
    <t>EP_HYD-HY_LTU</t>
  </si>
  <si>
    <t>EP_HYD-HY_LVA</t>
  </si>
  <si>
    <t>EP_HYD-HY_POL</t>
  </si>
  <si>
    <t>EP_HYD-HY_SVK</t>
  </si>
  <si>
    <t>EU_northwest</t>
  </si>
  <si>
    <t>EP_HYD-HY_BEL</t>
  </si>
  <si>
    <t>EP_HYD-HY_IRL</t>
  </si>
  <si>
    <t>EP_HYD-HY_LUX</t>
  </si>
  <si>
    <t>EP_HYD-HY_NLD</t>
  </si>
  <si>
    <t>EP_HYD-TIDAL_NLD</t>
  </si>
  <si>
    <t>EU_south</t>
  </si>
  <si>
    <t>EP_HYD-HY_GRC</t>
  </si>
  <si>
    <t>EP_HYD-HY_ITA</t>
  </si>
  <si>
    <t>EP_HYD-TIDAL_ITA</t>
  </si>
  <si>
    <t>EU_southeast</t>
  </si>
  <si>
    <t>EP_HYD-HY_BGR</t>
  </si>
  <si>
    <t>EP_HYD-HY_HRV</t>
  </si>
  <si>
    <t>EP_HYD-HY_HUN</t>
  </si>
  <si>
    <t>EP_HYD-HY_ROU</t>
  </si>
  <si>
    <t>EP_HYD-HY_SVN</t>
  </si>
  <si>
    <t>EU_southwest</t>
  </si>
  <si>
    <t>EP_HYD-HY_ESP</t>
  </si>
  <si>
    <t>EP_HYD-HY_PRT</t>
  </si>
  <si>
    <t>EP_HYD-TIDAL_ESP</t>
  </si>
  <si>
    <t>Europe_other</t>
  </si>
  <si>
    <t>EA_HYD-HY_CHE</t>
  </si>
  <si>
    <t>EP_HYD-HY_ALB</t>
  </si>
  <si>
    <t>EP_HYD-HY_AND</t>
  </si>
  <si>
    <t>EP_HYD-HY_BIH</t>
  </si>
  <si>
    <t>EP_HYD-HY_BLR</t>
  </si>
  <si>
    <t>EP_HYD-HY_CHE</t>
  </si>
  <si>
    <t>EP_HYD-HY_FRO</t>
  </si>
  <si>
    <t>EP_HYD-HY_GRL</t>
  </si>
  <si>
    <t>EP_HYD-HY_MDA</t>
  </si>
  <si>
    <t>EP_HYD-HY_MKD</t>
  </si>
  <si>
    <t>EP_HYD-HY_MNE</t>
  </si>
  <si>
    <t>EP_HYD-HY_SRB</t>
  </si>
  <si>
    <t>EP_HYD-HY_TUR</t>
  </si>
  <si>
    <t>EP_HYD-HY_UKR</t>
  </si>
  <si>
    <t>EP_HYD-HY_XXK</t>
  </si>
  <si>
    <t>EP_HYD-TIDAL_FRO</t>
  </si>
  <si>
    <t>France</t>
  </si>
  <si>
    <t>EP_HYD-HY_FRA</t>
  </si>
  <si>
    <t>EP_HYD-TIDAL_FRA</t>
  </si>
  <si>
    <t>Germany</t>
  </si>
  <si>
    <t>EP_HYD-HY_DEU</t>
  </si>
  <si>
    <t>India</t>
  </si>
  <si>
    <t>EP_HYD-HY_IND</t>
  </si>
  <si>
    <t>LatAm_other</t>
  </si>
  <si>
    <t>EP_HYD-HY_BLZ</t>
  </si>
  <si>
    <t>EP_HYD-HY_BOL</t>
  </si>
  <si>
    <t>EP_HYD-HY_COL</t>
  </si>
  <si>
    <t>EP_HYD-HY_CRI</t>
  </si>
  <si>
    <t>EP_HYD-HY_CUB</t>
  </si>
  <si>
    <t>EP_HYD-HY_DMA</t>
  </si>
  <si>
    <t>EP_HYD-HY_DOM</t>
  </si>
  <si>
    <t>EP_HYD-HY_ECU</t>
  </si>
  <si>
    <t>EP_HYD-HY_GTM</t>
  </si>
  <si>
    <t>EP_HYD-HY_GUF</t>
  </si>
  <si>
    <t>EP_HYD-HY_GUY</t>
  </si>
  <si>
    <t>EP_HYD-HY_HND</t>
  </si>
  <si>
    <t>EP_HYD-HY_HTI</t>
  </si>
  <si>
    <t>EP_HYD-HY_JAM</t>
  </si>
  <si>
    <t>EP_HYD-HY_NIC</t>
  </si>
  <si>
    <t>EP_HYD-HY_PAN</t>
  </si>
  <si>
    <t>EP_HYD-HY_PER</t>
  </si>
  <si>
    <t>EP_HYD-HY_PRI</t>
  </si>
  <si>
    <t>EP_HYD-HY_PRY</t>
  </si>
  <si>
    <t>EP_HYD-HY_SLV</t>
  </si>
  <si>
    <t>EP_HYD-HY_SUR</t>
  </si>
  <si>
    <t>EP_HYD-HY_URY</t>
  </si>
  <si>
    <t>EP_HYD-HY_VCT</t>
  </si>
  <si>
    <t>EP_HYD-HY_VEN</t>
  </si>
  <si>
    <t>Mexico</t>
  </si>
  <si>
    <t>EP_HYD-HY_MEX</t>
  </si>
  <si>
    <t>MidEast_other</t>
  </si>
  <si>
    <t>EP_HYD-HY_IRN</t>
  </si>
  <si>
    <t>EP_HYD-HY_IRQ</t>
  </si>
  <si>
    <t>EP_HYD-HY_ISR</t>
  </si>
  <si>
    <t>EP_HYD-HY_JOR</t>
  </si>
  <si>
    <t>EP_HYD-HY_LBN</t>
  </si>
  <si>
    <t>EP_HYD-HY_SYR</t>
  </si>
  <si>
    <t>EP_HYD-TIDAL_ISR</t>
  </si>
  <si>
    <t>Nor-Ice</t>
  </si>
  <si>
    <t>EP_HYD-HY_ISL</t>
  </si>
  <si>
    <t>EP_HYD-HY_NOR</t>
  </si>
  <si>
    <t>EP_HYD-TIDAL_NOR</t>
  </si>
  <si>
    <t>Russia</t>
  </si>
  <si>
    <t>EP_HYD-HY_RUS</t>
  </si>
  <si>
    <t>EP_HYD-TIDAL_RUS</t>
  </si>
  <si>
    <t>SouthAfrica</t>
  </si>
  <si>
    <t>EP_HYD-HY_ZAF</t>
  </si>
  <si>
    <t>UK</t>
  </si>
  <si>
    <t>EP_HYD-HY_GBR</t>
  </si>
  <si>
    <t>EP_HYD-TIDAL_GBR</t>
  </si>
  <si>
    <t>USA</t>
  </si>
  <si>
    <t>EP_HYD-HY_USA</t>
  </si>
  <si>
    <t>S</t>
  </si>
  <si>
    <t>T</t>
  </si>
  <si>
    <t>W</t>
  </si>
  <si>
    <t>ANNUAL</t>
  </si>
  <si>
    <t>AFA</t>
  </si>
  <si>
    <t>EN_Hydro_ADO-1</t>
  </si>
  <si>
    <t>EN_Hydro_AFG-1</t>
  </si>
  <si>
    <t>EN_Hydro_AGO-1</t>
  </si>
  <si>
    <t>EN_Hydro_ALB-1</t>
  </si>
  <si>
    <t>EN_Hydro_ARG-1</t>
  </si>
  <si>
    <t>EN_Hydro_ARM-1</t>
  </si>
  <si>
    <t>EN_Hydro_AUS-1</t>
  </si>
  <si>
    <t>EN_Hydro_AUT-1</t>
  </si>
  <si>
    <t>EN_Hydro_AZE-1</t>
  </si>
  <si>
    <t>EN_Hydro_BDI-1</t>
  </si>
  <si>
    <t>EN_Hydro_BEL-1</t>
  </si>
  <si>
    <t>EN_Hydro_BEN-1</t>
  </si>
  <si>
    <t>EN_Hydro_BFA-1</t>
  </si>
  <si>
    <t>EN_Hydro_BGD-1</t>
  </si>
  <si>
    <t>EN_Hydro_BGR-1</t>
  </si>
  <si>
    <t>EN_Hydro_BIH-1</t>
  </si>
  <si>
    <t>EN_Hydro_BLR-1</t>
  </si>
  <si>
    <t>EN_Hydro_BLZ-1</t>
  </si>
  <si>
    <t>EN_Hydro_BOL-1</t>
  </si>
  <si>
    <t>EN_Hydro_BRA-1</t>
  </si>
  <si>
    <t>EN_Hydro_BTN-1</t>
  </si>
  <si>
    <t>EN_Hydro_CAF-1</t>
  </si>
  <si>
    <t>EN_Hydro_CAN-1</t>
  </si>
  <si>
    <t>EN_Hydro_CHE-1</t>
  </si>
  <si>
    <t>EN_Hydro_CHL-1</t>
  </si>
  <si>
    <t>EN_Hydro_CHN-1</t>
  </si>
  <si>
    <t>EN_Hydro_CIV-1</t>
  </si>
  <si>
    <t>EN_Hydro_CMR-1</t>
  </si>
  <si>
    <t>EN_Hydro_COG-1</t>
  </si>
  <si>
    <t>EN_Hydro_COL-1</t>
  </si>
  <si>
    <t>EN_Hydro_COM-1</t>
  </si>
  <si>
    <t>EN_Hydro_CRI-1</t>
  </si>
  <si>
    <t>EN_Hydro_CUB-1</t>
  </si>
  <si>
    <t>EN_Hydro_CZE-1</t>
  </si>
  <si>
    <t>EN_Hydro_DEU-1</t>
  </si>
  <si>
    <t>EN_Hydro_DMA-1</t>
  </si>
  <si>
    <t>EN_Hydro_DNK-1</t>
  </si>
  <si>
    <t>EN_Hydro_DOM-1</t>
  </si>
  <si>
    <t>EN_Hydro_DZA-1</t>
  </si>
  <si>
    <t>EN_Hydro_ECU-1</t>
  </si>
  <si>
    <t>EN_Hydro_EGY-1</t>
  </si>
  <si>
    <t>EN_Hydro_ESP-1</t>
  </si>
  <si>
    <t>EN_Hydro_EST-1</t>
  </si>
  <si>
    <t>EN_Hydro_ETH-1</t>
  </si>
  <si>
    <t>EN_Hydro_FIN-1</t>
  </si>
  <si>
    <t>EN_Hydro_FJI-1</t>
  </si>
  <si>
    <t>EN_Hydro_FRA-1</t>
  </si>
  <si>
    <t>EN_Hydro_FRO-1</t>
  </si>
  <si>
    <t>EN_Hydro_GAB-1</t>
  </si>
  <si>
    <t>EN_Hydro_GBR-1</t>
  </si>
  <si>
    <t>EN_Hydro_GEO-1</t>
  </si>
  <si>
    <t>EN_Hydro_GHA-1</t>
  </si>
  <si>
    <t>EN_Hydro_GIN-1</t>
  </si>
  <si>
    <t>EN_Hydro_GNQ-1</t>
  </si>
  <si>
    <t>EN_Hydro_GRC-1</t>
  </si>
  <si>
    <t>EN_Hydro_GRL-1</t>
  </si>
  <si>
    <t>EN_Hydro_GTM-1</t>
  </si>
  <si>
    <t>EN_Hydro_GUF-1</t>
  </si>
  <si>
    <t>EN_Hydro_HND-1</t>
  </si>
  <si>
    <t>EN_Hydro_HRV-1</t>
  </si>
  <si>
    <t>EN_Hydro_HTI-1</t>
  </si>
  <si>
    <t>EN_Hydro_HUN-1</t>
  </si>
  <si>
    <t>EN_Hydro_IDN-1</t>
  </si>
  <si>
    <t>EN_Hydro_IND-1</t>
  </si>
  <si>
    <t>EN_Hydro_IRL-1</t>
  </si>
  <si>
    <t>EN_Hydro_IRN-1</t>
  </si>
  <si>
    <t>EN_Hydro_IRQ-1</t>
  </si>
  <si>
    <t>EN_Hydro_ISL-1</t>
  </si>
  <si>
    <t>EN_Hydro_ISR-1</t>
  </si>
  <si>
    <t>EN_Hydro_ITA-1</t>
  </si>
  <si>
    <t>EN_Hydro_JAM-1</t>
  </si>
  <si>
    <t>EN_Hydro_JOR-1</t>
  </si>
  <si>
    <t>EN_Hydro_JPN-1</t>
  </si>
  <si>
    <t>EN_Hydro_KAZ-1</t>
  </si>
  <si>
    <t>EN_Hydro_KEN-1</t>
  </si>
  <si>
    <t>EN_Hydro_KGZ-1</t>
  </si>
  <si>
    <t>EN_Hydro_KHM-1</t>
  </si>
  <si>
    <t>EN_Hydro_KOR-1</t>
  </si>
  <si>
    <t>EN_Hydro_KSV-1</t>
  </si>
  <si>
    <t>EN_Hydro_LAO-1</t>
  </si>
  <si>
    <t>EN_Hydro_LBN-1</t>
  </si>
  <si>
    <t>EN_Hydro_LKA-1</t>
  </si>
  <si>
    <t>EN_Hydro_LSO-1</t>
  </si>
  <si>
    <t>EN_Hydro_LTU-1</t>
  </si>
  <si>
    <t>EN_Hydro_LUX-1</t>
  </si>
  <si>
    <t>EN_Hydro_LVA-1</t>
  </si>
  <si>
    <t>EN_Hydro_MAR-1</t>
  </si>
  <si>
    <t>EN_Hydro_MDA-1</t>
  </si>
  <si>
    <t>EN_Hydro_MDG-1</t>
  </si>
  <si>
    <t>EN_Hydro_MEX-1</t>
  </si>
  <si>
    <t>EN_Hydro_MKD-1</t>
  </si>
  <si>
    <t>EN_Hydro_MLI-1</t>
  </si>
  <si>
    <t>EN_Hydro_MMR-1</t>
  </si>
  <si>
    <t>EN_Hydro_MNE-1</t>
  </si>
  <si>
    <t>EN_Hydro_MOZ-1</t>
  </si>
  <si>
    <t>EN_Hydro_MRT-1</t>
  </si>
  <si>
    <t>EN_Hydro_MUS-1</t>
  </si>
  <si>
    <t>EN_Hydro_MWI-1</t>
  </si>
  <si>
    <t>EN_Hydro_MYS-1</t>
  </si>
  <si>
    <t>EN_Hydro_NCL-1</t>
  </si>
  <si>
    <t>EN_Hydro_NGA-1</t>
  </si>
  <si>
    <t>EN_Hydro_NIC-1</t>
  </si>
  <si>
    <t>EN_Hydro_NLD-1</t>
  </si>
  <si>
    <t>EN_Hydro_NOR-1</t>
  </si>
  <si>
    <t>EN_Hydro_NPL-1</t>
  </si>
  <si>
    <t>EN_Hydro_NZL-1</t>
  </si>
  <si>
    <t>EN_Hydro_PAK-1</t>
  </si>
  <si>
    <t>EN_Hydro_PAN-1</t>
  </si>
  <si>
    <t>EN_Hydro_PER-1</t>
  </si>
  <si>
    <t>EN_Hydro_PHL-1</t>
  </si>
  <si>
    <t>EN_Hydro_PNG-1</t>
  </si>
  <si>
    <t>EN_Hydro_POL-1</t>
  </si>
  <si>
    <t>EN_Hydro_PRI-1</t>
  </si>
  <si>
    <t>EN_Hydro_PRK-1</t>
  </si>
  <si>
    <t>EN_Hydro_PRT-1</t>
  </si>
  <si>
    <t>EN_Hydro_PRY-1</t>
  </si>
  <si>
    <t>EN_Hydro_PYF-1</t>
  </si>
  <si>
    <t>EN_Hydro_ROM-1</t>
  </si>
  <si>
    <t>EN_Hydro_RUS-1</t>
  </si>
  <si>
    <t>EN_Hydro_RWA-1</t>
  </si>
  <si>
    <t>EN_Hydro_SDN-1</t>
  </si>
  <si>
    <t>EN_Hydro_SLE-1</t>
  </si>
  <si>
    <t>EN_Hydro_SLV-1</t>
  </si>
  <si>
    <t>EN_Hydro_SRB-1</t>
  </si>
  <si>
    <t>EN_Hydro_STP-1</t>
  </si>
  <si>
    <t>EN_Hydro_SUR-1</t>
  </si>
  <si>
    <t>EN_Hydro_SVK-1</t>
  </si>
  <si>
    <t>EN_Hydro_SVN-1</t>
  </si>
  <si>
    <t>EN_Hydro_SWE-1</t>
  </si>
  <si>
    <t>EN_Hydro_SWZ-1</t>
  </si>
  <si>
    <t>EN_Hydro_SYR-1</t>
  </si>
  <si>
    <t>EN_Hydro_TGO-1</t>
  </si>
  <si>
    <t>EN_Hydro_THA-1</t>
  </si>
  <si>
    <t>EN_Hydro_TJK-1</t>
  </si>
  <si>
    <t>EN_Hydro_TKM-1</t>
  </si>
  <si>
    <t>EN_Hydro_TUN-1</t>
  </si>
  <si>
    <t>EN_Hydro_TUR-1</t>
  </si>
  <si>
    <t>EN_Hydro_TWN-1</t>
  </si>
  <si>
    <t>EN_Hydro_TZA-1</t>
  </si>
  <si>
    <t>EN_Hydro_UGA-1</t>
  </si>
  <si>
    <t>EN_Hydro_UKR-1</t>
  </si>
  <si>
    <t>EN_Hydro_URY-1</t>
  </si>
  <si>
    <t>EN_Hydro_USA-1</t>
  </si>
  <si>
    <t>EN_Hydro_UZB-1</t>
  </si>
  <si>
    <t>EN_Hydro_VEN-1</t>
  </si>
  <si>
    <t>EN_Hydro_VNM-1</t>
  </si>
  <si>
    <t>EN_Hydro_WSM-1</t>
  </si>
  <si>
    <t>EN_Hydro_ZAF-1</t>
  </si>
  <si>
    <t>EN_Hydro_ZMB-1</t>
  </si>
  <si>
    <t>EN_Hydro_ZWE-1</t>
  </si>
  <si>
    <t>EN_Hydro_ADO-2</t>
  </si>
  <si>
    <t>EN_Hydro_AFG-2</t>
  </si>
  <si>
    <t>EN_Hydro_AGO-2</t>
  </si>
  <si>
    <t>EN_Hydro_ALB-2</t>
  </si>
  <si>
    <t>EN_Hydro_ARG-2</t>
  </si>
  <si>
    <t>EN_Hydro_ARM-2</t>
  </si>
  <si>
    <t>EN_Hydro_AUS-2</t>
  </si>
  <si>
    <t>EN_Hydro_AUT-2</t>
  </si>
  <si>
    <t>EN_Hydro_AZE-2</t>
  </si>
  <si>
    <t>EN_Hydro_BDI-2</t>
  </si>
  <si>
    <t>EN_Hydro_BEL-2</t>
  </si>
  <si>
    <t>EN_Hydro_BEN-2</t>
  </si>
  <si>
    <t>EN_Hydro_BFA-2</t>
  </si>
  <si>
    <t>EN_Hydro_BGD-2</t>
  </si>
  <si>
    <t>EN_Hydro_BGR-2</t>
  </si>
  <si>
    <t>EN_Hydro_BIH-2</t>
  </si>
  <si>
    <t>EN_Hydro_BLR-2</t>
  </si>
  <si>
    <t>EN_Hydro_BLZ-2</t>
  </si>
  <si>
    <t>EN_Hydro_BOL-2</t>
  </si>
  <si>
    <t>EN_Hydro_BRA-2</t>
  </si>
  <si>
    <t>EN_Hydro_BTN-2</t>
  </si>
  <si>
    <t>EN_Hydro_CAF-2</t>
  </si>
  <si>
    <t>EN_Hydro_CAN-2</t>
  </si>
  <si>
    <t>EN_Hydro_CHE-2</t>
  </si>
  <si>
    <t>EN_Hydro_CHL-2</t>
  </si>
  <si>
    <t>EN_Hydro_CHN-2</t>
  </si>
  <si>
    <t>EN_Hydro_CIV-2</t>
  </si>
  <si>
    <t>EN_Hydro_CMR-2</t>
  </si>
  <si>
    <t>EN_Hydro_COG-2</t>
  </si>
  <si>
    <t>EN_Hydro_COL-2</t>
  </si>
  <si>
    <t>EN_Hydro_COM-2</t>
  </si>
  <si>
    <t>EN_Hydro_CRI-2</t>
  </si>
  <si>
    <t>EN_Hydro_CUB-2</t>
  </si>
  <si>
    <t>EN_Hydro_CZE-2</t>
  </si>
  <si>
    <t>EN_Hydro_DEU-2</t>
  </si>
  <si>
    <t>EN_Hydro_DMA-2</t>
  </si>
  <si>
    <t>EN_Hydro_DNK-2</t>
  </si>
  <si>
    <t>EN_Hydro_DOM-2</t>
  </si>
  <si>
    <t>EN_Hydro_DZA-2</t>
  </si>
  <si>
    <t>EN_Hydro_ECU-2</t>
  </si>
  <si>
    <t>EN_Hydro_EGY-2</t>
  </si>
  <si>
    <t>EN_Hydro_ESP-2</t>
  </si>
  <si>
    <t>EN_Hydro_EST-2</t>
  </si>
  <si>
    <t>EN_Hydro_ETH-2</t>
  </si>
  <si>
    <t>EN_Hydro_FIN-2</t>
  </si>
  <si>
    <t>EN_Hydro_FJI-2</t>
  </si>
  <si>
    <t>EN_Hydro_FRA-2</t>
  </si>
  <si>
    <t>EN_Hydro_FRO-2</t>
  </si>
  <si>
    <t>EN_Hydro_GAB-2</t>
  </si>
  <si>
    <t>EN_Hydro_GBR-2</t>
  </si>
  <si>
    <t>EN_Hydro_GEO-2</t>
  </si>
  <si>
    <t>EN_Hydro_GHA-2</t>
  </si>
  <si>
    <t>EN_Hydro_GIN-2</t>
  </si>
  <si>
    <t>EN_Hydro_GNQ-2</t>
  </si>
  <si>
    <t>EN_Hydro_GRC-2</t>
  </si>
  <si>
    <t>EN_Hydro_GRL-2</t>
  </si>
  <si>
    <t>EN_Hydro_GTM-2</t>
  </si>
  <si>
    <t>EN_Hydro_GUF-2</t>
  </si>
  <si>
    <t>EN_Hydro_HND-2</t>
  </si>
  <si>
    <t>EN_Hydro_HRV-2</t>
  </si>
  <si>
    <t>EN_Hydro_HTI-2</t>
  </si>
  <si>
    <t>EN_Hydro_HUN-2</t>
  </si>
  <si>
    <t>EN_Hydro_IDN-2</t>
  </si>
  <si>
    <t>EN_Hydro_IND-2</t>
  </si>
  <si>
    <t>EN_Hydro_IRL-2</t>
  </si>
  <si>
    <t>EN_Hydro_IRN-2</t>
  </si>
  <si>
    <t>EN_Hydro_IRQ-2</t>
  </si>
  <si>
    <t>EN_Hydro_ISL-2</t>
  </si>
  <si>
    <t>EN_Hydro_ISR-2</t>
  </si>
  <si>
    <t>EN_Hydro_ITA-2</t>
  </si>
  <si>
    <t>EN_Hydro_JAM-2</t>
  </si>
  <si>
    <t>EN_Hydro_JOR-2</t>
  </si>
  <si>
    <t>EN_Hydro_JPN-2</t>
  </si>
  <si>
    <t>EN_Hydro_KAZ-2</t>
  </si>
  <si>
    <t>EN_Hydro_KEN-2</t>
  </si>
  <si>
    <t>EN_Hydro_KGZ-2</t>
  </si>
  <si>
    <t>EN_Hydro_KHM-2</t>
  </si>
  <si>
    <t>EN_Hydro_KOR-2</t>
  </si>
  <si>
    <t>EN_Hydro_KSV-2</t>
  </si>
  <si>
    <t>EN_Hydro_LAO-2</t>
  </si>
  <si>
    <t>EN_Hydro_LBN-2</t>
  </si>
  <si>
    <t>EN_Hydro_LKA-2</t>
  </si>
  <si>
    <t>EN_Hydro_LSO-2</t>
  </si>
  <si>
    <t>EN_Hydro_LTU-2</t>
  </si>
  <si>
    <t>EN_Hydro_LUX-2</t>
  </si>
  <si>
    <t>EN_Hydro_LVA-2</t>
  </si>
  <si>
    <t>EN_Hydro_MAR-2</t>
  </si>
  <si>
    <t>EN_Hydro_MDA-2</t>
  </si>
  <si>
    <t>EN_Hydro_MDG-2</t>
  </si>
  <si>
    <t>EN_Hydro_MEX-2</t>
  </si>
  <si>
    <t>EN_Hydro_MKD-2</t>
  </si>
  <si>
    <t>EN_Hydro_MLI-2</t>
  </si>
  <si>
    <t>EN_Hydro_MMR-2</t>
  </si>
  <si>
    <t>EN_Hydro_MNE-2</t>
  </si>
  <si>
    <t>EN_Hydro_MOZ-2</t>
  </si>
  <si>
    <t>EN_Hydro_MRT-2</t>
  </si>
  <si>
    <t>EN_Hydro_MUS-2</t>
  </si>
  <si>
    <t>EN_Hydro_MWI-2</t>
  </si>
  <si>
    <t>EN_Hydro_MYS-2</t>
  </si>
  <si>
    <t>EN_Hydro_NCL-2</t>
  </si>
  <si>
    <t>EN_Hydro_NGA-2</t>
  </si>
  <si>
    <t>EN_Hydro_NIC-2</t>
  </si>
  <si>
    <t>EN_Hydro_NLD-2</t>
  </si>
  <si>
    <t>EN_Hydro_NOR-2</t>
  </si>
  <si>
    <t>EN_Hydro_NPL-2</t>
  </si>
  <si>
    <t>EN_Hydro_NZL-2</t>
  </si>
  <si>
    <t>EN_Hydro_PAK-2</t>
  </si>
  <si>
    <t>EN_Hydro_PAN-2</t>
  </si>
  <si>
    <t>EN_Hydro_PER-2</t>
  </si>
  <si>
    <t>EN_Hydro_PHL-2</t>
  </si>
  <si>
    <t>EN_Hydro_PNG-2</t>
  </si>
  <si>
    <t>EN_Hydro_POL-2</t>
  </si>
  <si>
    <t>EN_Hydro_PRI-2</t>
  </si>
  <si>
    <t>EN_Hydro_PRK-2</t>
  </si>
  <si>
    <t>EN_Hydro_PRT-2</t>
  </si>
  <si>
    <t>EN_Hydro_PRY-2</t>
  </si>
  <si>
    <t>EN_Hydro_PYF-2</t>
  </si>
  <si>
    <t>EN_Hydro_ROM-2</t>
  </si>
  <si>
    <t>EN_Hydro_RUS-2</t>
  </si>
  <si>
    <t>EN_Hydro_RWA-2</t>
  </si>
  <si>
    <t>EN_Hydro_SDN-2</t>
  </si>
  <si>
    <t>EN_Hydro_SLE-2</t>
  </si>
  <si>
    <t>EN_Hydro_SLV-2</t>
  </si>
  <si>
    <t>EN_Hydro_SRB-2</t>
  </si>
  <si>
    <t>EN_Hydro_STP-2</t>
  </si>
  <si>
    <t>EN_Hydro_SUR-2</t>
  </si>
  <si>
    <t>EN_Hydro_SVK-2</t>
  </si>
  <si>
    <t>EN_Hydro_SVN-2</t>
  </si>
  <si>
    <t>EN_Hydro_SWE-2</t>
  </si>
  <si>
    <t>EN_Hydro_SWZ-2</t>
  </si>
  <si>
    <t>EN_Hydro_SYR-2</t>
  </si>
  <si>
    <t>EN_Hydro_TGO-2</t>
  </si>
  <si>
    <t>EN_Hydro_THA-2</t>
  </si>
  <si>
    <t>EN_Hydro_TJK-2</t>
  </si>
  <si>
    <t>EN_Hydro_TKM-2</t>
  </si>
  <si>
    <t>EN_Hydro_TUN-2</t>
  </si>
  <si>
    <t>EN_Hydro_TUR-2</t>
  </si>
  <si>
    <t>EN_Hydro_TWN-2</t>
  </si>
  <si>
    <t>EN_Hydro_TZA-2</t>
  </si>
  <si>
    <t>EN_Hydro_UGA-2</t>
  </si>
  <si>
    <t>EN_Hydro_UKR-2</t>
  </si>
  <si>
    <t>EN_Hydro_URY-2</t>
  </si>
  <si>
    <t>EN_Hydro_USA-2</t>
  </si>
  <si>
    <t>EN_Hydro_UZB-2</t>
  </si>
  <si>
    <t>EN_Hydro_VEN-2</t>
  </si>
  <si>
    <t>EN_Hydro_VNM-2</t>
  </si>
  <si>
    <t>EN_Hydro_WSM-2</t>
  </si>
  <si>
    <t>EN_Hydro_ZAF-2</t>
  </si>
  <si>
    <t>EN_Hydro_ZMB-2</t>
  </si>
  <si>
    <t>EN_Hydro_ZWE-2</t>
  </si>
  <si>
    <t>EN_Hydro_ADO-3</t>
  </si>
  <si>
    <t>EN_Hydro_AFG-3</t>
  </si>
  <si>
    <t>EN_Hydro_AGO-3</t>
  </si>
  <si>
    <t>EN_Hydro_ALB-3</t>
  </si>
  <si>
    <t>EN_Hydro_ARG-3</t>
  </si>
  <si>
    <t>EN_Hydro_ARM-3</t>
  </si>
  <si>
    <t>EN_Hydro_AUS-3</t>
  </si>
  <si>
    <t>EN_Hydro_AUT-3</t>
  </si>
  <si>
    <t>EN_Hydro_AZE-3</t>
  </si>
  <si>
    <t>EN_Hydro_BDI-3</t>
  </si>
  <si>
    <t>EN_Hydro_BEL-3</t>
  </si>
  <si>
    <t>EN_Hydro_BEN-3</t>
  </si>
  <si>
    <t>EN_Hydro_BFA-3</t>
  </si>
  <si>
    <t>EN_Hydro_BGD-3</t>
  </si>
  <si>
    <t>EN_Hydro_BGR-3</t>
  </si>
  <si>
    <t>EN_Hydro_BIH-3</t>
  </si>
  <si>
    <t>EN_Hydro_BLR-3</t>
  </si>
  <si>
    <t>EN_Hydro_BLZ-3</t>
  </si>
  <si>
    <t>EN_Hydro_BOL-3</t>
  </si>
  <si>
    <t>EN_Hydro_BRA-3</t>
  </si>
  <si>
    <t>EN_Hydro_BTN-3</t>
  </si>
  <si>
    <t>EN_Hydro_CAF-3</t>
  </si>
  <si>
    <t>EN_Hydro_CAN-3</t>
  </si>
  <si>
    <t>EN_Hydro_CHE-3</t>
  </si>
  <si>
    <t>EN_Hydro_CHL-3</t>
  </si>
  <si>
    <t>EN_Hydro_CHN-3</t>
  </si>
  <si>
    <t>EN_Hydro_CIV-3</t>
  </si>
  <si>
    <t>EN_Hydro_CMR-3</t>
  </si>
  <si>
    <t>EN_Hydro_COG-3</t>
  </si>
  <si>
    <t>EN_Hydro_COL-3</t>
  </si>
  <si>
    <t>EN_Hydro_COM-3</t>
  </si>
  <si>
    <t>EN_Hydro_CRI-3</t>
  </si>
  <si>
    <t>EN_Hydro_CUB-3</t>
  </si>
  <si>
    <t>EN_Hydro_CZE-3</t>
  </si>
  <si>
    <t>EN_Hydro_DEU-3</t>
  </si>
  <si>
    <t>EN_Hydro_DMA-3</t>
  </si>
  <si>
    <t>EN_Hydro_DNK-3</t>
  </si>
  <si>
    <t>EN_Hydro_DOM-3</t>
  </si>
  <si>
    <t>EN_Hydro_DZA-3</t>
  </si>
  <si>
    <t>EN_Hydro_ECU-3</t>
  </si>
  <si>
    <t>EN_Hydro_EGY-3</t>
  </si>
  <si>
    <t>EN_Hydro_ESP-3</t>
  </si>
  <si>
    <t>EN_Hydro_EST-3</t>
  </si>
  <si>
    <t>EN_Hydro_ETH-3</t>
  </si>
  <si>
    <t>EN_Hydro_FIN-3</t>
  </si>
  <si>
    <t>EN_Hydro_FJI-3</t>
  </si>
  <si>
    <t>EN_Hydro_FRA-3</t>
  </si>
  <si>
    <t>EN_Hydro_FRO-3</t>
  </si>
  <si>
    <t>EN_Hydro_GAB-3</t>
  </si>
  <si>
    <t>EN_Hydro_GBR-3</t>
  </si>
  <si>
    <t>EN_Hydro_GEO-3</t>
  </si>
  <si>
    <t>EN_Hydro_GHA-3</t>
  </si>
  <si>
    <t>EN_Hydro_GIN-3</t>
  </si>
  <si>
    <t>EN_Hydro_GNQ-3</t>
  </si>
  <si>
    <t>EN_Hydro_GRC-3</t>
  </si>
  <si>
    <t>EN_Hydro_GRL-3</t>
  </si>
  <si>
    <t>EN_Hydro_GTM-3</t>
  </si>
  <si>
    <t>EN_Hydro_GUF-3</t>
  </si>
  <si>
    <t>EN_Hydro_HND-3</t>
  </si>
  <si>
    <t>EN_Hydro_HRV-3</t>
  </si>
  <si>
    <t>EN_Hydro_HTI-3</t>
  </si>
  <si>
    <t>EN_Hydro_HUN-3</t>
  </si>
  <si>
    <t>EN_Hydro_IDN-3</t>
  </si>
  <si>
    <t>EN_Hydro_IND-3</t>
  </si>
  <si>
    <t>EN_Hydro_IRL-3</t>
  </si>
  <si>
    <t>EN_Hydro_IRN-3</t>
  </si>
  <si>
    <t>EN_Hydro_IRQ-3</t>
  </si>
  <si>
    <t>EN_Hydro_ISL-3</t>
  </si>
  <si>
    <t>EN_Hydro_ISR-3</t>
  </si>
  <si>
    <t>EN_Hydro_ITA-3</t>
  </si>
  <si>
    <t>EN_Hydro_JAM-3</t>
  </si>
  <si>
    <t>EN_Hydro_JOR-3</t>
  </si>
  <si>
    <t>EN_Hydro_JPN-3</t>
  </si>
  <si>
    <t>EN_Hydro_KAZ-3</t>
  </si>
  <si>
    <t>EN_Hydro_KEN-3</t>
  </si>
  <si>
    <t>EN_Hydro_KGZ-3</t>
  </si>
  <si>
    <t>EN_Hydro_KHM-3</t>
  </si>
  <si>
    <t>EN_Hydro_KOR-3</t>
  </si>
  <si>
    <t>EN_Hydro_KSV-3</t>
  </si>
  <si>
    <t>EN_Hydro_LAO-3</t>
  </si>
  <si>
    <t>EN_Hydro_LBN-3</t>
  </si>
  <si>
    <t>EN_Hydro_LKA-3</t>
  </si>
  <si>
    <t>EN_Hydro_LSO-3</t>
  </si>
  <si>
    <t>EN_Hydro_LTU-3</t>
  </si>
  <si>
    <t>EN_Hydro_LUX-3</t>
  </si>
  <si>
    <t>EN_Hydro_LVA-3</t>
  </si>
  <si>
    <t>EN_Hydro_MAR-3</t>
  </si>
  <si>
    <t>EN_Hydro_MDA-3</t>
  </si>
  <si>
    <t>EN_Hydro_MDG-3</t>
  </si>
  <si>
    <t>EN_Hydro_MEX-3</t>
  </si>
  <si>
    <t>EN_Hydro_MKD-3</t>
  </si>
  <si>
    <t>EN_Hydro_MLI-3</t>
  </si>
  <si>
    <t>EN_Hydro_MMR-3</t>
  </si>
  <si>
    <t>EN_Hydro_MNE-3</t>
  </si>
  <si>
    <t>EN_Hydro_MOZ-3</t>
  </si>
  <si>
    <t>EN_Hydro_MRT-3</t>
  </si>
  <si>
    <t>EN_Hydro_MUS-3</t>
  </si>
  <si>
    <t>EN_Hydro_MWI-3</t>
  </si>
  <si>
    <t>EN_Hydro_MYS-3</t>
  </si>
  <si>
    <t>EN_Hydro_NCL-3</t>
  </si>
  <si>
    <t>EN_Hydro_NGA-3</t>
  </si>
  <si>
    <t>EN_Hydro_NIC-3</t>
  </si>
  <si>
    <t>EN_Hydro_NLD-3</t>
  </si>
  <si>
    <t>EN_Hydro_NOR-3</t>
  </si>
  <si>
    <t>EN_Hydro_NPL-3</t>
  </si>
  <si>
    <t>EN_Hydro_NZL-3</t>
  </si>
  <si>
    <t>EN_Hydro_PAK-3</t>
  </si>
  <si>
    <t>EN_Hydro_PAN-3</t>
  </si>
  <si>
    <t>EN_Hydro_PER-3</t>
  </si>
  <si>
    <t>EN_Hydro_PHL-3</t>
  </si>
  <si>
    <t>EN_Hydro_PNG-3</t>
  </si>
  <si>
    <t>EN_Hydro_POL-3</t>
  </si>
  <si>
    <t>EN_Hydro_PRI-3</t>
  </si>
  <si>
    <t>EN_Hydro_PRK-3</t>
  </si>
  <si>
    <t>EN_Hydro_PRT-3</t>
  </si>
  <si>
    <t>EN_Hydro_PRY-3</t>
  </si>
  <si>
    <t>EN_Hydro_PYF-3</t>
  </si>
  <si>
    <t>EN_Hydro_ROM-3</t>
  </si>
  <si>
    <t>EN_Hydro_RUS-3</t>
  </si>
  <si>
    <t>EN_Hydro_RWA-3</t>
  </si>
  <si>
    <t>EN_Hydro_SDN-3</t>
  </si>
  <si>
    <t>EN_Hydro_SLE-3</t>
  </si>
  <si>
    <t>EN_Hydro_SLV-3</t>
  </si>
  <si>
    <t>EN_Hydro_SRB-3</t>
  </si>
  <si>
    <t>EN_Hydro_STP-3</t>
  </si>
  <si>
    <t>EN_Hydro_SUR-3</t>
  </si>
  <si>
    <t>EN_Hydro_SVK-3</t>
  </si>
  <si>
    <t>EN_Hydro_SVN-3</t>
  </si>
  <si>
    <t>EN_Hydro_SWE-3</t>
  </si>
  <si>
    <t>EN_Hydro_SWZ-3</t>
  </si>
  <si>
    <t>EN_Hydro_SYR-3</t>
  </si>
  <si>
    <t>EN_Hydro_TGO-3</t>
  </si>
  <si>
    <t>EN_Hydro_THA-3</t>
  </si>
  <si>
    <t>EN_Hydro_TJK-3</t>
  </si>
  <si>
    <t>EN_Hydro_TKM-3</t>
  </si>
  <si>
    <t>EN_Hydro_TUN-3</t>
  </si>
  <si>
    <t>EN_Hydro_TUR-3</t>
  </si>
  <si>
    <t>EN_Hydro_TWN-3</t>
  </si>
  <si>
    <t>EN_Hydro_TZA-3</t>
  </si>
  <si>
    <t>EN_Hydro_UGA-3</t>
  </si>
  <si>
    <t>EN_Hydro_UKR-3</t>
  </si>
  <si>
    <t>EN_Hydro_URY-3</t>
  </si>
  <si>
    <t>EN_Hydro_USA-3</t>
  </si>
  <si>
    <t>EN_Hydro_UZB-3</t>
  </si>
  <si>
    <t>EN_Hydro_VEN-3</t>
  </si>
  <si>
    <t>EN_Hydro_VNM-3</t>
  </si>
  <si>
    <t>EN_Hydro_WSM-3</t>
  </si>
  <si>
    <t>EN_Hydro_ZAF-3</t>
  </si>
  <si>
    <t>EN_Hydro_ZMB-3</t>
  </si>
  <si>
    <t>EN_Hydro_ZWE-3</t>
  </si>
  <si>
    <t>SaudiArabia</t>
  </si>
  <si>
    <t>RD</t>
  </si>
  <si>
    <t>RN</t>
  </si>
  <si>
    <t>RP</t>
  </si>
  <si>
    <t>SD</t>
  </si>
  <si>
    <t>SN</t>
  </si>
  <si>
    <t>SP</t>
  </si>
  <si>
    <t>TD</t>
  </si>
  <si>
    <t>TN</t>
  </si>
  <si>
    <t>TP</t>
  </si>
  <si>
    <t>WD</t>
  </si>
  <si>
    <t>WN</t>
  </si>
  <si>
    <t>WP</t>
  </si>
  <si>
    <t>Commodity</t>
  </si>
  <si>
    <t>com_fr</t>
  </si>
  <si>
    <t>Process</t>
  </si>
  <si>
    <t>ELC_Sol-DZA</t>
  </si>
  <si>
    <t>ELC_Sol-EGY</t>
  </si>
  <si>
    <t>ELC_Sol-LBY</t>
  </si>
  <si>
    <t>ELC_Sol-MAR</t>
  </si>
  <si>
    <t>ELC_Sol-TUN</t>
  </si>
  <si>
    <t>ELC_Sol-AGO</t>
  </si>
  <si>
    <t>ELC_Sol-BDI</t>
  </si>
  <si>
    <t>ELC_Sol-BEN</t>
  </si>
  <si>
    <t>ELC_Sol-BFA</t>
  </si>
  <si>
    <t>ELC_Sol-BWA</t>
  </si>
  <si>
    <t>ELC_Sol-CAF</t>
  </si>
  <si>
    <t>ELC_Sol-CIV</t>
  </si>
  <si>
    <t>ELC_Sol-CMR</t>
  </si>
  <si>
    <t>ELC_Sol-COD</t>
  </si>
  <si>
    <t>ELC_Sol-COG</t>
  </si>
  <si>
    <t>ELC_Sol-DJI</t>
  </si>
  <si>
    <t>ELC_Sol-ERI</t>
  </si>
  <si>
    <t>ELC_Sol-ETH</t>
  </si>
  <si>
    <t>ELC_Sol-GAB</t>
  </si>
  <si>
    <t>ELC_Sol-GHA</t>
  </si>
  <si>
    <t>ELC_Sol-GNB</t>
  </si>
  <si>
    <t>ELC_Sol-GNQ</t>
  </si>
  <si>
    <t>ELC_Sol-KEN</t>
  </si>
  <si>
    <t>ELC_Sol-LBR</t>
  </si>
  <si>
    <t>ELC_Sol-LSO</t>
  </si>
  <si>
    <t>ELC_Sol-MDG</t>
  </si>
  <si>
    <t>ELC_Sol-MLI</t>
  </si>
  <si>
    <t>ELC_Sol-MOZ</t>
  </si>
  <si>
    <t>ELC_Sol-MRT</t>
  </si>
  <si>
    <t>ELC_Sol-MWI</t>
  </si>
  <si>
    <t>ELC_Sol-NAM</t>
  </si>
  <si>
    <t>ELC_Sol-NER</t>
  </si>
  <si>
    <t>ELC_Sol-NGA</t>
  </si>
  <si>
    <t>ELC_Sol-RWA</t>
  </si>
  <si>
    <t>ELC_Sol-SEN</t>
  </si>
  <si>
    <t>ELC_Sol-SLE</t>
  </si>
  <si>
    <t>ELC_Sol-SOM</t>
  </si>
  <si>
    <t>ELC_Sol-SSD</t>
  </si>
  <si>
    <t>ELC_Sol-SWZ</t>
  </si>
  <si>
    <t>ELC_Sol-TCD</t>
  </si>
  <si>
    <t>ELC_Sol-TGO</t>
  </si>
  <si>
    <t>ELC_Sol-TZA</t>
  </si>
  <si>
    <t>ELC_Sol-UGA</t>
  </si>
  <si>
    <t>ELC_Sol-ZMB</t>
  </si>
  <si>
    <t>ELC_Sol-ZWE</t>
  </si>
  <si>
    <t>ELC_Sol-ARG</t>
  </si>
  <si>
    <t>ELC_Sol-CHL</t>
  </si>
  <si>
    <t>ELC_Sol-ARM</t>
  </si>
  <si>
    <t>ELC_Sol-AZE</t>
  </si>
  <si>
    <t>ELC_Sol-GEO</t>
  </si>
  <si>
    <t>ELC_Sol-KAZ</t>
  </si>
  <si>
    <t>ELC_Sol-KGZ</t>
  </si>
  <si>
    <t>ELC_Sol-TJK</t>
  </si>
  <si>
    <t>ELC_Sol-TKM</t>
  </si>
  <si>
    <t>ELC_Sol-UZB</t>
  </si>
  <si>
    <t>ELC_Sol-JPN</t>
  </si>
  <si>
    <t>ELC_Sol-KOR</t>
  </si>
  <si>
    <t>ELC_Sol-AFG</t>
  </si>
  <si>
    <t>ELC_Sol-BGD</t>
  </si>
  <si>
    <t>ELC_Sol-BRN</t>
  </si>
  <si>
    <t>ELC_Sol-BTN</t>
  </si>
  <si>
    <t>ELC_Sol-IDN</t>
  </si>
  <si>
    <t>ELC_Sol-KHM</t>
  </si>
  <si>
    <t>ELC_Sol-LAO</t>
  </si>
  <si>
    <t>ELC_Sol-LKA</t>
  </si>
  <si>
    <t>ELC_Sol-MMR</t>
  </si>
  <si>
    <t>ELC_Sol-MNG</t>
  </si>
  <si>
    <t>ELC_Sol-MYS</t>
  </si>
  <si>
    <t>ELC_Sol-NPL</t>
  </si>
  <si>
    <t>ELC_Sol-PAK</t>
  </si>
  <si>
    <t>ELC_Sol-PHL</t>
  </si>
  <si>
    <t>ELC_Sol-PNG</t>
  </si>
  <si>
    <t>ELC_Sol-PRK</t>
  </si>
  <si>
    <t>ELC_Sol-THA</t>
  </si>
  <si>
    <t>ELC_Sol-TLS</t>
  </si>
  <si>
    <t>ELC_Sol-TON</t>
  </si>
  <si>
    <t>ELC_Sol-TWN</t>
  </si>
  <si>
    <t>ELC_Sol-VNM</t>
  </si>
  <si>
    <t>ELC_Sol-VUT</t>
  </si>
  <si>
    <t>ELC_Sol-AUS</t>
  </si>
  <si>
    <t>ELC_Sol-BRA</t>
  </si>
  <si>
    <t>ELC_Sol-CAN</t>
  </si>
  <si>
    <t>ELC_Sol-CHN</t>
  </si>
  <si>
    <t>ELC_Sol-DNK</t>
  </si>
  <si>
    <t>ELC_Sol-FIN</t>
  </si>
  <si>
    <t>ELC_Sol-SWE</t>
  </si>
  <si>
    <t>ELC_Sol-AUT</t>
  </si>
  <si>
    <t>ELC_Sol-CZE</t>
  </si>
  <si>
    <t>ELC_Sol-EST</t>
  </si>
  <si>
    <t>ELC_Sol-LTU</t>
  </si>
  <si>
    <t>ELC_Sol-LVA</t>
  </si>
  <si>
    <t>ELC_Sol-POL</t>
  </si>
  <si>
    <t>ELC_Sol-SVK</t>
  </si>
  <si>
    <t>ELC_Sol-BEL</t>
  </si>
  <si>
    <t>ELC_Sol-IRL</t>
  </si>
  <si>
    <t>ELC_Sol-LUX</t>
  </si>
  <si>
    <t>ELC_Sol-NLD</t>
  </si>
  <si>
    <t>ELC_Sol-CYP</t>
  </si>
  <si>
    <t>ELC_Sol-GRC</t>
  </si>
  <si>
    <t>ELC_Sol-ITA</t>
  </si>
  <si>
    <t>ELC_Sol-BGR</t>
  </si>
  <si>
    <t>ELC_Sol-HRV</t>
  </si>
  <si>
    <t>ELC_Sol-HUN</t>
  </si>
  <si>
    <t>ELC_Sol-ROU</t>
  </si>
  <si>
    <t>ELC_Sol-SVN</t>
  </si>
  <si>
    <t>ELC_Sol-ESP</t>
  </si>
  <si>
    <t>ELC_Sol-PRT</t>
  </si>
  <si>
    <t>ELC_Sol-ALB</t>
  </si>
  <si>
    <t>ELC_Sol-BIH</t>
  </si>
  <si>
    <t>ELC_Sol-BLR</t>
  </si>
  <si>
    <t>ELC_Sol-CHE</t>
  </si>
  <si>
    <t>ELC_Sol-MDA</t>
  </si>
  <si>
    <t>ELC_Sol-MKD</t>
  </si>
  <si>
    <t>ELC_Sol-MNE</t>
  </si>
  <si>
    <t>ELC_Sol-SRB</t>
  </si>
  <si>
    <t>ELC_Sol-TUR</t>
  </si>
  <si>
    <t>ELC_Sol-UKR</t>
  </si>
  <si>
    <t>ELC_Sol-FRA</t>
  </si>
  <si>
    <t>ELC_Sol-DEU</t>
  </si>
  <si>
    <t>ELC_Sol-IND</t>
  </si>
  <si>
    <t>ELC_Sol-ATG</t>
  </si>
  <si>
    <t>ELC_Sol-BHS</t>
  </si>
  <si>
    <t>ELC_Sol-BLZ</t>
  </si>
  <si>
    <t>ELC_Sol-BOL</t>
  </si>
  <si>
    <t>ELC_Sol-COL</t>
  </si>
  <si>
    <t>ELC_Sol-CRI</t>
  </si>
  <si>
    <t>ELC_Sol-CUB</t>
  </si>
  <si>
    <t>ELC_Sol-DOM</t>
  </si>
  <si>
    <t>ELC_Sol-ECU</t>
  </si>
  <si>
    <t>ELC_Sol-GTM</t>
  </si>
  <si>
    <t>ELC_Sol-GUF</t>
  </si>
  <si>
    <t>ELC_Sol-GUY</t>
  </si>
  <si>
    <t>ELC_Sol-HND</t>
  </si>
  <si>
    <t>ELC_Sol-HTI</t>
  </si>
  <si>
    <t>ELC_Sol-JAM</t>
  </si>
  <si>
    <t>ELC_Sol-NIC</t>
  </si>
  <si>
    <t>ELC_Sol-PAN</t>
  </si>
  <si>
    <t>ELC_Sol-PER</t>
  </si>
  <si>
    <t>ELC_Sol-PRY</t>
  </si>
  <si>
    <t>ELC_Sol-SLV</t>
  </si>
  <si>
    <t>ELC_Sol-SUR</t>
  </si>
  <si>
    <t>ELC_Sol-TTO</t>
  </si>
  <si>
    <t>ELC_Sol-URY</t>
  </si>
  <si>
    <t>ELC_Sol-VEN</t>
  </si>
  <si>
    <t>ELC_Sol-MEX</t>
  </si>
  <si>
    <t>ELC_Sol-ARE</t>
  </si>
  <si>
    <t>ELC_Sol-BHR</t>
  </si>
  <si>
    <t>ELC_Sol-IRN</t>
  </si>
  <si>
    <t>ELC_Sol-IRQ</t>
  </si>
  <si>
    <t>ELC_Sol-ISR</t>
  </si>
  <si>
    <t>ELC_Sol-JOR</t>
  </si>
  <si>
    <t>ELC_Sol-KWT</t>
  </si>
  <si>
    <t>ELC_Sol-LBN</t>
  </si>
  <si>
    <t>ELC_Sol-OMN</t>
  </si>
  <si>
    <t>ELC_Sol-QAT</t>
  </si>
  <si>
    <t>ELC_Sol-SYR</t>
  </si>
  <si>
    <t>ELC_Sol-YEM</t>
  </si>
  <si>
    <t>ELC_Sol-NOR</t>
  </si>
  <si>
    <t>ELC_Sol-RUS</t>
  </si>
  <si>
    <t>ELC_Sol-SAU</t>
  </si>
  <si>
    <t>ELC_Sol-ZAF</t>
  </si>
  <si>
    <t>ELC_Sol-GBR</t>
  </si>
  <si>
    <t>ELC_Sol-USA</t>
  </si>
  <si>
    <t>ELC_Win-DZA</t>
  </si>
  <si>
    <t>ELC_Win-EGY</t>
  </si>
  <si>
    <t>ELC_Win-LBY</t>
  </si>
  <si>
    <t>ELC_Win-MAR</t>
  </si>
  <si>
    <t>ELC_Win-TUN</t>
  </si>
  <si>
    <t>ELC_Win-AGO</t>
  </si>
  <si>
    <t>ELC_Win-BDI</t>
  </si>
  <si>
    <t>ELC_Win-BEN</t>
  </si>
  <si>
    <t>ELC_Win-BFA</t>
  </si>
  <si>
    <t>ELC_Win-BWA</t>
  </si>
  <si>
    <t>ELC_Win-CAF</t>
  </si>
  <si>
    <t>ELC_Win-CIV</t>
  </si>
  <si>
    <t>ELC_Win-CMR</t>
  </si>
  <si>
    <t>ELC_Win-COD</t>
  </si>
  <si>
    <t>ELC_Win-COG</t>
  </si>
  <si>
    <t>ELC_Win-DJI</t>
  </si>
  <si>
    <t>ELC_Win-ERI</t>
  </si>
  <si>
    <t>ELC_Win-ETH</t>
  </si>
  <si>
    <t>ELC_Win-GAB</t>
  </si>
  <si>
    <t>ELC_Win-GHA</t>
  </si>
  <si>
    <t>ELC_Win-GNB</t>
  </si>
  <si>
    <t>ELC_Win-GNQ</t>
  </si>
  <si>
    <t>ELC_Win-KEN</t>
  </si>
  <si>
    <t>ELC_Win-LBR</t>
  </si>
  <si>
    <t>ELC_Win-LSO</t>
  </si>
  <si>
    <t>ELC_Win-MDG</t>
  </si>
  <si>
    <t>ELC_Win-MLI</t>
  </si>
  <si>
    <t>ELC_Win-MOZ</t>
  </si>
  <si>
    <t>ELC_Win-MRT</t>
  </si>
  <si>
    <t>ELC_Win-MWI</t>
  </si>
  <si>
    <t>ELC_Win-NAM</t>
  </si>
  <si>
    <t>ELC_Win-NER</t>
  </si>
  <si>
    <t>ELC_Win-NGA</t>
  </si>
  <si>
    <t>ELC_Win-RWA</t>
  </si>
  <si>
    <t>ELC_Win-SEN</t>
  </si>
  <si>
    <t>ELC_Win-SLE</t>
  </si>
  <si>
    <t>ELC_Win-SOM</t>
  </si>
  <si>
    <t>ELC_Win-SSD</t>
  </si>
  <si>
    <t>ELC_Win-SWZ</t>
  </si>
  <si>
    <t>ELC_Win-TCD</t>
  </si>
  <si>
    <t>ELC_Win-TGO</t>
  </si>
  <si>
    <t>ELC_Win-TZA</t>
  </si>
  <si>
    <t>ELC_Win-UGA</t>
  </si>
  <si>
    <t>ELC_Win-ZMB</t>
  </si>
  <si>
    <t>ELC_Win-ZWE</t>
  </si>
  <si>
    <t>ELC_Win-ARG</t>
  </si>
  <si>
    <t>ELC_Win-CHL</t>
  </si>
  <si>
    <t>ELC_Win-ARM</t>
  </si>
  <si>
    <t>ELC_Win-AZE</t>
  </si>
  <si>
    <t>ELC_Win-GEO</t>
  </si>
  <si>
    <t>ELC_Win-KAZ</t>
  </si>
  <si>
    <t>ELC_Win-KGZ</t>
  </si>
  <si>
    <t>ELC_Win-TJK</t>
  </si>
  <si>
    <t>ELC_Win-TKM</t>
  </si>
  <si>
    <t>ELC_Win-UZB</t>
  </si>
  <si>
    <t>ELC_Win-JPN</t>
  </si>
  <si>
    <t>ELC_Win-KOR</t>
  </si>
  <si>
    <t>ELC_Win-AFG</t>
  </si>
  <si>
    <t>ELC_Win-BGD</t>
  </si>
  <si>
    <t>ELC_Win-BRN</t>
  </si>
  <si>
    <t>ELC_Win-BTN</t>
  </si>
  <si>
    <t>ELC_Win-IDN</t>
  </si>
  <si>
    <t>ELC_Win-KHM</t>
  </si>
  <si>
    <t>ELC_Win-LAO</t>
  </si>
  <si>
    <t>ELC_Win-LKA</t>
  </si>
  <si>
    <t>ELC_Win-MMR</t>
  </si>
  <si>
    <t>ELC_Win-MNG</t>
  </si>
  <si>
    <t>ELC_Win-MYS</t>
  </si>
  <si>
    <t>ELC_Win-NPL</t>
  </si>
  <si>
    <t>ELC_Win-PAK</t>
  </si>
  <si>
    <t>ELC_Win-PHL</t>
  </si>
  <si>
    <t>ELC_Win-PNG</t>
  </si>
  <si>
    <t>ELC_Win-PRK</t>
  </si>
  <si>
    <t>ELC_Win-THA</t>
  </si>
  <si>
    <t>ELC_Win-TLS</t>
  </si>
  <si>
    <t>ELC_Win-TON</t>
  </si>
  <si>
    <t>ELC_Win-TWN</t>
  </si>
  <si>
    <t>ELC_Win-VNM</t>
  </si>
  <si>
    <t>ELC_Win-VUT</t>
  </si>
  <si>
    <t>ELC_Win-AUS</t>
  </si>
  <si>
    <t>ELC_Win-BRA</t>
  </si>
  <si>
    <t>ELC_Win-CAN</t>
  </si>
  <si>
    <t>ELC_Win-CHN</t>
  </si>
  <si>
    <t>ELC_Win-DNK</t>
  </si>
  <si>
    <t>ELC_Win-FIN</t>
  </si>
  <si>
    <t>ELC_Win-SWE</t>
  </si>
  <si>
    <t>ELC_Win-AUT</t>
  </si>
  <si>
    <t>ELC_Win-CZE</t>
  </si>
  <si>
    <t>ELC_Win-EST</t>
  </si>
  <si>
    <t>ELC_Win-LTU</t>
  </si>
  <si>
    <t>ELC_Win-LVA</t>
  </si>
  <si>
    <t>ELC_Win-POL</t>
  </si>
  <si>
    <t>ELC_Win-SVK</t>
  </si>
  <si>
    <t>ELC_Win-BEL</t>
  </si>
  <si>
    <t>ELC_Win-IRL</t>
  </si>
  <si>
    <t>ELC_Win-LUX</t>
  </si>
  <si>
    <t>ELC_Win-NLD</t>
  </si>
  <si>
    <t>ELC_Win-CYP</t>
  </si>
  <si>
    <t>ELC_Win-GRC</t>
  </si>
  <si>
    <t>ELC_Win-ITA</t>
  </si>
  <si>
    <t>ELC_Win-BGR</t>
  </si>
  <si>
    <t>ELC_Win-HRV</t>
  </si>
  <si>
    <t>ELC_Win-HUN</t>
  </si>
  <si>
    <t>ELC_Win-ROU</t>
  </si>
  <si>
    <t>ELC_Win-SVN</t>
  </si>
  <si>
    <t>ELC_Win-ESP</t>
  </si>
  <si>
    <t>ELC_Win-PRT</t>
  </si>
  <si>
    <t>ELC_Win-ALB</t>
  </si>
  <si>
    <t>ELC_Win-BIH</t>
  </si>
  <si>
    <t>ELC_Win-BLR</t>
  </si>
  <si>
    <t>ELC_Win-CHE</t>
  </si>
  <si>
    <t>ELC_Win-MDA</t>
  </si>
  <si>
    <t>ELC_Win-MKD</t>
  </si>
  <si>
    <t>ELC_Win-MNE</t>
  </si>
  <si>
    <t>ELC_Win-SRB</t>
  </si>
  <si>
    <t>ELC_Win-TUR</t>
  </si>
  <si>
    <t>ELC_Win-UKR</t>
  </si>
  <si>
    <t>ELC_Win-FRA</t>
  </si>
  <si>
    <t>ELC_Win-DEU</t>
  </si>
  <si>
    <t>ELC_Win-IND</t>
  </si>
  <si>
    <t>ELC_Win-ATG</t>
  </si>
  <si>
    <t>ELC_Win-BHS</t>
  </si>
  <si>
    <t>ELC_Win-BLZ</t>
  </si>
  <si>
    <t>ELC_Win-BOL</t>
  </si>
  <si>
    <t>ELC_Win-COL</t>
  </si>
  <si>
    <t>ELC_Win-CRI</t>
  </si>
  <si>
    <t>ELC_Win-CUB</t>
  </si>
  <si>
    <t>ELC_Win-DOM</t>
  </si>
  <si>
    <t>ELC_Win-ECU</t>
  </si>
  <si>
    <t>ELC_Win-GTM</t>
  </si>
  <si>
    <t>ELC_Win-GUF</t>
  </si>
  <si>
    <t>ELC_Win-GUY</t>
  </si>
  <si>
    <t>ELC_Win-HND</t>
  </si>
  <si>
    <t>ELC_Win-HTI</t>
  </si>
  <si>
    <t>ELC_Win-JAM</t>
  </si>
  <si>
    <t>ELC_Win-NIC</t>
  </si>
  <si>
    <t>ELC_Win-PAN</t>
  </si>
  <si>
    <t>ELC_Win-PER</t>
  </si>
  <si>
    <t>ELC_Win-PRY</t>
  </si>
  <si>
    <t>ELC_Win-SLV</t>
  </si>
  <si>
    <t>ELC_Win-SUR</t>
  </si>
  <si>
    <t>ELC_Win-TTO</t>
  </si>
  <si>
    <t>ELC_Win-URY</t>
  </si>
  <si>
    <t>ELC_Win-VEN</t>
  </si>
  <si>
    <t>ELC_Win-MEX</t>
  </si>
  <si>
    <t>ELC_Win-ARE</t>
  </si>
  <si>
    <t>ELC_Win-BHR</t>
  </si>
  <si>
    <t>ELC_Win-IRN</t>
  </si>
  <si>
    <t>ELC_Win-IRQ</t>
  </si>
  <si>
    <t>ELC_Win-ISR</t>
  </si>
  <si>
    <t>ELC_Win-JOR</t>
  </si>
  <si>
    <t>ELC_Win-KWT</t>
  </si>
  <si>
    <t>ELC_Win-LBN</t>
  </si>
  <si>
    <t>ELC_Win-OMN</t>
  </si>
  <si>
    <t>ELC_Win-QAT</t>
  </si>
  <si>
    <t>ELC_Win-SYR</t>
  </si>
  <si>
    <t>ELC_Win-YEM</t>
  </si>
  <si>
    <t>ELC_Win-NOR</t>
  </si>
  <si>
    <t>ELC_Win-RUS</t>
  </si>
  <si>
    <t>ELC_Win-SAU</t>
  </si>
  <si>
    <t>ELC_Win-ZAF</t>
  </si>
  <si>
    <t>ELC_Win-GBR</t>
  </si>
  <si>
    <t>ELC_Win-USA</t>
  </si>
  <si>
    <t>CSET_CN</t>
  </si>
  <si>
    <t>AllRegions</t>
  </si>
  <si>
    <t>G_YRFR</t>
  </si>
  <si>
    <t>Value</t>
  </si>
  <si>
    <t>COM_FR</t>
  </si>
  <si>
    <t>WEEKLY</t>
  </si>
  <si>
    <t>DayNite</t>
  </si>
  <si>
    <t>D</t>
  </si>
  <si>
    <t>N</t>
  </si>
  <si>
    <t>P</t>
  </si>
  <si>
    <t>~UC_Sets: R_E: allregions</t>
  </si>
  <si>
    <t>elc_industry</t>
  </si>
  <si>
    <t>elc_buildings</t>
  </si>
  <si>
    <t>solar</t>
  </si>
  <si>
    <t>wind</t>
  </si>
  <si>
    <t>~TFM_INS: CSET_CN=elc_roadtransport</t>
  </si>
  <si>
    <t>SGP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</si>
</sst>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rgb="FF9C65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3" borderId="3" applyNumberFormat="0" applyAlignment="0" applyProtection="0"/>
    <xf numFmtId="0" fontId="5" fillId="0" borderId="0"/>
  </cellStyleXfs>
  <cellXfs count="6">
    <xf numFmtId="0" fontId="0" fillId="0" borderId="0" xfId="0"/>
    <xf numFmtId="0" fontId="1" fillId="0" borderId="0" xfId="0" applyFont="1"/>
    <xf numFmtId="0" fontId="8" fillId="3" borderId="3" xfId="4"/>
    <xf numFmtId="0" fontId="9" fillId="0" borderId="0" xfId="0" applyFont="1"/>
    <xf numFmtId="0" fontId="6" fillId="0" borderId="1" xfId="2"/>
    <xf numFmtId="0" fontId="7" fillId="0" borderId="2" xfId="3"/>
  </cellXfs>
  <cellStyles count="6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2636E-EAA1-448E-BC6D-D9256ADE034E}">
  <dimension ref="B3:E8"/>
  <sheetViews>
    <sheetView workbookViewId="0"/>
  </sheetViews>
  <sheetFormatPr defaultRowHeight="14.25" x14ac:dyDescent="0.45"/>
  <cols>
    <col min="2" max="2" width="11.3984375" bestFit="1" customWidth="1"/>
  </cols>
  <sheetData>
    <row r="3" spans="2:5" x14ac:dyDescent="0.45">
      <c r="B3" t="s">
        <v>15</v>
      </c>
    </row>
    <row r="4" spans="2:5" x14ac:dyDescent="0.45">
      <c r="B4" t="s">
        <v>16</v>
      </c>
      <c r="C4" t="s">
        <v>1055</v>
      </c>
      <c r="D4" t="s">
        <v>17</v>
      </c>
      <c r="E4" t="s">
        <v>1056</v>
      </c>
    </row>
    <row r="5" spans="2:5" x14ac:dyDescent="0.45">
      <c r="B5" t="s">
        <v>47</v>
      </c>
      <c r="E5" t="s">
        <v>1057</v>
      </c>
    </row>
    <row r="6" spans="2:5" x14ac:dyDescent="0.45">
      <c r="B6" t="s">
        <v>253</v>
      </c>
      <c r="E6" t="s">
        <v>1058</v>
      </c>
    </row>
    <row r="7" spans="2:5" x14ac:dyDescent="0.45">
      <c r="B7" t="s">
        <v>254</v>
      </c>
      <c r="E7" t="s">
        <v>1059</v>
      </c>
    </row>
    <row r="8" spans="2:5" x14ac:dyDescent="0.45">
      <c r="B8" t="s">
        <v>255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K14"/>
  <sheetViews>
    <sheetView workbookViewId="0"/>
  </sheetViews>
  <sheetFormatPr defaultRowHeight="14.25" x14ac:dyDescent="0.45"/>
  <sheetData>
    <row r="1" spans="2:11" x14ac:dyDescent="0.45">
      <c r="G1" s="2">
        <v>0.25</v>
      </c>
      <c r="I1" s="3" t="s">
        <v>28</v>
      </c>
    </row>
    <row r="2" spans="2:11" ht="17.25" thickBot="1" x14ac:dyDescent="0.55000000000000004">
      <c r="B2" s="4" t="s">
        <v>8</v>
      </c>
    </row>
    <row r="3" spans="2:11" ht="14.65" thickTop="1" x14ac:dyDescent="0.45"/>
    <row r="5" spans="2:11" ht="17.25" thickBot="1" x14ac:dyDescent="0.55000000000000004">
      <c r="F5" s="4" t="s">
        <v>29</v>
      </c>
    </row>
    <row r="6" spans="2:11" ht="15" thickTop="1" thickBot="1" x14ac:dyDescent="0.5">
      <c r="B6" s="5" t="s">
        <v>9</v>
      </c>
      <c r="C6" s="5" t="s">
        <v>11</v>
      </c>
      <c r="D6" s="5" t="s">
        <v>30</v>
      </c>
      <c r="E6" s="5" t="s">
        <v>12</v>
      </c>
      <c r="F6" s="5" t="s">
        <v>13</v>
      </c>
      <c r="G6" s="5" t="s">
        <v>14</v>
      </c>
      <c r="H6" s="5" t="s">
        <v>31</v>
      </c>
      <c r="I6" s="5" t="s">
        <v>23</v>
      </c>
    </row>
    <row r="7" spans="2:11" x14ac:dyDescent="0.45">
      <c r="B7" t="s">
        <v>32</v>
      </c>
      <c r="C7" t="s">
        <v>33</v>
      </c>
      <c r="D7" t="str">
        <f>E7</f>
        <v>AuxStoIN</v>
      </c>
      <c r="E7" t="s">
        <v>34</v>
      </c>
      <c r="F7" t="str">
        <f>C14</f>
        <v>RD,RN,RP,SD,SN,SP,TD,TN,TP,WD,WN,WP</v>
      </c>
      <c r="G7">
        <f>1+G8</f>
        <v>0.75</v>
      </c>
      <c r="H7">
        <v>0</v>
      </c>
      <c r="I7">
        <v>3</v>
      </c>
      <c r="K7" t="s">
        <v>35</v>
      </c>
    </row>
    <row r="8" spans="2:11" x14ac:dyDescent="0.45">
      <c r="C8" t="s">
        <v>33</v>
      </c>
      <c r="D8" t="str">
        <f>E8</f>
        <v>AuxStoIN</v>
      </c>
      <c r="E8" t="s">
        <v>34</v>
      </c>
      <c r="F8" t="str">
        <f>C13</f>
        <v>RD,SD,TD,WD</v>
      </c>
      <c r="G8">
        <f>-$G$1</f>
        <v>-0.25</v>
      </c>
      <c r="K8" t="s">
        <v>36</v>
      </c>
    </row>
    <row r="12" spans="2:11" x14ac:dyDescent="0.45">
      <c r="B12" t="s">
        <v>41</v>
      </c>
      <c r="C12" t="s">
        <v>42</v>
      </c>
    </row>
    <row r="13" spans="2:11" x14ac:dyDescent="0.45">
      <c r="B13" t="s">
        <v>36</v>
      </c>
      <c r="C13" t="s">
        <v>43</v>
      </c>
    </row>
    <row r="14" spans="2:11" x14ac:dyDescent="0.45">
      <c r="B14" t="s">
        <v>35</v>
      </c>
      <c r="C14" t="s">
        <v>44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626C6-FEDF-4911-A6FE-0309624D4431}">
  <dimension ref="A1:F1960"/>
  <sheetViews>
    <sheetView workbookViewId="0">
      <selection activeCell="F14" sqref="F14"/>
    </sheetView>
  </sheetViews>
  <sheetFormatPr defaultColWidth="8.86328125" defaultRowHeight="14.25" x14ac:dyDescent="0.45"/>
  <cols>
    <col min="3" max="3" width="14.1328125" bestFit="1" customWidth="1"/>
    <col min="4" max="4" width="16.265625" bestFit="1" customWidth="1"/>
    <col min="5" max="5" width="9.3984375" bestFit="1" customWidth="1"/>
    <col min="6" max="6" width="12" bestFit="1" customWidth="1"/>
  </cols>
  <sheetData>
    <row r="1" spans="1:6" x14ac:dyDescent="0.45">
      <c r="C1" t="s">
        <v>1</v>
      </c>
    </row>
    <row r="3" spans="1:6" x14ac:dyDescent="0.45">
      <c r="D3" t="s">
        <v>0</v>
      </c>
    </row>
    <row r="4" spans="1:6" x14ac:dyDescent="0.45">
      <c r="C4" t="s">
        <v>721</v>
      </c>
      <c r="D4" t="s">
        <v>13</v>
      </c>
      <c r="E4" t="s">
        <v>722</v>
      </c>
      <c r="F4" t="s">
        <v>723</v>
      </c>
    </row>
    <row r="5" spans="1:6" x14ac:dyDescent="0.45">
      <c r="A5" t="str">
        <f>RIGHT(C5,3)</f>
        <v>DZA</v>
      </c>
      <c r="C5" t="s">
        <v>724</v>
      </c>
      <c r="D5" t="s">
        <v>709</v>
      </c>
      <c r="E5">
        <v>0.25725708966885263</v>
      </c>
      <c r="F5" t="str">
        <f>IF(A5=PKFLX!$A$1,"IMPNRGZ","\I:")</f>
        <v>\I:</v>
      </c>
    </row>
    <row r="6" spans="1:6" x14ac:dyDescent="0.45">
      <c r="A6" t="str">
        <f t="shared" ref="A6:A69" si="0">RIGHT(C6,3)</f>
        <v>DZA</v>
      </c>
      <c r="C6" t="s">
        <v>724</v>
      </c>
      <c r="D6" t="s">
        <v>710</v>
      </c>
      <c r="E6">
        <v>0</v>
      </c>
      <c r="F6" t="str">
        <f>IF(A6=PKFLX!$A$1,"IMPNRGZ","\I:")</f>
        <v>\I:</v>
      </c>
    </row>
    <row r="7" spans="1:6" x14ac:dyDescent="0.45">
      <c r="A7" t="str">
        <f t="shared" si="0"/>
        <v>DZA</v>
      </c>
      <c r="C7" t="s">
        <v>724</v>
      </c>
      <c r="D7" t="s">
        <v>711</v>
      </c>
      <c r="E7">
        <v>1.3656819304915439E-2</v>
      </c>
      <c r="F7" t="str">
        <f>IF(A7=PKFLX!$A$1,"IMPNRGZ","\I:")</f>
        <v>\I:</v>
      </c>
    </row>
    <row r="8" spans="1:6" x14ac:dyDescent="0.45">
      <c r="A8" t="str">
        <f t="shared" si="0"/>
        <v>DZA</v>
      </c>
      <c r="C8" t="s">
        <v>724</v>
      </c>
      <c r="D8" t="s">
        <v>712</v>
      </c>
      <c r="E8">
        <v>0.30372200351639939</v>
      </c>
      <c r="F8" t="str">
        <f>IF(A8=PKFLX!$A$1,"IMPNRGZ","\I:")</f>
        <v>\I:</v>
      </c>
    </row>
    <row r="9" spans="1:6" x14ac:dyDescent="0.45">
      <c r="A9" t="str">
        <f t="shared" si="0"/>
        <v>DZA</v>
      </c>
      <c r="C9" t="s">
        <v>724</v>
      </c>
      <c r="D9" t="s">
        <v>713</v>
      </c>
      <c r="E9">
        <v>0</v>
      </c>
      <c r="F9" t="str">
        <f>IF(A9=PKFLX!$A$1,"IMPNRGZ","\I:")</f>
        <v>\I:</v>
      </c>
    </row>
    <row r="10" spans="1:6" x14ac:dyDescent="0.45">
      <c r="A10" t="str">
        <f t="shared" si="0"/>
        <v>DZA</v>
      </c>
      <c r="C10" t="s">
        <v>724</v>
      </c>
      <c r="D10" t="s">
        <v>714</v>
      </c>
      <c r="E10">
        <v>2.7057243446094337E-2</v>
      </c>
      <c r="F10" t="str">
        <f>IF(A10=PKFLX!$A$1,"IMPNRGZ","\I:")</f>
        <v>\I:</v>
      </c>
    </row>
    <row r="11" spans="1:6" x14ac:dyDescent="0.45">
      <c r="A11" t="str">
        <f t="shared" si="0"/>
        <v>DZA</v>
      </c>
      <c r="C11" t="s">
        <v>724</v>
      </c>
      <c r="D11" t="s">
        <v>715</v>
      </c>
      <c r="E11">
        <v>0.21515103306188207</v>
      </c>
      <c r="F11" t="str">
        <f>IF(A11=PKFLX!$A$1,"IMPNRGZ","\I:")</f>
        <v>\I:</v>
      </c>
    </row>
    <row r="12" spans="1:6" x14ac:dyDescent="0.45">
      <c r="A12" t="str">
        <f t="shared" si="0"/>
        <v>DZA</v>
      </c>
      <c r="C12" t="s">
        <v>724</v>
      </c>
      <c r="D12" t="s">
        <v>716</v>
      </c>
      <c r="E12">
        <v>0</v>
      </c>
      <c r="F12" t="str">
        <f>IF(A12=PKFLX!$A$1,"IMPNRGZ","\I:")</f>
        <v>\I:</v>
      </c>
    </row>
    <row r="13" spans="1:6" x14ac:dyDescent="0.45">
      <c r="A13" t="str">
        <f t="shared" si="0"/>
        <v>DZA</v>
      </c>
      <c r="C13" t="s">
        <v>724</v>
      </c>
      <c r="D13" t="s">
        <v>717</v>
      </c>
      <c r="E13">
        <v>2.1818453731314862E-3</v>
      </c>
      <c r="F13" t="str">
        <f>IF(A13=PKFLX!$A$1,"IMPNRGZ","\I:")</f>
        <v>\I:</v>
      </c>
    </row>
    <row r="14" spans="1:6" x14ac:dyDescent="0.45">
      <c r="A14" t="str">
        <f t="shared" si="0"/>
        <v>DZA</v>
      </c>
      <c r="C14" t="s">
        <v>724</v>
      </c>
      <c r="D14" t="s">
        <v>718</v>
      </c>
      <c r="E14">
        <v>0.18097396562872464</v>
      </c>
      <c r="F14" t="str">
        <f>IF(A14=PKFLX!$A$1,"IMPNRGZ","\I:")</f>
        <v>\I:</v>
      </c>
    </row>
    <row r="15" spans="1:6" x14ac:dyDescent="0.45">
      <c r="A15" t="str">
        <f t="shared" si="0"/>
        <v>DZA</v>
      </c>
      <c r="C15" t="s">
        <v>724</v>
      </c>
      <c r="D15" t="s">
        <v>719</v>
      </c>
      <c r="E15">
        <v>0</v>
      </c>
      <c r="F15" t="str">
        <f>IF(A15=PKFLX!$A$1,"IMPNRGZ","\I:")</f>
        <v>\I:</v>
      </c>
    </row>
    <row r="16" spans="1:6" x14ac:dyDescent="0.45">
      <c r="A16" t="str">
        <f t="shared" si="0"/>
        <v>DZA</v>
      </c>
      <c r="C16" t="s">
        <v>724</v>
      </c>
      <c r="D16" t="s">
        <v>720</v>
      </c>
      <c r="E16">
        <v>0</v>
      </c>
      <c r="F16" t="str">
        <f>IF(A16=PKFLX!$A$1,"IMPNRGZ","\I:")</f>
        <v>\I:</v>
      </c>
    </row>
    <row r="17" spans="1:6" x14ac:dyDescent="0.45">
      <c r="A17" t="str">
        <f t="shared" si="0"/>
        <v>EGY</v>
      </c>
      <c r="C17" t="s">
        <v>725</v>
      </c>
      <c r="D17" t="s">
        <v>709</v>
      </c>
      <c r="E17">
        <v>0.25086384170532827</v>
      </c>
      <c r="F17" t="str">
        <f>IF(A17=PKFLX!$A$1,"IMPNRGZ","\I:")</f>
        <v>\I:</v>
      </c>
    </row>
    <row r="18" spans="1:6" x14ac:dyDescent="0.45">
      <c r="A18" t="str">
        <f t="shared" si="0"/>
        <v>EGY</v>
      </c>
      <c r="C18" t="s">
        <v>725</v>
      </c>
      <c r="D18" t="s">
        <v>710</v>
      </c>
      <c r="E18">
        <v>0</v>
      </c>
      <c r="F18" t="str">
        <f>IF(A18=PKFLX!$A$1,"IMPNRGZ","\I:")</f>
        <v>\I:</v>
      </c>
    </row>
    <row r="19" spans="1:6" x14ac:dyDescent="0.45">
      <c r="A19" t="str">
        <f t="shared" si="0"/>
        <v>EGY</v>
      </c>
      <c r="C19" t="s">
        <v>725</v>
      </c>
      <c r="D19" t="s">
        <v>711</v>
      </c>
      <c r="E19">
        <v>1.7034731908663503E-2</v>
      </c>
      <c r="F19" t="str">
        <f>IF(A19=PKFLX!$A$1,"IMPNRGZ","\I:")</f>
        <v>\I:</v>
      </c>
    </row>
    <row r="20" spans="1:6" x14ac:dyDescent="0.45">
      <c r="A20" t="str">
        <f t="shared" si="0"/>
        <v>EGY</v>
      </c>
      <c r="C20" t="s">
        <v>725</v>
      </c>
      <c r="D20" t="s">
        <v>712</v>
      </c>
      <c r="E20">
        <v>0.26622671950437443</v>
      </c>
      <c r="F20" t="str">
        <f>IF(A20=PKFLX!$A$1,"IMPNRGZ","\I:")</f>
        <v>\I:</v>
      </c>
    </row>
    <row r="21" spans="1:6" x14ac:dyDescent="0.45">
      <c r="A21" t="str">
        <f t="shared" si="0"/>
        <v>EGY</v>
      </c>
      <c r="C21" t="s">
        <v>725</v>
      </c>
      <c r="D21" t="s">
        <v>713</v>
      </c>
      <c r="E21">
        <v>0</v>
      </c>
      <c r="F21" t="str">
        <f>IF(A21=PKFLX!$A$1,"IMPNRGZ","\I:")</f>
        <v>\I:</v>
      </c>
    </row>
    <row r="22" spans="1:6" x14ac:dyDescent="0.45">
      <c r="A22" t="str">
        <f t="shared" si="0"/>
        <v>EGY</v>
      </c>
      <c r="C22" t="s">
        <v>725</v>
      </c>
      <c r="D22" t="s">
        <v>714</v>
      </c>
      <c r="E22">
        <v>3.1109450461176854E-2</v>
      </c>
      <c r="F22" t="str">
        <f>IF(A22=PKFLX!$A$1,"IMPNRGZ","\I:")</f>
        <v>\I:</v>
      </c>
    </row>
    <row r="23" spans="1:6" x14ac:dyDescent="0.45">
      <c r="A23" t="str">
        <f t="shared" si="0"/>
        <v>EGY</v>
      </c>
      <c r="C23" t="s">
        <v>725</v>
      </c>
      <c r="D23" t="s">
        <v>715</v>
      </c>
      <c r="E23">
        <v>0.22778579558439382</v>
      </c>
      <c r="F23" t="str">
        <f>IF(A23=PKFLX!$A$1,"IMPNRGZ","\I:")</f>
        <v>\I:</v>
      </c>
    </row>
    <row r="24" spans="1:6" x14ac:dyDescent="0.45">
      <c r="A24" t="str">
        <f t="shared" si="0"/>
        <v>EGY</v>
      </c>
      <c r="C24" t="s">
        <v>725</v>
      </c>
      <c r="D24" t="s">
        <v>716</v>
      </c>
      <c r="E24">
        <v>0</v>
      </c>
      <c r="F24" t="str">
        <f>IF(A24=PKFLX!$A$1,"IMPNRGZ","\I:")</f>
        <v>\I:</v>
      </c>
    </row>
    <row r="25" spans="1:6" x14ac:dyDescent="0.45">
      <c r="A25" t="str">
        <f t="shared" si="0"/>
        <v>EGY</v>
      </c>
      <c r="C25" t="s">
        <v>725</v>
      </c>
      <c r="D25" t="s">
        <v>717</v>
      </c>
      <c r="E25">
        <v>5.1050203076575922E-3</v>
      </c>
      <c r="F25" t="str">
        <f>IF(A25=PKFLX!$A$1,"IMPNRGZ","\I:")</f>
        <v>\I:</v>
      </c>
    </row>
    <row r="26" spans="1:6" x14ac:dyDescent="0.45">
      <c r="A26" t="str">
        <f t="shared" si="0"/>
        <v>EGY</v>
      </c>
      <c r="C26" t="s">
        <v>725</v>
      </c>
      <c r="D26" t="s">
        <v>718</v>
      </c>
      <c r="E26">
        <v>0.19968200611746889</v>
      </c>
      <c r="F26" t="str">
        <f>IF(A26=PKFLX!$A$1,"IMPNRGZ","\I:")</f>
        <v>\I:</v>
      </c>
    </row>
    <row r="27" spans="1:6" x14ac:dyDescent="0.45">
      <c r="A27" t="str">
        <f t="shared" si="0"/>
        <v>EGY</v>
      </c>
      <c r="C27" t="s">
        <v>725</v>
      </c>
      <c r="D27" t="s">
        <v>719</v>
      </c>
      <c r="E27">
        <v>0</v>
      </c>
      <c r="F27" t="str">
        <f>IF(A27=PKFLX!$A$1,"IMPNRGZ","\I:")</f>
        <v>\I:</v>
      </c>
    </row>
    <row r="28" spans="1:6" x14ac:dyDescent="0.45">
      <c r="A28" t="str">
        <f t="shared" si="0"/>
        <v>EGY</v>
      </c>
      <c r="C28" t="s">
        <v>725</v>
      </c>
      <c r="D28" t="s">
        <v>720</v>
      </c>
      <c r="E28">
        <v>2.1924344109365453E-3</v>
      </c>
      <c r="F28" t="str">
        <f>IF(A28=PKFLX!$A$1,"IMPNRGZ","\I:")</f>
        <v>\I:</v>
      </c>
    </row>
    <row r="29" spans="1:6" x14ac:dyDescent="0.45">
      <c r="A29" t="str">
        <f t="shared" si="0"/>
        <v>LBY</v>
      </c>
      <c r="C29" t="s">
        <v>726</v>
      </c>
      <c r="D29" t="s">
        <v>709</v>
      </c>
      <c r="E29">
        <v>0.25411825307810448</v>
      </c>
      <c r="F29" t="str">
        <f>IF(A29=PKFLX!$A$1,"IMPNRGZ","\I:")</f>
        <v>\I:</v>
      </c>
    </row>
    <row r="30" spans="1:6" x14ac:dyDescent="0.45">
      <c r="A30" t="str">
        <f t="shared" si="0"/>
        <v>LBY</v>
      </c>
      <c r="C30" t="s">
        <v>726</v>
      </c>
      <c r="D30" t="s">
        <v>710</v>
      </c>
      <c r="E30">
        <v>0</v>
      </c>
      <c r="F30" t="str">
        <f>IF(A30=PKFLX!$A$1,"IMPNRGZ","\I:")</f>
        <v>\I:</v>
      </c>
    </row>
    <row r="31" spans="1:6" x14ac:dyDescent="0.45">
      <c r="A31" t="str">
        <f t="shared" si="0"/>
        <v>LBY</v>
      </c>
      <c r="C31" t="s">
        <v>726</v>
      </c>
      <c r="D31" t="s">
        <v>711</v>
      </c>
      <c r="E31">
        <v>2.2281470726306103E-2</v>
      </c>
      <c r="F31" t="str">
        <f>IF(A31=PKFLX!$A$1,"IMPNRGZ","\I:")</f>
        <v>\I:</v>
      </c>
    </row>
    <row r="32" spans="1:6" x14ac:dyDescent="0.45">
      <c r="A32" t="str">
        <f t="shared" si="0"/>
        <v>LBY</v>
      </c>
      <c r="C32" t="s">
        <v>726</v>
      </c>
      <c r="D32" t="s">
        <v>712</v>
      </c>
      <c r="E32">
        <v>0.27229727619020838</v>
      </c>
      <c r="F32" t="str">
        <f>IF(A32=PKFLX!$A$1,"IMPNRGZ","\I:")</f>
        <v>\I:</v>
      </c>
    </row>
    <row r="33" spans="1:6" x14ac:dyDescent="0.45">
      <c r="A33" t="str">
        <f t="shared" si="0"/>
        <v>LBY</v>
      </c>
      <c r="C33" t="s">
        <v>726</v>
      </c>
      <c r="D33" t="s">
        <v>713</v>
      </c>
      <c r="E33">
        <v>0</v>
      </c>
      <c r="F33" t="str">
        <f>IF(A33=PKFLX!$A$1,"IMPNRGZ","\I:")</f>
        <v>\I:</v>
      </c>
    </row>
    <row r="34" spans="1:6" x14ac:dyDescent="0.45">
      <c r="A34" t="str">
        <f t="shared" si="0"/>
        <v>LBY</v>
      </c>
      <c r="C34" t="s">
        <v>726</v>
      </c>
      <c r="D34" t="s">
        <v>714</v>
      </c>
      <c r="E34">
        <v>3.4388101057320562E-2</v>
      </c>
      <c r="F34" t="str">
        <f>IF(A34=PKFLX!$A$1,"IMPNRGZ","\I:")</f>
        <v>\I:</v>
      </c>
    </row>
    <row r="35" spans="1:6" x14ac:dyDescent="0.45">
      <c r="A35" t="str">
        <f t="shared" si="0"/>
        <v>LBY</v>
      </c>
      <c r="C35" t="s">
        <v>726</v>
      </c>
      <c r="D35" t="s">
        <v>715</v>
      </c>
      <c r="E35">
        <v>0.21556377118453976</v>
      </c>
      <c r="F35" t="str">
        <f>IF(A35=PKFLX!$A$1,"IMPNRGZ","\I:")</f>
        <v>\I:</v>
      </c>
    </row>
    <row r="36" spans="1:6" x14ac:dyDescent="0.45">
      <c r="A36" t="str">
        <f t="shared" si="0"/>
        <v>LBY</v>
      </c>
      <c r="C36" t="s">
        <v>726</v>
      </c>
      <c r="D36" t="s">
        <v>716</v>
      </c>
      <c r="E36">
        <v>0</v>
      </c>
      <c r="F36" t="str">
        <f>IF(A36=PKFLX!$A$1,"IMPNRGZ","\I:")</f>
        <v>\I:</v>
      </c>
    </row>
    <row r="37" spans="1:6" x14ac:dyDescent="0.45">
      <c r="A37" t="str">
        <f t="shared" si="0"/>
        <v>LBY</v>
      </c>
      <c r="C37" t="s">
        <v>726</v>
      </c>
      <c r="D37" t="s">
        <v>717</v>
      </c>
      <c r="E37">
        <v>6.3059420214156793E-3</v>
      </c>
      <c r="F37" t="str">
        <f>IF(A37=PKFLX!$A$1,"IMPNRGZ","\I:")</f>
        <v>\I:</v>
      </c>
    </row>
    <row r="38" spans="1:6" x14ac:dyDescent="0.45">
      <c r="A38" t="str">
        <f t="shared" si="0"/>
        <v>LBY</v>
      </c>
      <c r="C38" t="s">
        <v>726</v>
      </c>
      <c r="D38" t="s">
        <v>718</v>
      </c>
      <c r="E38">
        <v>0.19065978241141049</v>
      </c>
      <c r="F38" t="str">
        <f>IF(A38=PKFLX!$A$1,"IMPNRGZ","\I:")</f>
        <v>\I:</v>
      </c>
    </row>
    <row r="39" spans="1:6" x14ac:dyDescent="0.45">
      <c r="A39" t="str">
        <f t="shared" si="0"/>
        <v>LBY</v>
      </c>
      <c r="C39" t="s">
        <v>726</v>
      </c>
      <c r="D39" t="s">
        <v>719</v>
      </c>
      <c r="E39">
        <v>0</v>
      </c>
      <c r="F39" t="str">
        <f>IF(A39=PKFLX!$A$1,"IMPNRGZ","\I:")</f>
        <v>\I:</v>
      </c>
    </row>
    <row r="40" spans="1:6" x14ac:dyDescent="0.45">
      <c r="A40" t="str">
        <f t="shared" si="0"/>
        <v>LBY</v>
      </c>
      <c r="C40" t="s">
        <v>726</v>
      </c>
      <c r="D40" t="s">
        <v>720</v>
      </c>
      <c r="E40">
        <v>4.3854033306946674E-3</v>
      </c>
      <c r="F40" t="str">
        <f>IF(A40=PKFLX!$A$1,"IMPNRGZ","\I:")</f>
        <v>\I:</v>
      </c>
    </row>
    <row r="41" spans="1:6" x14ac:dyDescent="0.45">
      <c r="A41" t="str">
        <f t="shared" si="0"/>
        <v>MAR</v>
      </c>
      <c r="C41" t="s">
        <v>727</v>
      </c>
      <c r="D41" t="s">
        <v>709</v>
      </c>
      <c r="E41">
        <v>0.25845732166618801</v>
      </c>
      <c r="F41" t="str">
        <f>IF(A41=PKFLX!$A$1,"IMPNRGZ","\I:")</f>
        <v>\I:</v>
      </c>
    </row>
    <row r="42" spans="1:6" x14ac:dyDescent="0.45">
      <c r="A42" t="str">
        <f t="shared" si="0"/>
        <v>MAR</v>
      </c>
      <c r="C42" t="s">
        <v>727</v>
      </c>
      <c r="D42" t="s">
        <v>710</v>
      </c>
      <c r="E42">
        <v>0</v>
      </c>
      <c r="F42" t="str">
        <f>IF(A42=PKFLX!$A$1,"IMPNRGZ","\I:")</f>
        <v>\I:</v>
      </c>
    </row>
    <row r="43" spans="1:6" x14ac:dyDescent="0.45">
      <c r="A43" t="str">
        <f t="shared" si="0"/>
        <v>MAR</v>
      </c>
      <c r="C43" t="s">
        <v>727</v>
      </c>
      <c r="D43" t="s">
        <v>711</v>
      </c>
      <c r="E43">
        <v>1.0459997899426622E-2</v>
      </c>
      <c r="F43" t="str">
        <f>IF(A43=PKFLX!$A$1,"IMPNRGZ","\I:")</f>
        <v>\I:</v>
      </c>
    </row>
    <row r="44" spans="1:6" x14ac:dyDescent="0.45">
      <c r="A44" t="str">
        <f t="shared" si="0"/>
        <v>MAR</v>
      </c>
      <c r="C44" t="s">
        <v>727</v>
      </c>
      <c r="D44" t="s">
        <v>712</v>
      </c>
      <c r="E44">
        <v>0.28699498067387214</v>
      </c>
      <c r="F44" t="str">
        <f>IF(A44=PKFLX!$A$1,"IMPNRGZ","\I:")</f>
        <v>\I:</v>
      </c>
    </row>
    <row r="45" spans="1:6" x14ac:dyDescent="0.45">
      <c r="A45" t="str">
        <f t="shared" si="0"/>
        <v>MAR</v>
      </c>
      <c r="C45" t="s">
        <v>727</v>
      </c>
      <c r="D45" t="s">
        <v>713</v>
      </c>
      <c r="E45">
        <v>0</v>
      </c>
      <c r="F45" t="str">
        <f>IF(A45=PKFLX!$A$1,"IMPNRGZ","\I:")</f>
        <v>\I:</v>
      </c>
    </row>
    <row r="46" spans="1:6" x14ac:dyDescent="0.45">
      <c r="A46" t="str">
        <f t="shared" si="0"/>
        <v>MAR</v>
      </c>
      <c r="C46" t="s">
        <v>727</v>
      </c>
      <c r="D46" t="s">
        <v>714</v>
      </c>
      <c r="E46">
        <v>1.7639518534945383E-2</v>
      </c>
      <c r="F46" t="str">
        <f>IF(A46=PKFLX!$A$1,"IMPNRGZ","\I:")</f>
        <v>\I:</v>
      </c>
    </row>
    <row r="47" spans="1:6" x14ac:dyDescent="0.45">
      <c r="A47" t="str">
        <f t="shared" si="0"/>
        <v>MAR</v>
      </c>
      <c r="C47" t="s">
        <v>727</v>
      </c>
      <c r="D47" t="s">
        <v>715</v>
      </c>
      <c r="E47">
        <v>0.22072427801507932</v>
      </c>
      <c r="F47" t="str">
        <f>IF(A47=PKFLX!$A$1,"IMPNRGZ","\I:")</f>
        <v>\I:</v>
      </c>
    </row>
    <row r="48" spans="1:6" x14ac:dyDescent="0.45">
      <c r="A48" t="str">
        <f t="shared" si="0"/>
        <v>MAR</v>
      </c>
      <c r="C48" t="s">
        <v>727</v>
      </c>
      <c r="D48" t="s">
        <v>716</v>
      </c>
      <c r="E48">
        <v>0</v>
      </c>
      <c r="F48" t="str">
        <f>IF(A48=PKFLX!$A$1,"IMPNRGZ","\I:")</f>
        <v>\I:</v>
      </c>
    </row>
    <row r="49" spans="1:6" x14ac:dyDescent="0.45">
      <c r="A49" t="str">
        <f t="shared" si="0"/>
        <v>MAR</v>
      </c>
      <c r="C49" t="s">
        <v>727</v>
      </c>
      <c r="D49" t="s">
        <v>717</v>
      </c>
      <c r="E49">
        <v>1.5324601780973062E-3</v>
      </c>
      <c r="F49" t="str">
        <f>IF(A49=PKFLX!$A$1,"IMPNRGZ","\I:")</f>
        <v>\I:</v>
      </c>
    </row>
    <row r="50" spans="1:6" x14ac:dyDescent="0.45">
      <c r="A50" t="str">
        <f t="shared" si="0"/>
        <v>MAR</v>
      </c>
      <c r="C50" t="s">
        <v>727</v>
      </c>
      <c r="D50" t="s">
        <v>718</v>
      </c>
      <c r="E50">
        <v>0.20419144303239126</v>
      </c>
      <c r="F50" t="str">
        <f>IF(A50=PKFLX!$A$1,"IMPNRGZ","\I:")</f>
        <v>\I:</v>
      </c>
    </row>
    <row r="51" spans="1:6" x14ac:dyDescent="0.45">
      <c r="A51" t="str">
        <f t="shared" si="0"/>
        <v>MAR</v>
      </c>
      <c r="C51" t="s">
        <v>727</v>
      </c>
      <c r="D51" t="s">
        <v>719</v>
      </c>
      <c r="E51">
        <v>0</v>
      </c>
      <c r="F51" t="str">
        <f>IF(A51=PKFLX!$A$1,"IMPNRGZ","\I:")</f>
        <v>\I:</v>
      </c>
    </row>
    <row r="52" spans="1:6" x14ac:dyDescent="0.45">
      <c r="A52" t="str">
        <f t="shared" si="0"/>
        <v>MAR</v>
      </c>
      <c r="C52" t="s">
        <v>727</v>
      </c>
      <c r="D52" t="s">
        <v>720</v>
      </c>
      <c r="E52">
        <v>0</v>
      </c>
      <c r="F52" t="str">
        <f>IF(A52=PKFLX!$A$1,"IMPNRGZ","\I:")</f>
        <v>\I:</v>
      </c>
    </row>
    <row r="53" spans="1:6" x14ac:dyDescent="0.45">
      <c r="A53" t="str">
        <f t="shared" si="0"/>
        <v>TUN</v>
      </c>
      <c r="C53" t="s">
        <v>728</v>
      </c>
      <c r="D53" t="s">
        <v>709</v>
      </c>
      <c r="E53">
        <v>0.26276713167951465</v>
      </c>
      <c r="F53" t="str">
        <f>IF(A53=PKFLX!$A$1,"IMPNRGZ","\I:")</f>
        <v>\I:</v>
      </c>
    </row>
    <row r="54" spans="1:6" x14ac:dyDescent="0.45">
      <c r="A54" t="str">
        <f t="shared" si="0"/>
        <v>TUN</v>
      </c>
      <c r="C54" t="s">
        <v>728</v>
      </c>
      <c r="D54" t="s">
        <v>710</v>
      </c>
      <c r="E54">
        <v>0</v>
      </c>
      <c r="F54" t="str">
        <f>IF(A54=PKFLX!$A$1,"IMPNRGZ","\I:")</f>
        <v>\I:</v>
      </c>
    </row>
    <row r="55" spans="1:6" x14ac:dyDescent="0.45">
      <c r="A55" t="str">
        <f t="shared" si="0"/>
        <v>TUN</v>
      </c>
      <c r="C55" t="s">
        <v>728</v>
      </c>
      <c r="D55" t="s">
        <v>711</v>
      </c>
      <c r="E55">
        <v>8.3381676440249398E-3</v>
      </c>
      <c r="F55" t="str">
        <f>IF(A55=PKFLX!$A$1,"IMPNRGZ","\I:")</f>
        <v>\I:</v>
      </c>
    </row>
    <row r="56" spans="1:6" x14ac:dyDescent="0.45">
      <c r="A56" t="str">
        <f t="shared" si="0"/>
        <v>TUN</v>
      </c>
      <c r="C56" t="s">
        <v>728</v>
      </c>
      <c r="D56" t="s">
        <v>712</v>
      </c>
      <c r="E56">
        <v>0.31699511328440338</v>
      </c>
      <c r="F56" t="str">
        <f>IF(A56=PKFLX!$A$1,"IMPNRGZ","\I:")</f>
        <v>\I:</v>
      </c>
    </row>
    <row r="57" spans="1:6" x14ac:dyDescent="0.45">
      <c r="A57" t="str">
        <f t="shared" si="0"/>
        <v>TUN</v>
      </c>
      <c r="C57" t="s">
        <v>728</v>
      </c>
      <c r="D57" t="s">
        <v>713</v>
      </c>
      <c r="E57">
        <v>0</v>
      </c>
      <c r="F57" t="str">
        <f>IF(A57=PKFLX!$A$1,"IMPNRGZ","\I:")</f>
        <v>\I:</v>
      </c>
    </row>
    <row r="58" spans="1:6" x14ac:dyDescent="0.45">
      <c r="A58" t="str">
        <f t="shared" si="0"/>
        <v>TUN</v>
      </c>
      <c r="C58" t="s">
        <v>728</v>
      </c>
      <c r="D58" t="s">
        <v>714</v>
      </c>
      <c r="E58">
        <v>1.9501592102576636E-2</v>
      </c>
      <c r="F58" t="str">
        <f>IF(A58=PKFLX!$A$1,"IMPNRGZ","\I:")</f>
        <v>\I:</v>
      </c>
    </row>
    <row r="59" spans="1:6" x14ac:dyDescent="0.45">
      <c r="A59" t="str">
        <f t="shared" si="0"/>
        <v>TUN</v>
      </c>
      <c r="C59" t="s">
        <v>728</v>
      </c>
      <c r="D59" t="s">
        <v>715</v>
      </c>
      <c r="E59">
        <v>0.21517325926741082</v>
      </c>
      <c r="F59" t="str">
        <f>IF(A59=PKFLX!$A$1,"IMPNRGZ","\I:")</f>
        <v>\I:</v>
      </c>
    </row>
    <row r="60" spans="1:6" x14ac:dyDescent="0.45">
      <c r="A60" t="str">
        <f t="shared" si="0"/>
        <v>TUN</v>
      </c>
      <c r="C60" t="s">
        <v>728</v>
      </c>
      <c r="D60" t="s">
        <v>716</v>
      </c>
      <c r="E60">
        <v>0</v>
      </c>
      <c r="F60" t="str">
        <f>IF(A60=PKFLX!$A$1,"IMPNRGZ","\I:")</f>
        <v>\I:</v>
      </c>
    </row>
    <row r="61" spans="1:6" x14ac:dyDescent="0.45">
      <c r="A61" t="str">
        <f t="shared" si="0"/>
        <v>TUN</v>
      </c>
      <c r="C61" t="s">
        <v>728</v>
      </c>
      <c r="D61" t="s">
        <v>717</v>
      </c>
      <c r="E61">
        <v>8.7709020180960111E-4</v>
      </c>
      <c r="F61" t="str">
        <f>IF(A61=PKFLX!$A$1,"IMPNRGZ","\I:")</f>
        <v>\I:</v>
      </c>
    </row>
    <row r="62" spans="1:6" x14ac:dyDescent="0.45">
      <c r="A62" t="str">
        <f t="shared" si="0"/>
        <v>TUN</v>
      </c>
      <c r="C62" t="s">
        <v>728</v>
      </c>
      <c r="D62" t="s">
        <v>718</v>
      </c>
      <c r="E62">
        <v>0.17634764582025997</v>
      </c>
      <c r="F62" t="str">
        <f>IF(A62=PKFLX!$A$1,"IMPNRGZ","\I:")</f>
        <v>\I:</v>
      </c>
    </row>
    <row r="63" spans="1:6" x14ac:dyDescent="0.45">
      <c r="A63" t="str">
        <f t="shared" si="0"/>
        <v>TUN</v>
      </c>
      <c r="C63" t="s">
        <v>728</v>
      </c>
      <c r="D63" t="s">
        <v>719</v>
      </c>
      <c r="E63">
        <v>0</v>
      </c>
      <c r="F63" t="str">
        <f>IF(A63=PKFLX!$A$1,"IMPNRGZ","\I:")</f>
        <v>\I:</v>
      </c>
    </row>
    <row r="64" spans="1:6" x14ac:dyDescent="0.45">
      <c r="A64" t="str">
        <f t="shared" si="0"/>
        <v>TUN</v>
      </c>
      <c r="C64" t="s">
        <v>728</v>
      </c>
      <c r="D64" t="s">
        <v>720</v>
      </c>
      <c r="E64">
        <v>0</v>
      </c>
      <c r="F64" t="str">
        <f>IF(A64=PKFLX!$A$1,"IMPNRGZ","\I:")</f>
        <v>\I:</v>
      </c>
    </row>
    <row r="65" spans="1:6" x14ac:dyDescent="0.45">
      <c r="A65" t="str">
        <f t="shared" si="0"/>
        <v>AGO</v>
      </c>
      <c r="C65" t="s">
        <v>729</v>
      </c>
      <c r="D65" t="s">
        <v>709</v>
      </c>
      <c r="E65">
        <v>0.25981605657414253</v>
      </c>
      <c r="F65" t="str">
        <f>IF(A65=PKFLX!$A$1,"IMPNRGZ","\I:")</f>
        <v>\I:</v>
      </c>
    </row>
    <row r="66" spans="1:6" x14ac:dyDescent="0.45">
      <c r="A66" t="str">
        <f t="shared" si="0"/>
        <v>AGO</v>
      </c>
      <c r="C66" t="s">
        <v>729</v>
      </c>
      <c r="D66" t="s">
        <v>710</v>
      </c>
      <c r="E66">
        <v>0</v>
      </c>
      <c r="F66" t="str">
        <f>IF(A66=PKFLX!$A$1,"IMPNRGZ","\I:")</f>
        <v>\I:</v>
      </c>
    </row>
    <row r="67" spans="1:6" x14ac:dyDescent="0.45">
      <c r="A67" t="str">
        <f t="shared" si="0"/>
        <v>AGO</v>
      </c>
      <c r="C67" t="s">
        <v>729</v>
      </c>
      <c r="D67" t="s">
        <v>711</v>
      </c>
      <c r="E67">
        <v>6.4662847983365382E-4</v>
      </c>
      <c r="F67" t="str">
        <f>IF(A67=PKFLX!$A$1,"IMPNRGZ","\I:")</f>
        <v>\I:</v>
      </c>
    </row>
    <row r="68" spans="1:6" x14ac:dyDescent="0.45">
      <c r="A68" t="str">
        <f t="shared" si="0"/>
        <v>AGO</v>
      </c>
      <c r="C68" t="s">
        <v>729</v>
      </c>
      <c r="D68" t="s">
        <v>712</v>
      </c>
      <c r="E68">
        <v>0.23929552731418252</v>
      </c>
      <c r="F68" t="str">
        <f>IF(A68=PKFLX!$A$1,"IMPNRGZ","\I:")</f>
        <v>\I:</v>
      </c>
    </row>
    <row r="69" spans="1:6" x14ac:dyDescent="0.45">
      <c r="A69" t="str">
        <f t="shared" si="0"/>
        <v>AGO</v>
      </c>
      <c r="C69" t="s">
        <v>729</v>
      </c>
      <c r="D69" t="s">
        <v>713</v>
      </c>
      <c r="E69">
        <v>0</v>
      </c>
      <c r="F69" t="str">
        <f>IF(A69=PKFLX!$A$1,"IMPNRGZ","\I:")</f>
        <v>\I:</v>
      </c>
    </row>
    <row r="70" spans="1:6" x14ac:dyDescent="0.45">
      <c r="A70" t="str">
        <f t="shared" ref="A70:A133" si="1">RIGHT(C70,3)</f>
        <v>AGO</v>
      </c>
      <c r="C70" t="s">
        <v>729</v>
      </c>
      <c r="D70" t="s">
        <v>714</v>
      </c>
      <c r="E70">
        <v>0</v>
      </c>
      <c r="F70" t="str">
        <f>IF(A70=PKFLX!$A$1,"IMPNRGZ","\I:")</f>
        <v>\I:</v>
      </c>
    </row>
    <row r="71" spans="1:6" x14ac:dyDescent="0.45">
      <c r="A71" t="str">
        <f t="shared" si="1"/>
        <v>AGO</v>
      </c>
      <c r="C71" t="s">
        <v>729</v>
      </c>
      <c r="D71" t="s">
        <v>715</v>
      </c>
      <c r="E71">
        <v>0.23140159912594493</v>
      </c>
      <c r="F71" t="str">
        <f>IF(A71=PKFLX!$A$1,"IMPNRGZ","\I:")</f>
        <v>\I:</v>
      </c>
    </row>
    <row r="72" spans="1:6" x14ac:dyDescent="0.45">
      <c r="A72" t="str">
        <f t="shared" si="1"/>
        <v>AGO</v>
      </c>
      <c r="C72" t="s">
        <v>729</v>
      </c>
      <c r="D72" t="s">
        <v>716</v>
      </c>
      <c r="E72">
        <v>0</v>
      </c>
      <c r="F72" t="str">
        <f>IF(A72=PKFLX!$A$1,"IMPNRGZ","\I:")</f>
        <v>\I:</v>
      </c>
    </row>
    <row r="73" spans="1:6" x14ac:dyDescent="0.45">
      <c r="A73" t="str">
        <f t="shared" si="1"/>
        <v>AGO</v>
      </c>
      <c r="C73" t="s">
        <v>729</v>
      </c>
      <c r="D73" t="s">
        <v>717</v>
      </c>
      <c r="E73">
        <v>0</v>
      </c>
      <c r="F73" t="str">
        <f>IF(A73=PKFLX!$A$1,"IMPNRGZ","\I:")</f>
        <v>\I:</v>
      </c>
    </row>
    <row r="74" spans="1:6" x14ac:dyDescent="0.45">
      <c r="A74" t="str">
        <f t="shared" si="1"/>
        <v>AGO</v>
      </c>
      <c r="C74" t="s">
        <v>729</v>
      </c>
      <c r="D74" t="s">
        <v>718</v>
      </c>
      <c r="E74">
        <v>0.26460785569188305</v>
      </c>
      <c r="F74" t="str">
        <f>IF(A74=PKFLX!$A$1,"IMPNRGZ","\I:")</f>
        <v>\I:</v>
      </c>
    </row>
    <row r="75" spans="1:6" x14ac:dyDescent="0.45">
      <c r="A75" t="str">
        <f t="shared" si="1"/>
        <v>AGO</v>
      </c>
      <c r="C75" t="s">
        <v>729</v>
      </c>
      <c r="D75" t="s">
        <v>719</v>
      </c>
      <c r="E75">
        <v>0</v>
      </c>
      <c r="F75" t="str">
        <f>IF(A75=PKFLX!$A$1,"IMPNRGZ","\I:")</f>
        <v>\I:</v>
      </c>
    </row>
    <row r="76" spans="1:6" x14ac:dyDescent="0.45">
      <c r="A76" t="str">
        <f t="shared" si="1"/>
        <v>AGO</v>
      </c>
      <c r="C76" t="s">
        <v>729</v>
      </c>
      <c r="D76" t="s">
        <v>720</v>
      </c>
      <c r="E76">
        <v>4.232332814013251E-3</v>
      </c>
      <c r="F76" t="str">
        <f>IF(A76=PKFLX!$A$1,"IMPNRGZ","\I:")</f>
        <v>\I:</v>
      </c>
    </row>
    <row r="77" spans="1:6" x14ac:dyDescent="0.45">
      <c r="A77" t="str">
        <f t="shared" si="1"/>
        <v>BDI</v>
      </c>
      <c r="C77" t="s">
        <v>730</v>
      </c>
      <c r="D77" t="s">
        <v>709</v>
      </c>
      <c r="E77">
        <v>0.24159567732475618</v>
      </c>
      <c r="F77" t="str">
        <f>IF(A77=PKFLX!$A$1,"IMPNRGZ","\I:")</f>
        <v>\I:</v>
      </c>
    </row>
    <row r="78" spans="1:6" x14ac:dyDescent="0.45">
      <c r="A78" t="str">
        <f t="shared" si="1"/>
        <v>BDI</v>
      </c>
      <c r="C78" t="s">
        <v>730</v>
      </c>
      <c r="D78" t="s">
        <v>710</v>
      </c>
      <c r="E78">
        <v>0</v>
      </c>
      <c r="F78" t="str">
        <f>IF(A78=PKFLX!$A$1,"IMPNRGZ","\I:")</f>
        <v>\I:</v>
      </c>
    </row>
    <row r="79" spans="1:6" x14ac:dyDescent="0.45">
      <c r="A79" t="str">
        <f t="shared" si="1"/>
        <v>BDI</v>
      </c>
      <c r="C79" t="s">
        <v>730</v>
      </c>
      <c r="D79" t="s">
        <v>711</v>
      </c>
      <c r="E79">
        <v>0</v>
      </c>
      <c r="F79" t="str">
        <f>IF(A79=PKFLX!$A$1,"IMPNRGZ","\I:")</f>
        <v>\I:</v>
      </c>
    </row>
    <row r="80" spans="1:6" x14ac:dyDescent="0.45">
      <c r="A80" t="str">
        <f t="shared" si="1"/>
        <v>BDI</v>
      </c>
      <c r="C80" t="s">
        <v>730</v>
      </c>
      <c r="D80" t="s">
        <v>712</v>
      </c>
      <c r="E80">
        <v>0.3010890140223027</v>
      </c>
      <c r="F80" t="str">
        <f>IF(A80=PKFLX!$A$1,"IMPNRGZ","\I:")</f>
        <v>\I:</v>
      </c>
    </row>
    <row r="81" spans="1:6" x14ac:dyDescent="0.45">
      <c r="A81" t="str">
        <f t="shared" si="1"/>
        <v>BDI</v>
      </c>
      <c r="C81" t="s">
        <v>730</v>
      </c>
      <c r="D81" t="s">
        <v>713</v>
      </c>
      <c r="E81">
        <v>0</v>
      </c>
      <c r="F81" t="str">
        <f>IF(A81=PKFLX!$A$1,"IMPNRGZ","\I:")</f>
        <v>\I:</v>
      </c>
    </row>
    <row r="82" spans="1:6" x14ac:dyDescent="0.45">
      <c r="A82" t="str">
        <f t="shared" si="1"/>
        <v>BDI</v>
      </c>
      <c r="C82" t="s">
        <v>730</v>
      </c>
      <c r="D82" t="s">
        <v>714</v>
      </c>
      <c r="E82">
        <v>0</v>
      </c>
      <c r="F82" t="str">
        <f>IF(A82=PKFLX!$A$1,"IMPNRGZ","\I:")</f>
        <v>\I:</v>
      </c>
    </row>
    <row r="83" spans="1:6" x14ac:dyDescent="0.45">
      <c r="A83" t="str">
        <f t="shared" si="1"/>
        <v>BDI</v>
      </c>
      <c r="C83" t="s">
        <v>730</v>
      </c>
      <c r="D83" t="s">
        <v>715</v>
      </c>
      <c r="E83">
        <v>0.22828221164046253</v>
      </c>
      <c r="F83" t="str">
        <f>IF(A83=PKFLX!$A$1,"IMPNRGZ","\I:")</f>
        <v>\I:</v>
      </c>
    </row>
    <row r="84" spans="1:6" x14ac:dyDescent="0.45">
      <c r="A84" t="str">
        <f t="shared" si="1"/>
        <v>BDI</v>
      </c>
      <c r="C84" t="s">
        <v>730</v>
      </c>
      <c r="D84" t="s">
        <v>716</v>
      </c>
      <c r="E84">
        <v>0</v>
      </c>
      <c r="F84" t="str">
        <f>IF(A84=PKFLX!$A$1,"IMPNRGZ","\I:")</f>
        <v>\I:</v>
      </c>
    </row>
    <row r="85" spans="1:6" x14ac:dyDescent="0.45">
      <c r="A85" t="str">
        <f t="shared" si="1"/>
        <v>BDI</v>
      </c>
      <c r="C85" t="s">
        <v>730</v>
      </c>
      <c r="D85" t="s">
        <v>717</v>
      </c>
      <c r="E85">
        <v>0</v>
      </c>
      <c r="F85" t="str">
        <f>IF(A85=PKFLX!$A$1,"IMPNRGZ","\I:")</f>
        <v>\I:</v>
      </c>
    </row>
    <row r="86" spans="1:6" x14ac:dyDescent="0.45">
      <c r="A86" t="str">
        <f t="shared" si="1"/>
        <v>BDI</v>
      </c>
      <c r="C86" t="s">
        <v>730</v>
      </c>
      <c r="D86" t="s">
        <v>718</v>
      </c>
      <c r="E86">
        <v>0.2283953244843801</v>
      </c>
      <c r="F86" t="str">
        <f>IF(A86=PKFLX!$A$1,"IMPNRGZ","\I:")</f>
        <v>\I:</v>
      </c>
    </row>
    <row r="87" spans="1:6" x14ac:dyDescent="0.45">
      <c r="A87" t="str">
        <f t="shared" si="1"/>
        <v>BDI</v>
      </c>
      <c r="C87" t="s">
        <v>730</v>
      </c>
      <c r="D87" t="s">
        <v>719</v>
      </c>
      <c r="E87">
        <v>0</v>
      </c>
      <c r="F87" t="str">
        <f>IF(A87=PKFLX!$A$1,"IMPNRGZ","\I:")</f>
        <v>\I:</v>
      </c>
    </row>
    <row r="88" spans="1:6" x14ac:dyDescent="0.45">
      <c r="A88" t="str">
        <f t="shared" si="1"/>
        <v>BDI</v>
      </c>
      <c r="C88" t="s">
        <v>730</v>
      </c>
      <c r="D88" t="s">
        <v>720</v>
      </c>
      <c r="E88">
        <v>6.3777252809830856E-4</v>
      </c>
      <c r="F88" t="str">
        <f>IF(A88=PKFLX!$A$1,"IMPNRGZ","\I:")</f>
        <v>\I:</v>
      </c>
    </row>
    <row r="89" spans="1:6" x14ac:dyDescent="0.45">
      <c r="A89" t="str">
        <f t="shared" si="1"/>
        <v>BEN</v>
      </c>
      <c r="C89" t="s">
        <v>731</v>
      </c>
      <c r="D89" t="s">
        <v>709</v>
      </c>
      <c r="E89">
        <v>0.24658046759595872</v>
      </c>
      <c r="F89" t="str">
        <f>IF(A89=PKFLX!$A$1,"IMPNRGZ","\I:")</f>
        <v>\I:</v>
      </c>
    </row>
    <row r="90" spans="1:6" x14ac:dyDescent="0.45">
      <c r="A90" t="str">
        <f t="shared" si="1"/>
        <v>BEN</v>
      </c>
      <c r="C90" t="s">
        <v>731</v>
      </c>
      <c r="D90" t="s">
        <v>710</v>
      </c>
      <c r="E90">
        <v>0</v>
      </c>
      <c r="F90" t="str">
        <f>IF(A90=PKFLX!$A$1,"IMPNRGZ","\I:")</f>
        <v>\I:</v>
      </c>
    </row>
    <row r="91" spans="1:6" x14ac:dyDescent="0.45">
      <c r="A91" t="str">
        <f t="shared" si="1"/>
        <v>BEN</v>
      </c>
      <c r="C91" t="s">
        <v>731</v>
      </c>
      <c r="D91" t="s">
        <v>711</v>
      </c>
      <c r="E91">
        <v>9.1463980204941689E-3</v>
      </c>
      <c r="F91" t="str">
        <f>IF(A91=PKFLX!$A$1,"IMPNRGZ","\I:")</f>
        <v>\I:</v>
      </c>
    </row>
    <row r="92" spans="1:6" x14ac:dyDescent="0.45">
      <c r="A92" t="str">
        <f t="shared" si="1"/>
        <v>BEN</v>
      </c>
      <c r="C92" t="s">
        <v>731</v>
      </c>
      <c r="D92" t="s">
        <v>712</v>
      </c>
      <c r="E92">
        <v>0.20211884162518612</v>
      </c>
      <c r="F92" t="str">
        <f>IF(A92=PKFLX!$A$1,"IMPNRGZ","\I:")</f>
        <v>\I:</v>
      </c>
    </row>
    <row r="93" spans="1:6" x14ac:dyDescent="0.45">
      <c r="A93" t="str">
        <f t="shared" si="1"/>
        <v>BEN</v>
      </c>
      <c r="C93" t="s">
        <v>731</v>
      </c>
      <c r="D93" t="s">
        <v>713</v>
      </c>
      <c r="E93">
        <v>0</v>
      </c>
      <c r="F93" t="str">
        <f>IF(A93=PKFLX!$A$1,"IMPNRGZ","\I:")</f>
        <v>\I:</v>
      </c>
    </row>
    <row r="94" spans="1:6" x14ac:dyDescent="0.45">
      <c r="A94" t="str">
        <f t="shared" si="1"/>
        <v>BEN</v>
      </c>
      <c r="C94" t="s">
        <v>731</v>
      </c>
      <c r="D94" t="s">
        <v>714</v>
      </c>
      <c r="E94">
        <v>1.0822258541152105E-2</v>
      </c>
      <c r="F94" t="str">
        <f>IF(A94=PKFLX!$A$1,"IMPNRGZ","\I:")</f>
        <v>\I:</v>
      </c>
    </row>
    <row r="95" spans="1:6" x14ac:dyDescent="0.45">
      <c r="A95" t="str">
        <f t="shared" si="1"/>
        <v>BEN</v>
      </c>
      <c r="C95" t="s">
        <v>731</v>
      </c>
      <c r="D95" t="s">
        <v>715</v>
      </c>
      <c r="E95">
        <v>0.24540734310457293</v>
      </c>
      <c r="F95" t="str">
        <f>IF(A95=PKFLX!$A$1,"IMPNRGZ","\I:")</f>
        <v>\I:</v>
      </c>
    </row>
    <row r="96" spans="1:6" x14ac:dyDescent="0.45">
      <c r="A96" t="str">
        <f t="shared" si="1"/>
        <v>BEN</v>
      </c>
      <c r="C96" t="s">
        <v>731</v>
      </c>
      <c r="D96" t="s">
        <v>716</v>
      </c>
      <c r="E96">
        <v>0</v>
      </c>
      <c r="F96" t="str">
        <f>IF(A96=PKFLX!$A$1,"IMPNRGZ","\I:")</f>
        <v>\I:</v>
      </c>
    </row>
    <row r="97" spans="1:6" x14ac:dyDescent="0.45">
      <c r="A97" t="str">
        <f t="shared" si="1"/>
        <v>BEN</v>
      </c>
      <c r="C97" t="s">
        <v>731</v>
      </c>
      <c r="D97" t="s">
        <v>717</v>
      </c>
      <c r="E97">
        <v>6.7703350550428979E-3</v>
      </c>
      <c r="F97" t="str">
        <f>IF(A97=PKFLX!$A$1,"IMPNRGZ","\I:")</f>
        <v>\I:</v>
      </c>
    </row>
    <row r="98" spans="1:6" x14ac:dyDescent="0.45">
      <c r="A98" t="str">
        <f t="shared" si="1"/>
        <v>BEN</v>
      </c>
      <c r="C98" t="s">
        <v>731</v>
      </c>
      <c r="D98" t="s">
        <v>718</v>
      </c>
      <c r="E98">
        <v>0.27055755938528109</v>
      </c>
      <c r="F98" t="str">
        <f>IF(A98=PKFLX!$A$1,"IMPNRGZ","\I:")</f>
        <v>\I:</v>
      </c>
    </row>
    <row r="99" spans="1:6" x14ac:dyDescent="0.45">
      <c r="A99" t="str">
        <f t="shared" si="1"/>
        <v>BEN</v>
      </c>
      <c r="C99" t="s">
        <v>731</v>
      </c>
      <c r="D99" t="s">
        <v>719</v>
      </c>
      <c r="E99">
        <v>0</v>
      </c>
      <c r="F99" t="str">
        <f>IF(A99=PKFLX!$A$1,"IMPNRGZ","\I:")</f>
        <v>\I:</v>
      </c>
    </row>
    <row r="100" spans="1:6" x14ac:dyDescent="0.45">
      <c r="A100" t="str">
        <f t="shared" si="1"/>
        <v>BEN</v>
      </c>
      <c r="C100" t="s">
        <v>731</v>
      </c>
      <c r="D100" t="s">
        <v>720</v>
      </c>
      <c r="E100">
        <v>8.5967966723120449E-3</v>
      </c>
      <c r="F100" t="str">
        <f>IF(A100=PKFLX!$A$1,"IMPNRGZ","\I:")</f>
        <v>\I:</v>
      </c>
    </row>
    <row r="101" spans="1:6" x14ac:dyDescent="0.45">
      <c r="A101" t="str">
        <f t="shared" si="1"/>
        <v>BFA</v>
      </c>
      <c r="C101" t="s">
        <v>732</v>
      </c>
      <c r="D101" t="s">
        <v>709</v>
      </c>
      <c r="E101">
        <v>0.25218050395216141</v>
      </c>
      <c r="F101" t="str">
        <f>IF(A101=PKFLX!$A$1,"IMPNRGZ","\I:")</f>
        <v>\I:</v>
      </c>
    </row>
    <row r="102" spans="1:6" x14ac:dyDescent="0.45">
      <c r="A102" t="str">
        <f t="shared" si="1"/>
        <v>BFA</v>
      </c>
      <c r="C102" t="s">
        <v>732</v>
      </c>
      <c r="D102" t="s">
        <v>710</v>
      </c>
      <c r="E102">
        <v>0</v>
      </c>
      <c r="F102" t="str">
        <f>IF(A102=PKFLX!$A$1,"IMPNRGZ","\I:")</f>
        <v>\I:</v>
      </c>
    </row>
    <row r="103" spans="1:6" x14ac:dyDescent="0.45">
      <c r="A103" t="str">
        <f t="shared" si="1"/>
        <v>BFA</v>
      </c>
      <c r="C103" t="s">
        <v>732</v>
      </c>
      <c r="D103" t="s">
        <v>711</v>
      </c>
      <c r="E103">
        <v>0</v>
      </c>
      <c r="F103" t="str">
        <f>IF(A103=PKFLX!$A$1,"IMPNRGZ","\I:")</f>
        <v>\I:</v>
      </c>
    </row>
    <row r="104" spans="1:6" x14ac:dyDescent="0.45">
      <c r="A104" t="str">
        <f t="shared" si="1"/>
        <v>BFA</v>
      </c>
      <c r="C104" t="s">
        <v>732</v>
      </c>
      <c r="D104" t="s">
        <v>712</v>
      </c>
      <c r="E104">
        <v>0.21620933437342857</v>
      </c>
      <c r="F104" t="str">
        <f>IF(A104=PKFLX!$A$1,"IMPNRGZ","\I:")</f>
        <v>\I:</v>
      </c>
    </row>
    <row r="105" spans="1:6" x14ac:dyDescent="0.45">
      <c r="A105" t="str">
        <f t="shared" si="1"/>
        <v>BFA</v>
      </c>
      <c r="C105" t="s">
        <v>732</v>
      </c>
      <c r="D105" t="s">
        <v>713</v>
      </c>
      <c r="E105">
        <v>0</v>
      </c>
      <c r="F105" t="str">
        <f>IF(A105=PKFLX!$A$1,"IMPNRGZ","\I:")</f>
        <v>\I:</v>
      </c>
    </row>
    <row r="106" spans="1:6" x14ac:dyDescent="0.45">
      <c r="A106" t="str">
        <f t="shared" si="1"/>
        <v>BFA</v>
      </c>
      <c r="C106" t="s">
        <v>732</v>
      </c>
      <c r="D106" t="s">
        <v>714</v>
      </c>
      <c r="E106">
        <v>1.6419222028635847E-3</v>
      </c>
      <c r="F106" t="str">
        <f>IF(A106=PKFLX!$A$1,"IMPNRGZ","\I:")</f>
        <v>\I:</v>
      </c>
    </row>
    <row r="107" spans="1:6" x14ac:dyDescent="0.45">
      <c r="A107" t="str">
        <f t="shared" si="1"/>
        <v>BFA</v>
      </c>
      <c r="C107" t="s">
        <v>732</v>
      </c>
      <c r="D107" t="s">
        <v>715</v>
      </c>
      <c r="E107">
        <v>0.2505745373864437</v>
      </c>
      <c r="F107" t="str">
        <f>IF(A107=PKFLX!$A$1,"IMPNRGZ","\I:")</f>
        <v>\I:</v>
      </c>
    </row>
    <row r="108" spans="1:6" x14ac:dyDescent="0.45">
      <c r="A108" t="str">
        <f t="shared" si="1"/>
        <v>BFA</v>
      </c>
      <c r="C108" t="s">
        <v>732</v>
      </c>
      <c r="D108" t="s">
        <v>716</v>
      </c>
      <c r="E108">
        <v>0</v>
      </c>
      <c r="F108" t="str">
        <f>IF(A108=PKFLX!$A$1,"IMPNRGZ","\I:")</f>
        <v>\I:</v>
      </c>
    </row>
    <row r="109" spans="1:6" x14ac:dyDescent="0.45">
      <c r="A109" t="str">
        <f t="shared" si="1"/>
        <v>BFA</v>
      </c>
      <c r="C109" t="s">
        <v>732</v>
      </c>
      <c r="D109" t="s">
        <v>717</v>
      </c>
      <c r="E109">
        <v>0</v>
      </c>
      <c r="F109" t="str">
        <f>IF(A109=PKFLX!$A$1,"IMPNRGZ","\I:")</f>
        <v>\I:</v>
      </c>
    </row>
    <row r="110" spans="1:6" x14ac:dyDescent="0.45">
      <c r="A110" t="str">
        <f t="shared" si="1"/>
        <v>BFA</v>
      </c>
      <c r="C110" t="s">
        <v>732</v>
      </c>
      <c r="D110" t="s">
        <v>718</v>
      </c>
      <c r="E110">
        <v>0.27939370208510284</v>
      </c>
      <c r="F110" t="str">
        <f>IF(A110=PKFLX!$A$1,"IMPNRGZ","\I:")</f>
        <v>\I:</v>
      </c>
    </row>
    <row r="111" spans="1:6" x14ac:dyDescent="0.45">
      <c r="A111" t="str">
        <f t="shared" si="1"/>
        <v>BFA</v>
      </c>
      <c r="C111" t="s">
        <v>732</v>
      </c>
      <c r="D111" t="s">
        <v>719</v>
      </c>
      <c r="E111">
        <v>0</v>
      </c>
      <c r="F111" t="str">
        <f>IF(A111=PKFLX!$A$1,"IMPNRGZ","\I:")</f>
        <v>\I:</v>
      </c>
    </row>
    <row r="112" spans="1:6" x14ac:dyDescent="0.45">
      <c r="A112" t="str">
        <f t="shared" si="1"/>
        <v>BFA</v>
      </c>
      <c r="C112" t="s">
        <v>732</v>
      </c>
      <c r="D112" t="s">
        <v>720</v>
      </c>
      <c r="E112">
        <v>0</v>
      </c>
      <c r="F112" t="str">
        <f>IF(A112=PKFLX!$A$1,"IMPNRGZ","\I:")</f>
        <v>\I:</v>
      </c>
    </row>
    <row r="113" spans="1:6" x14ac:dyDescent="0.45">
      <c r="A113" t="str">
        <f t="shared" si="1"/>
        <v>BWA</v>
      </c>
      <c r="C113" t="s">
        <v>733</v>
      </c>
      <c r="D113" t="s">
        <v>709</v>
      </c>
      <c r="E113">
        <v>0.2330099248068041</v>
      </c>
      <c r="F113" t="str">
        <f>IF(A113=PKFLX!$A$1,"IMPNRGZ","\I:")</f>
        <v>\I:</v>
      </c>
    </row>
    <row r="114" spans="1:6" x14ac:dyDescent="0.45">
      <c r="A114" t="str">
        <f t="shared" si="1"/>
        <v>BWA</v>
      </c>
      <c r="C114" t="s">
        <v>733</v>
      </c>
      <c r="D114" t="s">
        <v>710</v>
      </c>
      <c r="E114">
        <v>0</v>
      </c>
      <c r="F114" t="str">
        <f>IF(A114=PKFLX!$A$1,"IMPNRGZ","\I:")</f>
        <v>\I:</v>
      </c>
    </row>
    <row r="115" spans="1:6" x14ac:dyDescent="0.45">
      <c r="A115" t="str">
        <f t="shared" si="1"/>
        <v>BWA</v>
      </c>
      <c r="C115" t="s">
        <v>733</v>
      </c>
      <c r="D115" t="s">
        <v>711</v>
      </c>
      <c r="E115">
        <v>2.2841409918412151E-3</v>
      </c>
      <c r="F115" t="str">
        <f>IF(A115=PKFLX!$A$1,"IMPNRGZ","\I:")</f>
        <v>\I:</v>
      </c>
    </row>
    <row r="116" spans="1:6" x14ac:dyDescent="0.45">
      <c r="A116" t="str">
        <f t="shared" si="1"/>
        <v>BWA</v>
      </c>
      <c r="C116" t="s">
        <v>733</v>
      </c>
      <c r="D116" t="s">
        <v>712</v>
      </c>
      <c r="E116">
        <v>0.26077006690328647</v>
      </c>
      <c r="F116" t="str">
        <f>IF(A116=PKFLX!$A$1,"IMPNRGZ","\I:")</f>
        <v>\I:</v>
      </c>
    </row>
    <row r="117" spans="1:6" x14ac:dyDescent="0.45">
      <c r="A117" t="str">
        <f t="shared" si="1"/>
        <v>BWA</v>
      </c>
      <c r="C117" t="s">
        <v>733</v>
      </c>
      <c r="D117" t="s">
        <v>713</v>
      </c>
      <c r="E117">
        <v>0</v>
      </c>
      <c r="F117" t="str">
        <f>IF(A117=PKFLX!$A$1,"IMPNRGZ","\I:")</f>
        <v>\I:</v>
      </c>
    </row>
    <row r="118" spans="1:6" x14ac:dyDescent="0.45">
      <c r="A118" t="str">
        <f t="shared" si="1"/>
        <v>BWA</v>
      </c>
      <c r="C118" t="s">
        <v>733</v>
      </c>
      <c r="D118" t="s">
        <v>714</v>
      </c>
      <c r="E118">
        <v>0</v>
      </c>
      <c r="F118" t="str">
        <f>IF(A118=PKFLX!$A$1,"IMPNRGZ","\I:")</f>
        <v>\I:</v>
      </c>
    </row>
    <row r="119" spans="1:6" x14ac:dyDescent="0.45">
      <c r="A119" t="str">
        <f t="shared" si="1"/>
        <v>BWA</v>
      </c>
      <c r="C119" t="s">
        <v>733</v>
      </c>
      <c r="D119" t="s">
        <v>715</v>
      </c>
      <c r="E119">
        <v>0.25966645835018359</v>
      </c>
      <c r="F119" t="str">
        <f>IF(A119=PKFLX!$A$1,"IMPNRGZ","\I:")</f>
        <v>\I:</v>
      </c>
    </row>
    <row r="120" spans="1:6" x14ac:dyDescent="0.45">
      <c r="A120" t="str">
        <f t="shared" si="1"/>
        <v>BWA</v>
      </c>
      <c r="C120" t="s">
        <v>733</v>
      </c>
      <c r="D120" t="s">
        <v>716</v>
      </c>
      <c r="E120">
        <v>0</v>
      </c>
      <c r="F120" t="str">
        <f>IF(A120=PKFLX!$A$1,"IMPNRGZ","\I:")</f>
        <v>\I:</v>
      </c>
    </row>
    <row r="121" spans="1:6" x14ac:dyDescent="0.45">
      <c r="A121" t="str">
        <f t="shared" si="1"/>
        <v>BWA</v>
      </c>
      <c r="C121" t="s">
        <v>733</v>
      </c>
      <c r="D121" t="s">
        <v>717</v>
      </c>
      <c r="E121">
        <v>3.7131232887747255E-3</v>
      </c>
      <c r="F121" t="str">
        <f>IF(A121=PKFLX!$A$1,"IMPNRGZ","\I:")</f>
        <v>\I:</v>
      </c>
    </row>
    <row r="122" spans="1:6" x14ac:dyDescent="0.45">
      <c r="A122" t="str">
        <f t="shared" si="1"/>
        <v>BWA</v>
      </c>
      <c r="C122" t="s">
        <v>733</v>
      </c>
      <c r="D122" t="s">
        <v>718</v>
      </c>
      <c r="E122">
        <v>0.2295580873884864</v>
      </c>
      <c r="F122" t="str">
        <f>IF(A122=PKFLX!$A$1,"IMPNRGZ","\I:")</f>
        <v>\I:</v>
      </c>
    </row>
    <row r="123" spans="1:6" x14ac:dyDescent="0.45">
      <c r="A123" t="str">
        <f t="shared" si="1"/>
        <v>BWA</v>
      </c>
      <c r="C123" t="s">
        <v>733</v>
      </c>
      <c r="D123" t="s">
        <v>719</v>
      </c>
      <c r="E123">
        <v>0</v>
      </c>
      <c r="F123" t="str">
        <f>IF(A123=PKFLX!$A$1,"IMPNRGZ","\I:")</f>
        <v>\I:</v>
      </c>
    </row>
    <row r="124" spans="1:6" x14ac:dyDescent="0.45">
      <c r="A124" t="str">
        <f t="shared" si="1"/>
        <v>BWA</v>
      </c>
      <c r="C124" t="s">
        <v>733</v>
      </c>
      <c r="D124" t="s">
        <v>720</v>
      </c>
      <c r="E124">
        <v>1.0998198270623398E-2</v>
      </c>
      <c r="F124" t="str">
        <f>IF(A124=PKFLX!$A$1,"IMPNRGZ","\I:")</f>
        <v>\I:</v>
      </c>
    </row>
    <row r="125" spans="1:6" x14ac:dyDescent="0.45">
      <c r="A125" t="str">
        <f t="shared" si="1"/>
        <v>CAF</v>
      </c>
      <c r="C125" t="s">
        <v>734</v>
      </c>
      <c r="D125" t="s">
        <v>709</v>
      </c>
      <c r="E125">
        <v>0.25327892280208697</v>
      </c>
      <c r="F125" t="str">
        <f>IF(A125=PKFLX!$A$1,"IMPNRGZ","\I:")</f>
        <v>\I:</v>
      </c>
    </row>
    <row r="126" spans="1:6" x14ac:dyDescent="0.45">
      <c r="A126" t="str">
        <f t="shared" si="1"/>
        <v>CAF</v>
      </c>
      <c r="C126" t="s">
        <v>734</v>
      </c>
      <c r="D126" t="s">
        <v>710</v>
      </c>
      <c r="E126">
        <v>0</v>
      </c>
      <c r="F126" t="str">
        <f>IF(A126=PKFLX!$A$1,"IMPNRGZ","\I:")</f>
        <v>\I:</v>
      </c>
    </row>
    <row r="127" spans="1:6" x14ac:dyDescent="0.45">
      <c r="A127" t="str">
        <f t="shared" si="1"/>
        <v>CAF</v>
      </c>
      <c r="C127" t="s">
        <v>734</v>
      </c>
      <c r="D127" t="s">
        <v>711</v>
      </c>
      <c r="E127">
        <v>0</v>
      </c>
      <c r="F127" t="str">
        <f>IF(A127=PKFLX!$A$1,"IMPNRGZ","\I:")</f>
        <v>\I:</v>
      </c>
    </row>
    <row r="128" spans="1:6" x14ac:dyDescent="0.45">
      <c r="A128" t="str">
        <f t="shared" si="1"/>
        <v>CAF</v>
      </c>
      <c r="C128" t="s">
        <v>734</v>
      </c>
      <c r="D128" t="s">
        <v>712</v>
      </c>
      <c r="E128">
        <v>0.21551792935734485</v>
      </c>
      <c r="F128" t="str">
        <f>IF(A128=PKFLX!$A$1,"IMPNRGZ","\I:")</f>
        <v>\I:</v>
      </c>
    </row>
    <row r="129" spans="1:6" x14ac:dyDescent="0.45">
      <c r="A129" t="str">
        <f t="shared" si="1"/>
        <v>CAF</v>
      </c>
      <c r="C129" t="s">
        <v>734</v>
      </c>
      <c r="D129" t="s">
        <v>713</v>
      </c>
      <c r="E129">
        <v>0</v>
      </c>
      <c r="F129" t="str">
        <f>IF(A129=PKFLX!$A$1,"IMPNRGZ","\I:")</f>
        <v>\I:</v>
      </c>
    </row>
    <row r="130" spans="1:6" x14ac:dyDescent="0.45">
      <c r="A130" t="str">
        <f t="shared" si="1"/>
        <v>CAF</v>
      </c>
      <c r="C130" t="s">
        <v>734</v>
      </c>
      <c r="D130" t="s">
        <v>714</v>
      </c>
      <c r="E130">
        <v>0</v>
      </c>
      <c r="F130" t="str">
        <f>IF(A130=PKFLX!$A$1,"IMPNRGZ","\I:")</f>
        <v>\I:</v>
      </c>
    </row>
    <row r="131" spans="1:6" x14ac:dyDescent="0.45">
      <c r="A131" t="str">
        <f t="shared" si="1"/>
        <v>CAF</v>
      </c>
      <c r="C131" t="s">
        <v>734</v>
      </c>
      <c r="D131" t="s">
        <v>715</v>
      </c>
      <c r="E131">
        <v>0.23440240331224127</v>
      </c>
      <c r="F131" t="str">
        <f>IF(A131=PKFLX!$A$1,"IMPNRGZ","\I:")</f>
        <v>\I:</v>
      </c>
    </row>
    <row r="132" spans="1:6" x14ac:dyDescent="0.45">
      <c r="A132" t="str">
        <f t="shared" si="1"/>
        <v>CAF</v>
      </c>
      <c r="C132" t="s">
        <v>734</v>
      </c>
      <c r="D132" t="s">
        <v>716</v>
      </c>
      <c r="E132">
        <v>0</v>
      </c>
      <c r="F132" t="str">
        <f>IF(A132=PKFLX!$A$1,"IMPNRGZ","\I:")</f>
        <v>\I:</v>
      </c>
    </row>
    <row r="133" spans="1:6" x14ac:dyDescent="0.45">
      <c r="A133" t="str">
        <f t="shared" si="1"/>
        <v>CAF</v>
      </c>
      <c r="C133" t="s">
        <v>734</v>
      </c>
      <c r="D133" t="s">
        <v>717</v>
      </c>
      <c r="E133">
        <v>0</v>
      </c>
      <c r="F133" t="str">
        <f>IF(A133=PKFLX!$A$1,"IMPNRGZ","\I:")</f>
        <v>\I:</v>
      </c>
    </row>
    <row r="134" spans="1:6" x14ac:dyDescent="0.45">
      <c r="A134" t="str">
        <f t="shared" ref="A134:A197" si="2">RIGHT(C134,3)</f>
        <v>CAF</v>
      </c>
      <c r="C134" t="s">
        <v>734</v>
      </c>
      <c r="D134" t="s">
        <v>718</v>
      </c>
      <c r="E134">
        <v>0.29680074452832694</v>
      </c>
      <c r="F134" t="str">
        <f>IF(A134=PKFLX!$A$1,"IMPNRGZ","\I:")</f>
        <v>\I:</v>
      </c>
    </row>
    <row r="135" spans="1:6" x14ac:dyDescent="0.45">
      <c r="A135" t="str">
        <f t="shared" si="2"/>
        <v>CAF</v>
      </c>
      <c r="C135" t="s">
        <v>734</v>
      </c>
      <c r="D135" t="s">
        <v>719</v>
      </c>
      <c r="E135">
        <v>0</v>
      </c>
      <c r="F135" t="str">
        <f>IF(A135=PKFLX!$A$1,"IMPNRGZ","\I:")</f>
        <v>\I:</v>
      </c>
    </row>
    <row r="136" spans="1:6" x14ac:dyDescent="0.45">
      <c r="A136" t="str">
        <f t="shared" si="2"/>
        <v>CAF</v>
      </c>
      <c r="C136" t="s">
        <v>734</v>
      </c>
      <c r="D136" t="s">
        <v>720</v>
      </c>
      <c r="E136">
        <v>0</v>
      </c>
      <c r="F136" t="str">
        <f>IF(A136=PKFLX!$A$1,"IMPNRGZ","\I:")</f>
        <v>\I:</v>
      </c>
    </row>
    <row r="137" spans="1:6" x14ac:dyDescent="0.45">
      <c r="A137" t="str">
        <f t="shared" si="2"/>
        <v>CIV</v>
      </c>
      <c r="C137" t="s">
        <v>735</v>
      </c>
      <c r="D137" t="s">
        <v>709</v>
      </c>
      <c r="E137">
        <v>0.27099471491045624</v>
      </c>
      <c r="F137" t="str">
        <f>IF(A137=PKFLX!$A$1,"IMPNRGZ","\I:")</f>
        <v>\I:</v>
      </c>
    </row>
    <row r="138" spans="1:6" x14ac:dyDescent="0.45">
      <c r="A138" t="str">
        <f t="shared" si="2"/>
        <v>CIV</v>
      </c>
      <c r="C138" t="s">
        <v>735</v>
      </c>
      <c r="D138" t="s">
        <v>710</v>
      </c>
      <c r="E138">
        <v>0</v>
      </c>
      <c r="F138" t="str">
        <f>IF(A138=PKFLX!$A$1,"IMPNRGZ","\I:")</f>
        <v>\I:</v>
      </c>
    </row>
    <row r="139" spans="1:6" x14ac:dyDescent="0.45">
      <c r="A139" t="str">
        <f t="shared" si="2"/>
        <v>CIV</v>
      </c>
      <c r="C139" t="s">
        <v>735</v>
      </c>
      <c r="D139" t="s">
        <v>711</v>
      </c>
      <c r="E139">
        <v>4.6740514605961346E-4</v>
      </c>
      <c r="F139" t="str">
        <f>IF(A139=PKFLX!$A$1,"IMPNRGZ","\I:")</f>
        <v>\I:</v>
      </c>
    </row>
    <row r="140" spans="1:6" x14ac:dyDescent="0.45">
      <c r="A140" t="str">
        <f t="shared" si="2"/>
        <v>CIV</v>
      </c>
      <c r="C140" t="s">
        <v>735</v>
      </c>
      <c r="D140" t="s">
        <v>712</v>
      </c>
      <c r="E140">
        <v>0.20062433055363865</v>
      </c>
      <c r="F140" t="str">
        <f>IF(A140=PKFLX!$A$1,"IMPNRGZ","\I:")</f>
        <v>\I:</v>
      </c>
    </row>
    <row r="141" spans="1:6" x14ac:dyDescent="0.45">
      <c r="A141" t="str">
        <f t="shared" si="2"/>
        <v>CIV</v>
      </c>
      <c r="C141" t="s">
        <v>735</v>
      </c>
      <c r="D141" t="s">
        <v>713</v>
      </c>
      <c r="E141">
        <v>0</v>
      </c>
      <c r="F141" t="str">
        <f>IF(A141=PKFLX!$A$1,"IMPNRGZ","\I:")</f>
        <v>\I:</v>
      </c>
    </row>
    <row r="142" spans="1:6" x14ac:dyDescent="0.45">
      <c r="A142" t="str">
        <f t="shared" si="2"/>
        <v>CIV</v>
      </c>
      <c r="C142" t="s">
        <v>735</v>
      </c>
      <c r="D142" t="s">
        <v>714</v>
      </c>
      <c r="E142">
        <v>2.8375606018729771E-3</v>
      </c>
      <c r="F142" t="str">
        <f>IF(A142=PKFLX!$A$1,"IMPNRGZ","\I:")</f>
        <v>\I:</v>
      </c>
    </row>
    <row r="143" spans="1:6" x14ac:dyDescent="0.45">
      <c r="A143" t="str">
        <f t="shared" si="2"/>
        <v>CIV</v>
      </c>
      <c r="C143" t="s">
        <v>735</v>
      </c>
      <c r="D143" t="s">
        <v>715</v>
      </c>
      <c r="E143">
        <v>0.23787979688798933</v>
      </c>
      <c r="F143" t="str">
        <f>IF(A143=PKFLX!$A$1,"IMPNRGZ","\I:")</f>
        <v>\I:</v>
      </c>
    </row>
    <row r="144" spans="1:6" x14ac:dyDescent="0.45">
      <c r="A144" t="str">
        <f t="shared" si="2"/>
        <v>CIV</v>
      </c>
      <c r="C144" t="s">
        <v>735</v>
      </c>
      <c r="D144" t="s">
        <v>716</v>
      </c>
      <c r="E144">
        <v>0</v>
      </c>
      <c r="F144" t="str">
        <f>IF(A144=PKFLX!$A$1,"IMPNRGZ","\I:")</f>
        <v>\I:</v>
      </c>
    </row>
    <row r="145" spans="1:6" x14ac:dyDescent="0.45">
      <c r="A145" t="str">
        <f t="shared" si="2"/>
        <v>CIV</v>
      </c>
      <c r="C145" t="s">
        <v>735</v>
      </c>
      <c r="D145" t="s">
        <v>717</v>
      </c>
      <c r="E145">
        <v>0</v>
      </c>
      <c r="F145" t="str">
        <f>IF(A145=PKFLX!$A$1,"IMPNRGZ","\I:")</f>
        <v>\I:</v>
      </c>
    </row>
    <row r="146" spans="1:6" x14ac:dyDescent="0.45">
      <c r="A146" t="str">
        <f t="shared" si="2"/>
        <v>CIV</v>
      </c>
      <c r="C146" t="s">
        <v>735</v>
      </c>
      <c r="D146" t="s">
        <v>718</v>
      </c>
      <c r="E146">
        <v>0.28662584053286405</v>
      </c>
      <c r="F146" t="str">
        <f>IF(A146=PKFLX!$A$1,"IMPNRGZ","\I:")</f>
        <v>\I:</v>
      </c>
    </row>
    <row r="147" spans="1:6" x14ac:dyDescent="0.45">
      <c r="A147" t="str">
        <f t="shared" si="2"/>
        <v>CIV</v>
      </c>
      <c r="C147" t="s">
        <v>735</v>
      </c>
      <c r="D147" t="s">
        <v>719</v>
      </c>
      <c r="E147">
        <v>0</v>
      </c>
      <c r="F147" t="str">
        <f>IF(A147=PKFLX!$A$1,"IMPNRGZ","\I:")</f>
        <v>\I:</v>
      </c>
    </row>
    <row r="148" spans="1:6" x14ac:dyDescent="0.45">
      <c r="A148" t="str">
        <f t="shared" si="2"/>
        <v>CIV</v>
      </c>
      <c r="C148" t="s">
        <v>735</v>
      </c>
      <c r="D148" t="s">
        <v>720</v>
      </c>
      <c r="E148">
        <v>5.7035136711917097E-4</v>
      </c>
      <c r="F148" t="str">
        <f>IF(A148=PKFLX!$A$1,"IMPNRGZ","\I:")</f>
        <v>\I:</v>
      </c>
    </row>
    <row r="149" spans="1:6" x14ac:dyDescent="0.45">
      <c r="A149" t="str">
        <f t="shared" si="2"/>
        <v>CMR</v>
      </c>
      <c r="C149" t="s">
        <v>736</v>
      </c>
      <c r="D149" t="s">
        <v>709</v>
      </c>
      <c r="E149">
        <v>0.26331220026672303</v>
      </c>
      <c r="F149" t="str">
        <f>IF(A149=PKFLX!$A$1,"IMPNRGZ","\I:")</f>
        <v>\I:</v>
      </c>
    </row>
    <row r="150" spans="1:6" x14ac:dyDescent="0.45">
      <c r="A150" t="str">
        <f t="shared" si="2"/>
        <v>CMR</v>
      </c>
      <c r="C150" t="s">
        <v>736</v>
      </c>
      <c r="D150" t="s">
        <v>710</v>
      </c>
      <c r="E150">
        <v>0</v>
      </c>
      <c r="F150" t="str">
        <f>IF(A150=PKFLX!$A$1,"IMPNRGZ","\I:")</f>
        <v>\I:</v>
      </c>
    </row>
    <row r="151" spans="1:6" x14ac:dyDescent="0.45">
      <c r="A151" t="str">
        <f t="shared" si="2"/>
        <v>CMR</v>
      </c>
      <c r="C151" t="s">
        <v>736</v>
      </c>
      <c r="D151" t="s">
        <v>711</v>
      </c>
      <c r="E151">
        <v>0</v>
      </c>
      <c r="F151" t="str">
        <f>IF(A151=PKFLX!$A$1,"IMPNRGZ","\I:")</f>
        <v>\I:</v>
      </c>
    </row>
    <row r="152" spans="1:6" x14ac:dyDescent="0.45">
      <c r="A152" t="str">
        <f t="shared" si="2"/>
        <v>CMR</v>
      </c>
      <c r="C152" t="s">
        <v>736</v>
      </c>
      <c r="D152" t="s">
        <v>712</v>
      </c>
      <c r="E152">
        <v>0.19949327015660309</v>
      </c>
      <c r="F152" t="str">
        <f>IF(A152=PKFLX!$A$1,"IMPNRGZ","\I:")</f>
        <v>\I:</v>
      </c>
    </row>
    <row r="153" spans="1:6" x14ac:dyDescent="0.45">
      <c r="A153" t="str">
        <f t="shared" si="2"/>
        <v>CMR</v>
      </c>
      <c r="C153" t="s">
        <v>736</v>
      </c>
      <c r="D153" t="s">
        <v>713</v>
      </c>
      <c r="E153">
        <v>0</v>
      </c>
      <c r="F153" t="str">
        <f>IF(A153=PKFLX!$A$1,"IMPNRGZ","\I:")</f>
        <v>\I:</v>
      </c>
    </row>
    <row r="154" spans="1:6" x14ac:dyDescent="0.45">
      <c r="A154" t="str">
        <f t="shared" si="2"/>
        <v>CMR</v>
      </c>
      <c r="C154" t="s">
        <v>736</v>
      </c>
      <c r="D154" t="s">
        <v>714</v>
      </c>
      <c r="E154">
        <v>0</v>
      </c>
      <c r="F154" t="str">
        <f>IF(A154=PKFLX!$A$1,"IMPNRGZ","\I:")</f>
        <v>\I:</v>
      </c>
    </row>
    <row r="155" spans="1:6" x14ac:dyDescent="0.45">
      <c r="A155" t="str">
        <f t="shared" si="2"/>
        <v>CMR</v>
      </c>
      <c r="C155" t="s">
        <v>736</v>
      </c>
      <c r="D155" t="s">
        <v>715</v>
      </c>
      <c r="E155">
        <v>0.2355028145416711</v>
      </c>
      <c r="F155" t="str">
        <f>IF(A155=PKFLX!$A$1,"IMPNRGZ","\I:")</f>
        <v>\I:</v>
      </c>
    </row>
    <row r="156" spans="1:6" x14ac:dyDescent="0.45">
      <c r="A156" t="str">
        <f t="shared" si="2"/>
        <v>CMR</v>
      </c>
      <c r="C156" t="s">
        <v>736</v>
      </c>
      <c r="D156" t="s">
        <v>716</v>
      </c>
      <c r="E156">
        <v>0</v>
      </c>
      <c r="F156" t="str">
        <f>IF(A156=PKFLX!$A$1,"IMPNRGZ","\I:")</f>
        <v>\I:</v>
      </c>
    </row>
    <row r="157" spans="1:6" x14ac:dyDescent="0.45">
      <c r="A157" t="str">
        <f t="shared" si="2"/>
        <v>CMR</v>
      </c>
      <c r="C157" t="s">
        <v>736</v>
      </c>
      <c r="D157" t="s">
        <v>717</v>
      </c>
      <c r="E157">
        <v>0</v>
      </c>
      <c r="F157" t="str">
        <f>IF(A157=PKFLX!$A$1,"IMPNRGZ","\I:")</f>
        <v>\I:</v>
      </c>
    </row>
    <row r="158" spans="1:6" x14ac:dyDescent="0.45">
      <c r="A158" t="str">
        <f t="shared" si="2"/>
        <v>CMR</v>
      </c>
      <c r="C158" t="s">
        <v>736</v>
      </c>
      <c r="D158" t="s">
        <v>718</v>
      </c>
      <c r="E158">
        <v>0.30169171503500264</v>
      </c>
      <c r="F158" t="str">
        <f>IF(A158=PKFLX!$A$1,"IMPNRGZ","\I:")</f>
        <v>\I:</v>
      </c>
    </row>
    <row r="159" spans="1:6" x14ac:dyDescent="0.45">
      <c r="A159" t="str">
        <f t="shared" si="2"/>
        <v>CMR</v>
      </c>
      <c r="C159" t="s">
        <v>736</v>
      </c>
      <c r="D159" t="s">
        <v>719</v>
      </c>
      <c r="E159">
        <v>0</v>
      </c>
      <c r="F159" t="str">
        <f>IF(A159=PKFLX!$A$1,"IMPNRGZ","\I:")</f>
        <v>\I:</v>
      </c>
    </row>
    <row r="160" spans="1:6" x14ac:dyDescent="0.45">
      <c r="A160" t="str">
        <f t="shared" si="2"/>
        <v>CMR</v>
      </c>
      <c r="C160" t="s">
        <v>736</v>
      </c>
      <c r="D160" t="s">
        <v>720</v>
      </c>
      <c r="E160">
        <v>0</v>
      </c>
      <c r="F160" t="str">
        <f>IF(A160=PKFLX!$A$1,"IMPNRGZ","\I:")</f>
        <v>\I:</v>
      </c>
    </row>
    <row r="161" spans="1:6" x14ac:dyDescent="0.45">
      <c r="A161" t="str">
        <f t="shared" si="2"/>
        <v>COD</v>
      </c>
      <c r="C161" t="s">
        <v>737</v>
      </c>
      <c r="D161" t="s">
        <v>709</v>
      </c>
      <c r="E161">
        <v>0.25199886970436525</v>
      </c>
      <c r="F161" t="str">
        <f>IF(A161=PKFLX!$A$1,"IMPNRGZ","\I:")</f>
        <v>\I:</v>
      </c>
    </row>
    <row r="162" spans="1:6" x14ac:dyDescent="0.45">
      <c r="A162" t="str">
        <f t="shared" si="2"/>
        <v>COD</v>
      </c>
      <c r="C162" t="s">
        <v>737</v>
      </c>
      <c r="D162" t="s">
        <v>710</v>
      </c>
      <c r="E162">
        <v>0</v>
      </c>
      <c r="F162" t="str">
        <f>IF(A162=PKFLX!$A$1,"IMPNRGZ","\I:")</f>
        <v>\I:</v>
      </c>
    </row>
    <row r="163" spans="1:6" x14ac:dyDescent="0.45">
      <c r="A163" t="str">
        <f t="shared" si="2"/>
        <v>COD</v>
      </c>
      <c r="C163" t="s">
        <v>737</v>
      </c>
      <c r="D163" t="s">
        <v>711</v>
      </c>
      <c r="E163">
        <v>0</v>
      </c>
      <c r="F163" t="str">
        <f>IF(A163=PKFLX!$A$1,"IMPNRGZ","\I:")</f>
        <v>\I:</v>
      </c>
    </row>
    <row r="164" spans="1:6" x14ac:dyDescent="0.45">
      <c r="A164" t="str">
        <f t="shared" si="2"/>
        <v>COD</v>
      </c>
      <c r="C164" t="s">
        <v>737</v>
      </c>
      <c r="D164" t="s">
        <v>712</v>
      </c>
      <c r="E164">
        <v>0.25151327831982406</v>
      </c>
      <c r="F164" t="str">
        <f>IF(A164=PKFLX!$A$1,"IMPNRGZ","\I:")</f>
        <v>\I:</v>
      </c>
    </row>
    <row r="165" spans="1:6" x14ac:dyDescent="0.45">
      <c r="A165" t="str">
        <f t="shared" si="2"/>
        <v>COD</v>
      </c>
      <c r="C165" t="s">
        <v>737</v>
      </c>
      <c r="D165" t="s">
        <v>713</v>
      </c>
      <c r="E165">
        <v>0</v>
      </c>
      <c r="F165" t="str">
        <f>IF(A165=PKFLX!$A$1,"IMPNRGZ","\I:")</f>
        <v>\I:</v>
      </c>
    </row>
    <row r="166" spans="1:6" x14ac:dyDescent="0.45">
      <c r="A166" t="str">
        <f t="shared" si="2"/>
        <v>COD</v>
      </c>
      <c r="C166" t="s">
        <v>737</v>
      </c>
      <c r="D166" t="s">
        <v>714</v>
      </c>
      <c r="E166">
        <v>0</v>
      </c>
      <c r="F166" t="str">
        <f>IF(A166=PKFLX!$A$1,"IMPNRGZ","\I:")</f>
        <v>\I:</v>
      </c>
    </row>
    <row r="167" spans="1:6" x14ac:dyDescent="0.45">
      <c r="A167" t="str">
        <f t="shared" si="2"/>
        <v>COD</v>
      </c>
      <c r="C167" t="s">
        <v>737</v>
      </c>
      <c r="D167" t="s">
        <v>715</v>
      </c>
      <c r="E167">
        <v>0.2439507707140674</v>
      </c>
      <c r="F167" t="str">
        <f>IF(A167=PKFLX!$A$1,"IMPNRGZ","\I:")</f>
        <v>\I:</v>
      </c>
    </row>
    <row r="168" spans="1:6" x14ac:dyDescent="0.45">
      <c r="A168" t="str">
        <f t="shared" si="2"/>
        <v>COD</v>
      </c>
      <c r="C168" t="s">
        <v>737</v>
      </c>
      <c r="D168" t="s">
        <v>716</v>
      </c>
      <c r="E168">
        <v>0</v>
      </c>
      <c r="F168" t="str">
        <f>IF(A168=PKFLX!$A$1,"IMPNRGZ","\I:")</f>
        <v>\I:</v>
      </c>
    </row>
    <row r="169" spans="1:6" x14ac:dyDescent="0.45">
      <c r="A169" t="str">
        <f t="shared" si="2"/>
        <v>COD</v>
      </c>
      <c r="C169" t="s">
        <v>737</v>
      </c>
      <c r="D169" t="s">
        <v>717</v>
      </c>
      <c r="E169">
        <v>0</v>
      </c>
      <c r="F169" t="str">
        <f>IF(A169=PKFLX!$A$1,"IMPNRGZ","\I:")</f>
        <v>\I:</v>
      </c>
    </row>
    <row r="170" spans="1:6" x14ac:dyDescent="0.45">
      <c r="A170" t="str">
        <f t="shared" si="2"/>
        <v>COD</v>
      </c>
      <c r="C170" t="s">
        <v>737</v>
      </c>
      <c r="D170" t="s">
        <v>718</v>
      </c>
      <c r="E170">
        <v>0.25204748138276062</v>
      </c>
      <c r="F170" t="str">
        <f>IF(A170=PKFLX!$A$1,"IMPNRGZ","\I:")</f>
        <v>\I:</v>
      </c>
    </row>
    <row r="171" spans="1:6" x14ac:dyDescent="0.45">
      <c r="A171" t="str">
        <f t="shared" si="2"/>
        <v>COD</v>
      </c>
      <c r="C171" t="s">
        <v>737</v>
      </c>
      <c r="D171" t="s">
        <v>719</v>
      </c>
      <c r="E171">
        <v>0</v>
      </c>
      <c r="F171" t="str">
        <f>IF(A171=PKFLX!$A$1,"IMPNRGZ","\I:")</f>
        <v>\I:</v>
      </c>
    </row>
    <row r="172" spans="1:6" x14ac:dyDescent="0.45">
      <c r="A172" t="str">
        <f t="shared" si="2"/>
        <v>COD</v>
      </c>
      <c r="C172" t="s">
        <v>737</v>
      </c>
      <c r="D172" t="s">
        <v>720</v>
      </c>
      <c r="E172">
        <v>4.8959987898249981E-4</v>
      </c>
      <c r="F172" t="str">
        <f>IF(A172=PKFLX!$A$1,"IMPNRGZ","\I:")</f>
        <v>\I:</v>
      </c>
    </row>
    <row r="173" spans="1:6" x14ac:dyDescent="0.45">
      <c r="A173" t="str">
        <f t="shared" si="2"/>
        <v>COG</v>
      </c>
      <c r="C173" t="s">
        <v>738</v>
      </c>
      <c r="D173" t="s">
        <v>709</v>
      </c>
      <c r="E173">
        <v>0.25263231733591146</v>
      </c>
      <c r="F173" t="str">
        <f>IF(A173=PKFLX!$A$1,"IMPNRGZ","\I:")</f>
        <v>\I:</v>
      </c>
    </row>
    <row r="174" spans="1:6" x14ac:dyDescent="0.45">
      <c r="A174" t="str">
        <f t="shared" si="2"/>
        <v>COG</v>
      </c>
      <c r="C174" t="s">
        <v>738</v>
      </c>
      <c r="D174" t="s">
        <v>710</v>
      </c>
      <c r="E174">
        <v>0</v>
      </c>
      <c r="F174" t="str">
        <f>IF(A174=PKFLX!$A$1,"IMPNRGZ","\I:")</f>
        <v>\I:</v>
      </c>
    </row>
    <row r="175" spans="1:6" x14ac:dyDescent="0.45">
      <c r="A175" t="str">
        <f t="shared" si="2"/>
        <v>COG</v>
      </c>
      <c r="C175" t="s">
        <v>738</v>
      </c>
      <c r="D175" t="s">
        <v>711</v>
      </c>
      <c r="E175">
        <v>0</v>
      </c>
      <c r="F175" t="str">
        <f>IF(A175=PKFLX!$A$1,"IMPNRGZ","\I:")</f>
        <v>\I:</v>
      </c>
    </row>
    <row r="176" spans="1:6" x14ac:dyDescent="0.45">
      <c r="A176" t="str">
        <f t="shared" si="2"/>
        <v>COG</v>
      </c>
      <c r="C176" t="s">
        <v>738</v>
      </c>
      <c r="D176" t="s">
        <v>712</v>
      </c>
      <c r="E176">
        <v>0.24651179107230875</v>
      </c>
      <c r="F176" t="str">
        <f>IF(A176=PKFLX!$A$1,"IMPNRGZ","\I:")</f>
        <v>\I:</v>
      </c>
    </row>
    <row r="177" spans="1:6" x14ac:dyDescent="0.45">
      <c r="A177" t="str">
        <f t="shared" si="2"/>
        <v>COG</v>
      </c>
      <c r="C177" t="s">
        <v>738</v>
      </c>
      <c r="D177" t="s">
        <v>713</v>
      </c>
      <c r="E177">
        <v>0</v>
      </c>
      <c r="F177" t="str">
        <f>IF(A177=PKFLX!$A$1,"IMPNRGZ","\I:")</f>
        <v>\I:</v>
      </c>
    </row>
    <row r="178" spans="1:6" x14ac:dyDescent="0.45">
      <c r="A178" t="str">
        <f t="shared" si="2"/>
        <v>COG</v>
      </c>
      <c r="C178" t="s">
        <v>738</v>
      </c>
      <c r="D178" t="s">
        <v>714</v>
      </c>
      <c r="E178">
        <v>0</v>
      </c>
      <c r="F178" t="str">
        <f>IF(A178=PKFLX!$A$1,"IMPNRGZ","\I:")</f>
        <v>\I:</v>
      </c>
    </row>
    <row r="179" spans="1:6" x14ac:dyDescent="0.45">
      <c r="A179" t="str">
        <f t="shared" si="2"/>
        <v>COG</v>
      </c>
      <c r="C179" t="s">
        <v>738</v>
      </c>
      <c r="D179" t="s">
        <v>715</v>
      </c>
      <c r="E179">
        <v>0.24516933546695244</v>
      </c>
      <c r="F179" t="str">
        <f>IF(A179=PKFLX!$A$1,"IMPNRGZ","\I:")</f>
        <v>\I:</v>
      </c>
    </row>
    <row r="180" spans="1:6" x14ac:dyDescent="0.45">
      <c r="A180" t="str">
        <f t="shared" si="2"/>
        <v>COG</v>
      </c>
      <c r="C180" t="s">
        <v>738</v>
      </c>
      <c r="D180" t="s">
        <v>716</v>
      </c>
      <c r="E180">
        <v>0</v>
      </c>
      <c r="F180" t="str">
        <f>IF(A180=PKFLX!$A$1,"IMPNRGZ","\I:")</f>
        <v>\I:</v>
      </c>
    </row>
    <row r="181" spans="1:6" x14ac:dyDescent="0.45">
      <c r="A181" t="str">
        <f t="shared" si="2"/>
        <v>COG</v>
      </c>
      <c r="C181" t="s">
        <v>738</v>
      </c>
      <c r="D181" t="s">
        <v>717</v>
      </c>
      <c r="E181">
        <v>0</v>
      </c>
      <c r="F181" t="str">
        <f>IF(A181=PKFLX!$A$1,"IMPNRGZ","\I:")</f>
        <v>\I:</v>
      </c>
    </row>
    <row r="182" spans="1:6" x14ac:dyDescent="0.45">
      <c r="A182" t="str">
        <f t="shared" si="2"/>
        <v>COG</v>
      </c>
      <c r="C182" t="s">
        <v>738</v>
      </c>
      <c r="D182" t="s">
        <v>718</v>
      </c>
      <c r="E182">
        <v>0.25520090729704797</v>
      </c>
      <c r="F182" t="str">
        <f>IF(A182=PKFLX!$A$1,"IMPNRGZ","\I:")</f>
        <v>\I:</v>
      </c>
    </row>
    <row r="183" spans="1:6" x14ac:dyDescent="0.45">
      <c r="A183" t="str">
        <f t="shared" si="2"/>
        <v>COG</v>
      </c>
      <c r="C183" t="s">
        <v>738</v>
      </c>
      <c r="D183" t="s">
        <v>719</v>
      </c>
      <c r="E183">
        <v>0</v>
      </c>
      <c r="F183" t="str">
        <f>IF(A183=PKFLX!$A$1,"IMPNRGZ","\I:")</f>
        <v>\I:</v>
      </c>
    </row>
    <row r="184" spans="1:6" x14ac:dyDescent="0.45">
      <c r="A184" t="str">
        <f t="shared" si="2"/>
        <v>COG</v>
      </c>
      <c r="C184" t="s">
        <v>738</v>
      </c>
      <c r="D184" t="s">
        <v>720</v>
      </c>
      <c r="E184">
        <v>4.8564882777944306E-4</v>
      </c>
      <c r="F184" t="str">
        <f>IF(A184=PKFLX!$A$1,"IMPNRGZ","\I:")</f>
        <v>\I:</v>
      </c>
    </row>
    <row r="185" spans="1:6" x14ac:dyDescent="0.45">
      <c r="A185" t="str">
        <f t="shared" si="2"/>
        <v>DJI</v>
      </c>
      <c r="C185" t="s">
        <v>739</v>
      </c>
      <c r="D185" t="s">
        <v>709</v>
      </c>
      <c r="E185">
        <v>0.25804760865460469</v>
      </c>
      <c r="F185" t="str">
        <f>IF(A185=PKFLX!$A$1,"IMPNRGZ","\I:")</f>
        <v>\I:</v>
      </c>
    </row>
    <row r="186" spans="1:6" x14ac:dyDescent="0.45">
      <c r="A186" t="str">
        <f t="shared" si="2"/>
        <v>DJI</v>
      </c>
      <c r="C186" t="s">
        <v>739</v>
      </c>
      <c r="D186" t="s">
        <v>710</v>
      </c>
      <c r="E186">
        <v>0</v>
      </c>
      <c r="F186" t="str">
        <f>IF(A186=PKFLX!$A$1,"IMPNRGZ","\I:")</f>
        <v>\I:</v>
      </c>
    </row>
    <row r="187" spans="1:6" x14ac:dyDescent="0.45">
      <c r="A187" t="str">
        <f t="shared" si="2"/>
        <v>DJI</v>
      </c>
      <c r="C187" t="s">
        <v>739</v>
      </c>
      <c r="D187" t="s">
        <v>711</v>
      </c>
      <c r="E187">
        <v>0</v>
      </c>
      <c r="F187" t="str">
        <f>IF(A187=PKFLX!$A$1,"IMPNRGZ","\I:")</f>
        <v>\I:</v>
      </c>
    </row>
    <row r="188" spans="1:6" x14ac:dyDescent="0.45">
      <c r="A188" t="str">
        <f t="shared" si="2"/>
        <v>DJI</v>
      </c>
      <c r="C188" t="s">
        <v>739</v>
      </c>
      <c r="D188" t="s">
        <v>712</v>
      </c>
      <c r="E188">
        <v>0.21878140589498929</v>
      </c>
      <c r="F188" t="str">
        <f>IF(A188=PKFLX!$A$1,"IMPNRGZ","\I:")</f>
        <v>\I:</v>
      </c>
    </row>
    <row r="189" spans="1:6" x14ac:dyDescent="0.45">
      <c r="A189" t="str">
        <f t="shared" si="2"/>
        <v>DJI</v>
      </c>
      <c r="C189" t="s">
        <v>739</v>
      </c>
      <c r="D189" t="s">
        <v>713</v>
      </c>
      <c r="E189">
        <v>0</v>
      </c>
      <c r="F189" t="str">
        <f>IF(A189=PKFLX!$A$1,"IMPNRGZ","\I:")</f>
        <v>\I:</v>
      </c>
    </row>
    <row r="190" spans="1:6" x14ac:dyDescent="0.45">
      <c r="A190" t="str">
        <f t="shared" si="2"/>
        <v>DJI</v>
      </c>
      <c r="C190" t="s">
        <v>739</v>
      </c>
      <c r="D190" t="s">
        <v>714</v>
      </c>
      <c r="E190">
        <v>0</v>
      </c>
      <c r="F190" t="str">
        <f>IF(A190=PKFLX!$A$1,"IMPNRGZ","\I:")</f>
        <v>\I:</v>
      </c>
    </row>
    <row r="191" spans="1:6" x14ac:dyDescent="0.45">
      <c r="A191" t="str">
        <f t="shared" si="2"/>
        <v>DJI</v>
      </c>
      <c r="C191" t="s">
        <v>739</v>
      </c>
      <c r="D191" t="s">
        <v>715</v>
      </c>
      <c r="E191">
        <v>0.25660080137840802</v>
      </c>
      <c r="F191" t="str">
        <f>IF(A191=PKFLX!$A$1,"IMPNRGZ","\I:")</f>
        <v>\I:</v>
      </c>
    </row>
    <row r="192" spans="1:6" x14ac:dyDescent="0.45">
      <c r="A192" t="str">
        <f t="shared" si="2"/>
        <v>DJI</v>
      </c>
      <c r="C192" t="s">
        <v>739</v>
      </c>
      <c r="D192" t="s">
        <v>716</v>
      </c>
      <c r="E192">
        <v>0</v>
      </c>
      <c r="F192" t="str">
        <f>IF(A192=PKFLX!$A$1,"IMPNRGZ","\I:")</f>
        <v>\I:</v>
      </c>
    </row>
    <row r="193" spans="1:6" x14ac:dyDescent="0.45">
      <c r="A193" t="str">
        <f t="shared" si="2"/>
        <v>DJI</v>
      </c>
      <c r="C193" t="s">
        <v>739</v>
      </c>
      <c r="D193" t="s">
        <v>717</v>
      </c>
      <c r="E193">
        <v>0</v>
      </c>
      <c r="F193" t="str">
        <f>IF(A193=PKFLX!$A$1,"IMPNRGZ","\I:")</f>
        <v>\I:</v>
      </c>
    </row>
    <row r="194" spans="1:6" x14ac:dyDescent="0.45">
      <c r="A194" t="str">
        <f t="shared" si="2"/>
        <v>DJI</v>
      </c>
      <c r="C194" t="s">
        <v>739</v>
      </c>
      <c r="D194" t="s">
        <v>718</v>
      </c>
      <c r="E194">
        <v>0.2665701840719979</v>
      </c>
      <c r="F194" t="str">
        <f>IF(A194=PKFLX!$A$1,"IMPNRGZ","\I:")</f>
        <v>\I:</v>
      </c>
    </row>
    <row r="195" spans="1:6" x14ac:dyDescent="0.45">
      <c r="A195" t="str">
        <f t="shared" si="2"/>
        <v>DJI</v>
      </c>
      <c r="C195" t="s">
        <v>739</v>
      </c>
      <c r="D195" t="s">
        <v>719</v>
      </c>
      <c r="E195">
        <v>0</v>
      </c>
      <c r="F195" t="str">
        <f>IF(A195=PKFLX!$A$1,"IMPNRGZ","\I:")</f>
        <v>\I:</v>
      </c>
    </row>
    <row r="196" spans="1:6" x14ac:dyDescent="0.45">
      <c r="A196" t="str">
        <f t="shared" si="2"/>
        <v>DJI</v>
      </c>
      <c r="C196" t="s">
        <v>739</v>
      </c>
      <c r="D196" t="s">
        <v>720</v>
      </c>
      <c r="E196">
        <v>0</v>
      </c>
      <c r="F196" t="str">
        <f>IF(A196=PKFLX!$A$1,"IMPNRGZ","\I:")</f>
        <v>\I:</v>
      </c>
    </row>
    <row r="197" spans="1:6" x14ac:dyDescent="0.45">
      <c r="A197" t="str">
        <f t="shared" si="2"/>
        <v>ERI</v>
      </c>
      <c r="C197" t="s">
        <v>740</v>
      </c>
      <c r="D197" t="s">
        <v>709</v>
      </c>
      <c r="E197">
        <v>0.25788545705109084</v>
      </c>
      <c r="F197" t="str">
        <f>IF(A197=PKFLX!$A$1,"IMPNRGZ","\I:")</f>
        <v>\I:</v>
      </c>
    </row>
    <row r="198" spans="1:6" x14ac:dyDescent="0.45">
      <c r="A198" t="str">
        <f t="shared" ref="A198:A261" si="3">RIGHT(C198,3)</f>
        <v>ERI</v>
      </c>
      <c r="C198" t="s">
        <v>740</v>
      </c>
      <c r="D198" t="s">
        <v>710</v>
      </c>
      <c r="E198">
        <v>0</v>
      </c>
      <c r="F198" t="str">
        <f>IF(A198=PKFLX!$A$1,"IMPNRGZ","\I:")</f>
        <v>\I:</v>
      </c>
    </row>
    <row r="199" spans="1:6" x14ac:dyDescent="0.45">
      <c r="A199" t="str">
        <f t="shared" si="3"/>
        <v>ERI</v>
      </c>
      <c r="C199" t="s">
        <v>740</v>
      </c>
      <c r="D199" t="s">
        <v>711</v>
      </c>
      <c r="E199">
        <v>7.664133100728345E-3</v>
      </c>
      <c r="F199" t="str">
        <f>IF(A199=PKFLX!$A$1,"IMPNRGZ","\I:")</f>
        <v>\I:</v>
      </c>
    </row>
    <row r="200" spans="1:6" x14ac:dyDescent="0.45">
      <c r="A200" t="str">
        <f t="shared" si="3"/>
        <v>ERI</v>
      </c>
      <c r="C200" t="s">
        <v>740</v>
      </c>
      <c r="D200" t="s">
        <v>712</v>
      </c>
      <c r="E200">
        <v>0.19679880808742789</v>
      </c>
      <c r="F200" t="str">
        <f>IF(A200=PKFLX!$A$1,"IMPNRGZ","\I:")</f>
        <v>\I:</v>
      </c>
    </row>
    <row r="201" spans="1:6" x14ac:dyDescent="0.45">
      <c r="A201" t="str">
        <f t="shared" si="3"/>
        <v>ERI</v>
      </c>
      <c r="C201" t="s">
        <v>740</v>
      </c>
      <c r="D201" t="s">
        <v>713</v>
      </c>
      <c r="E201">
        <v>0</v>
      </c>
      <c r="F201" t="str">
        <f>IF(A201=PKFLX!$A$1,"IMPNRGZ","\I:")</f>
        <v>\I:</v>
      </c>
    </row>
    <row r="202" spans="1:6" x14ac:dyDescent="0.45">
      <c r="A202" t="str">
        <f t="shared" si="3"/>
        <v>ERI</v>
      </c>
      <c r="C202" t="s">
        <v>740</v>
      </c>
      <c r="D202" t="s">
        <v>714</v>
      </c>
      <c r="E202">
        <v>5.0170030498631179E-3</v>
      </c>
      <c r="F202" t="str">
        <f>IF(A202=PKFLX!$A$1,"IMPNRGZ","\I:")</f>
        <v>\I:</v>
      </c>
    </row>
    <row r="203" spans="1:6" x14ac:dyDescent="0.45">
      <c r="A203" t="str">
        <f t="shared" si="3"/>
        <v>ERI</v>
      </c>
      <c r="C203" t="s">
        <v>740</v>
      </c>
      <c r="D203" t="s">
        <v>715</v>
      </c>
      <c r="E203">
        <v>0.25776274270893729</v>
      </c>
      <c r="F203" t="str">
        <f>IF(A203=PKFLX!$A$1,"IMPNRGZ","\I:")</f>
        <v>\I:</v>
      </c>
    </row>
    <row r="204" spans="1:6" x14ac:dyDescent="0.45">
      <c r="A204" t="str">
        <f t="shared" si="3"/>
        <v>ERI</v>
      </c>
      <c r="C204" t="s">
        <v>740</v>
      </c>
      <c r="D204" t="s">
        <v>716</v>
      </c>
      <c r="E204">
        <v>0</v>
      </c>
      <c r="F204" t="str">
        <f>IF(A204=PKFLX!$A$1,"IMPNRGZ","\I:")</f>
        <v>\I:</v>
      </c>
    </row>
    <row r="205" spans="1:6" x14ac:dyDescent="0.45">
      <c r="A205" t="str">
        <f t="shared" si="3"/>
        <v>ERI</v>
      </c>
      <c r="C205" t="s">
        <v>740</v>
      </c>
      <c r="D205" t="s">
        <v>717</v>
      </c>
      <c r="E205">
        <v>7.6039628982382812E-4</v>
      </c>
      <c r="F205" t="str">
        <f>IF(A205=PKFLX!$A$1,"IMPNRGZ","\I:")</f>
        <v>\I:</v>
      </c>
    </row>
    <row r="206" spans="1:6" x14ac:dyDescent="0.45">
      <c r="A206" t="str">
        <f t="shared" si="3"/>
        <v>ERI</v>
      </c>
      <c r="C206" t="s">
        <v>740</v>
      </c>
      <c r="D206" t="s">
        <v>718</v>
      </c>
      <c r="E206">
        <v>0.27184391747953457</v>
      </c>
      <c r="F206" t="str">
        <f>IF(A206=PKFLX!$A$1,"IMPNRGZ","\I:")</f>
        <v>\I:</v>
      </c>
    </row>
    <row r="207" spans="1:6" x14ac:dyDescent="0.45">
      <c r="A207" t="str">
        <f t="shared" si="3"/>
        <v>ERI</v>
      </c>
      <c r="C207" t="s">
        <v>740</v>
      </c>
      <c r="D207" t="s">
        <v>719</v>
      </c>
      <c r="E207">
        <v>0</v>
      </c>
      <c r="F207" t="str">
        <f>IF(A207=PKFLX!$A$1,"IMPNRGZ","\I:")</f>
        <v>\I:</v>
      </c>
    </row>
    <row r="208" spans="1:6" x14ac:dyDescent="0.45">
      <c r="A208" t="str">
        <f t="shared" si="3"/>
        <v>ERI</v>
      </c>
      <c r="C208" t="s">
        <v>740</v>
      </c>
      <c r="D208" t="s">
        <v>720</v>
      </c>
      <c r="E208">
        <v>2.2675422325942503E-3</v>
      </c>
      <c r="F208" t="str">
        <f>IF(A208=PKFLX!$A$1,"IMPNRGZ","\I:")</f>
        <v>\I:</v>
      </c>
    </row>
    <row r="209" spans="1:6" x14ac:dyDescent="0.45">
      <c r="A209" t="str">
        <f t="shared" si="3"/>
        <v>ETH</v>
      </c>
      <c r="C209" t="s">
        <v>741</v>
      </c>
      <c r="D209" t="s">
        <v>709</v>
      </c>
      <c r="E209">
        <v>0.2481098209854376</v>
      </c>
      <c r="F209" t="str">
        <f>IF(A209=PKFLX!$A$1,"IMPNRGZ","\I:")</f>
        <v>\I:</v>
      </c>
    </row>
    <row r="210" spans="1:6" x14ac:dyDescent="0.45">
      <c r="A210" t="str">
        <f t="shared" si="3"/>
        <v>ETH</v>
      </c>
      <c r="C210" t="s">
        <v>741</v>
      </c>
      <c r="D210" t="s">
        <v>710</v>
      </c>
      <c r="E210">
        <v>0</v>
      </c>
      <c r="F210" t="str">
        <f>IF(A210=PKFLX!$A$1,"IMPNRGZ","\I:")</f>
        <v>\I:</v>
      </c>
    </row>
    <row r="211" spans="1:6" x14ac:dyDescent="0.45">
      <c r="A211" t="str">
        <f t="shared" si="3"/>
        <v>ETH</v>
      </c>
      <c r="C211" t="s">
        <v>741</v>
      </c>
      <c r="D211" t="s">
        <v>711</v>
      </c>
      <c r="E211">
        <v>6.6229583141287915E-3</v>
      </c>
      <c r="F211" t="str">
        <f>IF(A211=PKFLX!$A$1,"IMPNRGZ","\I:")</f>
        <v>\I:</v>
      </c>
    </row>
    <row r="212" spans="1:6" x14ac:dyDescent="0.45">
      <c r="A212" t="str">
        <f t="shared" si="3"/>
        <v>ETH</v>
      </c>
      <c r="C212" t="s">
        <v>741</v>
      </c>
      <c r="D212" t="s">
        <v>712</v>
      </c>
      <c r="E212">
        <v>0.16871481874836872</v>
      </c>
      <c r="F212" t="str">
        <f>IF(A212=PKFLX!$A$1,"IMPNRGZ","\I:")</f>
        <v>\I:</v>
      </c>
    </row>
    <row r="213" spans="1:6" x14ac:dyDescent="0.45">
      <c r="A213" t="str">
        <f t="shared" si="3"/>
        <v>ETH</v>
      </c>
      <c r="C213" t="s">
        <v>741</v>
      </c>
      <c r="D213" t="s">
        <v>713</v>
      </c>
      <c r="E213">
        <v>0</v>
      </c>
      <c r="F213" t="str">
        <f>IF(A213=PKFLX!$A$1,"IMPNRGZ","\I:")</f>
        <v>\I:</v>
      </c>
    </row>
    <row r="214" spans="1:6" x14ac:dyDescent="0.45">
      <c r="A214" t="str">
        <f t="shared" si="3"/>
        <v>ETH</v>
      </c>
      <c r="C214" t="s">
        <v>741</v>
      </c>
      <c r="D214" t="s">
        <v>714</v>
      </c>
      <c r="E214">
        <v>4.3564944505388942E-3</v>
      </c>
      <c r="F214" t="str">
        <f>IF(A214=PKFLX!$A$1,"IMPNRGZ","\I:")</f>
        <v>\I:</v>
      </c>
    </row>
    <row r="215" spans="1:6" x14ac:dyDescent="0.45">
      <c r="A215" t="str">
        <f t="shared" si="3"/>
        <v>ETH</v>
      </c>
      <c r="C215" t="s">
        <v>741</v>
      </c>
      <c r="D215" t="s">
        <v>715</v>
      </c>
      <c r="E215">
        <v>0.25317780056254185</v>
      </c>
      <c r="F215" t="str">
        <f>IF(A215=PKFLX!$A$1,"IMPNRGZ","\I:")</f>
        <v>\I:</v>
      </c>
    </row>
    <row r="216" spans="1:6" x14ac:dyDescent="0.45">
      <c r="A216" t="str">
        <f t="shared" si="3"/>
        <v>ETH</v>
      </c>
      <c r="C216" t="s">
        <v>741</v>
      </c>
      <c r="D216" t="s">
        <v>716</v>
      </c>
      <c r="E216">
        <v>0</v>
      </c>
      <c r="F216" t="str">
        <f>IF(A216=PKFLX!$A$1,"IMPNRGZ","\I:")</f>
        <v>\I:</v>
      </c>
    </row>
    <row r="217" spans="1:6" x14ac:dyDescent="0.45">
      <c r="A217" t="str">
        <f t="shared" si="3"/>
        <v>ETH</v>
      </c>
      <c r="C217" t="s">
        <v>741</v>
      </c>
      <c r="D217" t="s">
        <v>717</v>
      </c>
      <c r="E217">
        <v>8.1598140635178861E-4</v>
      </c>
      <c r="F217" t="str">
        <f>IF(A217=PKFLX!$A$1,"IMPNRGZ","\I:")</f>
        <v>\I:</v>
      </c>
    </row>
    <row r="218" spans="1:6" x14ac:dyDescent="0.45">
      <c r="A218" t="str">
        <f t="shared" si="3"/>
        <v>ETH</v>
      </c>
      <c r="C218" t="s">
        <v>741</v>
      </c>
      <c r="D218" t="s">
        <v>718</v>
      </c>
      <c r="E218">
        <v>0.31268173345935185</v>
      </c>
      <c r="F218" t="str">
        <f>IF(A218=PKFLX!$A$1,"IMPNRGZ","\I:")</f>
        <v>\I:</v>
      </c>
    </row>
    <row r="219" spans="1:6" x14ac:dyDescent="0.45">
      <c r="A219" t="str">
        <f t="shared" si="3"/>
        <v>ETH</v>
      </c>
      <c r="C219" t="s">
        <v>741</v>
      </c>
      <c r="D219" t="s">
        <v>719</v>
      </c>
      <c r="E219">
        <v>0</v>
      </c>
      <c r="F219" t="str">
        <f>IF(A219=PKFLX!$A$1,"IMPNRGZ","\I:")</f>
        <v>\I:</v>
      </c>
    </row>
    <row r="220" spans="1:6" x14ac:dyDescent="0.45">
      <c r="A220" t="str">
        <f t="shared" si="3"/>
        <v>ETH</v>
      </c>
      <c r="C220" t="s">
        <v>741</v>
      </c>
      <c r="D220" t="s">
        <v>720</v>
      </c>
      <c r="E220">
        <v>5.5203920732806522E-3</v>
      </c>
      <c r="F220" t="str">
        <f>IF(A220=PKFLX!$A$1,"IMPNRGZ","\I:")</f>
        <v>\I:</v>
      </c>
    </row>
    <row r="221" spans="1:6" x14ac:dyDescent="0.45">
      <c r="A221" t="str">
        <f t="shared" si="3"/>
        <v>GAB</v>
      </c>
      <c r="C221" t="s">
        <v>742</v>
      </c>
      <c r="D221" t="s">
        <v>709</v>
      </c>
      <c r="E221">
        <v>0.25683839450815471</v>
      </c>
      <c r="F221" t="str">
        <f>IF(A221=PKFLX!$A$1,"IMPNRGZ","\I:")</f>
        <v>\I:</v>
      </c>
    </row>
    <row r="222" spans="1:6" x14ac:dyDescent="0.45">
      <c r="A222" t="str">
        <f t="shared" si="3"/>
        <v>GAB</v>
      </c>
      <c r="C222" t="s">
        <v>742</v>
      </c>
      <c r="D222" t="s">
        <v>710</v>
      </c>
      <c r="E222">
        <v>0</v>
      </c>
      <c r="F222" t="str">
        <f>IF(A222=PKFLX!$A$1,"IMPNRGZ","\I:")</f>
        <v>\I:</v>
      </c>
    </row>
    <row r="223" spans="1:6" x14ac:dyDescent="0.45">
      <c r="A223" t="str">
        <f t="shared" si="3"/>
        <v>GAB</v>
      </c>
      <c r="C223" t="s">
        <v>742</v>
      </c>
      <c r="D223" t="s">
        <v>711</v>
      </c>
      <c r="E223">
        <v>2.419175762297025E-3</v>
      </c>
      <c r="F223" t="str">
        <f>IF(A223=PKFLX!$A$1,"IMPNRGZ","\I:")</f>
        <v>\I:</v>
      </c>
    </row>
    <row r="224" spans="1:6" x14ac:dyDescent="0.45">
      <c r="A224" t="str">
        <f t="shared" si="3"/>
        <v>GAB</v>
      </c>
      <c r="C224" t="s">
        <v>742</v>
      </c>
      <c r="D224" t="s">
        <v>712</v>
      </c>
      <c r="E224">
        <v>0.22412589805327734</v>
      </c>
      <c r="F224" t="str">
        <f>IF(A224=PKFLX!$A$1,"IMPNRGZ","\I:")</f>
        <v>\I:</v>
      </c>
    </row>
    <row r="225" spans="1:6" x14ac:dyDescent="0.45">
      <c r="A225" t="str">
        <f t="shared" si="3"/>
        <v>GAB</v>
      </c>
      <c r="C225" t="s">
        <v>742</v>
      </c>
      <c r="D225" t="s">
        <v>713</v>
      </c>
      <c r="E225">
        <v>0</v>
      </c>
      <c r="F225" t="str">
        <f>IF(A225=PKFLX!$A$1,"IMPNRGZ","\I:")</f>
        <v>\I:</v>
      </c>
    </row>
    <row r="226" spans="1:6" x14ac:dyDescent="0.45">
      <c r="A226" t="str">
        <f t="shared" si="3"/>
        <v>GAB</v>
      </c>
      <c r="C226" t="s">
        <v>742</v>
      </c>
      <c r="D226" t="s">
        <v>714</v>
      </c>
      <c r="E226">
        <v>2.3891778606819733E-3</v>
      </c>
      <c r="F226" t="str">
        <f>IF(A226=PKFLX!$A$1,"IMPNRGZ","\I:")</f>
        <v>\I:</v>
      </c>
    </row>
    <row r="227" spans="1:6" x14ac:dyDescent="0.45">
      <c r="A227" t="str">
        <f t="shared" si="3"/>
        <v>GAB</v>
      </c>
      <c r="C227" t="s">
        <v>742</v>
      </c>
      <c r="D227" t="s">
        <v>715</v>
      </c>
      <c r="E227">
        <v>0.23496595026773689</v>
      </c>
      <c r="F227" t="str">
        <f>IF(A227=PKFLX!$A$1,"IMPNRGZ","\I:")</f>
        <v>\I:</v>
      </c>
    </row>
    <row r="228" spans="1:6" x14ac:dyDescent="0.45">
      <c r="A228" t="str">
        <f t="shared" si="3"/>
        <v>GAB</v>
      </c>
      <c r="C228" t="s">
        <v>742</v>
      </c>
      <c r="D228" t="s">
        <v>716</v>
      </c>
      <c r="E228">
        <v>0</v>
      </c>
      <c r="F228" t="str">
        <f>IF(A228=PKFLX!$A$1,"IMPNRGZ","\I:")</f>
        <v>\I:</v>
      </c>
    </row>
    <row r="229" spans="1:6" x14ac:dyDescent="0.45">
      <c r="A229" t="str">
        <f t="shared" si="3"/>
        <v>GAB</v>
      </c>
      <c r="C229" t="s">
        <v>742</v>
      </c>
      <c r="D229" t="s">
        <v>717</v>
      </c>
      <c r="E229">
        <v>4.4170967231837495E-4</v>
      </c>
      <c r="F229" t="str">
        <f>IF(A229=PKFLX!$A$1,"IMPNRGZ","\I:")</f>
        <v>\I:</v>
      </c>
    </row>
    <row r="230" spans="1:6" x14ac:dyDescent="0.45">
      <c r="A230" t="str">
        <f t="shared" si="3"/>
        <v>GAB</v>
      </c>
      <c r="C230" t="s">
        <v>742</v>
      </c>
      <c r="D230" t="s">
        <v>718</v>
      </c>
      <c r="E230">
        <v>0.27525374368550687</v>
      </c>
      <c r="F230" t="str">
        <f>IF(A230=PKFLX!$A$1,"IMPNRGZ","\I:")</f>
        <v>\I:</v>
      </c>
    </row>
    <row r="231" spans="1:6" x14ac:dyDescent="0.45">
      <c r="A231" t="str">
        <f t="shared" si="3"/>
        <v>GAB</v>
      </c>
      <c r="C231" t="s">
        <v>742</v>
      </c>
      <c r="D231" t="s">
        <v>719</v>
      </c>
      <c r="E231">
        <v>0</v>
      </c>
      <c r="F231" t="str">
        <f>IF(A231=PKFLX!$A$1,"IMPNRGZ","\I:")</f>
        <v>\I:</v>
      </c>
    </row>
    <row r="232" spans="1:6" x14ac:dyDescent="0.45">
      <c r="A232" t="str">
        <f t="shared" si="3"/>
        <v>GAB</v>
      </c>
      <c r="C232" t="s">
        <v>742</v>
      </c>
      <c r="D232" t="s">
        <v>720</v>
      </c>
      <c r="E232">
        <v>3.5659501900269369E-3</v>
      </c>
      <c r="F232" t="str">
        <f>IF(A232=PKFLX!$A$1,"IMPNRGZ","\I:")</f>
        <v>\I:</v>
      </c>
    </row>
    <row r="233" spans="1:6" x14ac:dyDescent="0.45">
      <c r="A233" t="str">
        <f t="shared" si="3"/>
        <v>GHA</v>
      </c>
      <c r="C233" t="s">
        <v>743</v>
      </c>
      <c r="D233" t="s">
        <v>709</v>
      </c>
      <c r="E233">
        <v>0.250841692652996</v>
      </c>
      <c r="F233" t="str">
        <f>IF(A233=PKFLX!$A$1,"IMPNRGZ","\I:")</f>
        <v>\I:</v>
      </c>
    </row>
    <row r="234" spans="1:6" x14ac:dyDescent="0.45">
      <c r="A234" t="str">
        <f t="shared" si="3"/>
        <v>GHA</v>
      </c>
      <c r="C234" t="s">
        <v>743</v>
      </c>
      <c r="D234" t="s">
        <v>710</v>
      </c>
      <c r="E234">
        <v>0</v>
      </c>
      <c r="F234" t="str">
        <f>IF(A234=PKFLX!$A$1,"IMPNRGZ","\I:")</f>
        <v>\I:</v>
      </c>
    </row>
    <row r="235" spans="1:6" x14ac:dyDescent="0.45">
      <c r="A235" t="str">
        <f t="shared" si="3"/>
        <v>GHA</v>
      </c>
      <c r="C235" t="s">
        <v>743</v>
      </c>
      <c r="D235" t="s">
        <v>711</v>
      </c>
      <c r="E235">
        <v>0</v>
      </c>
      <c r="F235" t="str">
        <f>IF(A235=PKFLX!$A$1,"IMPNRGZ","\I:")</f>
        <v>\I:</v>
      </c>
    </row>
    <row r="236" spans="1:6" x14ac:dyDescent="0.45">
      <c r="A236" t="str">
        <f t="shared" si="3"/>
        <v>GHA</v>
      </c>
      <c r="C236" t="s">
        <v>743</v>
      </c>
      <c r="D236" t="s">
        <v>712</v>
      </c>
      <c r="E236">
        <v>0.2180862345655189</v>
      </c>
      <c r="F236" t="str">
        <f>IF(A236=PKFLX!$A$1,"IMPNRGZ","\I:")</f>
        <v>\I:</v>
      </c>
    </row>
    <row r="237" spans="1:6" x14ac:dyDescent="0.45">
      <c r="A237" t="str">
        <f t="shared" si="3"/>
        <v>GHA</v>
      </c>
      <c r="C237" t="s">
        <v>743</v>
      </c>
      <c r="D237" t="s">
        <v>713</v>
      </c>
      <c r="E237">
        <v>0</v>
      </c>
      <c r="F237" t="str">
        <f>IF(A237=PKFLX!$A$1,"IMPNRGZ","\I:")</f>
        <v>\I:</v>
      </c>
    </row>
    <row r="238" spans="1:6" x14ac:dyDescent="0.45">
      <c r="A238" t="str">
        <f t="shared" si="3"/>
        <v>GHA</v>
      </c>
      <c r="C238" t="s">
        <v>743</v>
      </c>
      <c r="D238" t="s">
        <v>714</v>
      </c>
      <c r="E238">
        <v>0</v>
      </c>
      <c r="F238" t="str">
        <f>IF(A238=PKFLX!$A$1,"IMPNRGZ","\I:")</f>
        <v>\I:</v>
      </c>
    </row>
    <row r="239" spans="1:6" x14ac:dyDescent="0.45">
      <c r="A239" t="str">
        <f t="shared" si="3"/>
        <v>GHA</v>
      </c>
      <c r="C239" t="s">
        <v>743</v>
      </c>
      <c r="D239" t="s">
        <v>715</v>
      </c>
      <c r="E239">
        <v>0.26491735431250391</v>
      </c>
      <c r="F239" t="str">
        <f>IF(A239=PKFLX!$A$1,"IMPNRGZ","\I:")</f>
        <v>\I:</v>
      </c>
    </row>
    <row r="240" spans="1:6" x14ac:dyDescent="0.45">
      <c r="A240" t="str">
        <f t="shared" si="3"/>
        <v>GHA</v>
      </c>
      <c r="C240" t="s">
        <v>743</v>
      </c>
      <c r="D240" t="s">
        <v>716</v>
      </c>
      <c r="E240">
        <v>0</v>
      </c>
      <c r="F240" t="str">
        <f>IF(A240=PKFLX!$A$1,"IMPNRGZ","\I:")</f>
        <v>\I:</v>
      </c>
    </row>
    <row r="241" spans="1:6" x14ac:dyDescent="0.45">
      <c r="A241" t="str">
        <f t="shared" si="3"/>
        <v>GHA</v>
      </c>
      <c r="C241" t="s">
        <v>743</v>
      </c>
      <c r="D241" t="s">
        <v>717</v>
      </c>
      <c r="E241">
        <v>0</v>
      </c>
      <c r="F241" t="str">
        <f>IF(A241=PKFLX!$A$1,"IMPNRGZ","\I:")</f>
        <v>\I:</v>
      </c>
    </row>
    <row r="242" spans="1:6" x14ac:dyDescent="0.45">
      <c r="A242" t="str">
        <f t="shared" si="3"/>
        <v>GHA</v>
      </c>
      <c r="C242" t="s">
        <v>743</v>
      </c>
      <c r="D242" t="s">
        <v>718</v>
      </c>
      <c r="E242">
        <v>0.26615471846898114</v>
      </c>
      <c r="F242" t="str">
        <f>IF(A242=PKFLX!$A$1,"IMPNRGZ","\I:")</f>
        <v>\I:</v>
      </c>
    </row>
    <row r="243" spans="1:6" x14ac:dyDescent="0.45">
      <c r="A243" t="str">
        <f t="shared" si="3"/>
        <v>GHA</v>
      </c>
      <c r="C243" t="s">
        <v>743</v>
      </c>
      <c r="D243" t="s">
        <v>719</v>
      </c>
      <c r="E243">
        <v>0</v>
      </c>
      <c r="F243" t="str">
        <f>IF(A243=PKFLX!$A$1,"IMPNRGZ","\I:")</f>
        <v>\I:</v>
      </c>
    </row>
    <row r="244" spans="1:6" x14ac:dyDescent="0.45">
      <c r="A244" t="str">
        <f t="shared" si="3"/>
        <v>GHA</v>
      </c>
      <c r="C244" t="s">
        <v>743</v>
      </c>
      <c r="D244" t="s">
        <v>720</v>
      </c>
      <c r="E244">
        <v>0</v>
      </c>
      <c r="F244" t="str">
        <f>IF(A244=PKFLX!$A$1,"IMPNRGZ","\I:")</f>
        <v>\I:</v>
      </c>
    </row>
    <row r="245" spans="1:6" x14ac:dyDescent="0.45">
      <c r="A245" t="str">
        <f t="shared" si="3"/>
        <v>GNB</v>
      </c>
      <c r="C245" t="s">
        <v>744</v>
      </c>
      <c r="D245" t="s">
        <v>709</v>
      </c>
      <c r="E245">
        <v>0.27142157777770598</v>
      </c>
      <c r="F245" t="str">
        <f>IF(A245=PKFLX!$A$1,"IMPNRGZ","\I:")</f>
        <v>\I:</v>
      </c>
    </row>
    <row r="246" spans="1:6" x14ac:dyDescent="0.45">
      <c r="A246" t="str">
        <f t="shared" si="3"/>
        <v>GNB</v>
      </c>
      <c r="C246" t="s">
        <v>744</v>
      </c>
      <c r="D246" t="s">
        <v>710</v>
      </c>
      <c r="E246">
        <v>0</v>
      </c>
      <c r="F246" t="str">
        <f>IF(A246=PKFLX!$A$1,"IMPNRGZ","\I:")</f>
        <v>\I:</v>
      </c>
    </row>
    <row r="247" spans="1:6" x14ac:dyDescent="0.45">
      <c r="A247" t="str">
        <f t="shared" si="3"/>
        <v>GNB</v>
      </c>
      <c r="C247" t="s">
        <v>744</v>
      </c>
      <c r="D247" t="s">
        <v>711</v>
      </c>
      <c r="E247">
        <v>1.491225801089475E-2</v>
      </c>
      <c r="F247" t="str">
        <f>IF(A247=PKFLX!$A$1,"IMPNRGZ","\I:")</f>
        <v>\I:</v>
      </c>
    </row>
    <row r="248" spans="1:6" x14ac:dyDescent="0.45">
      <c r="A248" t="str">
        <f t="shared" si="3"/>
        <v>GNB</v>
      </c>
      <c r="C248" t="s">
        <v>744</v>
      </c>
      <c r="D248" t="s">
        <v>712</v>
      </c>
      <c r="E248">
        <v>0.20075772129790481</v>
      </c>
      <c r="F248" t="str">
        <f>IF(A248=PKFLX!$A$1,"IMPNRGZ","\I:")</f>
        <v>\I:</v>
      </c>
    </row>
    <row r="249" spans="1:6" x14ac:dyDescent="0.45">
      <c r="A249" t="str">
        <f t="shared" si="3"/>
        <v>GNB</v>
      </c>
      <c r="C249" t="s">
        <v>744</v>
      </c>
      <c r="D249" t="s">
        <v>713</v>
      </c>
      <c r="E249">
        <v>0</v>
      </c>
      <c r="F249" t="str">
        <f>IF(A249=PKFLX!$A$1,"IMPNRGZ","\I:")</f>
        <v>\I:</v>
      </c>
    </row>
    <row r="250" spans="1:6" x14ac:dyDescent="0.45">
      <c r="A250" t="str">
        <f t="shared" si="3"/>
        <v>GNB</v>
      </c>
      <c r="C250" t="s">
        <v>744</v>
      </c>
      <c r="D250" t="s">
        <v>714</v>
      </c>
      <c r="E250">
        <v>1.035750158973669E-2</v>
      </c>
      <c r="F250" t="str">
        <f>IF(A250=PKFLX!$A$1,"IMPNRGZ","\I:")</f>
        <v>\I:</v>
      </c>
    </row>
    <row r="251" spans="1:6" x14ac:dyDescent="0.45">
      <c r="A251" t="str">
        <f t="shared" si="3"/>
        <v>GNB</v>
      </c>
      <c r="C251" t="s">
        <v>744</v>
      </c>
      <c r="D251" t="s">
        <v>715</v>
      </c>
      <c r="E251">
        <v>0.22380641582349325</v>
      </c>
      <c r="F251" t="str">
        <f>IF(A251=PKFLX!$A$1,"IMPNRGZ","\I:")</f>
        <v>\I:</v>
      </c>
    </row>
    <row r="252" spans="1:6" x14ac:dyDescent="0.45">
      <c r="A252" t="str">
        <f t="shared" si="3"/>
        <v>GNB</v>
      </c>
      <c r="C252" t="s">
        <v>744</v>
      </c>
      <c r="D252" t="s">
        <v>716</v>
      </c>
      <c r="E252">
        <v>0</v>
      </c>
      <c r="F252" t="str">
        <f>IF(A252=PKFLX!$A$1,"IMPNRGZ","\I:")</f>
        <v>\I:</v>
      </c>
    </row>
    <row r="253" spans="1:6" x14ac:dyDescent="0.45">
      <c r="A253" t="str">
        <f t="shared" si="3"/>
        <v>GNB</v>
      </c>
      <c r="C253" t="s">
        <v>744</v>
      </c>
      <c r="D253" t="s">
        <v>717</v>
      </c>
      <c r="E253">
        <v>6.0023841101624039E-3</v>
      </c>
      <c r="F253" t="str">
        <f>IF(A253=PKFLX!$A$1,"IMPNRGZ","\I:")</f>
        <v>\I:</v>
      </c>
    </row>
    <row r="254" spans="1:6" x14ac:dyDescent="0.45">
      <c r="A254" t="str">
        <f t="shared" si="3"/>
        <v>GNB</v>
      </c>
      <c r="C254" t="s">
        <v>744</v>
      </c>
      <c r="D254" t="s">
        <v>718</v>
      </c>
      <c r="E254">
        <v>0.26073497273757779</v>
      </c>
      <c r="F254" t="str">
        <f>IF(A254=PKFLX!$A$1,"IMPNRGZ","\I:")</f>
        <v>\I:</v>
      </c>
    </row>
    <row r="255" spans="1:6" x14ac:dyDescent="0.45">
      <c r="A255" t="str">
        <f t="shared" si="3"/>
        <v>GNB</v>
      </c>
      <c r="C255" t="s">
        <v>744</v>
      </c>
      <c r="D255" t="s">
        <v>719</v>
      </c>
      <c r="E255">
        <v>0</v>
      </c>
      <c r="F255" t="str">
        <f>IF(A255=PKFLX!$A$1,"IMPNRGZ","\I:")</f>
        <v>\I:</v>
      </c>
    </row>
    <row r="256" spans="1:6" x14ac:dyDescent="0.45">
      <c r="A256" t="str">
        <f t="shared" si="3"/>
        <v>GNB</v>
      </c>
      <c r="C256" t="s">
        <v>744</v>
      </c>
      <c r="D256" t="s">
        <v>720</v>
      </c>
      <c r="E256">
        <v>1.2007168652524316E-2</v>
      </c>
      <c r="F256" t="str">
        <f>IF(A256=PKFLX!$A$1,"IMPNRGZ","\I:")</f>
        <v>\I:</v>
      </c>
    </row>
    <row r="257" spans="1:6" x14ac:dyDescent="0.45">
      <c r="A257" t="str">
        <f t="shared" si="3"/>
        <v>GNQ</v>
      </c>
      <c r="C257" t="s">
        <v>745</v>
      </c>
      <c r="D257" t="s">
        <v>709</v>
      </c>
      <c r="E257">
        <v>0.24617230327145839</v>
      </c>
      <c r="F257" t="str">
        <f>IF(A257=PKFLX!$A$1,"IMPNRGZ","\I:")</f>
        <v>\I:</v>
      </c>
    </row>
    <row r="258" spans="1:6" x14ac:dyDescent="0.45">
      <c r="A258" t="str">
        <f t="shared" si="3"/>
        <v>GNQ</v>
      </c>
      <c r="C258" t="s">
        <v>745</v>
      </c>
      <c r="D258" t="s">
        <v>710</v>
      </c>
      <c r="E258">
        <v>0</v>
      </c>
      <c r="F258" t="str">
        <f>IF(A258=PKFLX!$A$1,"IMPNRGZ","\I:")</f>
        <v>\I:</v>
      </c>
    </row>
    <row r="259" spans="1:6" x14ac:dyDescent="0.45">
      <c r="A259" t="str">
        <f t="shared" si="3"/>
        <v>GNQ</v>
      </c>
      <c r="C259" t="s">
        <v>745</v>
      </c>
      <c r="D259" t="s">
        <v>711</v>
      </c>
      <c r="E259">
        <v>4.2932267017235948E-3</v>
      </c>
      <c r="F259" t="str">
        <f>IF(A259=PKFLX!$A$1,"IMPNRGZ","\I:")</f>
        <v>\I:</v>
      </c>
    </row>
    <row r="260" spans="1:6" x14ac:dyDescent="0.45">
      <c r="A260" t="str">
        <f t="shared" si="3"/>
        <v>GNQ</v>
      </c>
      <c r="C260" t="s">
        <v>745</v>
      </c>
      <c r="D260" t="s">
        <v>712</v>
      </c>
      <c r="E260">
        <v>0.19156632273239754</v>
      </c>
      <c r="F260" t="str">
        <f>IF(A260=PKFLX!$A$1,"IMPNRGZ","\I:")</f>
        <v>\I:</v>
      </c>
    </row>
    <row r="261" spans="1:6" x14ac:dyDescent="0.45">
      <c r="A261" t="str">
        <f t="shared" si="3"/>
        <v>GNQ</v>
      </c>
      <c r="C261" t="s">
        <v>745</v>
      </c>
      <c r="D261" t="s">
        <v>713</v>
      </c>
      <c r="E261">
        <v>0</v>
      </c>
      <c r="F261" t="str">
        <f>IF(A261=PKFLX!$A$1,"IMPNRGZ","\I:")</f>
        <v>\I:</v>
      </c>
    </row>
    <row r="262" spans="1:6" x14ac:dyDescent="0.45">
      <c r="A262" t="str">
        <f t="shared" ref="A262:A325" si="4">RIGHT(C262,3)</f>
        <v>GNQ</v>
      </c>
      <c r="C262" t="s">
        <v>745</v>
      </c>
      <c r="D262" t="s">
        <v>714</v>
      </c>
      <c r="E262">
        <v>5.338154369926509E-3</v>
      </c>
      <c r="F262" t="str">
        <f>IF(A262=PKFLX!$A$1,"IMPNRGZ","\I:")</f>
        <v>\I:</v>
      </c>
    </row>
    <row r="263" spans="1:6" x14ac:dyDescent="0.45">
      <c r="A263" t="str">
        <f t="shared" si="4"/>
        <v>GNQ</v>
      </c>
      <c r="C263" t="s">
        <v>745</v>
      </c>
      <c r="D263" t="s">
        <v>715</v>
      </c>
      <c r="E263">
        <v>0.22966170409644429</v>
      </c>
      <c r="F263" t="str">
        <f>IF(A263=PKFLX!$A$1,"IMPNRGZ","\I:")</f>
        <v>\I:</v>
      </c>
    </row>
    <row r="264" spans="1:6" x14ac:dyDescent="0.45">
      <c r="A264" t="str">
        <f t="shared" si="4"/>
        <v>GNQ</v>
      </c>
      <c r="C264" t="s">
        <v>745</v>
      </c>
      <c r="D264" t="s">
        <v>716</v>
      </c>
      <c r="E264">
        <v>0</v>
      </c>
      <c r="F264" t="str">
        <f>IF(A264=PKFLX!$A$1,"IMPNRGZ","\I:")</f>
        <v>\I:</v>
      </c>
    </row>
    <row r="265" spans="1:6" x14ac:dyDescent="0.45">
      <c r="A265" t="str">
        <f t="shared" si="4"/>
        <v>GNQ</v>
      </c>
      <c r="C265" t="s">
        <v>745</v>
      </c>
      <c r="D265" t="s">
        <v>717</v>
      </c>
      <c r="E265">
        <v>8.3397508383557784E-4</v>
      </c>
      <c r="F265" t="str">
        <f>IF(A265=PKFLX!$A$1,"IMPNRGZ","\I:")</f>
        <v>\I:</v>
      </c>
    </row>
    <row r="266" spans="1:6" x14ac:dyDescent="0.45">
      <c r="A266" t="str">
        <f t="shared" si="4"/>
        <v>GNQ</v>
      </c>
      <c r="C266" t="s">
        <v>745</v>
      </c>
      <c r="D266" t="s">
        <v>718</v>
      </c>
      <c r="E266">
        <v>0.31853343374509907</v>
      </c>
      <c r="F266" t="str">
        <f>IF(A266=PKFLX!$A$1,"IMPNRGZ","\I:")</f>
        <v>\I:</v>
      </c>
    </row>
    <row r="267" spans="1:6" x14ac:dyDescent="0.45">
      <c r="A267" t="str">
        <f t="shared" si="4"/>
        <v>GNQ</v>
      </c>
      <c r="C267" t="s">
        <v>745</v>
      </c>
      <c r="D267" t="s">
        <v>719</v>
      </c>
      <c r="E267">
        <v>0</v>
      </c>
      <c r="F267" t="str">
        <f>IF(A267=PKFLX!$A$1,"IMPNRGZ","\I:")</f>
        <v>\I:</v>
      </c>
    </row>
    <row r="268" spans="1:6" x14ac:dyDescent="0.45">
      <c r="A268" t="str">
        <f t="shared" si="4"/>
        <v>GNQ</v>
      </c>
      <c r="C268" t="s">
        <v>745</v>
      </c>
      <c r="D268" t="s">
        <v>720</v>
      </c>
      <c r="E268">
        <v>3.6008799991150051E-3</v>
      </c>
      <c r="F268" t="str">
        <f>IF(A268=PKFLX!$A$1,"IMPNRGZ","\I:")</f>
        <v>\I:</v>
      </c>
    </row>
    <row r="269" spans="1:6" x14ac:dyDescent="0.45">
      <c r="A269" t="str">
        <f t="shared" si="4"/>
        <v>KEN</v>
      </c>
      <c r="C269" t="s">
        <v>746</v>
      </c>
      <c r="D269" t="s">
        <v>709</v>
      </c>
      <c r="E269">
        <v>0.2469526487313686</v>
      </c>
      <c r="F269" t="str">
        <f>IF(A269=PKFLX!$A$1,"IMPNRGZ","\I:")</f>
        <v>\I:</v>
      </c>
    </row>
    <row r="270" spans="1:6" x14ac:dyDescent="0.45">
      <c r="A270" t="str">
        <f t="shared" si="4"/>
        <v>KEN</v>
      </c>
      <c r="C270" t="s">
        <v>746</v>
      </c>
      <c r="D270" t="s">
        <v>710</v>
      </c>
      <c r="E270">
        <v>0</v>
      </c>
      <c r="F270" t="str">
        <f>IF(A270=PKFLX!$A$1,"IMPNRGZ","\I:")</f>
        <v>\I:</v>
      </c>
    </row>
    <row r="271" spans="1:6" x14ac:dyDescent="0.45">
      <c r="A271" t="str">
        <f t="shared" si="4"/>
        <v>KEN</v>
      </c>
      <c r="C271" t="s">
        <v>746</v>
      </c>
      <c r="D271" t="s">
        <v>711</v>
      </c>
      <c r="E271">
        <v>9.2382724153046974E-3</v>
      </c>
      <c r="F271" t="str">
        <f>IF(A271=PKFLX!$A$1,"IMPNRGZ","\I:")</f>
        <v>\I:</v>
      </c>
    </row>
    <row r="272" spans="1:6" x14ac:dyDescent="0.45">
      <c r="A272" t="str">
        <f t="shared" si="4"/>
        <v>KEN</v>
      </c>
      <c r="C272" t="s">
        <v>746</v>
      </c>
      <c r="D272" t="s">
        <v>712</v>
      </c>
      <c r="E272">
        <v>0.17714727223865817</v>
      </c>
      <c r="F272" t="str">
        <f>IF(A272=PKFLX!$A$1,"IMPNRGZ","\I:")</f>
        <v>\I:</v>
      </c>
    </row>
    <row r="273" spans="1:6" x14ac:dyDescent="0.45">
      <c r="A273" t="str">
        <f t="shared" si="4"/>
        <v>KEN</v>
      </c>
      <c r="C273" t="s">
        <v>746</v>
      </c>
      <c r="D273" t="s">
        <v>713</v>
      </c>
      <c r="E273">
        <v>0</v>
      </c>
      <c r="F273" t="str">
        <f>IF(A273=PKFLX!$A$1,"IMPNRGZ","\I:")</f>
        <v>\I:</v>
      </c>
    </row>
    <row r="274" spans="1:6" x14ac:dyDescent="0.45">
      <c r="A274" t="str">
        <f t="shared" si="4"/>
        <v>KEN</v>
      </c>
      <c r="C274" t="s">
        <v>746</v>
      </c>
      <c r="D274" t="s">
        <v>714</v>
      </c>
      <c r="E274">
        <v>5.1691156656201278E-3</v>
      </c>
      <c r="F274" t="str">
        <f>IF(A274=PKFLX!$A$1,"IMPNRGZ","\I:")</f>
        <v>\I:</v>
      </c>
    </row>
    <row r="275" spans="1:6" x14ac:dyDescent="0.45">
      <c r="A275" t="str">
        <f t="shared" si="4"/>
        <v>KEN</v>
      </c>
      <c r="C275" t="s">
        <v>746</v>
      </c>
      <c r="D275" t="s">
        <v>715</v>
      </c>
      <c r="E275">
        <v>0.23753036034257868</v>
      </c>
      <c r="F275" t="str">
        <f>IF(A275=PKFLX!$A$1,"IMPNRGZ","\I:")</f>
        <v>\I:</v>
      </c>
    </row>
    <row r="276" spans="1:6" x14ac:dyDescent="0.45">
      <c r="A276" t="str">
        <f t="shared" si="4"/>
        <v>KEN</v>
      </c>
      <c r="C276" t="s">
        <v>746</v>
      </c>
      <c r="D276" t="s">
        <v>716</v>
      </c>
      <c r="E276">
        <v>0</v>
      </c>
      <c r="F276" t="str">
        <f>IF(A276=PKFLX!$A$1,"IMPNRGZ","\I:")</f>
        <v>\I:</v>
      </c>
    </row>
    <row r="277" spans="1:6" x14ac:dyDescent="0.45">
      <c r="A277" t="str">
        <f t="shared" si="4"/>
        <v>KEN</v>
      </c>
      <c r="C277" t="s">
        <v>746</v>
      </c>
      <c r="D277" t="s">
        <v>717</v>
      </c>
      <c r="E277">
        <v>3.9296977080367727E-3</v>
      </c>
      <c r="F277" t="str">
        <f>IF(A277=PKFLX!$A$1,"IMPNRGZ","\I:")</f>
        <v>\I:</v>
      </c>
    </row>
    <row r="278" spans="1:6" x14ac:dyDescent="0.45">
      <c r="A278" t="str">
        <f t="shared" si="4"/>
        <v>KEN</v>
      </c>
      <c r="C278" t="s">
        <v>746</v>
      </c>
      <c r="D278" t="s">
        <v>718</v>
      </c>
      <c r="E278">
        <v>0.30543728488796817</v>
      </c>
      <c r="F278" t="str">
        <f>IF(A278=PKFLX!$A$1,"IMPNRGZ","\I:")</f>
        <v>\I:</v>
      </c>
    </row>
    <row r="279" spans="1:6" x14ac:dyDescent="0.45">
      <c r="A279" t="str">
        <f t="shared" si="4"/>
        <v>KEN</v>
      </c>
      <c r="C279" t="s">
        <v>746</v>
      </c>
      <c r="D279" t="s">
        <v>719</v>
      </c>
      <c r="E279">
        <v>0</v>
      </c>
      <c r="F279" t="str">
        <f>IF(A279=PKFLX!$A$1,"IMPNRGZ","\I:")</f>
        <v>\I:</v>
      </c>
    </row>
    <row r="280" spans="1:6" x14ac:dyDescent="0.45">
      <c r="A280" t="str">
        <f t="shared" si="4"/>
        <v>KEN</v>
      </c>
      <c r="C280" t="s">
        <v>746</v>
      </c>
      <c r="D280" t="s">
        <v>720</v>
      </c>
      <c r="E280">
        <v>1.459534801046484E-2</v>
      </c>
      <c r="F280" t="str">
        <f>IF(A280=PKFLX!$A$1,"IMPNRGZ","\I:")</f>
        <v>\I:</v>
      </c>
    </row>
    <row r="281" spans="1:6" x14ac:dyDescent="0.45">
      <c r="A281" t="str">
        <f t="shared" si="4"/>
        <v>LBR</v>
      </c>
      <c r="C281" t="s">
        <v>747</v>
      </c>
      <c r="D281" t="s">
        <v>709</v>
      </c>
      <c r="E281">
        <v>0.2763741713808659</v>
      </c>
      <c r="F281" t="str">
        <f>IF(A281=PKFLX!$A$1,"IMPNRGZ","\I:")</f>
        <v>\I:</v>
      </c>
    </row>
    <row r="282" spans="1:6" x14ac:dyDescent="0.45">
      <c r="A282" t="str">
        <f t="shared" si="4"/>
        <v>LBR</v>
      </c>
      <c r="C282" t="s">
        <v>747</v>
      </c>
      <c r="D282" t="s">
        <v>710</v>
      </c>
      <c r="E282">
        <v>0</v>
      </c>
      <c r="F282" t="str">
        <f>IF(A282=PKFLX!$A$1,"IMPNRGZ","\I:")</f>
        <v>\I:</v>
      </c>
    </row>
    <row r="283" spans="1:6" x14ac:dyDescent="0.45">
      <c r="A283" t="str">
        <f t="shared" si="4"/>
        <v>LBR</v>
      </c>
      <c r="C283" t="s">
        <v>747</v>
      </c>
      <c r="D283" t="s">
        <v>711</v>
      </c>
      <c r="E283">
        <v>9.6207084813015684E-3</v>
      </c>
      <c r="F283" t="str">
        <f>IF(A283=PKFLX!$A$1,"IMPNRGZ","\I:")</f>
        <v>\I:</v>
      </c>
    </row>
    <row r="284" spans="1:6" x14ac:dyDescent="0.45">
      <c r="A284" t="str">
        <f t="shared" si="4"/>
        <v>LBR</v>
      </c>
      <c r="C284" t="s">
        <v>747</v>
      </c>
      <c r="D284" t="s">
        <v>712</v>
      </c>
      <c r="E284">
        <v>0.17820052956477511</v>
      </c>
      <c r="F284" t="str">
        <f>IF(A284=PKFLX!$A$1,"IMPNRGZ","\I:")</f>
        <v>\I:</v>
      </c>
    </row>
    <row r="285" spans="1:6" x14ac:dyDescent="0.45">
      <c r="A285" t="str">
        <f t="shared" si="4"/>
        <v>LBR</v>
      </c>
      <c r="C285" t="s">
        <v>747</v>
      </c>
      <c r="D285" t="s">
        <v>713</v>
      </c>
      <c r="E285">
        <v>0</v>
      </c>
      <c r="F285" t="str">
        <f>IF(A285=PKFLX!$A$1,"IMPNRGZ","\I:")</f>
        <v>\I:</v>
      </c>
    </row>
    <row r="286" spans="1:6" x14ac:dyDescent="0.45">
      <c r="A286" t="str">
        <f t="shared" si="4"/>
        <v>LBR</v>
      </c>
      <c r="C286" t="s">
        <v>747</v>
      </c>
      <c r="D286" t="s">
        <v>714</v>
      </c>
      <c r="E286">
        <v>8.0442143212084167E-3</v>
      </c>
      <c r="F286" t="str">
        <f>IF(A286=PKFLX!$A$1,"IMPNRGZ","\I:")</f>
        <v>\I:</v>
      </c>
    </row>
    <row r="287" spans="1:6" x14ac:dyDescent="0.45">
      <c r="A287" t="str">
        <f t="shared" si="4"/>
        <v>LBR</v>
      </c>
      <c r="C287" t="s">
        <v>747</v>
      </c>
      <c r="D287" t="s">
        <v>715</v>
      </c>
      <c r="E287">
        <v>0.22648509738719608</v>
      </c>
      <c r="F287" t="str">
        <f>IF(A287=PKFLX!$A$1,"IMPNRGZ","\I:")</f>
        <v>\I:</v>
      </c>
    </row>
    <row r="288" spans="1:6" x14ac:dyDescent="0.45">
      <c r="A288" t="str">
        <f t="shared" si="4"/>
        <v>LBR</v>
      </c>
      <c r="C288" t="s">
        <v>747</v>
      </c>
      <c r="D288" t="s">
        <v>716</v>
      </c>
      <c r="E288">
        <v>0</v>
      </c>
      <c r="F288" t="str">
        <f>IF(A288=PKFLX!$A$1,"IMPNRGZ","\I:")</f>
        <v>\I:</v>
      </c>
    </row>
    <row r="289" spans="1:6" x14ac:dyDescent="0.45">
      <c r="A289" t="str">
        <f t="shared" si="4"/>
        <v>LBR</v>
      </c>
      <c r="C289" t="s">
        <v>747</v>
      </c>
      <c r="D289" t="s">
        <v>717</v>
      </c>
      <c r="E289">
        <v>4.0037761682225233E-3</v>
      </c>
      <c r="F289" t="str">
        <f>IF(A289=PKFLX!$A$1,"IMPNRGZ","\I:")</f>
        <v>\I:</v>
      </c>
    </row>
    <row r="290" spans="1:6" x14ac:dyDescent="0.45">
      <c r="A290" t="str">
        <f t="shared" si="4"/>
        <v>LBR</v>
      </c>
      <c r="C290" t="s">
        <v>747</v>
      </c>
      <c r="D290" t="s">
        <v>718</v>
      </c>
      <c r="E290">
        <v>0.28891633992343618</v>
      </c>
      <c r="F290" t="str">
        <f>IF(A290=PKFLX!$A$1,"IMPNRGZ","\I:")</f>
        <v>\I:</v>
      </c>
    </row>
    <row r="291" spans="1:6" x14ac:dyDescent="0.45">
      <c r="A291" t="str">
        <f t="shared" si="4"/>
        <v>LBR</v>
      </c>
      <c r="C291" t="s">
        <v>747</v>
      </c>
      <c r="D291" t="s">
        <v>719</v>
      </c>
      <c r="E291">
        <v>0</v>
      </c>
      <c r="F291" t="str">
        <f>IF(A291=PKFLX!$A$1,"IMPNRGZ","\I:")</f>
        <v>\I:</v>
      </c>
    </row>
    <row r="292" spans="1:6" x14ac:dyDescent="0.45">
      <c r="A292" t="str">
        <f t="shared" si="4"/>
        <v>LBR</v>
      </c>
      <c r="C292" t="s">
        <v>747</v>
      </c>
      <c r="D292" t="s">
        <v>720</v>
      </c>
      <c r="E292">
        <v>8.3551627729941853E-3</v>
      </c>
      <c r="F292" t="str">
        <f>IF(A292=PKFLX!$A$1,"IMPNRGZ","\I:")</f>
        <v>\I:</v>
      </c>
    </row>
    <row r="293" spans="1:6" x14ac:dyDescent="0.45">
      <c r="A293" t="str">
        <f t="shared" si="4"/>
        <v>LSO</v>
      </c>
      <c r="C293" t="s">
        <v>748</v>
      </c>
      <c r="D293" t="s">
        <v>709</v>
      </c>
      <c r="E293">
        <v>0.23237794854974494</v>
      </c>
      <c r="F293" t="str">
        <f>IF(A293=PKFLX!$A$1,"IMPNRGZ","\I:")</f>
        <v>\I:</v>
      </c>
    </row>
    <row r="294" spans="1:6" x14ac:dyDescent="0.45">
      <c r="A294" t="str">
        <f t="shared" si="4"/>
        <v>LSO</v>
      </c>
      <c r="C294" t="s">
        <v>748</v>
      </c>
      <c r="D294" t="s">
        <v>710</v>
      </c>
      <c r="E294">
        <v>0</v>
      </c>
      <c r="F294" t="str">
        <f>IF(A294=PKFLX!$A$1,"IMPNRGZ","\I:")</f>
        <v>\I:</v>
      </c>
    </row>
    <row r="295" spans="1:6" x14ac:dyDescent="0.45">
      <c r="A295" t="str">
        <f t="shared" si="4"/>
        <v>LSO</v>
      </c>
      <c r="C295" t="s">
        <v>748</v>
      </c>
      <c r="D295" t="s">
        <v>711</v>
      </c>
      <c r="E295">
        <v>1.8759604123123898E-3</v>
      </c>
      <c r="F295" t="str">
        <f>IF(A295=PKFLX!$A$1,"IMPNRGZ","\I:")</f>
        <v>\I:</v>
      </c>
    </row>
    <row r="296" spans="1:6" x14ac:dyDescent="0.45">
      <c r="A296" t="str">
        <f t="shared" si="4"/>
        <v>LSO</v>
      </c>
      <c r="C296" t="s">
        <v>748</v>
      </c>
      <c r="D296" t="s">
        <v>712</v>
      </c>
      <c r="E296">
        <v>0.23747986963821063</v>
      </c>
      <c r="F296" t="str">
        <f>IF(A296=PKFLX!$A$1,"IMPNRGZ","\I:")</f>
        <v>\I:</v>
      </c>
    </row>
    <row r="297" spans="1:6" x14ac:dyDescent="0.45">
      <c r="A297" t="str">
        <f t="shared" si="4"/>
        <v>LSO</v>
      </c>
      <c r="C297" t="s">
        <v>748</v>
      </c>
      <c r="D297" t="s">
        <v>713</v>
      </c>
      <c r="E297">
        <v>0</v>
      </c>
      <c r="F297" t="str">
        <f>IF(A297=PKFLX!$A$1,"IMPNRGZ","\I:")</f>
        <v>\I:</v>
      </c>
    </row>
    <row r="298" spans="1:6" x14ac:dyDescent="0.45">
      <c r="A298" t="str">
        <f t="shared" si="4"/>
        <v>LSO</v>
      </c>
      <c r="C298" t="s">
        <v>748</v>
      </c>
      <c r="D298" t="s">
        <v>714</v>
      </c>
      <c r="E298">
        <v>0</v>
      </c>
      <c r="F298" t="str">
        <f>IF(A298=PKFLX!$A$1,"IMPNRGZ","\I:")</f>
        <v>\I:</v>
      </c>
    </row>
    <row r="299" spans="1:6" x14ac:dyDescent="0.45">
      <c r="A299" t="str">
        <f t="shared" si="4"/>
        <v>LSO</v>
      </c>
      <c r="C299" t="s">
        <v>748</v>
      </c>
      <c r="D299" t="s">
        <v>715</v>
      </c>
      <c r="E299">
        <v>0.26442732222195242</v>
      </c>
      <c r="F299" t="str">
        <f>IF(A299=PKFLX!$A$1,"IMPNRGZ","\I:")</f>
        <v>\I:</v>
      </c>
    </row>
    <row r="300" spans="1:6" x14ac:dyDescent="0.45">
      <c r="A300" t="str">
        <f t="shared" si="4"/>
        <v>LSO</v>
      </c>
      <c r="C300" t="s">
        <v>748</v>
      </c>
      <c r="D300" t="s">
        <v>716</v>
      </c>
      <c r="E300">
        <v>0</v>
      </c>
      <c r="F300" t="str">
        <f>IF(A300=PKFLX!$A$1,"IMPNRGZ","\I:")</f>
        <v>\I:</v>
      </c>
    </row>
    <row r="301" spans="1:6" x14ac:dyDescent="0.45">
      <c r="A301" t="str">
        <f t="shared" si="4"/>
        <v>LSO</v>
      </c>
      <c r="C301" t="s">
        <v>748</v>
      </c>
      <c r="D301" t="s">
        <v>717</v>
      </c>
      <c r="E301">
        <v>4.4386989219788514E-3</v>
      </c>
      <c r="F301" t="str">
        <f>IF(A301=PKFLX!$A$1,"IMPNRGZ","\I:")</f>
        <v>\I:</v>
      </c>
    </row>
    <row r="302" spans="1:6" x14ac:dyDescent="0.45">
      <c r="A302" t="str">
        <f t="shared" si="4"/>
        <v>LSO</v>
      </c>
      <c r="C302" t="s">
        <v>748</v>
      </c>
      <c r="D302" t="s">
        <v>718</v>
      </c>
      <c r="E302">
        <v>0.2479847685186185</v>
      </c>
      <c r="F302" t="str">
        <f>IF(A302=PKFLX!$A$1,"IMPNRGZ","\I:")</f>
        <v>\I:</v>
      </c>
    </row>
    <row r="303" spans="1:6" x14ac:dyDescent="0.45">
      <c r="A303" t="str">
        <f t="shared" si="4"/>
        <v>LSO</v>
      </c>
      <c r="C303" t="s">
        <v>748</v>
      </c>
      <c r="D303" t="s">
        <v>719</v>
      </c>
      <c r="E303">
        <v>0</v>
      </c>
      <c r="F303" t="str">
        <f>IF(A303=PKFLX!$A$1,"IMPNRGZ","\I:")</f>
        <v>\I:</v>
      </c>
    </row>
    <row r="304" spans="1:6" x14ac:dyDescent="0.45">
      <c r="A304" t="str">
        <f t="shared" si="4"/>
        <v>LSO</v>
      </c>
      <c r="C304" t="s">
        <v>748</v>
      </c>
      <c r="D304" t="s">
        <v>720</v>
      </c>
      <c r="E304">
        <v>1.1415431737182256E-2</v>
      </c>
      <c r="F304" t="str">
        <f>IF(A304=PKFLX!$A$1,"IMPNRGZ","\I:")</f>
        <v>\I:</v>
      </c>
    </row>
    <row r="305" spans="1:6" x14ac:dyDescent="0.45">
      <c r="A305" t="str">
        <f t="shared" si="4"/>
        <v>MDG</v>
      </c>
      <c r="C305" t="s">
        <v>749</v>
      </c>
      <c r="D305" t="s">
        <v>709</v>
      </c>
      <c r="E305">
        <v>0.24525633384324</v>
      </c>
      <c r="F305" t="str">
        <f>IF(A305=PKFLX!$A$1,"IMPNRGZ","\I:")</f>
        <v>\I:</v>
      </c>
    </row>
    <row r="306" spans="1:6" x14ac:dyDescent="0.45">
      <c r="A306" t="str">
        <f t="shared" si="4"/>
        <v>MDG</v>
      </c>
      <c r="C306" t="s">
        <v>749</v>
      </c>
      <c r="D306" t="s">
        <v>710</v>
      </c>
      <c r="E306">
        <v>0</v>
      </c>
      <c r="F306" t="str">
        <f>IF(A306=PKFLX!$A$1,"IMPNRGZ","\I:")</f>
        <v>\I:</v>
      </c>
    </row>
    <row r="307" spans="1:6" x14ac:dyDescent="0.45">
      <c r="A307" t="str">
        <f t="shared" si="4"/>
        <v>MDG</v>
      </c>
      <c r="C307" t="s">
        <v>749</v>
      </c>
      <c r="D307" t="s">
        <v>711</v>
      </c>
      <c r="E307">
        <v>0</v>
      </c>
      <c r="F307" t="str">
        <f>IF(A307=PKFLX!$A$1,"IMPNRGZ","\I:")</f>
        <v>\I:</v>
      </c>
    </row>
    <row r="308" spans="1:6" x14ac:dyDescent="0.45">
      <c r="A308" t="str">
        <f t="shared" si="4"/>
        <v>MDG</v>
      </c>
      <c r="C308" t="s">
        <v>749</v>
      </c>
      <c r="D308" t="s">
        <v>712</v>
      </c>
      <c r="E308">
        <v>0.23632704224480161</v>
      </c>
      <c r="F308" t="str">
        <f>IF(A308=PKFLX!$A$1,"IMPNRGZ","\I:")</f>
        <v>\I:</v>
      </c>
    </row>
    <row r="309" spans="1:6" x14ac:dyDescent="0.45">
      <c r="A309" t="str">
        <f t="shared" si="4"/>
        <v>MDG</v>
      </c>
      <c r="C309" t="s">
        <v>749</v>
      </c>
      <c r="D309" t="s">
        <v>713</v>
      </c>
      <c r="E309">
        <v>0</v>
      </c>
      <c r="F309" t="str">
        <f>IF(A309=PKFLX!$A$1,"IMPNRGZ","\I:")</f>
        <v>\I:</v>
      </c>
    </row>
    <row r="310" spans="1:6" x14ac:dyDescent="0.45">
      <c r="A310" t="str">
        <f t="shared" si="4"/>
        <v>MDG</v>
      </c>
      <c r="C310" t="s">
        <v>749</v>
      </c>
      <c r="D310" t="s">
        <v>714</v>
      </c>
      <c r="E310">
        <v>0</v>
      </c>
      <c r="F310" t="str">
        <f>IF(A310=PKFLX!$A$1,"IMPNRGZ","\I:")</f>
        <v>\I:</v>
      </c>
    </row>
    <row r="311" spans="1:6" x14ac:dyDescent="0.45">
      <c r="A311" t="str">
        <f t="shared" si="4"/>
        <v>MDG</v>
      </c>
      <c r="C311" t="s">
        <v>749</v>
      </c>
      <c r="D311" t="s">
        <v>715</v>
      </c>
      <c r="E311">
        <v>0.27781970096646474</v>
      </c>
      <c r="F311" t="str">
        <f>IF(A311=PKFLX!$A$1,"IMPNRGZ","\I:")</f>
        <v>\I:</v>
      </c>
    </row>
    <row r="312" spans="1:6" x14ac:dyDescent="0.45">
      <c r="A312" t="str">
        <f t="shared" si="4"/>
        <v>MDG</v>
      </c>
      <c r="C312" t="s">
        <v>749</v>
      </c>
      <c r="D312" t="s">
        <v>716</v>
      </c>
      <c r="E312">
        <v>0</v>
      </c>
      <c r="F312" t="str">
        <f>IF(A312=PKFLX!$A$1,"IMPNRGZ","\I:")</f>
        <v>\I:</v>
      </c>
    </row>
    <row r="313" spans="1:6" x14ac:dyDescent="0.45">
      <c r="A313" t="str">
        <f t="shared" si="4"/>
        <v>MDG</v>
      </c>
      <c r="C313" t="s">
        <v>749</v>
      </c>
      <c r="D313" t="s">
        <v>717</v>
      </c>
      <c r="E313">
        <v>0</v>
      </c>
      <c r="F313" t="str">
        <f>IF(A313=PKFLX!$A$1,"IMPNRGZ","\I:")</f>
        <v>\I:</v>
      </c>
    </row>
    <row r="314" spans="1:6" x14ac:dyDescent="0.45">
      <c r="A314" t="str">
        <f t="shared" si="4"/>
        <v>MDG</v>
      </c>
      <c r="C314" t="s">
        <v>749</v>
      </c>
      <c r="D314" t="s">
        <v>718</v>
      </c>
      <c r="E314">
        <v>0.24059692294549373</v>
      </c>
      <c r="F314" t="str">
        <f>IF(A314=PKFLX!$A$1,"IMPNRGZ","\I:")</f>
        <v>\I:</v>
      </c>
    </row>
    <row r="315" spans="1:6" x14ac:dyDescent="0.45">
      <c r="A315" t="str">
        <f t="shared" si="4"/>
        <v>MDG</v>
      </c>
      <c r="C315" t="s">
        <v>749</v>
      </c>
      <c r="D315" t="s">
        <v>719</v>
      </c>
      <c r="E315">
        <v>0</v>
      </c>
      <c r="F315" t="str">
        <f>IF(A315=PKFLX!$A$1,"IMPNRGZ","\I:")</f>
        <v>\I:</v>
      </c>
    </row>
    <row r="316" spans="1:6" x14ac:dyDescent="0.45">
      <c r="A316" t="str">
        <f t="shared" si="4"/>
        <v>MDG</v>
      </c>
      <c r="C316" t="s">
        <v>749</v>
      </c>
      <c r="D316" t="s">
        <v>720</v>
      </c>
      <c r="E316">
        <v>0</v>
      </c>
      <c r="F316" t="str">
        <f>IF(A316=PKFLX!$A$1,"IMPNRGZ","\I:")</f>
        <v>\I:</v>
      </c>
    </row>
    <row r="317" spans="1:6" x14ac:dyDescent="0.45">
      <c r="A317" t="str">
        <f t="shared" si="4"/>
        <v>MLI</v>
      </c>
      <c r="C317" t="s">
        <v>750</v>
      </c>
      <c r="D317" t="s">
        <v>709</v>
      </c>
      <c r="E317">
        <v>0.25017639977022693</v>
      </c>
      <c r="F317" t="str">
        <f>IF(A317=PKFLX!$A$1,"IMPNRGZ","\I:")</f>
        <v>\I:</v>
      </c>
    </row>
    <row r="318" spans="1:6" x14ac:dyDescent="0.45">
      <c r="A318" t="str">
        <f t="shared" si="4"/>
        <v>MLI</v>
      </c>
      <c r="C318" t="s">
        <v>750</v>
      </c>
      <c r="D318" t="s">
        <v>710</v>
      </c>
      <c r="E318">
        <v>0</v>
      </c>
      <c r="F318" t="str">
        <f>IF(A318=PKFLX!$A$1,"IMPNRGZ","\I:")</f>
        <v>\I:</v>
      </c>
    </row>
    <row r="319" spans="1:6" x14ac:dyDescent="0.45">
      <c r="A319" t="str">
        <f t="shared" si="4"/>
        <v>MLI</v>
      </c>
      <c r="C319" t="s">
        <v>750</v>
      </c>
      <c r="D319" t="s">
        <v>711</v>
      </c>
      <c r="E319">
        <v>6.5628868292380727E-3</v>
      </c>
      <c r="F319" t="str">
        <f>IF(A319=PKFLX!$A$1,"IMPNRGZ","\I:")</f>
        <v>\I:</v>
      </c>
    </row>
    <row r="320" spans="1:6" x14ac:dyDescent="0.45">
      <c r="A320" t="str">
        <f t="shared" si="4"/>
        <v>MLI</v>
      </c>
      <c r="C320" t="s">
        <v>750</v>
      </c>
      <c r="D320" t="s">
        <v>712</v>
      </c>
      <c r="E320">
        <v>0.21226858367404378</v>
      </c>
      <c r="F320" t="str">
        <f>IF(A320=PKFLX!$A$1,"IMPNRGZ","\I:")</f>
        <v>\I:</v>
      </c>
    </row>
    <row r="321" spans="1:6" x14ac:dyDescent="0.45">
      <c r="A321" t="str">
        <f t="shared" si="4"/>
        <v>MLI</v>
      </c>
      <c r="C321" t="s">
        <v>750</v>
      </c>
      <c r="D321" t="s">
        <v>713</v>
      </c>
      <c r="E321">
        <v>0</v>
      </c>
      <c r="F321" t="str">
        <f>IF(A321=PKFLX!$A$1,"IMPNRGZ","\I:")</f>
        <v>\I:</v>
      </c>
    </row>
    <row r="322" spans="1:6" x14ac:dyDescent="0.45">
      <c r="A322" t="str">
        <f t="shared" si="4"/>
        <v>MLI</v>
      </c>
      <c r="C322" t="s">
        <v>750</v>
      </c>
      <c r="D322" t="s">
        <v>714</v>
      </c>
      <c r="E322">
        <v>5.7811835346564299E-3</v>
      </c>
      <c r="F322" t="str">
        <f>IF(A322=PKFLX!$A$1,"IMPNRGZ","\I:")</f>
        <v>\I:</v>
      </c>
    </row>
    <row r="323" spans="1:6" x14ac:dyDescent="0.45">
      <c r="A323" t="str">
        <f t="shared" si="4"/>
        <v>MLI</v>
      </c>
      <c r="C323" t="s">
        <v>750</v>
      </c>
      <c r="D323" t="s">
        <v>715</v>
      </c>
      <c r="E323">
        <v>0.24888235425328586</v>
      </c>
      <c r="F323" t="str">
        <f>IF(A323=PKFLX!$A$1,"IMPNRGZ","\I:")</f>
        <v>\I:</v>
      </c>
    </row>
    <row r="324" spans="1:6" x14ac:dyDescent="0.45">
      <c r="A324" t="str">
        <f t="shared" si="4"/>
        <v>MLI</v>
      </c>
      <c r="C324" t="s">
        <v>750</v>
      </c>
      <c r="D324" t="s">
        <v>716</v>
      </c>
      <c r="E324">
        <v>0</v>
      </c>
      <c r="F324" t="str">
        <f>IF(A324=PKFLX!$A$1,"IMPNRGZ","\I:")</f>
        <v>\I:</v>
      </c>
    </row>
    <row r="325" spans="1:6" x14ac:dyDescent="0.45">
      <c r="A325" t="str">
        <f t="shared" si="4"/>
        <v>MLI</v>
      </c>
      <c r="C325" t="s">
        <v>750</v>
      </c>
      <c r="D325" t="s">
        <v>717</v>
      </c>
      <c r="E325">
        <v>1.0945228384701795E-3</v>
      </c>
      <c r="F325" t="str">
        <f>IF(A325=PKFLX!$A$1,"IMPNRGZ","\I:")</f>
        <v>\I:</v>
      </c>
    </row>
    <row r="326" spans="1:6" x14ac:dyDescent="0.45">
      <c r="A326" t="str">
        <f t="shared" ref="A326:A389" si="5">RIGHT(C326,3)</f>
        <v>MLI</v>
      </c>
      <c r="C326" t="s">
        <v>750</v>
      </c>
      <c r="D326" t="s">
        <v>718</v>
      </c>
      <c r="E326">
        <v>0.27145291032058266</v>
      </c>
      <c r="F326" t="str">
        <f>IF(A326=PKFLX!$A$1,"IMPNRGZ","\I:")</f>
        <v>\I:</v>
      </c>
    </row>
    <row r="327" spans="1:6" x14ac:dyDescent="0.45">
      <c r="A327" t="str">
        <f t="shared" si="5"/>
        <v>MLI</v>
      </c>
      <c r="C327" t="s">
        <v>750</v>
      </c>
      <c r="D327" t="s">
        <v>719</v>
      </c>
      <c r="E327">
        <v>0</v>
      </c>
      <c r="F327" t="str">
        <f>IF(A327=PKFLX!$A$1,"IMPNRGZ","\I:")</f>
        <v>\I:</v>
      </c>
    </row>
    <row r="328" spans="1:6" x14ac:dyDescent="0.45">
      <c r="A328" t="str">
        <f t="shared" si="5"/>
        <v>MLI</v>
      </c>
      <c r="C328" t="s">
        <v>750</v>
      </c>
      <c r="D328" t="s">
        <v>720</v>
      </c>
      <c r="E328">
        <v>3.781158779496007E-3</v>
      </c>
      <c r="F328" t="str">
        <f>IF(A328=PKFLX!$A$1,"IMPNRGZ","\I:")</f>
        <v>\I:</v>
      </c>
    </row>
    <row r="329" spans="1:6" x14ac:dyDescent="0.45">
      <c r="A329" t="str">
        <f t="shared" si="5"/>
        <v>MOZ</v>
      </c>
      <c r="C329" t="s">
        <v>751</v>
      </c>
      <c r="D329" t="s">
        <v>709</v>
      </c>
      <c r="E329">
        <v>0.25009165707255965</v>
      </c>
      <c r="F329" t="str">
        <f>IF(A329=PKFLX!$A$1,"IMPNRGZ","\I:")</f>
        <v>\I:</v>
      </c>
    </row>
    <row r="330" spans="1:6" x14ac:dyDescent="0.45">
      <c r="A330" t="str">
        <f t="shared" si="5"/>
        <v>MOZ</v>
      </c>
      <c r="C330" t="s">
        <v>751</v>
      </c>
      <c r="D330" t="s">
        <v>710</v>
      </c>
      <c r="E330">
        <v>0</v>
      </c>
      <c r="F330" t="str">
        <f>IF(A330=PKFLX!$A$1,"IMPNRGZ","\I:")</f>
        <v>\I:</v>
      </c>
    </row>
    <row r="331" spans="1:6" x14ac:dyDescent="0.45">
      <c r="A331" t="str">
        <f t="shared" si="5"/>
        <v>MOZ</v>
      </c>
      <c r="C331" t="s">
        <v>751</v>
      </c>
      <c r="D331" t="s">
        <v>711</v>
      </c>
      <c r="E331">
        <v>0</v>
      </c>
      <c r="F331" t="str">
        <f>IF(A331=PKFLX!$A$1,"IMPNRGZ","\I:")</f>
        <v>\I:</v>
      </c>
    </row>
    <row r="332" spans="1:6" x14ac:dyDescent="0.45">
      <c r="A332" t="str">
        <f t="shared" si="5"/>
        <v>MOZ</v>
      </c>
      <c r="C332" t="s">
        <v>751</v>
      </c>
      <c r="D332" t="s">
        <v>712</v>
      </c>
      <c r="E332">
        <v>0.25189672046880063</v>
      </c>
      <c r="F332" t="str">
        <f>IF(A332=PKFLX!$A$1,"IMPNRGZ","\I:")</f>
        <v>\I:</v>
      </c>
    </row>
    <row r="333" spans="1:6" x14ac:dyDescent="0.45">
      <c r="A333" t="str">
        <f t="shared" si="5"/>
        <v>MOZ</v>
      </c>
      <c r="C333" t="s">
        <v>751</v>
      </c>
      <c r="D333" t="s">
        <v>713</v>
      </c>
      <c r="E333">
        <v>0</v>
      </c>
      <c r="F333" t="str">
        <f>IF(A333=PKFLX!$A$1,"IMPNRGZ","\I:")</f>
        <v>\I:</v>
      </c>
    </row>
    <row r="334" spans="1:6" x14ac:dyDescent="0.45">
      <c r="A334" t="str">
        <f t="shared" si="5"/>
        <v>MOZ</v>
      </c>
      <c r="C334" t="s">
        <v>751</v>
      </c>
      <c r="D334" t="s">
        <v>714</v>
      </c>
      <c r="E334">
        <v>0</v>
      </c>
      <c r="F334" t="str">
        <f>IF(A334=PKFLX!$A$1,"IMPNRGZ","\I:")</f>
        <v>\I:</v>
      </c>
    </row>
    <row r="335" spans="1:6" x14ac:dyDescent="0.45">
      <c r="A335" t="str">
        <f t="shared" si="5"/>
        <v>MOZ</v>
      </c>
      <c r="C335" t="s">
        <v>751</v>
      </c>
      <c r="D335" t="s">
        <v>715</v>
      </c>
      <c r="E335">
        <v>0.23176136494831592</v>
      </c>
      <c r="F335" t="str">
        <f>IF(A335=PKFLX!$A$1,"IMPNRGZ","\I:")</f>
        <v>\I:</v>
      </c>
    </row>
    <row r="336" spans="1:6" x14ac:dyDescent="0.45">
      <c r="A336" t="str">
        <f t="shared" si="5"/>
        <v>MOZ</v>
      </c>
      <c r="C336" t="s">
        <v>751</v>
      </c>
      <c r="D336" t="s">
        <v>716</v>
      </c>
      <c r="E336">
        <v>0</v>
      </c>
      <c r="F336" t="str">
        <f>IF(A336=PKFLX!$A$1,"IMPNRGZ","\I:")</f>
        <v>\I:</v>
      </c>
    </row>
    <row r="337" spans="1:6" x14ac:dyDescent="0.45">
      <c r="A337" t="str">
        <f t="shared" si="5"/>
        <v>MOZ</v>
      </c>
      <c r="C337" t="s">
        <v>751</v>
      </c>
      <c r="D337" t="s">
        <v>717</v>
      </c>
      <c r="E337">
        <v>2.2182803401333051E-4</v>
      </c>
      <c r="F337" t="str">
        <f>IF(A337=PKFLX!$A$1,"IMPNRGZ","\I:")</f>
        <v>\I:</v>
      </c>
    </row>
    <row r="338" spans="1:6" x14ac:dyDescent="0.45">
      <c r="A338" t="str">
        <f t="shared" si="5"/>
        <v>MOZ</v>
      </c>
      <c r="C338" t="s">
        <v>751</v>
      </c>
      <c r="D338" t="s">
        <v>718</v>
      </c>
      <c r="E338">
        <v>0.25862644395332163</v>
      </c>
      <c r="F338" t="str">
        <f>IF(A338=PKFLX!$A$1,"IMPNRGZ","\I:")</f>
        <v>\I:</v>
      </c>
    </row>
    <row r="339" spans="1:6" x14ac:dyDescent="0.45">
      <c r="A339" t="str">
        <f t="shared" si="5"/>
        <v>MOZ</v>
      </c>
      <c r="C339" t="s">
        <v>751</v>
      </c>
      <c r="D339" t="s">
        <v>719</v>
      </c>
      <c r="E339">
        <v>0</v>
      </c>
      <c r="F339" t="str">
        <f>IF(A339=PKFLX!$A$1,"IMPNRGZ","\I:")</f>
        <v>\I:</v>
      </c>
    </row>
    <row r="340" spans="1:6" x14ac:dyDescent="0.45">
      <c r="A340" t="str">
        <f t="shared" si="5"/>
        <v>MOZ</v>
      </c>
      <c r="C340" t="s">
        <v>751</v>
      </c>
      <c r="D340" t="s">
        <v>720</v>
      </c>
      <c r="E340">
        <v>7.4019855229888248E-3</v>
      </c>
      <c r="F340" t="str">
        <f>IF(A340=PKFLX!$A$1,"IMPNRGZ","\I:")</f>
        <v>\I:</v>
      </c>
    </row>
    <row r="341" spans="1:6" x14ac:dyDescent="0.45">
      <c r="A341" t="str">
        <f t="shared" si="5"/>
        <v>MRT</v>
      </c>
      <c r="C341" t="s">
        <v>752</v>
      </c>
      <c r="D341" t="s">
        <v>709</v>
      </c>
      <c r="E341">
        <v>0.26770327750154888</v>
      </c>
      <c r="F341" t="str">
        <f>IF(A341=PKFLX!$A$1,"IMPNRGZ","\I:")</f>
        <v>\I:</v>
      </c>
    </row>
    <row r="342" spans="1:6" x14ac:dyDescent="0.45">
      <c r="A342" t="str">
        <f t="shared" si="5"/>
        <v>MRT</v>
      </c>
      <c r="C342" t="s">
        <v>752</v>
      </c>
      <c r="D342" t="s">
        <v>710</v>
      </c>
      <c r="E342">
        <v>0</v>
      </c>
      <c r="F342" t="str">
        <f>IF(A342=PKFLX!$A$1,"IMPNRGZ","\I:")</f>
        <v>\I:</v>
      </c>
    </row>
    <row r="343" spans="1:6" x14ac:dyDescent="0.45">
      <c r="A343" t="str">
        <f t="shared" si="5"/>
        <v>MRT</v>
      </c>
      <c r="C343" t="s">
        <v>752</v>
      </c>
      <c r="D343" t="s">
        <v>711</v>
      </c>
      <c r="E343">
        <v>1.5978898318705487E-2</v>
      </c>
      <c r="F343" t="str">
        <f>IF(A343=PKFLX!$A$1,"IMPNRGZ","\I:")</f>
        <v>\I:</v>
      </c>
    </row>
    <row r="344" spans="1:6" x14ac:dyDescent="0.45">
      <c r="A344" t="str">
        <f t="shared" si="5"/>
        <v>MRT</v>
      </c>
      <c r="C344" t="s">
        <v>752</v>
      </c>
      <c r="D344" t="s">
        <v>712</v>
      </c>
      <c r="E344">
        <v>0.23239622346848057</v>
      </c>
      <c r="F344" t="str">
        <f>IF(A344=PKFLX!$A$1,"IMPNRGZ","\I:")</f>
        <v>\I:</v>
      </c>
    </row>
    <row r="345" spans="1:6" x14ac:dyDescent="0.45">
      <c r="A345" t="str">
        <f t="shared" si="5"/>
        <v>MRT</v>
      </c>
      <c r="C345" t="s">
        <v>752</v>
      </c>
      <c r="D345" t="s">
        <v>713</v>
      </c>
      <c r="E345">
        <v>0</v>
      </c>
      <c r="F345" t="str">
        <f>IF(A345=PKFLX!$A$1,"IMPNRGZ","\I:")</f>
        <v>\I:</v>
      </c>
    </row>
    <row r="346" spans="1:6" x14ac:dyDescent="0.45">
      <c r="A346" t="str">
        <f t="shared" si="5"/>
        <v>MRT</v>
      </c>
      <c r="C346" t="s">
        <v>752</v>
      </c>
      <c r="D346" t="s">
        <v>714</v>
      </c>
      <c r="E346">
        <v>1.4404832977342396E-2</v>
      </c>
      <c r="F346" t="str">
        <f>IF(A346=PKFLX!$A$1,"IMPNRGZ","\I:")</f>
        <v>\I:</v>
      </c>
    </row>
    <row r="347" spans="1:6" x14ac:dyDescent="0.45">
      <c r="A347" t="str">
        <f t="shared" si="5"/>
        <v>MRT</v>
      </c>
      <c r="C347" t="s">
        <v>752</v>
      </c>
      <c r="D347" t="s">
        <v>715</v>
      </c>
      <c r="E347">
        <v>0.22387391461592218</v>
      </c>
      <c r="F347" t="str">
        <f>IF(A347=PKFLX!$A$1,"IMPNRGZ","\I:")</f>
        <v>\I:</v>
      </c>
    </row>
    <row r="348" spans="1:6" x14ac:dyDescent="0.45">
      <c r="A348" t="str">
        <f t="shared" si="5"/>
        <v>MRT</v>
      </c>
      <c r="C348" t="s">
        <v>752</v>
      </c>
      <c r="D348" t="s">
        <v>716</v>
      </c>
      <c r="E348">
        <v>0</v>
      </c>
      <c r="F348" t="str">
        <f>IF(A348=PKFLX!$A$1,"IMPNRGZ","\I:")</f>
        <v>\I:</v>
      </c>
    </row>
    <row r="349" spans="1:6" x14ac:dyDescent="0.45">
      <c r="A349" t="str">
        <f t="shared" si="5"/>
        <v>MRT</v>
      </c>
      <c r="C349" t="s">
        <v>752</v>
      </c>
      <c r="D349" t="s">
        <v>717</v>
      </c>
      <c r="E349">
        <v>5.770507206244193E-3</v>
      </c>
      <c r="F349" t="str">
        <f>IF(A349=PKFLX!$A$1,"IMPNRGZ","\I:")</f>
        <v>\I:</v>
      </c>
    </row>
    <row r="350" spans="1:6" x14ac:dyDescent="0.45">
      <c r="A350" t="str">
        <f t="shared" si="5"/>
        <v>MRT</v>
      </c>
      <c r="C350" t="s">
        <v>752</v>
      </c>
      <c r="D350" t="s">
        <v>718</v>
      </c>
      <c r="E350">
        <v>0.23099920300806048</v>
      </c>
      <c r="F350" t="str">
        <f>IF(A350=PKFLX!$A$1,"IMPNRGZ","\I:")</f>
        <v>\I:</v>
      </c>
    </row>
    <row r="351" spans="1:6" x14ac:dyDescent="0.45">
      <c r="A351" t="str">
        <f t="shared" si="5"/>
        <v>MRT</v>
      </c>
      <c r="C351" t="s">
        <v>752</v>
      </c>
      <c r="D351" t="s">
        <v>719</v>
      </c>
      <c r="E351">
        <v>0</v>
      </c>
      <c r="F351" t="str">
        <f>IF(A351=PKFLX!$A$1,"IMPNRGZ","\I:")</f>
        <v>\I:</v>
      </c>
    </row>
    <row r="352" spans="1:6" x14ac:dyDescent="0.45">
      <c r="A352" t="str">
        <f t="shared" si="5"/>
        <v>MRT</v>
      </c>
      <c r="C352" t="s">
        <v>752</v>
      </c>
      <c r="D352" t="s">
        <v>720</v>
      </c>
      <c r="E352">
        <v>8.8731429036960595E-3</v>
      </c>
      <c r="F352" t="str">
        <f>IF(A352=PKFLX!$A$1,"IMPNRGZ","\I:")</f>
        <v>\I:</v>
      </c>
    </row>
    <row r="353" spans="1:6" x14ac:dyDescent="0.45">
      <c r="A353" t="str">
        <f t="shared" si="5"/>
        <v>MWI</v>
      </c>
      <c r="C353" t="s">
        <v>753</v>
      </c>
      <c r="D353" t="s">
        <v>709</v>
      </c>
      <c r="E353">
        <v>0.24854433256813002</v>
      </c>
      <c r="F353" t="str">
        <f>IF(A353=PKFLX!$A$1,"IMPNRGZ","\I:")</f>
        <v>\I:</v>
      </c>
    </row>
    <row r="354" spans="1:6" x14ac:dyDescent="0.45">
      <c r="A354" t="str">
        <f t="shared" si="5"/>
        <v>MWI</v>
      </c>
      <c r="C354" t="s">
        <v>753</v>
      </c>
      <c r="D354" t="s">
        <v>710</v>
      </c>
      <c r="E354">
        <v>0</v>
      </c>
      <c r="F354" t="str">
        <f>IF(A354=PKFLX!$A$1,"IMPNRGZ","\I:")</f>
        <v>\I:</v>
      </c>
    </row>
    <row r="355" spans="1:6" x14ac:dyDescent="0.45">
      <c r="A355" t="str">
        <f t="shared" si="5"/>
        <v>MWI</v>
      </c>
      <c r="C355" t="s">
        <v>753</v>
      </c>
      <c r="D355" t="s">
        <v>711</v>
      </c>
      <c r="E355">
        <v>0</v>
      </c>
      <c r="F355" t="str">
        <f>IF(A355=PKFLX!$A$1,"IMPNRGZ","\I:")</f>
        <v>\I:</v>
      </c>
    </row>
    <row r="356" spans="1:6" x14ac:dyDescent="0.45">
      <c r="A356" t="str">
        <f t="shared" si="5"/>
        <v>MWI</v>
      </c>
      <c r="C356" t="s">
        <v>753</v>
      </c>
      <c r="D356" t="s">
        <v>712</v>
      </c>
      <c r="E356">
        <v>0.26697683319012949</v>
      </c>
      <c r="F356" t="str">
        <f>IF(A356=PKFLX!$A$1,"IMPNRGZ","\I:")</f>
        <v>\I:</v>
      </c>
    </row>
    <row r="357" spans="1:6" x14ac:dyDescent="0.45">
      <c r="A357" t="str">
        <f t="shared" si="5"/>
        <v>MWI</v>
      </c>
      <c r="C357" t="s">
        <v>753</v>
      </c>
      <c r="D357" t="s">
        <v>713</v>
      </c>
      <c r="E357">
        <v>0</v>
      </c>
      <c r="F357" t="str">
        <f>IF(A357=PKFLX!$A$1,"IMPNRGZ","\I:")</f>
        <v>\I:</v>
      </c>
    </row>
    <row r="358" spans="1:6" x14ac:dyDescent="0.45">
      <c r="A358" t="str">
        <f t="shared" si="5"/>
        <v>MWI</v>
      </c>
      <c r="C358" t="s">
        <v>753</v>
      </c>
      <c r="D358" t="s">
        <v>714</v>
      </c>
      <c r="E358">
        <v>0</v>
      </c>
      <c r="F358" t="str">
        <f>IF(A358=PKFLX!$A$1,"IMPNRGZ","\I:")</f>
        <v>\I:</v>
      </c>
    </row>
    <row r="359" spans="1:6" x14ac:dyDescent="0.45">
      <c r="A359" t="str">
        <f t="shared" si="5"/>
        <v>MWI</v>
      </c>
      <c r="C359" t="s">
        <v>753</v>
      </c>
      <c r="D359" t="s">
        <v>715</v>
      </c>
      <c r="E359">
        <v>0.28059986564971329</v>
      </c>
      <c r="F359" t="str">
        <f>IF(A359=PKFLX!$A$1,"IMPNRGZ","\I:")</f>
        <v>\I:</v>
      </c>
    </row>
    <row r="360" spans="1:6" x14ac:dyDescent="0.45">
      <c r="A360" t="str">
        <f t="shared" si="5"/>
        <v>MWI</v>
      </c>
      <c r="C360" t="s">
        <v>753</v>
      </c>
      <c r="D360" t="s">
        <v>716</v>
      </c>
      <c r="E360">
        <v>0</v>
      </c>
      <c r="F360" t="str">
        <f>IF(A360=PKFLX!$A$1,"IMPNRGZ","\I:")</f>
        <v>\I:</v>
      </c>
    </row>
    <row r="361" spans="1:6" x14ac:dyDescent="0.45">
      <c r="A361" t="str">
        <f t="shared" si="5"/>
        <v>MWI</v>
      </c>
      <c r="C361" t="s">
        <v>753</v>
      </c>
      <c r="D361" t="s">
        <v>717</v>
      </c>
      <c r="E361">
        <v>0</v>
      </c>
      <c r="F361" t="str">
        <f>IF(A361=PKFLX!$A$1,"IMPNRGZ","\I:")</f>
        <v>\I:</v>
      </c>
    </row>
    <row r="362" spans="1:6" x14ac:dyDescent="0.45">
      <c r="A362" t="str">
        <f t="shared" si="5"/>
        <v>MWI</v>
      </c>
      <c r="C362" t="s">
        <v>753</v>
      </c>
      <c r="D362" t="s">
        <v>718</v>
      </c>
      <c r="E362">
        <v>0.20387896859202703</v>
      </c>
      <c r="F362" t="str">
        <f>IF(A362=PKFLX!$A$1,"IMPNRGZ","\I:")</f>
        <v>\I:</v>
      </c>
    </row>
    <row r="363" spans="1:6" x14ac:dyDescent="0.45">
      <c r="A363" t="str">
        <f t="shared" si="5"/>
        <v>MWI</v>
      </c>
      <c r="C363" t="s">
        <v>753</v>
      </c>
      <c r="D363" t="s">
        <v>719</v>
      </c>
      <c r="E363">
        <v>0</v>
      </c>
      <c r="F363" t="str">
        <f>IF(A363=PKFLX!$A$1,"IMPNRGZ","\I:")</f>
        <v>\I:</v>
      </c>
    </row>
    <row r="364" spans="1:6" x14ac:dyDescent="0.45">
      <c r="A364" t="str">
        <f t="shared" si="5"/>
        <v>MWI</v>
      </c>
      <c r="C364" t="s">
        <v>753</v>
      </c>
      <c r="D364" t="s">
        <v>720</v>
      </c>
      <c r="E364">
        <v>0</v>
      </c>
      <c r="F364" t="str">
        <f>IF(A364=PKFLX!$A$1,"IMPNRGZ","\I:")</f>
        <v>\I:</v>
      </c>
    </row>
    <row r="365" spans="1:6" x14ac:dyDescent="0.45">
      <c r="A365" t="str">
        <f t="shared" si="5"/>
        <v>NAM</v>
      </c>
      <c r="C365" t="s">
        <v>754</v>
      </c>
      <c r="D365" t="s">
        <v>709</v>
      </c>
      <c r="E365">
        <v>0.22938702854623622</v>
      </c>
      <c r="F365" t="str">
        <f>IF(A365=PKFLX!$A$1,"IMPNRGZ","\I:")</f>
        <v>\I:</v>
      </c>
    </row>
    <row r="366" spans="1:6" x14ac:dyDescent="0.45">
      <c r="A366" t="str">
        <f t="shared" si="5"/>
        <v>NAM</v>
      </c>
      <c r="C366" t="s">
        <v>754</v>
      </c>
      <c r="D366" t="s">
        <v>710</v>
      </c>
      <c r="E366">
        <v>0</v>
      </c>
      <c r="F366" t="str">
        <f>IF(A366=PKFLX!$A$1,"IMPNRGZ","\I:")</f>
        <v>\I:</v>
      </c>
    </row>
    <row r="367" spans="1:6" x14ac:dyDescent="0.45">
      <c r="A367" t="str">
        <f t="shared" si="5"/>
        <v>NAM</v>
      </c>
      <c r="C367" t="s">
        <v>754</v>
      </c>
      <c r="D367" t="s">
        <v>711</v>
      </c>
      <c r="E367">
        <v>8.6881133494380904E-3</v>
      </c>
      <c r="F367" t="str">
        <f>IF(A367=PKFLX!$A$1,"IMPNRGZ","\I:")</f>
        <v>\I:</v>
      </c>
    </row>
    <row r="368" spans="1:6" x14ac:dyDescent="0.45">
      <c r="A368" t="str">
        <f t="shared" si="5"/>
        <v>NAM</v>
      </c>
      <c r="C368" t="s">
        <v>754</v>
      </c>
      <c r="D368" t="s">
        <v>712</v>
      </c>
      <c r="E368">
        <v>0.25866877203795369</v>
      </c>
      <c r="F368" t="str">
        <f>IF(A368=PKFLX!$A$1,"IMPNRGZ","\I:")</f>
        <v>\I:</v>
      </c>
    </row>
    <row r="369" spans="1:6" x14ac:dyDescent="0.45">
      <c r="A369" t="str">
        <f t="shared" si="5"/>
        <v>NAM</v>
      </c>
      <c r="C369" t="s">
        <v>754</v>
      </c>
      <c r="D369" t="s">
        <v>713</v>
      </c>
      <c r="E369">
        <v>0</v>
      </c>
      <c r="F369" t="str">
        <f>IF(A369=PKFLX!$A$1,"IMPNRGZ","\I:")</f>
        <v>\I:</v>
      </c>
    </row>
    <row r="370" spans="1:6" x14ac:dyDescent="0.45">
      <c r="A370" t="str">
        <f t="shared" si="5"/>
        <v>NAM</v>
      </c>
      <c r="C370" t="s">
        <v>754</v>
      </c>
      <c r="D370" t="s">
        <v>714</v>
      </c>
      <c r="E370">
        <v>7.9602386405569891E-3</v>
      </c>
      <c r="F370" t="str">
        <f>IF(A370=PKFLX!$A$1,"IMPNRGZ","\I:")</f>
        <v>\I:</v>
      </c>
    </row>
    <row r="371" spans="1:6" x14ac:dyDescent="0.45">
      <c r="A371" t="str">
        <f t="shared" si="5"/>
        <v>NAM</v>
      </c>
      <c r="C371" t="s">
        <v>754</v>
      </c>
      <c r="D371" t="s">
        <v>715</v>
      </c>
      <c r="E371">
        <v>0.24741478752943255</v>
      </c>
      <c r="F371" t="str">
        <f>IF(A371=PKFLX!$A$1,"IMPNRGZ","\I:")</f>
        <v>\I:</v>
      </c>
    </row>
    <row r="372" spans="1:6" x14ac:dyDescent="0.45">
      <c r="A372" t="str">
        <f t="shared" si="5"/>
        <v>NAM</v>
      </c>
      <c r="C372" t="s">
        <v>754</v>
      </c>
      <c r="D372" t="s">
        <v>716</v>
      </c>
      <c r="E372">
        <v>0</v>
      </c>
      <c r="F372" t="str">
        <f>IF(A372=PKFLX!$A$1,"IMPNRGZ","\I:")</f>
        <v>\I:</v>
      </c>
    </row>
    <row r="373" spans="1:6" x14ac:dyDescent="0.45">
      <c r="A373" t="str">
        <f t="shared" si="5"/>
        <v>NAM</v>
      </c>
      <c r="C373" t="s">
        <v>754</v>
      </c>
      <c r="D373" t="s">
        <v>717</v>
      </c>
      <c r="E373">
        <v>1.269248695600334E-2</v>
      </c>
      <c r="F373" t="str">
        <f>IF(A373=PKFLX!$A$1,"IMPNRGZ","\I:")</f>
        <v>\I:</v>
      </c>
    </row>
    <row r="374" spans="1:6" x14ac:dyDescent="0.45">
      <c r="A374" t="str">
        <f t="shared" si="5"/>
        <v>NAM</v>
      </c>
      <c r="C374" t="s">
        <v>754</v>
      </c>
      <c r="D374" t="s">
        <v>718</v>
      </c>
      <c r="E374">
        <v>0.21938569414771125</v>
      </c>
      <c r="F374" t="str">
        <f>IF(A374=PKFLX!$A$1,"IMPNRGZ","\I:")</f>
        <v>\I:</v>
      </c>
    </row>
    <row r="375" spans="1:6" x14ac:dyDescent="0.45">
      <c r="A375" t="str">
        <f t="shared" si="5"/>
        <v>NAM</v>
      </c>
      <c r="C375" t="s">
        <v>754</v>
      </c>
      <c r="D375" t="s">
        <v>719</v>
      </c>
      <c r="E375">
        <v>0</v>
      </c>
      <c r="F375" t="str">
        <f>IF(A375=PKFLX!$A$1,"IMPNRGZ","\I:")</f>
        <v>\I:</v>
      </c>
    </row>
    <row r="376" spans="1:6" x14ac:dyDescent="0.45">
      <c r="A376" t="str">
        <f t="shared" si="5"/>
        <v>NAM</v>
      </c>
      <c r="C376" t="s">
        <v>754</v>
      </c>
      <c r="D376" t="s">
        <v>720</v>
      </c>
      <c r="E376">
        <v>1.5802878792667799E-2</v>
      </c>
      <c r="F376" t="str">
        <f>IF(A376=PKFLX!$A$1,"IMPNRGZ","\I:")</f>
        <v>\I:</v>
      </c>
    </row>
    <row r="377" spans="1:6" x14ac:dyDescent="0.45">
      <c r="A377" t="str">
        <f t="shared" si="5"/>
        <v>NER</v>
      </c>
      <c r="C377" t="s">
        <v>755</v>
      </c>
      <c r="D377" t="s">
        <v>709</v>
      </c>
      <c r="E377">
        <v>0.24261434575813978</v>
      </c>
      <c r="F377" t="str">
        <f>IF(A377=PKFLX!$A$1,"IMPNRGZ","\I:")</f>
        <v>\I:</v>
      </c>
    </row>
    <row r="378" spans="1:6" x14ac:dyDescent="0.45">
      <c r="A378" t="str">
        <f t="shared" si="5"/>
        <v>NER</v>
      </c>
      <c r="C378" t="s">
        <v>755</v>
      </c>
      <c r="D378" t="s">
        <v>710</v>
      </c>
      <c r="E378">
        <v>0</v>
      </c>
      <c r="F378" t="str">
        <f>IF(A378=PKFLX!$A$1,"IMPNRGZ","\I:")</f>
        <v>\I:</v>
      </c>
    </row>
    <row r="379" spans="1:6" x14ac:dyDescent="0.45">
      <c r="A379" t="str">
        <f t="shared" si="5"/>
        <v>NER</v>
      </c>
      <c r="C379" t="s">
        <v>755</v>
      </c>
      <c r="D379" t="s">
        <v>711</v>
      </c>
      <c r="E379">
        <v>9.7636240604012884E-3</v>
      </c>
      <c r="F379" t="str">
        <f>IF(A379=PKFLX!$A$1,"IMPNRGZ","\I:")</f>
        <v>\I:</v>
      </c>
    </row>
    <row r="380" spans="1:6" x14ac:dyDescent="0.45">
      <c r="A380" t="str">
        <f t="shared" si="5"/>
        <v>NER</v>
      </c>
      <c r="C380" t="s">
        <v>755</v>
      </c>
      <c r="D380" t="s">
        <v>712</v>
      </c>
      <c r="E380">
        <v>0.20997810819890772</v>
      </c>
      <c r="F380" t="str">
        <f>IF(A380=PKFLX!$A$1,"IMPNRGZ","\I:")</f>
        <v>\I:</v>
      </c>
    </row>
    <row r="381" spans="1:6" x14ac:dyDescent="0.45">
      <c r="A381" t="str">
        <f t="shared" si="5"/>
        <v>NER</v>
      </c>
      <c r="C381" t="s">
        <v>755</v>
      </c>
      <c r="D381" t="s">
        <v>713</v>
      </c>
      <c r="E381">
        <v>0</v>
      </c>
      <c r="F381" t="str">
        <f>IF(A381=PKFLX!$A$1,"IMPNRGZ","\I:")</f>
        <v>\I:</v>
      </c>
    </row>
    <row r="382" spans="1:6" x14ac:dyDescent="0.45">
      <c r="A382" t="str">
        <f t="shared" si="5"/>
        <v>NER</v>
      </c>
      <c r="C382" t="s">
        <v>755</v>
      </c>
      <c r="D382" t="s">
        <v>714</v>
      </c>
      <c r="E382">
        <v>9.0435370462459558E-3</v>
      </c>
      <c r="F382" t="str">
        <f>IF(A382=PKFLX!$A$1,"IMPNRGZ","\I:")</f>
        <v>\I:</v>
      </c>
    </row>
    <row r="383" spans="1:6" x14ac:dyDescent="0.45">
      <c r="A383" t="str">
        <f t="shared" si="5"/>
        <v>NER</v>
      </c>
      <c r="C383" t="s">
        <v>755</v>
      </c>
      <c r="D383" t="s">
        <v>715</v>
      </c>
      <c r="E383">
        <v>0.24746583749681519</v>
      </c>
      <c r="F383" t="str">
        <f>IF(A383=PKFLX!$A$1,"IMPNRGZ","\I:")</f>
        <v>\I:</v>
      </c>
    </row>
    <row r="384" spans="1:6" x14ac:dyDescent="0.45">
      <c r="A384" t="str">
        <f t="shared" si="5"/>
        <v>NER</v>
      </c>
      <c r="C384" t="s">
        <v>755</v>
      </c>
      <c r="D384" t="s">
        <v>716</v>
      </c>
      <c r="E384">
        <v>0</v>
      </c>
      <c r="F384" t="str">
        <f>IF(A384=PKFLX!$A$1,"IMPNRGZ","\I:")</f>
        <v>\I:</v>
      </c>
    </row>
    <row r="385" spans="1:6" x14ac:dyDescent="0.45">
      <c r="A385" t="str">
        <f t="shared" si="5"/>
        <v>NER</v>
      </c>
      <c r="C385" t="s">
        <v>755</v>
      </c>
      <c r="D385" t="s">
        <v>717</v>
      </c>
      <c r="E385">
        <v>5.1580401566344311E-3</v>
      </c>
      <c r="F385" t="str">
        <f>IF(A385=PKFLX!$A$1,"IMPNRGZ","\I:")</f>
        <v>\I:</v>
      </c>
    </row>
    <row r="386" spans="1:6" x14ac:dyDescent="0.45">
      <c r="A386" t="str">
        <f t="shared" si="5"/>
        <v>NER</v>
      </c>
      <c r="C386" t="s">
        <v>755</v>
      </c>
      <c r="D386" t="s">
        <v>718</v>
      </c>
      <c r="E386">
        <v>0.26608155319059201</v>
      </c>
      <c r="F386" t="str">
        <f>IF(A386=PKFLX!$A$1,"IMPNRGZ","\I:")</f>
        <v>\I:</v>
      </c>
    </row>
    <row r="387" spans="1:6" x14ac:dyDescent="0.45">
      <c r="A387" t="str">
        <f t="shared" si="5"/>
        <v>NER</v>
      </c>
      <c r="C387" t="s">
        <v>755</v>
      </c>
      <c r="D387" t="s">
        <v>719</v>
      </c>
      <c r="E387">
        <v>0</v>
      </c>
      <c r="F387" t="str">
        <f>IF(A387=PKFLX!$A$1,"IMPNRGZ","\I:")</f>
        <v>\I:</v>
      </c>
    </row>
    <row r="388" spans="1:6" x14ac:dyDescent="0.45">
      <c r="A388" t="str">
        <f t="shared" si="5"/>
        <v>NER</v>
      </c>
      <c r="C388" t="s">
        <v>755</v>
      </c>
      <c r="D388" t="s">
        <v>720</v>
      </c>
      <c r="E388">
        <v>9.8949540922635571E-3</v>
      </c>
      <c r="F388" t="str">
        <f>IF(A388=PKFLX!$A$1,"IMPNRGZ","\I:")</f>
        <v>\I:</v>
      </c>
    </row>
    <row r="389" spans="1:6" x14ac:dyDescent="0.45">
      <c r="A389" t="str">
        <f t="shared" si="5"/>
        <v>NGA</v>
      </c>
      <c r="C389" t="s">
        <v>756</v>
      </c>
      <c r="D389" t="s">
        <v>709</v>
      </c>
      <c r="E389">
        <v>0.25009154995471872</v>
      </c>
      <c r="F389" t="str">
        <f>IF(A389=PKFLX!$A$1,"IMPNRGZ","\I:")</f>
        <v>\I:</v>
      </c>
    </row>
    <row r="390" spans="1:6" x14ac:dyDescent="0.45">
      <c r="A390" t="str">
        <f t="shared" ref="A390:A453" si="6">RIGHT(C390,3)</f>
        <v>NGA</v>
      </c>
      <c r="C390" t="s">
        <v>756</v>
      </c>
      <c r="D390" t="s">
        <v>710</v>
      </c>
      <c r="E390">
        <v>0</v>
      </c>
      <c r="F390" t="str">
        <f>IF(A390=PKFLX!$A$1,"IMPNRGZ","\I:")</f>
        <v>\I:</v>
      </c>
    </row>
    <row r="391" spans="1:6" x14ac:dyDescent="0.45">
      <c r="A391" t="str">
        <f t="shared" si="6"/>
        <v>NGA</v>
      </c>
      <c r="C391" t="s">
        <v>756</v>
      </c>
      <c r="D391" t="s">
        <v>711</v>
      </c>
      <c r="E391">
        <v>3.97806637766609E-3</v>
      </c>
      <c r="F391" t="str">
        <f>IF(A391=PKFLX!$A$1,"IMPNRGZ","\I:")</f>
        <v>\I:</v>
      </c>
    </row>
    <row r="392" spans="1:6" x14ac:dyDescent="0.45">
      <c r="A392" t="str">
        <f t="shared" si="6"/>
        <v>NGA</v>
      </c>
      <c r="C392" t="s">
        <v>756</v>
      </c>
      <c r="D392" t="s">
        <v>712</v>
      </c>
      <c r="E392">
        <v>0.18400382448699001</v>
      </c>
      <c r="F392" t="str">
        <f>IF(A392=PKFLX!$A$1,"IMPNRGZ","\I:")</f>
        <v>\I:</v>
      </c>
    </row>
    <row r="393" spans="1:6" x14ac:dyDescent="0.45">
      <c r="A393" t="str">
        <f t="shared" si="6"/>
        <v>NGA</v>
      </c>
      <c r="C393" t="s">
        <v>756</v>
      </c>
      <c r="D393" t="s">
        <v>713</v>
      </c>
      <c r="E393">
        <v>0</v>
      </c>
      <c r="F393" t="str">
        <f>IF(A393=PKFLX!$A$1,"IMPNRGZ","\I:")</f>
        <v>\I:</v>
      </c>
    </row>
    <row r="394" spans="1:6" x14ac:dyDescent="0.45">
      <c r="A394" t="str">
        <f t="shared" si="6"/>
        <v>NGA</v>
      </c>
      <c r="C394" t="s">
        <v>756</v>
      </c>
      <c r="D394" t="s">
        <v>714</v>
      </c>
      <c r="E394">
        <v>5.1482321121619334E-3</v>
      </c>
      <c r="F394" t="str">
        <f>IF(A394=PKFLX!$A$1,"IMPNRGZ","\I:")</f>
        <v>\I:</v>
      </c>
    </row>
    <row r="395" spans="1:6" x14ac:dyDescent="0.45">
      <c r="A395" t="str">
        <f t="shared" si="6"/>
        <v>NGA</v>
      </c>
      <c r="C395" t="s">
        <v>756</v>
      </c>
      <c r="D395" t="s">
        <v>715</v>
      </c>
      <c r="E395">
        <v>0.24969161464442169</v>
      </c>
      <c r="F395" t="str">
        <f>IF(A395=PKFLX!$A$1,"IMPNRGZ","\I:")</f>
        <v>\I:</v>
      </c>
    </row>
    <row r="396" spans="1:6" x14ac:dyDescent="0.45">
      <c r="A396" t="str">
        <f t="shared" si="6"/>
        <v>NGA</v>
      </c>
      <c r="C396" t="s">
        <v>756</v>
      </c>
      <c r="D396" t="s">
        <v>716</v>
      </c>
      <c r="E396">
        <v>0</v>
      </c>
      <c r="F396" t="str">
        <f>IF(A396=PKFLX!$A$1,"IMPNRGZ","\I:")</f>
        <v>\I:</v>
      </c>
    </row>
    <row r="397" spans="1:6" x14ac:dyDescent="0.45">
      <c r="A397" t="str">
        <f t="shared" si="6"/>
        <v>NGA</v>
      </c>
      <c r="C397" t="s">
        <v>756</v>
      </c>
      <c r="D397" t="s">
        <v>717</v>
      </c>
      <c r="E397">
        <v>8.9760506914039198E-4</v>
      </c>
      <c r="F397" t="str">
        <f>IF(A397=PKFLX!$A$1,"IMPNRGZ","\I:")</f>
        <v>\I:</v>
      </c>
    </row>
    <row r="398" spans="1:6" x14ac:dyDescent="0.45">
      <c r="A398" t="str">
        <f t="shared" si="6"/>
        <v>NGA</v>
      </c>
      <c r="C398" t="s">
        <v>756</v>
      </c>
      <c r="D398" t="s">
        <v>718</v>
      </c>
      <c r="E398">
        <v>0.30253070667670634</v>
      </c>
      <c r="F398" t="str">
        <f>IF(A398=PKFLX!$A$1,"IMPNRGZ","\I:")</f>
        <v>\I:</v>
      </c>
    </row>
    <row r="399" spans="1:6" x14ac:dyDescent="0.45">
      <c r="A399" t="str">
        <f t="shared" si="6"/>
        <v>NGA</v>
      </c>
      <c r="C399" t="s">
        <v>756</v>
      </c>
      <c r="D399" t="s">
        <v>719</v>
      </c>
      <c r="E399">
        <v>0</v>
      </c>
      <c r="F399" t="str">
        <f>IF(A399=PKFLX!$A$1,"IMPNRGZ","\I:")</f>
        <v>\I:</v>
      </c>
    </row>
    <row r="400" spans="1:6" x14ac:dyDescent="0.45">
      <c r="A400" t="str">
        <f t="shared" si="6"/>
        <v>NGA</v>
      </c>
      <c r="C400" t="s">
        <v>756</v>
      </c>
      <c r="D400" t="s">
        <v>720</v>
      </c>
      <c r="E400">
        <v>3.6584006781948098E-3</v>
      </c>
      <c r="F400" t="str">
        <f>IF(A400=PKFLX!$A$1,"IMPNRGZ","\I:")</f>
        <v>\I:</v>
      </c>
    </row>
    <row r="401" spans="1:6" x14ac:dyDescent="0.45">
      <c r="A401" t="str">
        <f t="shared" si="6"/>
        <v>RWA</v>
      </c>
      <c r="C401" t="s">
        <v>757</v>
      </c>
      <c r="D401" t="s">
        <v>709</v>
      </c>
      <c r="E401">
        <v>0.23682428662443603</v>
      </c>
      <c r="F401" t="str">
        <f>IF(A401=PKFLX!$A$1,"IMPNRGZ","\I:")</f>
        <v>\I:</v>
      </c>
    </row>
    <row r="402" spans="1:6" x14ac:dyDescent="0.45">
      <c r="A402" t="str">
        <f t="shared" si="6"/>
        <v>RWA</v>
      </c>
      <c r="C402" t="s">
        <v>757</v>
      </c>
      <c r="D402" t="s">
        <v>710</v>
      </c>
      <c r="E402">
        <v>0</v>
      </c>
      <c r="F402" t="str">
        <f>IF(A402=PKFLX!$A$1,"IMPNRGZ","\I:")</f>
        <v>\I:</v>
      </c>
    </row>
    <row r="403" spans="1:6" x14ac:dyDescent="0.45">
      <c r="A403" t="str">
        <f t="shared" si="6"/>
        <v>RWA</v>
      </c>
      <c r="C403" t="s">
        <v>757</v>
      </c>
      <c r="D403" t="s">
        <v>711</v>
      </c>
      <c r="E403">
        <v>0</v>
      </c>
      <c r="F403" t="str">
        <f>IF(A403=PKFLX!$A$1,"IMPNRGZ","\I:")</f>
        <v>\I:</v>
      </c>
    </row>
    <row r="404" spans="1:6" x14ac:dyDescent="0.45">
      <c r="A404" t="str">
        <f t="shared" si="6"/>
        <v>RWA</v>
      </c>
      <c r="C404" t="s">
        <v>757</v>
      </c>
      <c r="D404" t="s">
        <v>712</v>
      </c>
      <c r="E404">
        <v>0.28432863809332665</v>
      </c>
      <c r="F404" t="str">
        <f>IF(A404=PKFLX!$A$1,"IMPNRGZ","\I:")</f>
        <v>\I:</v>
      </c>
    </row>
    <row r="405" spans="1:6" x14ac:dyDescent="0.45">
      <c r="A405" t="str">
        <f t="shared" si="6"/>
        <v>RWA</v>
      </c>
      <c r="C405" t="s">
        <v>757</v>
      </c>
      <c r="D405" t="s">
        <v>713</v>
      </c>
      <c r="E405">
        <v>0</v>
      </c>
      <c r="F405" t="str">
        <f>IF(A405=PKFLX!$A$1,"IMPNRGZ","\I:")</f>
        <v>\I:</v>
      </c>
    </row>
    <row r="406" spans="1:6" x14ac:dyDescent="0.45">
      <c r="A406" t="str">
        <f t="shared" si="6"/>
        <v>RWA</v>
      </c>
      <c r="C406" t="s">
        <v>757</v>
      </c>
      <c r="D406" t="s">
        <v>714</v>
      </c>
      <c r="E406">
        <v>0</v>
      </c>
      <c r="F406" t="str">
        <f>IF(A406=PKFLX!$A$1,"IMPNRGZ","\I:")</f>
        <v>\I:</v>
      </c>
    </row>
    <row r="407" spans="1:6" x14ac:dyDescent="0.45">
      <c r="A407" t="str">
        <f t="shared" si="6"/>
        <v>RWA</v>
      </c>
      <c r="C407" t="s">
        <v>757</v>
      </c>
      <c r="D407" t="s">
        <v>715</v>
      </c>
      <c r="E407">
        <v>0.23459368201947184</v>
      </c>
      <c r="F407" t="str">
        <f>IF(A407=PKFLX!$A$1,"IMPNRGZ","\I:")</f>
        <v>\I:</v>
      </c>
    </row>
    <row r="408" spans="1:6" x14ac:dyDescent="0.45">
      <c r="A408" t="str">
        <f t="shared" si="6"/>
        <v>RWA</v>
      </c>
      <c r="C408" t="s">
        <v>757</v>
      </c>
      <c r="D408" t="s">
        <v>716</v>
      </c>
      <c r="E408">
        <v>0</v>
      </c>
      <c r="F408" t="str">
        <f>IF(A408=PKFLX!$A$1,"IMPNRGZ","\I:")</f>
        <v>\I:</v>
      </c>
    </row>
    <row r="409" spans="1:6" x14ac:dyDescent="0.45">
      <c r="A409" t="str">
        <f t="shared" si="6"/>
        <v>RWA</v>
      </c>
      <c r="C409" t="s">
        <v>757</v>
      </c>
      <c r="D409" t="s">
        <v>717</v>
      </c>
      <c r="E409">
        <v>0</v>
      </c>
      <c r="F409" t="str">
        <f>IF(A409=PKFLX!$A$1,"IMPNRGZ","\I:")</f>
        <v>\I:</v>
      </c>
    </row>
    <row r="410" spans="1:6" x14ac:dyDescent="0.45">
      <c r="A410" t="str">
        <f t="shared" si="6"/>
        <v>RWA</v>
      </c>
      <c r="C410" t="s">
        <v>757</v>
      </c>
      <c r="D410" t="s">
        <v>718</v>
      </c>
      <c r="E410">
        <v>0.24425339326276549</v>
      </c>
      <c r="F410" t="str">
        <f>IF(A410=PKFLX!$A$1,"IMPNRGZ","\I:")</f>
        <v>\I:</v>
      </c>
    </row>
    <row r="411" spans="1:6" x14ac:dyDescent="0.45">
      <c r="A411" t="str">
        <f t="shared" si="6"/>
        <v>RWA</v>
      </c>
      <c r="C411" t="s">
        <v>757</v>
      </c>
      <c r="D411" t="s">
        <v>719</v>
      </c>
      <c r="E411">
        <v>0</v>
      </c>
      <c r="F411" t="str">
        <f>IF(A411=PKFLX!$A$1,"IMPNRGZ","\I:")</f>
        <v>\I:</v>
      </c>
    </row>
    <row r="412" spans="1:6" x14ac:dyDescent="0.45">
      <c r="A412" t="str">
        <f t="shared" si="6"/>
        <v>RWA</v>
      </c>
      <c r="C412" t="s">
        <v>757</v>
      </c>
      <c r="D412" t="s">
        <v>720</v>
      </c>
      <c r="E412">
        <v>0</v>
      </c>
      <c r="F412" t="str">
        <f>IF(A412=PKFLX!$A$1,"IMPNRGZ","\I:")</f>
        <v>\I:</v>
      </c>
    </row>
    <row r="413" spans="1:6" x14ac:dyDescent="0.45">
      <c r="A413" t="str">
        <f t="shared" si="6"/>
        <v>SEN</v>
      </c>
      <c r="C413" t="s">
        <v>758</v>
      </c>
      <c r="D413" t="s">
        <v>709</v>
      </c>
      <c r="E413">
        <v>0.27560063729649548</v>
      </c>
      <c r="F413" t="str">
        <f>IF(A413=PKFLX!$A$1,"IMPNRGZ","\I:")</f>
        <v>\I:</v>
      </c>
    </row>
    <row r="414" spans="1:6" x14ac:dyDescent="0.45">
      <c r="A414" t="str">
        <f t="shared" si="6"/>
        <v>SEN</v>
      </c>
      <c r="C414" t="s">
        <v>758</v>
      </c>
      <c r="D414" t="s">
        <v>710</v>
      </c>
      <c r="E414">
        <v>0</v>
      </c>
      <c r="F414" t="str">
        <f>IF(A414=PKFLX!$A$1,"IMPNRGZ","\I:")</f>
        <v>\I:</v>
      </c>
    </row>
    <row r="415" spans="1:6" x14ac:dyDescent="0.45">
      <c r="A415" t="str">
        <f t="shared" si="6"/>
        <v>SEN</v>
      </c>
      <c r="C415" t="s">
        <v>758</v>
      </c>
      <c r="D415" t="s">
        <v>711</v>
      </c>
      <c r="E415">
        <v>1.9236000988002645E-2</v>
      </c>
      <c r="F415" t="str">
        <f>IF(A415=PKFLX!$A$1,"IMPNRGZ","\I:")</f>
        <v>\I:</v>
      </c>
    </row>
    <row r="416" spans="1:6" x14ac:dyDescent="0.45">
      <c r="A416" t="str">
        <f t="shared" si="6"/>
        <v>SEN</v>
      </c>
      <c r="C416" t="s">
        <v>758</v>
      </c>
      <c r="D416" t="s">
        <v>712</v>
      </c>
      <c r="E416">
        <v>0.21522674580966678</v>
      </c>
      <c r="F416" t="str">
        <f>IF(A416=PKFLX!$A$1,"IMPNRGZ","\I:")</f>
        <v>\I:</v>
      </c>
    </row>
    <row r="417" spans="1:6" x14ac:dyDescent="0.45">
      <c r="A417" t="str">
        <f t="shared" si="6"/>
        <v>SEN</v>
      </c>
      <c r="C417" t="s">
        <v>758</v>
      </c>
      <c r="D417" t="s">
        <v>713</v>
      </c>
      <c r="E417">
        <v>0</v>
      </c>
      <c r="F417" t="str">
        <f>IF(A417=PKFLX!$A$1,"IMPNRGZ","\I:")</f>
        <v>\I:</v>
      </c>
    </row>
    <row r="418" spans="1:6" x14ac:dyDescent="0.45">
      <c r="A418" t="str">
        <f t="shared" si="6"/>
        <v>SEN</v>
      </c>
      <c r="C418" t="s">
        <v>758</v>
      </c>
      <c r="D418" t="s">
        <v>714</v>
      </c>
      <c r="E418">
        <v>1.3744965925992711E-2</v>
      </c>
      <c r="F418" t="str">
        <f>IF(A418=PKFLX!$A$1,"IMPNRGZ","\I:")</f>
        <v>\I:</v>
      </c>
    </row>
    <row r="419" spans="1:6" x14ac:dyDescent="0.45">
      <c r="A419" t="str">
        <f t="shared" si="6"/>
        <v>SEN</v>
      </c>
      <c r="C419" t="s">
        <v>758</v>
      </c>
      <c r="D419" t="s">
        <v>715</v>
      </c>
      <c r="E419">
        <v>0.21910135922865923</v>
      </c>
      <c r="F419" t="str">
        <f>IF(A419=PKFLX!$A$1,"IMPNRGZ","\I:")</f>
        <v>\I:</v>
      </c>
    </row>
    <row r="420" spans="1:6" x14ac:dyDescent="0.45">
      <c r="A420" t="str">
        <f t="shared" si="6"/>
        <v>SEN</v>
      </c>
      <c r="C420" t="s">
        <v>758</v>
      </c>
      <c r="D420" t="s">
        <v>716</v>
      </c>
      <c r="E420">
        <v>0</v>
      </c>
      <c r="F420" t="str">
        <f>IF(A420=PKFLX!$A$1,"IMPNRGZ","\I:")</f>
        <v>\I:</v>
      </c>
    </row>
    <row r="421" spans="1:6" x14ac:dyDescent="0.45">
      <c r="A421" t="str">
        <f t="shared" si="6"/>
        <v>SEN</v>
      </c>
      <c r="C421" t="s">
        <v>758</v>
      </c>
      <c r="D421" t="s">
        <v>717</v>
      </c>
      <c r="E421">
        <v>7.9535587295372911E-3</v>
      </c>
      <c r="F421" t="str">
        <f>IF(A421=PKFLX!$A$1,"IMPNRGZ","\I:")</f>
        <v>\I:</v>
      </c>
    </row>
    <row r="422" spans="1:6" x14ac:dyDescent="0.45">
      <c r="A422" t="str">
        <f t="shared" si="6"/>
        <v>SEN</v>
      </c>
      <c r="C422" t="s">
        <v>758</v>
      </c>
      <c r="D422" t="s">
        <v>718</v>
      </c>
      <c r="E422">
        <v>0.2374059639517474</v>
      </c>
      <c r="F422" t="str">
        <f>IF(A422=PKFLX!$A$1,"IMPNRGZ","\I:")</f>
        <v>\I:</v>
      </c>
    </row>
    <row r="423" spans="1:6" x14ac:dyDescent="0.45">
      <c r="A423" t="str">
        <f t="shared" si="6"/>
        <v>SEN</v>
      </c>
      <c r="C423" t="s">
        <v>758</v>
      </c>
      <c r="D423" t="s">
        <v>719</v>
      </c>
      <c r="E423">
        <v>0</v>
      </c>
      <c r="F423" t="str">
        <f>IF(A423=PKFLX!$A$1,"IMPNRGZ","\I:")</f>
        <v>\I:</v>
      </c>
    </row>
    <row r="424" spans="1:6" x14ac:dyDescent="0.45">
      <c r="A424" t="str">
        <f t="shared" si="6"/>
        <v>SEN</v>
      </c>
      <c r="C424" t="s">
        <v>758</v>
      </c>
      <c r="D424" t="s">
        <v>720</v>
      </c>
      <c r="E424">
        <v>1.173076806989857E-2</v>
      </c>
      <c r="F424" t="str">
        <f>IF(A424=PKFLX!$A$1,"IMPNRGZ","\I:")</f>
        <v>\I:</v>
      </c>
    </row>
    <row r="425" spans="1:6" x14ac:dyDescent="0.45">
      <c r="A425" t="str">
        <f t="shared" si="6"/>
        <v>SLE</v>
      </c>
      <c r="C425" t="s">
        <v>759</v>
      </c>
      <c r="D425" t="s">
        <v>709</v>
      </c>
      <c r="E425">
        <v>0.28584007363846425</v>
      </c>
      <c r="F425" t="str">
        <f>IF(A425=PKFLX!$A$1,"IMPNRGZ","\I:")</f>
        <v>\I:</v>
      </c>
    </row>
    <row r="426" spans="1:6" x14ac:dyDescent="0.45">
      <c r="A426" t="str">
        <f t="shared" si="6"/>
        <v>SLE</v>
      </c>
      <c r="C426" t="s">
        <v>759</v>
      </c>
      <c r="D426" t="s">
        <v>710</v>
      </c>
      <c r="E426">
        <v>0</v>
      </c>
      <c r="F426" t="str">
        <f>IF(A426=PKFLX!$A$1,"IMPNRGZ","\I:")</f>
        <v>\I:</v>
      </c>
    </row>
    <row r="427" spans="1:6" x14ac:dyDescent="0.45">
      <c r="A427" t="str">
        <f t="shared" si="6"/>
        <v>SLE</v>
      </c>
      <c r="C427" t="s">
        <v>759</v>
      </c>
      <c r="D427" t="s">
        <v>711</v>
      </c>
      <c r="E427">
        <v>1.2620771441377654E-2</v>
      </c>
      <c r="F427" t="str">
        <f>IF(A427=PKFLX!$A$1,"IMPNRGZ","\I:")</f>
        <v>\I:</v>
      </c>
    </row>
    <row r="428" spans="1:6" x14ac:dyDescent="0.45">
      <c r="A428" t="str">
        <f t="shared" si="6"/>
        <v>SLE</v>
      </c>
      <c r="C428" t="s">
        <v>759</v>
      </c>
      <c r="D428" t="s">
        <v>712</v>
      </c>
      <c r="E428">
        <v>0.16517726505463262</v>
      </c>
      <c r="F428" t="str">
        <f>IF(A428=PKFLX!$A$1,"IMPNRGZ","\I:")</f>
        <v>\I:</v>
      </c>
    </row>
    <row r="429" spans="1:6" x14ac:dyDescent="0.45">
      <c r="A429" t="str">
        <f t="shared" si="6"/>
        <v>SLE</v>
      </c>
      <c r="C429" t="s">
        <v>759</v>
      </c>
      <c r="D429" t="s">
        <v>713</v>
      </c>
      <c r="E429">
        <v>0</v>
      </c>
      <c r="F429" t="str">
        <f>IF(A429=PKFLX!$A$1,"IMPNRGZ","\I:")</f>
        <v>\I:</v>
      </c>
    </row>
    <row r="430" spans="1:6" x14ac:dyDescent="0.45">
      <c r="A430" t="str">
        <f t="shared" si="6"/>
        <v>SLE</v>
      </c>
      <c r="C430" t="s">
        <v>759</v>
      </c>
      <c r="D430" t="s">
        <v>714</v>
      </c>
      <c r="E430">
        <v>7.5794247692795181E-3</v>
      </c>
      <c r="F430" t="str">
        <f>IF(A430=PKFLX!$A$1,"IMPNRGZ","\I:")</f>
        <v>\I:</v>
      </c>
    </row>
    <row r="431" spans="1:6" x14ac:dyDescent="0.45">
      <c r="A431" t="str">
        <f t="shared" si="6"/>
        <v>SLE</v>
      </c>
      <c r="C431" t="s">
        <v>759</v>
      </c>
      <c r="D431" t="s">
        <v>715</v>
      </c>
      <c r="E431">
        <v>0.21136542898091806</v>
      </c>
      <c r="F431" t="str">
        <f>IF(A431=PKFLX!$A$1,"IMPNRGZ","\I:")</f>
        <v>\I:</v>
      </c>
    </row>
    <row r="432" spans="1:6" x14ac:dyDescent="0.45">
      <c r="A432" t="str">
        <f t="shared" si="6"/>
        <v>SLE</v>
      </c>
      <c r="C432" t="s">
        <v>759</v>
      </c>
      <c r="D432" t="s">
        <v>716</v>
      </c>
      <c r="E432">
        <v>0</v>
      </c>
      <c r="F432" t="str">
        <f>IF(A432=PKFLX!$A$1,"IMPNRGZ","\I:")</f>
        <v>\I:</v>
      </c>
    </row>
    <row r="433" spans="1:6" x14ac:dyDescent="0.45">
      <c r="A433" t="str">
        <f t="shared" si="6"/>
        <v>SLE</v>
      </c>
      <c r="C433" t="s">
        <v>759</v>
      </c>
      <c r="D433" t="s">
        <v>717</v>
      </c>
      <c r="E433">
        <v>4.8645876946419048E-3</v>
      </c>
      <c r="F433" t="str">
        <f>IF(A433=PKFLX!$A$1,"IMPNRGZ","\I:")</f>
        <v>\I:</v>
      </c>
    </row>
    <row r="434" spans="1:6" x14ac:dyDescent="0.45">
      <c r="A434" t="str">
        <f t="shared" si="6"/>
        <v>SLE</v>
      </c>
      <c r="C434" t="s">
        <v>759</v>
      </c>
      <c r="D434" t="s">
        <v>718</v>
      </c>
      <c r="E434">
        <v>0.30135540402449845</v>
      </c>
      <c r="F434" t="str">
        <f>IF(A434=PKFLX!$A$1,"IMPNRGZ","\I:")</f>
        <v>\I:</v>
      </c>
    </row>
    <row r="435" spans="1:6" x14ac:dyDescent="0.45">
      <c r="A435" t="str">
        <f t="shared" si="6"/>
        <v>SLE</v>
      </c>
      <c r="C435" t="s">
        <v>759</v>
      </c>
      <c r="D435" t="s">
        <v>719</v>
      </c>
      <c r="E435">
        <v>0</v>
      </c>
      <c r="F435" t="str">
        <f>IF(A435=PKFLX!$A$1,"IMPNRGZ","\I:")</f>
        <v>\I:</v>
      </c>
    </row>
    <row r="436" spans="1:6" x14ac:dyDescent="0.45">
      <c r="A436" t="str">
        <f t="shared" si="6"/>
        <v>SLE</v>
      </c>
      <c r="C436" t="s">
        <v>759</v>
      </c>
      <c r="D436" t="s">
        <v>720</v>
      </c>
      <c r="E436">
        <v>1.1197044396187643E-2</v>
      </c>
      <c r="F436" t="str">
        <f>IF(A436=PKFLX!$A$1,"IMPNRGZ","\I:")</f>
        <v>\I:</v>
      </c>
    </row>
    <row r="437" spans="1:6" x14ac:dyDescent="0.45">
      <c r="A437" t="str">
        <f t="shared" si="6"/>
        <v>SOM</v>
      </c>
      <c r="C437" t="s">
        <v>760</v>
      </c>
      <c r="D437" t="s">
        <v>709</v>
      </c>
      <c r="E437">
        <v>0.25055930624348394</v>
      </c>
      <c r="F437" t="str">
        <f>IF(A437=PKFLX!$A$1,"IMPNRGZ","\I:")</f>
        <v>\I:</v>
      </c>
    </row>
    <row r="438" spans="1:6" x14ac:dyDescent="0.45">
      <c r="A438" t="str">
        <f t="shared" si="6"/>
        <v>SOM</v>
      </c>
      <c r="C438" t="s">
        <v>760</v>
      </c>
      <c r="D438" t="s">
        <v>710</v>
      </c>
      <c r="E438">
        <v>0</v>
      </c>
      <c r="F438" t="str">
        <f>IF(A438=PKFLX!$A$1,"IMPNRGZ","\I:")</f>
        <v>\I:</v>
      </c>
    </row>
    <row r="439" spans="1:6" x14ac:dyDescent="0.45">
      <c r="A439" t="str">
        <f t="shared" si="6"/>
        <v>SOM</v>
      </c>
      <c r="C439" t="s">
        <v>760</v>
      </c>
      <c r="D439" t="s">
        <v>711</v>
      </c>
      <c r="E439">
        <v>0</v>
      </c>
      <c r="F439" t="str">
        <f>IF(A439=PKFLX!$A$1,"IMPNRGZ","\I:")</f>
        <v>\I:</v>
      </c>
    </row>
    <row r="440" spans="1:6" x14ac:dyDescent="0.45">
      <c r="A440" t="str">
        <f t="shared" si="6"/>
        <v>SOM</v>
      </c>
      <c r="C440" t="s">
        <v>760</v>
      </c>
      <c r="D440" t="s">
        <v>712</v>
      </c>
      <c r="E440">
        <v>0.22348395828058776</v>
      </c>
      <c r="F440" t="str">
        <f>IF(A440=PKFLX!$A$1,"IMPNRGZ","\I:")</f>
        <v>\I:</v>
      </c>
    </row>
    <row r="441" spans="1:6" x14ac:dyDescent="0.45">
      <c r="A441" t="str">
        <f t="shared" si="6"/>
        <v>SOM</v>
      </c>
      <c r="C441" t="s">
        <v>760</v>
      </c>
      <c r="D441" t="s">
        <v>713</v>
      </c>
      <c r="E441">
        <v>0</v>
      </c>
      <c r="F441" t="str">
        <f>IF(A441=PKFLX!$A$1,"IMPNRGZ","\I:")</f>
        <v>\I:</v>
      </c>
    </row>
    <row r="442" spans="1:6" x14ac:dyDescent="0.45">
      <c r="A442" t="str">
        <f t="shared" si="6"/>
        <v>SOM</v>
      </c>
      <c r="C442" t="s">
        <v>760</v>
      </c>
      <c r="D442" t="s">
        <v>714</v>
      </c>
      <c r="E442">
        <v>0</v>
      </c>
      <c r="F442" t="str">
        <f>IF(A442=PKFLX!$A$1,"IMPNRGZ","\I:")</f>
        <v>\I:</v>
      </c>
    </row>
    <row r="443" spans="1:6" x14ac:dyDescent="0.45">
      <c r="A443" t="str">
        <f t="shared" si="6"/>
        <v>SOM</v>
      </c>
      <c r="C443" t="s">
        <v>760</v>
      </c>
      <c r="D443" t="s">
        <v>715</v>
      </c>
      <c r="E443">
        <v>0.2433021903532567</v>
      </c>
      <c r="F443" t="str">
        <f>IF(A443=PKFLX!$A$1,"IMPNRGZ","\I:")</f>
        <v>\I:</v>
      </c>
    </row>
    <row r="444" spans="1:6" x14ac:dyDescent="0.45">
      <c r="A444" t="str">
        <f t="shared" si="6"/>
        <v>SOM</v>
      </c>
      <c r="C444" t="s">
        <v>760</v>
      </c>
      <c r="D444" t="s">
        <v>716</v>
      </c>
      <c r="E444">
        <v>0</v>
      </c>
      <c r="F444" t="str">
        <f>IF(A444=PKFLX!$A$1,"IMPNRGZ","\I:")</f>
        <v>\I:</v>
      </c>
    </row>
    <row r="445" spans="1:6" x14ac:dyDescent="0.45">
      <c r="A445" t="str">
        <f t="shared" si="6"/>
        <v>SOM</v>
      </c>
      <c r="C445" t="s">
        <v>760</v>
      </c>
      <c r="D445" t="s">
        <v>717</v>
      </c>
      <c r="E445">
        <v>0</v>
      </c>
      <c r="F445" t="str">
        <f>IF(A445=PKFLX!$A$1,"IMPNRGZ","\I:")</f>
        <v>\I:</v>
      </c>
    </row>
    <row r="446" spans="1:6" x14ac:dyDescent="0.45">
      <c r="A446" t="str">
        <f t="shared" si="6"/>
        <v>SOM</v>
      </c>
      <c r="C446" t="s">
        <v>760</v>
      </c>
      <c r="D446" t="s">
        <v>718</v>
      </c>
      <c r="E446">
        <v>0.28265454512267152</v>
      </c>
      <c r="F446" t="str">
        <f>IF(A446=PKFLX!$A$1,"IMPNRGZ","\I:")</f>
        <v>\I:</v>
      </c>
    </row>
    <row r="447" spans="1:6" x14ac:dyDescent="0.45">
      <c r="A447" t="str">
        <f t="shared" si="6"/>
        <v>SOM</v>
      </c>
      <c r="C447" t="s">
        <v>760</v>
      </c>
      <c r="D447" t="s">
        <v>719</v>
      </c>
      <c r="E447">
        <v>0</v>
      </c>
      <c r="F447" t="str">
        <f>IF(A447=PKFLX!$A$1,"IMPNRGZ","\I:")</f>
        <v>\I:</v>
      </c>
    </row>
    <row r="448" spans="1:6" x14ac:dyDescent="0.45">
      <c r="A448" t="str">
        <f t="shared" si="6"/>
        <v>SOM</v>
      </c>
      <c r="C448" t="s">
        <v>760</v>
      </c>
      <c r="D448" t="s">
        <v>720</v>
      </c>
      <c r="E448">
        <v>0</v>
      </c>
      <c r="F448" t="str">
        <f>IF(A448=PKFLX!$A$1,"IMPNRGZ","\I:")</f>
        <v>\I:</v>
      </c>
    </row>
    <row r="449" spans="1:6" x14ac:dyDescent="0.45">
      <c r="A449" t="str">
        <f t="shared" si="6"/>
        <v>SSD</v>
      </c>
      <c r="C449" t="s">
        <v>761</v>
      </c>
      <c r="D449" t="s">
        <v>709</v>
      </c>
      <c r="E449">
        <v>0.2390961223669465</v>
      </c>
      <c r="F449" t="str">
        <f>IF(A449=PKFLX!$A$1,"IMPNRGZ","\I:")</f>
        <v>\I:</v>
      </c>
    </row>
    <row r="450" spans="1:6" x14ac:dyDescent="0.45">
      <c r="A450" t="str">
        <f t="shared" si="6"/>
        <v>SSD</v>
      </c>
      <c r="C450" t="s">
        <v>761</v>
      </c>
      <c r="D450" t="s">
        <v>710</v>
      </c>
      <c r="E450">
        <v>0</v>
      </c>
      <c r="F450" t="str">
        <f>IF(A450=PKFLX!$A$1,"IMPNRGZ","\I:")</f>
        <v>\I:</v>
      </c>
    </row>
    <row r="451" spans="1:6" x14ac:dyDescent="0.45">
      <c r="A451" t="str">
        <f t="shared" si="6"/>
        <v>SSD</v>
      </c>
      <c r="C451" t="s">
        <v>761</v>
      </c>
      <c r="D451" t="s">
        <v>711</v>
      </c>
      <c r="E451">
        <v>0</v>
      </c>
      <c r="F451" t="str">
        <f>IF(A451=PKFLX!$A$1,"IMPNRGZ","\I:")</f>
        <v>\I:</v>
      </c>
    </row>
    <row r="452" spans="1:6" x14ac:dyDescent="0.45">
      <c r="A452" t="str">
        <f t="shared" si="6"/>
        <v>SSD</v>
      </c>
      <c r="C452" t="s">
        <v>761</v>
      </c>
      <c r="D452" t="s">
        <v>712</v>
      </c>
      <c r="E452">
        <v>0.22247937891548808</v>
      </c>
      <c r="F452" t="str">
        <f>IF(A452=PKFLX!$A$1,"IMPNRGZ","\I:")</f>
        <v>\I:</v>
      </c>
    </row>
    <row r="453" spans="1:6" x14ac:dyDescent="0.45">
      <c r="A453" t="str">
        <f t="shared" si="6"/>
        <v>SSD</v>
      </c>
      <c r="C453" t="s">
        <v>761</v>
      </c>
      <c r="D453" t="s">
        <v>713</v>
      </c>
      <c r="E453">
        <v>0</v>
      </c>
      <c r="F453" t="str">
        <f>IF(A453=PKFLX!$A$1,"IMPNRGZ","\I:")</f>
        <v>\I:</v>
      </c>
    </row>
    <row r="454" spans="1:6" x14ac:dyDescent="0.45">
      <c r="A454" t="str">
        <f t="shared" ref="A454:A517" si="7">RIGHT(C454,3)</f>
        <v>SSD</v>
      </c>
      <c r="C454" t="s">
        <v>761</v>
      </c>
      <c r="D454" t="s">
        <v>714</v>
      </c>
      <c r="E454">
        <v>0</v>
      </c>
      <c r="F454" t="str">
        <f>IF(A454=PKFLX!$A$1,"IMPNRGZ","\I:")</f>
        <v>\I:</v>
      </c>
    </row>
    <row r="455" spans="1:6" x14ac:dyDescent="0.45">
      <c r="A455" t="str">
        <f t="shared" si="7"/>
        <v>SSD</v>
      </c>
      <c r="C455" t="s">
        <v>761</v>
      </c>
      <c r="D455" t="s">
        <v>715</v>
      </c>
      <c r="E455">
        <v>0.24448313690882756</v>
      </c>
      <c r="F455" t="str">
        <f>IF(A455=PKFLX!$A$1,"IMPNRGZ","\I:")</f>
        <v>\I:</v>
      </c>
    </row>
    <row r="456" spans="1:6" x14ac:dyDescent="0.45">
      <c r="A456" t="str">
        <f t="shared" si="7"/>
        <v>SSD</v>
      </c>
      <c r="C456" t="s">
        <v>761</v>
      </c>
      <c r="D456" t="s">
        <v>716</v>
      </c>
      <c r="E456">
        <v>0</v>
      </c>
      <c r="F456" t="str">
        <f>IF(A456=PKFLX!$A$1,"IMPNRGZ","\I:")</f>
        <v>\I:</v>
      </c>
    </row>
    <row r="457" spans="1:6" x14ac:dyDescent="0.45">
      <c r="A457" t="str">
        <f t="shared" si="7"/>
        <v>SSD</v>
      </c>
      <c r="C457" t="s">
        <v>761</v>
      </c>
      <c r="D457" t="s">
        <v>717</v>
      </c>
      <c r="E457">
        <v>0</v>
      </c>
      <c r="F457" t="str">
        <f>IF(A457=PKFLX!$A$1,"IMPNRGZ","\I:")</f>
        <v>\I:</v>
      </c>
    </row>
    <row r="458" spans="1:6" x14ac:dyDescent="0.45">
      <c r="A458" t="str">
        <f t="shared" si="7"/>
        <v>SSD</v>
      </c>
      <c r="C458" t="s">
        <v>761</v>
      </c>
      <c r="D458" t="s">
        <v>718</v>
      </c>
      <c r="E458">
        <v>0.29394136180873781</v>
      </c>
      <c r="F458" t="str">
        <f>IF(A458=PKFLX!$A$1,"IMPNRGZ","\I:")</f>
        <v>\I:</v>
      </c>
    </row>
    <row r="459" spans="1:6" x14ac:dyDescent="0.45">
      <c r="A459" t="str">
        <f t="shared" si="7"/>
        <v>SSD</v>
      </c>
      <c r="C459" t="s">
        <v>761</v>
      </c>
      <c r="D459" t="s">
        <v>719</v>
      </c>
      <c r="E459">
        <v>0</v>
      </c>
      <c r="F459" t="str">
        <f>IF(A459=PKFLX!$A$1,"IMPNRGZ","\I:")</f>
        <v>\I:</v>
      </c>
    </row>
    <row r="460" spans="1:6" x14ac:dyDescent="0.45">
      <c r="A460" t="str">
        <f t="shared" si="7"/>
        <v>SSD</v>
      </c>
      <c r="C460" t="s">
        <v>761</v>
      </c>
      <c r="D460" t="s">
        <v>720</v>
      </c>
      <c r="E460">
        <v>0</v>
      </c>
      <c r="F460" t="str">
        <f>IF(A460=PKFLX!$A$1,"IMPNRGZ","\I:")</f>
        <v>\I:</v>
      </c>
    </row>
    <row r="461" spans="1:6" x14ac:dyDescent="0.45">
      <c r="A461" t="str">
        <f t="shared" si="7"/>
        <v>SWZ</v>
      </c>
      <c r="C461" t="s">
        <v>762</v>
      </c>
      <c r="D461" t="s">
        <v>709</v>
      </c>
      <c r="E461">
        <v>0.25443249171449134</v>
      </c>
      <c r="F461" t="str">
        <f>IF(A461=PKFLX!$A$1,"IMPNRGZ","\I:")</f>
        <v>\I:</v>
      </c>
    </row>
    <row r="462" spans="1:6" x14ac:dyDescent="0.45">
      <c r="A462" t="str">
        <f t="shared" si="7"/>
        <v>SWZ</v>
      </c>
      <c r="C462" t="s">
        <v>762</v>
      </c>
      <c r="D462" t="s">
        <v>710</v>
      </c>
      <c r="E462">
        <v>0</v>
      </c>
      <c r="F462" t="str">
        <f>IF(A462=PKFLX!$A$1,"IMPNRGZ","\I:")</f>
        <v>\I:</v>
      </c>
    </row>
    <row r="463" spans="1:6" x14ac:dyDescent="0.45">
      <c r="A463" t="str">
        <f t="shared" si="7"/>
        <v>SWZ</v>
      </c>
      <c r="C463" t="s">
        <v>762</v>
      </c>
      <c r="D463" t="s">
        <v>711</v>
      </c>
      <c r="E463">
        <v>0</v>
      </c>
      <c r="F463" t="str">
        <f>IF(A463=PKFLX!$A$1,"IMPNRGZ","\I:")</f>
        <v>\I:</v>
      </c>
    </row>
    <row r="464" spans="1:6" x14ac:dyDescent="0.45">
      <c r="A464" t="str">
        <f t="shared" si="7"/>
        <v>SWZ</v>
      </c>
      <c r="C464" t="s">
        <v>762</v>
      </c>
      <c r="D464" t="s">
        <v>712</v>
      </c>
      <c r="E464">
        <v>0.28047374363471367</v>
      </c>
      <c r="F464" t="str">
        <f>IF(A464=PKFLX!$A$1,"IMPNRGZ","\I:")</f>
        <v>\I:</v>
      </c>
    </row>
    <row r="465" spans="1:6" x14ac:dyDescent="0.45">
      <c r="A465" t="str">
        <f t="shared" si="7"/>
        <v>SWZ</v>
      </c>
      <c r="C465" t="s">
        <v>762</v>
      </c>
      <c r="D465" t="s">
        <v>713</v>
      </c>
      <c r="E465">
        <v>0</v>
      </c>
      <c r="F465" t="str">
        <f>IF(A465=PKFLX!$A$1,"IMPNRGZ","\I:")</f>
        <v>\I:</v>
      </c>
    </row>
    <row r="466" spans="1:6" x14ac:dyDescent="0.45">
      <c r="A466" t="str">
        <f t="shared" si="7"/>
        <v>SWZ</v>
      </c>
      <c r="C466" t="s">
        <v>762</v>
      </c>
      <c r="D466" t="s">
        <v>714</v>
      </c>
      <c r="E466">
        <v>0</v>
      </c>
      <c r="F466" t="str">
        <f>IF(A466=PKFLX!$A$1,"IMPNRGZ","\I:")</f>
        <v>\I:</v>
      </c>
    </row>
    <row r="467" spans="1:6" x14ac:dyDescent="0.45">
      <c r="A467" t="str">
        <f t="shared" si="7"/>
        <v>SWZ</v>
      </c>
      <c r="C467" t="s">
        <v>762</v>
      </c>
      <c r="D467" t="s">
        <v>715</v>
      </c>
      <c r="E467">
        <v>0.22791082771025295</v>
      </c>
      <c r="F467" t="str">
        <f>IF(A467=PKFLX!$A$1,"IMPNRGZ","\I:")</f>
        <v>\I:</v>
      </c>
    </row>
    <row r="468" spans="1:6" x14ac:dyDescent="0.45">
      <c r="A468" t="str">
        <f t="shared" si="7"/>
        <v>SWZ</v>
      </c>
      <c r="C468" t="s">
        <v>762</v>
      </c>
      <c r="D468" t="s">
        <v>716</v>
      </c>
      <c r="E468">
        <v>0</v>
      </c>
      <c r="F468" t="str">
        <f>IF(A468=PKFLX!$A$1,"IMPNRGZ","\I:")</f>
        <v>\I:</v>
      </c>
    </row>
    <row r="469" spans="1:6" x14ac:dyDescent="0.45">
      <c r="A469" t="str">
        <f t="shared" si="7"/>
        <v>SWZ</v>
      </c>
      <c r="C469" t="s">
        <v>762</v>
      </c>
      <c r="D469" t="s">
        <v>717</v>
      </c>
      <c r="E469">
        <v>0</v>
      </c>
      <c r="F469" t="str">
        <f>IF(A469=PKFLX!$A$1,"IMPNRGZ","\I:")</f>
        <v>\I:</v>
      </c>
    </row>
    <row r="470" spans="1:6" x14ac:dyDescent="0.45">
      <c r="A470" t="str">
        <f t="shared" si="7"/>
        <v>SWZ</v>
      </c>
      <c r="C470" t="s">
        <v>762</v>
      </c>
      <c r="D470" t="s">
        <v>718</v>
      </c>
      <c r="E470">
        <v>0.23673957904362933</v>
      </c>
      <c r="F470" t="str">
        <f>IF(A470=PKFLX!$A$1,"IMPNRGZ","\I:")</f>
        <v>\I:</v>
      </c>
    </row>
    <row r="471" spans="1:6" x14ac:dyDescent="0.45">
      <c r="A471" t="str">
        <f t="shared" si="7"/>
        <v>SWZ</v>
      </c>
      <c r="C471" t="s">
        <v>762</v>
      </c>
      <c r="D471" t="s">
        <v>719</v>
      </c>
      <c r="E471">
        <v>0</v>
      </c>
      <c r="F471" t="str">
        <f>IF(A471=PKFLX!$A$1,"IMPNRGZ","\I:")</f>
        <v>\I:</v>
      </c>
    </row>
    <row r="472" spans="1:6" x14ac:dyDescent="0.45">
      <c r="A472" t="str">
        <f t="shared" si="7"/>
        <v>SWZ</v>
      </c>
      <c r="C472" t="s">
        <v>762</v>
      </c>
      <c r="D472" t="s">
        <v>720</v>
      </c>
      <c r="E472">
        <v>4.4335789691274852E-4</v>
      </c>
      <c r="F472" t="str">
        <f>IF(A472=PKFLX!$A$1,"IMPNRGZ","\I:")</f>
        <v>\I:</v>
      </c>
    </row>
    <row r="473" spans="1:6" x14ac:dyDescent="0.45">
      <c r="A473" t="str">
        <f t="shared" si="7"/>
        <v>TCD</v>
      </c>
      <c r="C473" t="s">
        <v>763</v>
      </c>
      <c r="D473" t="s">
        <v>709</v>
      </c>
      <c r="E473">
        <v>0.25773732683823025</v>
      </c>
      <c r="F473" t="str">
        <f>IF(A473=PKFLX!$A$1,"IMPNRGZ","\I:")</f>
        <v>\I:</v>
      </c>
    </row>
    <row r="474" spans="1:6" x14ac:dyDescent="0.45">
      <c r="A474" t="str">
        <f t="shared" si="7"/>
        <v>TCD</v>
      </c>
      <c r="C474" t="s">
        <v>763</v>
      </c>
      <c r="D474" t="s">
        <v>710</v>
      </c>
      <c r="E474">
        <v>0</v>
      </c>
      <c r="F474" t="str">
        <f>IF(A474=PKFLX!$A$1,"IMPNRGZ","\I:")</f>
        <v>\I:</v>
      </c>
    </row>
    <row r="475" spans="1:6" x14ac:dyDescent="0.45">
      <c r="A475" t="str">
        <f t="shared" si="7"/>
        <v>TCD</v>
      </c>
      <c r="C475" t="s">
        <v>763</v>
      </c>
      <c r="D475" t="s">
        <v>711</v>
      </c>
      <c r="E475">
        <v>0</v>
      </c>
      <c r="F475" t="str">
        <f>IF(A475=PKFLX!$A$1,"IMPNRGZ","\I:")</f>
        <v>\I:</v>
      </c>
    </row>
    <row r="476" spans="1:6" x14ac:dyDescent="0.45">
      <c r="A476" t="str">
        <f t="shared" si="7"/>
        <v>TCD</v>
      </c>
      <c r="C476" t="s">
        <v>763</v>
      </c>
      <c r="D476" t="s">
        <v>712</v>
      </c>
      <c r="E476">
        <v>0.20227993813803891</v>
      </c>
      <c r="F476" t="str">
        <f>IF(A476=PKFLX!$A$1,"IMPNRGZ","\I:")</f>
        <v>\I:</v>
      </c>
    </row>
    <row r="477" spans="1:6" x14ac:dyDescent="0.45">
      <c r="A477" t="str">
        <f t="shared" si="7"/>
        <v>TCD</v>
      </c>
      <c r="C477" t="s">
        <v>763</v>
      </c>
      <c r="D477" t="s">
        <v>713</v>
      </c>
      <c r="E477">
        <v>0</v>
      </c>
      <c r="F477" t="str">
        <f>IF(A477=PKFLX!$A$1,"IMPNRGZ","\I:")</f>
        <v>\I:</v>
      </c>
    </row>
    <row r="478" spans="1:6" x14ac:dyDescent="0.45">
      <c r="A478" t="str">
        <f t="shared" si="7"/>
        <v>TCD</v>
      </c>
      <c r="C478" t="s">
        <v>763</v>
      </c>
      <c r="D478" t="s">
        <v>714</v>
      </c>
      <c r="E478">
        <v>5.3970287100492105E-4</v>
      </c>
      <c r="F478" t="str">
        <f>IF(A478=PKFLX!$A$1,"IMPNRGZ","\I:")</f>
        <v>\I:</v>
      </c>
    </row>
    <row r="479" spans="1:6" x14ac:dyDescent="0.45">
      <c r="A479" t="str">
        <f t="shared" si="7"/>
        <v>TCD</v>
      </c>
      <c r="C479" t="s">
        <v>763</v>
      </c>
      <c r="D479" t="s">
        <v>715</v>
      </c>
      <c r="E479">
        <v>0.25149604537900644</v>
      </c>
      <c r="F479" t="str">
        <f>IF(A479=PKFLX!$A$1,"IMPNRGZ","\I:")</f>
        <v>\I:</v>
      </c>
    </row>
    <row r="480" spans="1:6" x14ac:dyDescent="0.45">
      <c r="A480" t="str">
        <f t="shared" si="7"/>
        <v>TCD</v>
      </c>
      <c r="C480" t="s">
        <v>763</v>
      </c>
      <c r="D480" t="s">
        <v>716</v>
      </c>
      <c r="E480">
        <v>0</v>
      </c>
      <c r="F480" t="str">
        <f>IF(A480=PKFLX!$A$1,"IMPNRGZ","\I:")</f>
        <v>\I:</v>
      </c>
    </row>
    <row r="481" spans="1:6" x14ac:dyDescent="0.45">
      <c r="A481" t="str">
        <f t="shared" si="7"/>
        <v>TCD</v>
      </c>
      <c r="C481" t="s">
        <v>763</v>
      </c>
      <c r="D481" t="s">
        <v>717</v>
      </c>
      <c r="E481">
        <v>0</v>
      </c>
      <c r="F481" t="str">
        <f>IF(A481=PKFLX!$A$1,"IMPNRGZ","\I:")</f>
        <v>\I:</v>
      </c>
    </row>
    <row r="482" spans="1:6" x14ac:dyDescent="0.45">
      <c r="A482" t="str">
        <f t="shared" si="7"/>
        <v>TCD</v>
      </c>
      <c r="C482" t="s">
        <v>763</v>
      </c>
      <c r="D482" t="s">
        <v>718</v>
      </c>
      <c r="E482">
        <v>0.28794698677371955</v>
      </c>
      <c r="F482" t="str">
        <f>IF(A482=PKFLX!$A$1,"IMPNRGZ","\I:")</f>
        <v>\I:</v>
      </c>
    </row>
    <row r="483" spans="1:6" x14ac:dyDescent="0.45">
      <c r="A483" t="str">
        <f t="shared" si="7"/>
        <v>TCD</v>
      </c>
      <c r="C483" t="s">
        <v>763</v>
      </c>
      <c r="D483" t="s">
        <v>719</v>
      </c>
      <c r="E483">
        <v>0</v>
      </c>
      <c r="F483" t="str">
        <f>IF(A483=PKFLX!$A$1,"IMPNRGZ","\I:")</f>
        <v>\I:</v>
      </c>
    </row>
    <row r="484" spans="1:6" x14ac:dyDescent="0.45">
      <c r="A484" t="str">
        <f t="shared" si="7"/>
        <v>TCD</v>
      </c>
      <c r="C484" t="s">
        <v>763</v>
      </c>
      <c r="D484" t="s">
        <v>720</v>
      </c>
      <c r="E484">
        <v>0</v>
      </c>
      <c r="F484" t="str">
        <f>IF(A484=PKFLX!$A$1,"IMPNRGZ","\I:")</f>
        <v>\I:</v>
      </c>
    </row>
    <row r="485" spans="1:6" x14ac:dyDescent="0.45">
      <c r="A485" t="str">
        <f t="shared" si="7"/>
        <v>TGO</v>
      </c>
      <c r="C485" t="s">
        <v>764</v>
      </c>
      <c r="D485" t="s">
        <v>709</v>
      </c>
      <c r="E485">
        <v>0.24946806655973888</v>
      </c>
      <c r="F485" t="str">
        <f>IF(A485=PKFLX!$A$1,"IMPNRGZ","\I:")</f>
        <v>\I:</v>
      </c>
    </row>
    <row r="486" spans="1:6" x14ac:dyDescent="0.45">
      <c r="A486" t="str">
        <f t="shared" si="7"/>
        <v>TGO</v>
      </c>
      <c r="C486" t="s">
        <v>764</v>
      </c>
      <c r="D486" t="s">
        <v>710</v>
      </c>
      <c r="E486">
        <v>0</v>
      </c>
      <c r="F486" t="str">
        <f>IF(A486=PKFLX!$A$1,"IMPNRGZ","\I:")</f>
        <v>\I:</v>
      </c>
    </row>
    <row r="487" spans="1:6" x14ac:dyDescent="0.45">
      <c r="A487" t="str">
        <f t="shared" si="7"/>
        <v>TGO</v>
      </c>
      <c r="C487" t="s">
        <v>764</v>
      </c>
      <c r="D487" t="s">
        <v>711</v>
      </c>
      <c r="E487">
        <v>0</v>
      </c>
      <c r="F487" t="str">
        <f>IF(A487=PKFLX!$A$1,"IMPNRGZ","\I:")</f>
        <v>\I:</v>
      </c>
    </row>
    <row r="488" spans="1:6" x14ac:dyDescent="0.45">
      <c r="A488" t="str">
        <f t="shared" si="7"/>
        <v>TGO</v>
      </c>
      <c r="C488" t="s">
        <v>764</v>
      </c>
      <c r="D488" t="s">
        <v>712</v>
      </c>
      <c r="E488">
        <v>0.22172547138710938</v>
      </c>
      <c r="F488" t="str">
        <f>IF(A488=PKFLX!$A$1,"IMPNRGZ","\I:")</f>
        <v>\I:</v>
      </c>
    </row>
    <row r="489" spans="1:6" x14ac:dyDescent="0.45">
      <c r="A489" t="str">
        <f t="shared" si="7"/>
        <v>TGO</v>
      </c>
      <c r="C489" t="s">
        <v>764</v>
      </c>
      <c r="D489" t="s">
        <v>713</v>
      </c>
      <c r="E489">
        <v>0</v>
      </c>
      <c r="F489" t="str">
        <f>IF(A489=PKFLX!$A$1,"IMPNRGZ","\I:")</f>
        <v>\I:</v>
      </c>
    </row>
    <row r="490" spans="1:6" x14ac:dyDescent="0.45">
      <c r="A490" t="str">
        <f t="shared" si="7"/>
        <v>TGO</v>
      </c>
      <c r="C490" t="s">
        <v>764</v>
      </c>
      <c r="D490" t="s">
        <v>714</v>
      </c>
      <c r="E490">
        <v>0</v>
      </c>
      <c r="F490" t="str">
        <f>IF(A490=PKFLX!$A$1,"IMPNRGZ","\I:")</f>
        <v>\I:</v>
      </c>
    </row>
    <row r="491" spans="1:6" x14ac:dyDescent="0.45">
      <c r="A491" t="str">
        <f t="shared" si="7"/>
        <v>TGO</v>
      </c>
      <c r="C491" t="s">
        <v>764</v>
      </c>
      <c r="D491" t="s">
        <v>715</v>
      </c>
      <c r="E491">
        <v>0.26283505545919561</v>
      </c>
      <c r="F491" t="str">
        <f>IF(A491=PKFLX!$A$1,"IMPNRGZ","\I:")</f>
        <v>\I:</v>
      </c>
    </row>
    <row r="492" spans="1:6" x14ac:dyDescent="0.45">
      <c r="A492" t="str">
        <f t="shared" si="7"/>
        <v>TGO</v>
      </c>
      <c r="C492" t="s">
        <v>764</v>
      </c>
      <c r="D492" t="s">
        <v>716</v>
      </c>
      <c r="E492">
        <v>0</v>
      </c>
      <c r="F492" t="str">
        <f>IF(A492=PKFLX!$A$1,"IMPNRGZ","\I:")</f>
        <v>\I:</v>
      </c>
    </row>
    <row r="493" spans="1:6" x14ac:dyDescent="0.45">
      <c r="A493" t="str">
        <f t="shared" si="7"/>
        <v>TGO</v>
      </c>
      <c r="C493" t="s">
        <v>764</v>
      </c>
      <c r="D493" t="s">
        <v>717</v>
      </c>
      <c r="E493">
        <v>0</v>
      </c>
      <c r="F493" t="str">
        <f>IF(A493=PKFLX!$A$1,"IMPNRGZ","\I:")</f>
        <v>\I:</v>
      </c>
    </row>
    <row r="494" spans="1:6" x14ac:dyDescent="0.45">
      <c r="A494" t="str">
        <f t="shared" si="7"/>
        <v>TGO</v>
      </c>
      <c r="C494" t="s">
        <v>764</v>
      </c>
      <c r="D494" t="s">
        <v>718</v>
      </c>
      <c r="E494">
        <v>0.26597140659395618</v>
      </c>
      <c r="F494" t="str">
        <f>IF(A494=PKFLX!$A$1,"IMPNRGZ","\I:")</f>
        <v>\I:</v>
      </c>
    </row>
    <row r="495" spans="1:6" x14ac:dyDescent="0.45">
      <c r="A495" t="str">
        <f t="shared" si="7"/>
        <v>TGO</v>
      </c>
      <c r="C495" t="s">
        <v>764</v>
      </c>
      <c r="D495" t="s">
        <v>719</v>
      </c>
      <c r="E495">
        <v>0</v>
      </c>
      <c r="F495" t="str">
        <f>IF(A495=PKFLX!$A$1,"IMPNRGZ","\I:")</f>
        <v>\I:</v>
      </c>
    </row>
    <row r="496" spans="1:6" x14ac:dyDescent="0.45">
      <c r="A496" t="str">
        <f t="shared" si="7"/>
        <v>TGO</v>
      </c>
      <c r="C496" t="s">
        <v>764</v>
      </c>
      <c r="D496" t="s">
        <v>720</v>
      </c>
      <c r="E496">
        <v>0</v>
      </c>
      <c r="F496" t="str">
        <f>IF(A496=PKFLX!$A$1,"IMPNRGZ","\I:")</f>
        <v>\I:</v>
      </c>
    </row>
    <row r="497" spans="1:6" x14ac:dyDescent="0.45">
      <c r="A497" t="str">
        <f t="shared" si="7"/>
        <v>TZA</v>
      </c>
      <c r="C497" t="s">
        <v>765</v>
      </c>
      <c r="D497" t="s">
        <v>709</v>
      </c>
      <c r="E497">
        <v>0.21594452446436282</v>
      </c>
      <c r="F497" t="str">
        <f>IF(A497=PKFLX!$A$1,"IMPNRGZ","\I:")</f>
        <v>\I:</v>
      </c>
    </row>
    <row r="498" spans="1:6" x14ac:dyDescent="0.45">
      <c r="A498" t="str">
        <f t="shared" si="7"/>
        <v>TZA</v>
      </c>
      <c r="C498" t="s">
        <v>765</v>
      </c>
      <c r="D498" t="s">
        <v>710</v>
      </c>
      <c r="E498">
        <v>0</v>
      </c>
      <c r="F498" t="str">
        <f>IF(A498=PKFLX!$A$1,"IMPNRGZ","\I:")</f>
        <v>\I:</v>
      </c>
    </row>
    <row r="499" spans="1:6" x14ac:dyDescent="0.45">
      <c r="A499" t="str">
        <f t="shared" si="7"/>
        <v>TZA</v>
      </c>
      <c r="C499" t="s">
        <v>765</v>
      </c>
      <c r="D499" t="s">
        <v>711</v>
      </c>
      <c r="E499">
        <v>2.7962222066711495E-3</v>
      </c>
      <c r="F499" t="str">
        <f>IF(A499=PKFLX!$A$1,"IMPNRGZ","\I:")</f>
        <v>\I:</v>
      </c>
    </row>
    <row r="500" spans="1:6" x14ac:dyDescent="0.45">
      <c r="A500" t="str">
        <f t="shared" si="7"/>
        <v>TZA</v>
      </c>
      <c r="C500" t="s">
        <v>765</v>
      </c>
      <c r="D500" t="s">
        <v>712</v>
      </c>
      <c r="E500">
        <v>0.24406110523027844</v>
      </c>
      <c r="F500" t="str">
        <f>IF(A500=PKFLX!$A$1,"IMPNRGZ","\I:")</f>
        <v>\I:</v>
      </c>
    </row>
    <row r="501" spans="1:6" x14ac:dyDescent="0.45">
      <c r="A501" t="str">
        <f t="shared" si="7"/>
        <v>TZA</v>
      </c>
      <c r="C501" t="s">
        <v>765</v>
      </c>
      <c r="D501" t="s">
        <v>713</v>
      </c>
      <c r="E501">
        <v>0</v>
      </c>
      <c r="F501" t="str">
        <f>IF(A501=PKFLX!$A$1,"IMPNRGZ","\I:")</f>
        <v>\I:</v>
      </c>
    </row>
    <row r="502" spans="1:6" x14ac:dyDescent="0.45">
      <c r="A502" t="str">
        <f t="shared" si="7"/>
        <v>TZA</v>
      </c>
      <c r="C502" t="s">
        <v>765</v>
      </c>
      <c r="D502" t="s">
        <v>714</v>
      </c>
      <c r="E502">
        <v>2.9661540727693599E-3</v>
      </c>
      <c r="F502" t="str">
        <f>IF(A502=PKFLX!$A$1,"IMPNRGZ","\I:")</f>
        <v>\I:</v>
      </c>
    </row>
    <row r="503" spans="1:6" x14ac:dyDescent="0.45">
      <c r="A503" t="str">
        <f t="shared" si="7"/>
        <v>TZA</v>
      </c>
      <c r="C503" t="s">
        <v>765</v>
      </c>
      <c r="D503" t="s">
        <v>715</v>
      </c>
      <c r="E503">
        <v>0.2609444920480562</v>
      </c>
      <c r="F503" t="str">
        <f>IF(A503=PKFLX!$A$1,"IMPNRGZ","\I:")</f>
        <v>\I:</v>
      </c>
    </row>
    <row r="504" spans="1:6" x14ac:dyDescent="0.45">
      <c r="A504" t="str">
        <f t="shared" si="7"/>
        <v>TZA</v>
      </c>
      <c r="C504" t="s">
        <v>765</v>
      </c>
      <c r="D504" t="s">
        <v>716</v>
      </c>
      <c r="E504">
        <v>0</v>
      </c>
      <c r="F504" t="str">
        <f>IF(A504=PKFLX!$A$1,"IMPNRGZ","\I:")</f>
        <v>\I:</v>
      </c>
    </row>
    <row r="505" spans="1:6" x14ac:dyDescent="0.45">
      <c r="A505" t="str">
        <f t="shared" si="7"/>
        <v>TZA</v>
      </c>
      <c r="C505" t="s">
        <v>765</v>
      </c>
      <c r="D505" t="s">
        <v>717</v>
      </c>
      <c r="E505">
        <v>1.4771472593048045E-3</v>
      </c>
      <c r="F505" t="str">
        <f>IF(A505=PKFLX!$A$1,"IMPNRGZ","\I:")</f>
        <v>\I:</v>
      </c>
    </row>
    <row r="506" spans="1:6" x14ac:dyDescent="0.45">
      <c r="A506" t="str">
        <f t="shared" si="7"/>
        <v>TZA</v>
      </c>
      <c r="C506" t="s">
        <v>765</v>
      </c>
      <c r="D506" t="s">
        <v>718</v>
      </c>
      <c r="E506">
        <v>0.26261179732225448</v>
      </c>
      <c r="F506" t="str">
        <f>IF(A506=PKFLX!$A$1,"IMPNRGZ","\I:")</f>
        <v>\I:</v>
      </c>
    </row>
    <row r="507" spans="1:6" x14ac:dyDescent="0.45">
      <c r="A507" t="str">
        <f t="shared" si="7"/>
        <v>TZA</v>
      </c>
      <c r="C507" t="s">
        <v>765</v>
      </c>
      <c r="D507" t="s">
        <v>719</v>
      </c>
      <c r="E507">
        <v>0</v>
      </c>
      <c r="F507" t="str">
        <f>IF(A507=PKFLX!$A$1,"IMPNRGZ","\I:")</f>
        <v>\I:</v>
      </c>
    </row>
    <row r="508" spans="1:6" x14ac:dyDescent="0.45">
      <c r="A508" t="str">
        <f t="shared" si="7"/>
        <v>TZA</v>
      </c>
      <c r="C508" t="s">
        <v>765</v>
      </c>
      <c r="D508" t="s">
        <v>720</v>
      </c>
      <c r="E508">
        <v>9.1985573963029206E-3</v>
      </c>
      <c r="F508" t="str">
        <f>IF(A508=PKFLX!$A$1,"IMPNRGZ","\I:")</f>
        <v>\I:</v>
      </c>
    </row>
    <row r="509" spans="1:6" x14ac:dyDescent="0.45">
      <c r="A509" t="str">
        <f t="shared" si="7"/>
        <v>UGA</v>
      </c>
      <c r="C509" t="s">
        <v>766</v>
      </c>
      <c r="D509" t="s">
        <v>709</v>
      </c>
      <c r="E509">
        <v>0.24431232863906566</v>
      </c>
      <c r="F509" t="str">
        <f>IF(A509=PKFLX!$A$1,"IMPNRGZ","\I:")</f>
        <v>\I:</v>
      </c>
    </row>
    <row r="510" spans="1:6" x14ac:dyDescent="0.45">
      <c r="A510" t="str">
        <f t="shared" si="7"/>
        <v>UGA</v>
      </c>
      <c r="C510" t="s">
        <v>766</v>
      </c>
      <c r="D510" t="s">
        <v>710</v>
      </c>
      <c r="E510">
        <v>0</v>
      </c>
      <c r="F510" t="str">
        <f>IF(A510=PKFLX!$A$1,"IMPNRGZ","\I:")</f>
        <v>\I:</v>
      </c>
    </row>
    <row r="511" spans="1:6" x14ac:dyDescent="0.45">
      <c r="A511" t="str">
        <f t="shared" si="7"/>
        <v>UGA</v>
      </c>
      <c r="C511" t="s">
        <v>766</v>
      </c>
      <c r="D511" t="s">
        <v>711</v>
      </c>
      <c r="E511">
        <v>1.1729532298381536E-2</v>
      </c>
      <c r="F511" t="str">
        <f>IF(A511=PKFLX!$A$1,"IMPNRGZ","\I:")</f>
        <v>\I:</v>
      </c>
    </row>
    <row r="512" spans="1:6" x14ac:dyDescent="0.45">
      <c r="A512" t="str">
        <f t="shared" si="7"/>
        <v>UGA</v>
      </c>
      <c r="C512" t="s">
        <v>766</v>
      </c>
      <c r="D512" t="s">
        <v>712</v>
      </c>
      <c r="E512">
        <v>0.22934669327645985</v>
      </c>
      <c r="F512" t="str">
        <f>IF(A512=PKFLX!$A$1,"IMPNRGZ","\I:")</f>
        <v>\I:</v>
      </c>
    </row>
    <row r="513" spans="1:6" x14ac:dyDescent="0.45">
      <c r="A513" t="str">
        <f t="shared" si="7"/>
        <v>UGA</v>
      </c>
      <c r="C513" t="s">
        <v>766</v>
      </c>
      <c r="D513" t="s">
        <v>713</v>
      </c>
      <c r="E513">
        <v>0</v>
      </c>
      <c r="F513" t="str">
        <f>IF(A513=PKFLX!$A$1,"IMPNRGZ","\I:")</f>
        <v>\I:</v>
      </c>
    </row>
    <row r="514" spans="1:6" x14ac:dyDescent="0.45">
      <c r="A514" t="str">
        <f t="shared" si="7"/>
        <v>UGA</v>
      </c>
      <c r="C514" t="s">
        <v>766</v>
      </c>
      <c r="D514" t="s">
        <v>714</v>
      </c>
      <c r="E514">
        <v>1.1482461049551182E-2</v>
      </c>
      <c r="F514" t="str">
        <f>IF(A514=PKFLX!$A$1,"IMPNRGZ","\I:")</f>
        <v>\I:</v>
      </c>
    </row>
    <row r="515" spans="1:6" x14ac:dyDescent="0.45">
      <c r="A515" t="str">
        <f t="shared" si="7"/>
        <v>UGA</v>
      </c>
      <c r="C515" t="s">
        <v>766</v>
      </c>
      <c r="D515" t="s">
        <v>715</v>
      </c>
      <c r="E515">
        <v>0.22060704526587616</v>
      </c>
      <c r="F515" t="str">
        <f>IF(A515=PKFLX!$A$1,"IMPNRGZ","\I:")</f>
        <v>\I:</v>
      </c>
    </row>
    <row r="516" spans="1:6" x14ac:dyDescent="0.45">
      <c r="A516" t="str">
        <f t="shared" si="7"/>
        <v>UGA</v>
      </c>
      <c r="C516" t="s">
        <v>766</v>
      </c>
      <c r="D516" t="s">
        <v>716</v>
      </c>
      <c r="E516">
        <v>0</v>
      </c>
      <c r="F516" t="str">
        <f>IF(A516=PKFLX!$A$1,"IMPNRGZ","\I:")</f>
        <v>\I:</v>
      </c>
    </row>
    <row r="517" spans="1:6" x14ac:dyDescent="0.45">
      <c r="A517" t="str">
        <f t="shared" si="7"/>
        <v>UGA</v>
      </c>
      <c r="C517" t="s">
        <v>766</v>
      </c>
      <c r="D517" t="s">
        <v>717</v>
      </c>
      <c r="E517">
        <v>7.4399419627294164E-3</v>
      </c>
      <c r="F517" t="str">
        <f>IF(A517=PKFLX!$A$1,"IMPNRGZ","\I:")</f>
        <v>\I:</v>
      </c>
    </row>
    <row r="518" spans="1:6" x14ac:dyDescent="0.45">
      <c r="A518" t="str">
        <f t="shared" ref="A518:A581" si="8">RIGHT(C518,3)</f>
        <v>UGA</v>
      </c>
      <c r="C518" t="s">
        <v>766</v>
      </c>
      <c r="D518" t="s">
        <v>718</v>
      </c>
      <c r="E518">
        <v>0.25958881052507976</v>
      </c>
      <c r="F518" t="str">
        <f>IF(A518=PKFLX!$A$1,"IMPNRGZ","\I:")</f>
        <v>\I:</v>
      </c>
    </row>
    <row r="519" spans="1:6" x14ac:dyDescent="0.45">
      <c r="A519" t="str">
        <f t="shared" si="8"/>
        <v>UGA</v>
      </c>
      <c r="C519" t="s">
        <v>766</v>
      </c>
      <c r="D519" t="s">
        <v>719</v>
      </c>
      <c r="E519">
        <v>0</v>
      </c>
      <c r="F519" t="str">
        <f>IF(A519=PKFLX!$A$1,"IMPNRGZ","\I:")</f>
        <v>\I:</v>
      </c>
    </row>
    <row r="520" spans="1:6" x14ac:dyDescent="0.45">
      <c r="A520" t="str">
        <f t="shared" si="8"/>
        <v>UGA</v>
      </c>
      <c r="C520" t="s">
        <v>766</v>
      </c>
      <c r="D520" t="s">
        <v>720</v>
      </c>
      <c r="E520">
        <v>1.5493186982856597E-2</v>
      </c>
      <c r="F520" t="str">
        <f>IF(A520=PKFLX!$A$1,"IMPNRGZ","\I:")</f>
        <v>\I:</v>
      </c>
    </row>
    <row r="521" spans="1:6" x14ac:dyDescent="0.45">
      <c r="A521" t="str">
        <f t="shared" si="8"/>
        <v>ZMB</v>
      </c>
      <c r="C521" t="s">
        <v>767</v>
      </c>
      <c r="D521" t="s">
        <v>709</v>
      </c>
      <c r="E521">
        <v>0.24380714422744126</v>
      </c>
      <c r="F521" t="str">
        <f>IF(A521=PKFLX!$A$1,"IMPNRGZ","\I:")</f>
        <v>\I:</v>
      </c>
    </row>
    <row r="522" spans="1:6" x14ac:dyDescent="0.45">
      <c r="A522" t="str">
        <f t="shared" si="8"/>
        <v>ZMB</v>
      </c>
      <c r="C522" t="s">
        <v>767</v>
      </c>
      <c r="D522" t="s">
        <v>710</v>
      </c>
      <c r="E522">
        <v>0</v>
      </c>
      <c r="F522" t="str">
        <f>IF(A522=PKFLX!$A$1,"IMPNRGZ","\I:")</f>
        <v>\I:</v>
      </c>
    </row>
    <row r="523" spans="1:6" x14ac:dyDescent="0.45">
      <c r="A523" t="str">
        <f t="shared" si="8"/>
        <v>ZMB</v>
      </c>
      <c r="C523" t="s">
        <v>767</v>
      </c>
      <c r="D523" t="s">
        <v>711</v>
      </c>
      <c r="E523">
        <v>8.8706193474802017E-4</v>
      </c>
      <c r="F523" t="str">
        <f>IF(A523=PKFLX!$A$1,"IMPNRGZ","\I:")</f>
        <v>\I:</v>
      </c>
    </row>
    <row r="524" spans="1:6" x14ac:dyDescent="0.45">
      <c r="A524" t="str">
        <f t="shared" si="8"/>
        <v>ZMB</v>
      </c>
      <c r="C524" t="s">
        <v>767</v>
      </c>
      <c r="D524" t="s">
        <v>712</v>
      </c>
      <c r="E524">
        <v>0.28478479796871486</v>
      </c>
      <c r="F524" t="str">
        <f>IF(A524=PKFLX!$A$1,"IMPNRGZ","\I:")</f>
        <v>\I:</v>
      </c>
    </row>
    <row r="525" spans="1:6" x14ac:dyDescent="0.45">
      <c r="A525" t="str">
        <f t="shared" si="8"/>
        <v>ZMB</v>
      </c>
      <c r="C525" t="s">
        <v>767</v>
      </c>
      <c r="D525" t="s">
        <v>713</v>
      </c>
      <c r="E525">
        <v>0</v>
      </c>
      <c r="F525" t="str">
        <f>IF(A525=PKFLX!$A$1,"IMPNRGZ","\I:")</f>
        <v>\I:</v>
      </c>
    </row>
    <row r="526" spans="1:6" x14ac:dyDescent="0.45">
      <c r="A526" t="str">
        <f t="shared" si="8"/>
        <v>ZMB</v>
      </c>
      <c r="C526" t="s">
        <v>767</v>
      </c>
      <c r="D526" t="s">
        <v>714</v>
      </c>
      <c r="E526">
        <v>0</v>
      </c>
      <c r="F526" t="str">
        <f>IF(A526=PKFLX!$A$1,"IMPNRGZ","\I:")</f>
        <v>\I:</v>
      </c>
    </row>
    <row r="527" spans="1:6" x14ac:dyDescent="0.45">
      <c r="A527" t="str">
        <f t="shared" si="8"/>
        <v>ZMB</v>
      </c>
      <c r="C527" t="s">
        <v>767</v>
      </c>
      <c r="D527" t="s">
        <v>715</v>
      </c>
      <c r="E527">
        <v>0.26620523263989593</v>
      </c>
      <c r="F527" t="str">
        <f>IF(A527=PKFLX!$A$1,"IMPNRGZ","\I:")</f>
        <v>\I:</v>
      </c>
    </row>
    <row r="528" spans="1:6" x14ac:dyDescent="0.45">
      <c r="A528" t="str">
        <f t="shared" si="8"/>
        <v>ZMB</v>
      </c>
      <c r="C528" t="s">
        <v>767</v>
      </c>
      <c r="D528" t="s">
        <v>716</v>
      </c>
      <c r="E528">
        <v>0</v>
      </c>
      <c r="F528" t="str">
        <f>IF(A528=PKFLX!$A$1,"IMPNRGZ","\I:")</f>
        <v>\I:</v>
      </c>
    </row>
    <row r="529" spans="1:6" x14ac:dyDescent="0.45">
      <c r="A529" t="str">
        <f t="shared" si="8"/>
        <v>ZMB</v>
      </c>
      <c r="C529" t="s">
        <v>767</v>
      </c>
      <c r="D529" t="s">
        <v>717</v>
      </c>
      <c r="E529">
        <v>2.5700152331729995E-4</v>
      </c>
      <c r="F529" t="str">
        <f>IF(A529=PKFLX!$A$1,"IMPNRGZ","\I:")</f>
        <v>\I:</v>
      </c>
    </row>
    <row r="530" spans="1:6" x14ac:dyDescent="0.45">
      <c r="A530" t="str">
        <f t="shared" si="8"/>
        <v>ZMB</v>
      </c>
      <c r="C530" t="s">
        <v>767</v>
      </c>
      <c r="D530" t="s">
        <v>718</v>
      </c>
      <c r="E530">
        <v>0.19879114213580432</v>
      </c>
      <c r="F530" t="str">
        <f>IF(A530=PKFLX!$A$1,"IMPNRGZ","\I:")</f>
        <v>\I:</v>
      </c>
    </row>
    <row r="531" spans="1:6" x14ac:dyDescent="0.45">
      <c r="A531" t="str">
        <f t="shared" si="8"/>
        <v>ZMB</v>
      </c>
      <c r="C531" t="s">
        <v>767</v>
      </c>
      <c r="D531" t="s">
        <v>719</v>
      </c>
      <c r="E531">
        <v>0</v>
      </c>
      <c r="F531" t="str">
        <f>IF(A531=PKFLX!$A$1,"IMPNRGZ","\I:")</f>
        <v>\I:</v>
      </c>
    </row>
    <row r="532" spans="1:6" x14ac:dyDescent="0.45">
      <c r="A532" t="str">
        <f t="shared" si="8"/>
        <v>ZMB</v>
      </c>
      <c r="C532" t="s">
        <v>767</v>
      </c>
      <c r="D532" t="s">
        <v>720</v>
      </c>
      <c r="E532">
        <v>5.2676195700782375E-3</v>
      </c>
      <c r="F532" t="str">
        <f>IF(A532=PKFLX!$A$1,"IMPNRGZ","\I:")</f>
        <v>\I:</v>
      </c>
    </row>
    <row r="533" spans="1:6" x14ac:dyDescent="0.45">
      <c r="A533" t="str">
        <f t="shared" si="8"/>
        <v>ZWE</v>
      </c>
      <c r="C533" t="s">
        <v>768</v>
      </c>
      <c r="D533" t="s">
        <v>709</v>
      </c>
      <c r="E533">
        <v>0.24243601801680534</v>
      </c>
      <c r="F533" t="str">
        <f>IF(A533=PKFLX!$A$1,"IMPNRGZ","\I:")</f>
        <v>\I:</v>
      </c>
    </row>
    <row r="534" spans="1:6" x14ac:dyDescent="0.45">
      <c r="A534" t="str">
        <f t="shared" si="8"/>
        <v>ZWE</v>
      </c>
      <c r="C534" t="s">
        <v>768</v>
      </c>
      <c r="D534" t="s">
        <v>710</v>
      </c>
      <c r="E534">
        <v>0</v>
      </c>
      <c r="F534" t="str">
        <f>IF(A534=PKFLX!$A$1,"IMPNRGZ","\I:")</f>
        <v>\I:</v>
      </c>
    </row>
    <row r="535" spans="1:6" x14ac:dyDescent="0.45">
      <c r="A535" t="str">
        <f t="shared" si="8"/>
        <v>ZWE</v>
      </c>
      <c r="C535" t="s">
        <v>768</v>
      </c>
      <c r="D535" t="s">
        <v>711</v>
      </c>
      <c r="E535">
        <v>0</v>
      </c>
      <c r="F535" t="str">
        <f>IF(A535=PKFLX!$A$1,"IMPNRGZ","\I:")</f>
        <v>\I:</v>
      </c>
    </row>
    <row r="536" spans="1:6" x14ac:dyDescent="0.45">
      <c r="A536" t="str">
        <f t="shared" si="8"/>
        <v>ZWE</v>
      </c>
      <c r="C536" t="s">
        <v>768</v>
      </c>
      <c r="D536" t="s">
        <v>712</v>
      </c>
      <c r="E536">
        <v>0.27506067127865941</v>
      </c>
      <c r="F536" t="str">
        <f>IF(A536=PKFLX!$A$1,"IMPNRGZ","\I:")</f>
        <v>\I:</v>
      </c>
    </row>
    <row r="537" spans="1:6" x14ac:dyDescent="0.45">
      <c r="A537" t="str">
        <f t="shared" si="8"/>
        <v>ZWE</v>
      </c>
      <c r="C537" t="s">
        <v>768</v>
      </c>
      <c r="D537" t="s">
        <v>713</v>
      </c>
      <c r="E537">
        <v>0</v>
      </c>
      <c r="F537" t="str">
        <f>IF(A537=PKFLX!$A$1,"IMPNRGZ","\I:")</f>
        <v>\I:</v>
      </c>
    </row>
    <row r="538" spans="1:6" x14ac:dyDescent="0.45">
      <c r="A538" t="str">
        <f t="shared" si="8"/>
        <v>ZWE</v>
      </c>
      <c r="C538" t="s">
        <v>768</v>
      </c>
      <c r="D538" t="s">
        <v>714</v>
      </c>
      <c r="E538">
        <v>0</v>
      </c>
      <c r="F538" t="str">
        <f>IF(A538=PKFLX!$A$1,"IMPNRGZ","\I:")</f>
        <v>\I:</v>
      </c>
    </row>
    <row r="539" spans="1:6" x14ac:dyDescent="0.45">
      <c r="A539" t="str">
        <f t="shared" si="8"/>
        <v>ZWE</v>
      </c>
      <c r="C539" t="s">
        <v>768</v>
      </c>
      <c r="D539" t="s">
        <v>715</v>
      </c>
      <c r="E539">
        <v>0.26476542908632222</v>
      </c>
      <c r="F539" t="str">
        <f>IF(A539=PKFLX!$A$1,"IMPNRGZ","\I:")</f>
        <v>\I:</v>
      </c>
    </row>
    <row r="540" spans="1:6" x14ac:dyDescent="0.45">
      <c r="A540" t="str">
        <f t="shared" si="8"/>
        <v>ZWE</v>
      </c>
      <c r="C540" t="s">
        <v>768</v>
      </c>
      <c r="D540" t="s">
        <v>716</v>
      </c>
      <c r="E540">
        <v>0</v>
      </c>
      <c r="F540" t="str">
        <f>IF(A540=PKFLX!$A$1,"IMPNRGZ","\I:")</f>
        <v>\I:</v>
      </c>
    </row>
    <row r="541" spans="1:6" x14ac:dyDescent="0.45">
      <c r="A541" t="str">
        <f t="shared" si="8"/>
        <v>ZWE</v>
      </c>
      <c r="C541" t="s">
        <v>768</v>
      </c>
      <c r="D541" t="s">
        <v>717</v>
      </c>
      <c r="E541">
        <v>0</v>
      </c>
      <c r="F541" t="str">
        <f>IF(A541=PKFLX!$A$1,"IMPNRGZ","\I:")</f>
        <v>\I:</v>
      </c>
    </row>
    <row r="542" spans="1:6" x14ac:dyDescent="0.45">
      <c r="A542" t="str">
        <f t="shared" si="8"/>
        <v>ZWE</v>
      </c>
      <c r="C542" t="s">
        <v>768</v>
      </c>
      <c r="D542" t="s">
        <v>718</v>
      </c>
      <c r="E542">
        <v>0.21362769236624787</v>
      </c>
      <c r="F542" t="str">
        <f>IF(A542=PKFLX!$A$1,"IMPNRGZ","\I:")</f>
        <v>\I:</v>
      </c>
    </row>
    <row r="543" spans="1:6" x14ac:dyDescent="0.45">
      <c r="A543" t="str">
        <f t="shared" si="8"/>
        <v>ZWE</v>
      </c>
      <c r="C543" t="s">
        <v>768</v>
      </c>
      <c r="D543" t="s">
        <v>719</v>
      </c>
      <c r="E543">
        <v>0</v>
      </c>
      <c r="F543" t="str">
        <f>IF(A543=PKFLX!$A$1,"IMPNRGZ","\I:")</f>
        <v>\I:</v>
      </c>
    </row>
    <row r="544" spans="1:6" x14ac:dyDescent="0.45">
      <c r="A544" t="str">
        <f t="shared" si="8"/>
        <v>ZWE</v>
      </c>
      <c r="C544" t="s">
        <v>768</v>
      </c>
      <c r="D544" t="s">
        <v>720</v>
      </c>
      <c r="E544">
        <v>4.1101892519651703E-3</v>
      </c>
      <c r="F544" t="str">
        <f>IF(A544=PKFLX!$A$1,"IMPNRGZ","\I:")</f>
        <v>\I:</v>
      </c>
    </row>
    <row r="545" spans="1:6" x14ac:dyDescent="0.45">
      <c r="A545" t="str">
        <f t="shared" si="8"/>
        <v>ARG</v>
      </c>
      <c r="C545" t="s">
        <v>769</v>
      </c>
      <c r="D545" t="s">
        <v>709</v>
      </c>
      <c r="E545">
        <v>0.22759373721589665</v>
      </c>
      <c r="F545" t="str">
        <f>IF(A545=PKFLX!$A$1,"IMPNRGZ","\I:")</f>
        <v>\I:</v>
      </c>
    </row>
    <row r="546" spans="1:6" x14ac:dyDescent="0.45">
      <c r="A546" t="str">
        <f t="shared" si="8"/>
        <v>ARG</v>
      </c>
      <c r="C546" t="s">
        <v>769</v>
      </c>
      <c r="D546" t="s">
        <v>710</v>
      </c>
      <c r="E546">
        <v>0</v>
      </c>
      <c r="F546" t="str">
        <f>IF(A546=PKFLX!$A$1,"IMPNRGZ","\I:")</f>
        <v>\I:</v>
      </c>
    </row>
    <row r="547" spans="1:6" x14ac:dyDescent="0.45">
      <c r="A547" t="str">
        <f t="shared" si="8"/>
        <v>ARG</v>
      </c>
      <c r="C547" t="s">
        <v>769</v>
      </c>
      <c r="D547" t="s">
        <v>711</v>
      </c>
      <c r="E547">
        <v>3.913742473974093E-3</v>
      </c>
      <c r="F547" t="str">
        <f>IF(A547=PKFLX!$A$1,"IMPNRGZ","\I:")</f>
        <v>\I:</v>
      </c>
    </row>
    <row r="548" spans="1:6" x14ac:dyDescent="0.45">
      <c r="A548" t="str">
        <f t="shared" si="8"/>
        <v>ARG</v>
      </c>
      <c r="C548" t="s">
        <v>769</v>
      </c>
      <c r="D548" t="s">
        <v>712</v>
      </c>
      <c r="E548">
        <v>0.1809513422630058</v>
      </c>
      <c r="F548" t="str">
        <f>IF(A548=PKFLX!$A$1,"IMPNRGZ","\I:")</f>
        <v>\I:</v>
      </c>
    </row>
    <row r="549" spans="1:6" x14ac:dyDescent="0.45">
      <c r="A549" t="str">
        <f t="shared" si="8"/>
        <v>ARG</v>
      </c>
      <c r="C549" t="s">
        <v>769</v>
      </c>
      <c r="D549" t="s">
        <v>713</v>
      </c>
      <c r="E549">
        <v>0</v>
      </c>
      <c r="F549" t="str">
        <f>IF(A549=PKFLX!$A$1,"IMPNRGZ","\I:")</f>
        <v>\I:</v>
      </c>
    </row>
    <row r="550" spans="1:6" x14ac:dyDescent="0.45">
      <c r="A550" t="str">
        <f t="shared" si="8"/>
        <v>ARG</v>
      </c>
      <c r="C550" t="s">
        <v>769</v>
      </c>
      <c r="D550" t="s">
        <v>714</v>
      </c>
      <c r="E550">
        <v>0</v>
      </c>
      <c r="F550" t="str">
        <f>IF(A550=PKFLX!$A$1,"IMPNRGZ","\I:")</f>
        <v>\I:</v>
      </c>
    </row>
    <row r="551" spans="1:6" x14ac:dyDescent="0.45">
      <c r="A551" t="str">
        <f t="shared" si="8"/>
        <v>ARG</v>
      </c>
      <c r="C551" t="s">
        <v>769</v>
      </c>
      <c r="D551" t="s">
        <v>715</v>
      </c>
      <c r="E551">
        <v>0.25706970700118814</v>
      </c>
      <c r="F551" t="str">
        <f>IF(A551=PKFLX!$A$1,"IMPNRGZ","\I:")</f>
        <v>\I:</v>
      </c>
    </row>
    <row r="552" spans="1:6" x14ac:dyDescent="0.45">
      <c r="A552" t="str">
        <f t="shared" si="8"/>
        <v>ARG</v>
      </c>
      <c r="C552" t="s">
        <v>769</v>
      </c>
      <c r="D552" t="s">
        <v>716</v>
      </c>
      <c r="E552">
        <v>0</v>
      </c>
      <c r="F552" t="str">
        <f>IF(A552=PKFLX!$A$1,"IMPNRGZ","\I:")</f>
        <v>\I:</v>
      </c>
    </row>
    <row r="553" spans="1:6" x14ac:dyDescent="0.45">
      <c r="A553" t="str">
        <f t="shared" si="8"/>
        <v>ARG</v>
      </c>
      <c r="C553" t="s">
        <v>769</v>
      </c>
      <c r="D553" t="s">
        <v>717</v>
      </c>
      <c r="E553">
        <v>3.8826303871462818E-3</v>
      </c>
      <c r="F553" t="str">
        <f>IF(A553=PKFLX!$A$1,"IMPNRGZ","\I:")</f>
        <v>\I:</v>
      </c>
    </row>
    <row r="554" spans="1:6" x14ac:dyDescent="0.45">
      <c r="A554" t="str">
        <f t="shared" si="8"/>
        <v>ARG</v>
      </c>
      <c r="C554" t="s">
        <v>769</v>
      </c>
      <c r="D554" t="s">
        <v>718</v>
      </c>
      <c r="E554">
        <v>0.30569336391020108</v>
      </c>
      <c r="F554" t="str">
        <f>IF(A554=PKFLX!$A$1,"IMPNRGZ","\I:")</f>
        <v>\I:</v>
      </c>
    </row>
    <row r="555" spans="1:6" x14ac:dyDescent="0.45">
      <c r="A555" t="str">
        <f t="shared" si="8"/>
        <v>ARG</v>
      </c>
      <c r="C555" t="s">
        <v>769</v>
      </c>
      <c r="D555" t="s">
        <v>719</v>
      </c>
      <c r="E555">
        <v>0</v>
      </c>
      <c r="F555" t="str">
        <f>IF(A555=PKFLX!$A$1,"IMPNRGZ","\I:")</f>
        <v>\I:</v>
      </c>
    </row>
    <row r="556" spans="1:6" x14ac:dyDescent="0.45">
      <c r="A556" t="str">
        <f t="shared" si="8"/>
        <v>ARG</v>
      </c>
      <c r="C556" t="s">
        <v>769</v>
      </c>
      <c r="D556" t="s">
        <v>720</v>
      </c>
      <c r="E556">
        <v>2.0895476748587754E-2</v>
      </c>
      <c r="F556" t="str">
        <f>IF(A556=PKFLX!$A$1,"IMPNRGZ","\I:")</f>
        <v>\I:</v>
      </c>
    </row>
    <row r="557" spans="1:6" x14ac:dyDescent="0.45">
      <c r="A557" t="str">
        <f t="shared" si="8"/>
        <v>CHL</v>
      </c>
      <c r="C557" t="s">
        <v>770</v>
      </c>
      <c r="D557" t="s">
        <v>709</v>
      </c>
      <c r="E557">
        <v>0.22909036204535421</v>
      </c>
      <c r="F557" t="str">
        <f>IF(A557=PKFLX!$A$1,"IMPNRGZ","\I:")</f>
        <v>\I:</v>
      </c>
    </row>
    <row r="558" spans="1:6" x14ac:dyDescent="0.45">
      <c r="A558" t="str">
        <f t="shared" si="8"/>
        <v>CHL</v>
      </c>
      <c r="C558" t="s">
        <v>770</v>
      </c>
      <c r="D558" t="s">
        <v>710</v>
      </c>
      <c r="E558">
        <v>0</v>
      </c>
      <c r="F558" t="str">
        <f>IF(A558=PKFLX!$A$1,"IMPNRGZ","\I:")</f>
        <v>\I:</v>
      </c>
    </row>
    <row r="559" spans="1:6" x14ac:dyDescent="0.45">
      <c r="A559" t="str">
        <f t="shared" si="8"/>
        <v>CHL</v>
      </c>
      <c r="C559" t="s">
        <v>770</v>
      </c>
      <c r="D559" t="s">
        <v>711</v>
      </c>
      <c r="E559">
        <v>4.3023720307823077E-3</v>
      </c>
      <c r="F559" t="str">
        <f>IF(A559=PKFLX!$A$1,"IMPNRGZ","\I:")</f>
        <v>\I:</v>
      </c>
    </row>
    <row r="560" spans="1:6" x14ac:dyDescent="0.45">
      <c r="A560" t="str">
        <f t="shared" si="8"/>
        <v>CHL</v>
      </c>
      <c r="C560" t="s">
        <v>770</v>
      </c>
      <c r="D560" t="s">
        <v>712</v>
      </c>
      <c r="E560">
        <v>0.17552681279835056</v>
      </c>
      <c r="F560" t="str">
        <f>IF(A560=PKFLX!$A$1,"IMPNRGZ","\I:")</f>
        <v>\I:</v>
      </c>
    </row>
    <row r="561" spans="1:6" x14ac:dyDescent="0.45">
      <c r="A561" t="str">
        <f t="shared" si="8"/>
        <v>CHL</v>
      </c>
      <c r="C561" t="s">
        <v>770</v>
      </c>
      <c r="D561" t="s">
        <v>713</v>
      </c>
      <c r="E561">
        <v>0</v>
      </c>
      <c r="F561" t="str">
        <f>IF(A561=PKFLX!$A$1,"IMPNRGZ","\I:")</f>
        <v>\I:</v>
      </c>
    </row>
    <row r="562" spans="1:6" x14ac:dyDescent="0.45">
      <c r="A562" t="str">
        <f t="shared" si="8"/>
        <v>CHL</v>
      </c>
      <c r="C562" t="s">
        <v>770</v>
      </c>
      <c r="D562" t="s">
        <v>714</v>
      </c>
      <c r="E562">
        <v>0</v>
      </c>
      <c r="F562" t="str">
        <f>IF(A562=PKFLX!$A$1,"IMPNRGZ","\I:")</f>
        <v>\I:</v>
      </c>
    </row>
    <row r="563" spans="1:6" x14ac:dyDescent="0.45">
      <c r="A563" t="str">
        <f t="shared" si="8"/>
        <v>CHL</v>
      </c>
      <c r="C563" t="s">
        <v>770</v>
      </c>
      <c r="D563" t="s">
        <v>715</v>
      </c>
      <c r="E563">
        <v>0.25749521387600732</v>
      </c>
      <c r="F563" t="str">
        <f>IF(A563=PKFLX!$A$1,"IMPNRGZ","\I:")</f>
        <v>\I:</v>
      </c>
    </row>
    <row r="564" spans="1:6" x14ac:dyDescent="0.45">
      <c r="A564" t="str">
        <f t="shared" si="8"/>
        <v>CHL</v>
      </c>
      <c r="C564" t="s">
        <v>770</v>
      </c>
      <c r="D564" t="s">
        <v>716</v>
      </c>
      <c r="E564">
        <v>0</v>
      </c>
      <c r="F564" t="str">
        <f>IF(A564=PKFLX!$A$1,"IMPNRGZ","\I:")</f>
        <v>\I:</v>
      </c>
    </row>
    <row r="565" spans="1:6" x14ac:dyDescent="0.45">
      <c r="A565" t="str">
        <f t="shared" si="8"/>
        <v>CHL</v>
      </c>
      <c r="C565" t="s">
        <v>770</v>
      </c>
      <c r="D565" t="s">
        <v>717</v>
      </c>
      <c r="E565">
        <v>9.0199554637228133E-3</v>
      </c>
      <c r="F565" t="str">
        <f>IF(A565=PKFLX!$A$1,"IMPNRGZ","\I:")</f>
        <v>\I:</v>
      </c>
    </row>
    <row r="566" spans="1:6" x14ac:dyDescent="0.45">
      <c r="A566" t="str">
        <f t="shared" si="8"/>
        <v>CHL</v>
      </c>
      <c r="C566" t="s">
        <v>770</v>
      </c>
      <c r="D566" t="s">
        <v>718</v>
      </c>
      <c r="E566">
        <v>0.29765344602332316</v>
      </c>
      <c r="F566" t="str">
        <f>IF(A566=PKFLX!$A$1,"IMPNRGZ","\I:")</f>
        <v>\I:</v>
      </c>
    </row>
    <row r="567" spans="1:6" x14ac:dyDescent="0.45">
      <c r="A567" t="str">
        <f t="shared" si="8"/>
        <v>CHL</v>
      </c>
      <c r="C567" t="s">
        <v>770</v>
      </c>
      <c r="D567" t="s">
        <v>719</v>
      </c>
      <c r="E567">
        <v>0</v>
      </c>
      <c r="F567" t="str">
        <f>IF(A567=PKFLX!$A$1,"IMPNRGZ","\I:")</f>
        <v>\I:</v>
      </c>
    </row>
    <row r="568" spans="1:6" x14ac:dyDescent="0.45">
      <c r="A568" t="str">
        <f t="shared" si="8"/>
        <v>CHL</v>
      </c>
      <c r="C568" t="s">
        <v>770</v>
      </c>
      <c r="D568" t="s">
        <v>720</v>
      </c>
      <c r="E568">
        <v>2.6911837762459551E-2</v>
      </c>
      <c r="F568" t="str">
        <f>IF(A568=PKFLX!$A$1,"IMPNRGZ","\I:")</f>
        <v>\I:</v>
      </c>
    </row>
    <row r="569" spans="1:6" x14ac:dyDescent="0.45">
      <c r="A569" t="str">
        <f t="shared" si="8"/>
        <v>ARM</v>
      </c>
      <c r="C569" t="s">
        <v>771</v>
      </c>
      <c r="D569" t="s">
        <v>709</v>
      </c>
      <c r="E569">
        <v>0.26588363615257254</v>
      </c>
      <c r="F569" t="str">
        <f>IF(A569=PKFLX!$A$1,"IMPNRGZ","\I:")</f>
        <v>\I:</v>
      </c>
    </row>
    <row r="570" spans="1:6" x14ac:dyDescent="0.45">
      <c r="A570" t="str">
        <f t="shared" si="8"/>
        <v>ARM</v>
      </c>
      <c r="C570" t="s">
        <v>771</v>
      </c>
      <c r="D570" t="s">
        <v>710</v>
      </c>
      <c r="E570">
        <v>0</v>
      </c>
      <c r="F570" t="str">
        <f>IF(A570=PKFLX!$A$1,"IMPNRGZ","\I:")</f>
        <v>\I:</v>
      </c>
    </row>
    <row r="571" spans="1:6" x14ac:dyDescent="0.45">
      <c r="A571" t="str">
        <f t="shared" si="8"/>
        <v>ARM</v>
      </c>
      <c r="C571" t="s">
        <v>771</v>
      </c>
      <c r="D571" t="s">
        <v>711</v>
      </c>
      <c r="E571">
        <v>2.184749965376737E-3</v>
      </c>
      <c r="F571" t="str">
        <f>IF(A571=PKFLX!$A$1,"IMPNRGZ","\I:")</f>
        <v>\I:</v>
      </c>
    </row>
    <row r="572" spans="1:6" x14ac:dyDescent="0.45">
      <c r="A572" t="str">
        <f t="shared" si="8"/>
        <v>ARM</v>
      </c>
      <c r="C572" t="s">
        <v>771</v>
      </c>
      <c r="D572" t="s">
        <v>712</v>
      </c>
      <c r="E572">
        <v>0.33707763117500666</v>
      </c>
      <c r="F572" t="str">
        <f>IF(A572=PKFLX!$A$1,"IMPNRGZ","\I:")</f>
        <v>\I:</v>
      </c>
    </row>
    <row r="573" spans="1:6" x14ac:dyDescent="0.45">
      <c r="A573" t="str">
        <f t="shared" si="8"/>
        <v>ARM</v>
      </c>
      <c r="C573" t="s">
        <v>771</v>
      </c>
      <c r="D573" t="s">
        <v>713</v>
      </c>
      <c r="E573">
        <v>0</v>
      </c>
      <c r="F573" t="str">
        <f>IF(A573=PKFLX!$A$1,"IMPNRGZ","\I:")</f>
        <v>\I:</v>
      </c>
    </row>
    <row r="574" spans="1:6" x14ac:dyDescent="0.45">
      <c r="A574" t="str">
        <f t="shared" si="8"/>
        <v>ARM</v>
      </c>
      <c r="C574" t="s">
        <v>771</v>
      </c>
      <c r="D574" t="s">
        <v>714</v>
      </c>
      <c r="E574">
        <v>8.3794812602705684E-3</v>
      </c>
      <c r="F574" t="str">
        <f>IF(A574=PKFLX!$A$1,"IMPNRGZ","\I:")</f>
        <v>\I:</v>
      </c>
    </row>
    <row r="575" spans="1:6" x14ac:dyDescent="0.45">
      <c r="A575" t="str">
        <f t="shared" si="8"/>
        <v>ARM</v>
      </c>
      <c r="C575" t="s">
        <v>771</v>
      </c>
      <c r="D575" t="s">
        <v>715</v>
      </c>
      <c r="E575">
        <v>0.24124768640774422</v>
      </c>
      <c r="F575" t="str">
        <f>IF(A575=PKFLX!$A$1,"IMPNRGZ","\I:")</f>
        <v>\I:</v>
      </c>
    </row>
    <row r="576" spans="1:6" x14ac:dyDescent="0.45">
      <c r="A576" t="str">
        <f t="shared" si="8"/>
        <v>ARM</v>
      </c>
      <c r="C576" t="s">
        <v>771</v>
      </c>
      <c r="D576" t="s">
        <v>716</v>
      </c>
      <c r="E576">
        <v>0</v>
      </c>
      <c r="F576" t="str">
        <f>IF(A576=PKFLX!$A$1,"IMPNRGZ","\I:")</f>
        <v>\I:</v>
      </c>
    </row>
    <row r="577" spans="1:6" x14ac:dyDescent="0.45">
      <c r="A577" t="str">
        <f t="shared" si="8"/>
        <v>ARM</v>
      </c>
      <c r="C577" t="s">
        <v>771</v>
      </c>
      <c r="D577" t="s">
        <v>717</v>
      </c>
      <c r="E577">
        <v>0</v>
      </c>
      <c r="F577" t="str">
        <f>IF(A577=PKFLX!$A$1,"IMPNRGZ","\I:")</f>
        <v>\I:</v>
      </c>
    </row>
    <row r="578" spans="1:6" x14ac:dyDescent="0.45">
      <c r="A578" t="str">
        <f t="shared" si="8"/>
        <v>ARM</v>
      </c>
      <c r="C578" t="s">
        <v>771</v>
      </c>
      <c r="D578" t="s">
        <v>718</v>
      </c>
      <c r="E578">
        <v>0.14522681503902915</v>
      </c>
      <c r="F578" t="str">
        <f>IF(A578=PKFLX!$A$1,"IMPNRGZ","\I:")</f>
        <v>\I:</v>
      </c>
    </row>
    <row r="579" spans="1:6" x14ac:dyDescent="0.45">
      <c r="A579" t="str">
        <f t="shared" si="8"/>
        <v>ARM</v>
      </c>
      <c r="C579" t="s">
        <v>771</v>
      </c>
      <c r="D579" t="s">
        <v>719</v>
      </c>
      <c r="E579">
        <v>0</v>
      </c>
      <c r="F579" t="str">
        <f>IF(A579=PKFLX!$A$1,"IMPNRGZ","\I:")</f>
        <v>\I:</v>
      </c>
    </row>
    <row r="580" spans="1:6" x14ac:dyDescent="0.45">
      <c r="A580" t="str">
        <f t="shared" si="8"/>
        <v>ARM</v>
      </c>
      <c r="C580" t="s">
        <v>771</v>
      </c>
      <c r="D580" t="s">
        <v>720</v>
      </c>
      <c r="E580">
        <v>0</v>
      </c>
      <c r="F580" t="str">
        <f>IF(A580=PKFLX!$A$1,"IMPNRGZ","\I:")</f>
        <v>\I:</v>
      </c>
    </row>
    <row r="581" spans="1:6" x14ac:dyDescent="0.45">
      <c r="A581" t="str">
        <f t="shared" si="8"/>
        <v>AZE</v>
      </c>
      <c r="C581" t="s">
        <v>772</v>
      </c>
      <c r="D581" t="s">
        <v>709</v>
      </c>
      <c r="E581">
        <v>0.28506009403477167</v>
      </c>
      <c r="F581" t="str">
        <f>IF(A581=PKFLX!$A$1,"IMPNRGZ","\I:")</f>
        <v>\I:</v>
      </c>
    </row>
    <row r="582" spans="1:6" x14ac:dyDescent="0.45">
      <c r="A582" t="str">
        <f t="shared" ref="A582:A645" si="9">RIGHT(C582,3)</f>
        <v>AZE</v>
      </c>
      <c r="C582" t="s">
        <v>772</v>
      </c>
      <c r="D582" t="s">
        <v>710</v>
      </c>
      <c r="E582">
        <v>0</v>
      </c>
      <c r="F582" t="str">
        <f>IF(A582=PKFLX!$A$1,"IMPNRGZ","\I:")</f>
        <v>\I:</v>
      </c>
    </row>
    <row r="583" spans="1:6" x14ac:dyDescent="0.45">
      <c r="A583" t="str">
        <f t="shared" si="9"/>
        <v>AZE</v>
      </c>
      <c r="C583" t="s">
        <v>772</v>
      </c>
      <c r="D583" t="s">
        <v>711</v>
      </c>
      <c r="E583">
        <v>7.4927113063084634E-4</v>
      </c>
      <c r="F583" t="str">
        <f>IF(A583=PKFLX!$A$1,"IMPNRGZ","\I:")</f>
        <v>\I:</v>
      </c>
    </row>
    <row r="584" spans="1:6" x14ac:dyDescent="0.45">
      <c r="A584" t="str">
        <f t="shared" si="9"/>
        <v>AZE</v>
      </c>
      <c r="C584" t="s">
        <v>772</v>
      </c>
      <c r="D584" t="s">
        <v>712</v>
      </c>
      <c r="E584">
        <v>0.36061341034968403</v>
      </c>
      <c r="F584" t="str">
        <f>IF(A584=PKFLX!$A$1,"IMPNRGZ","\I:")</f>
        <v>\I:</v>
      </c>
    </row>
    <row r="585" spans="1:6" x14ac:dyDescent="0.45">
      <c r="A585" t="str">
        <f t="shared" si="9"/>
        <v>AZE</v>
      </c>
      <c r="C585" t="s">
        <v>772</v>
      </c>
      <c r="D585" t="s">
        <v>713</v>
      </c>
      <c r="E585">
        <v>0</v>
      </c>
      <c r="F585" t="str">
        <f>IF(A585=PKFLX!$A$1,"IMPNRGZ","\I:")</f>
        <v>\I:</v>
      </c>
    </row>
    <row r="586" spans="1:6" x14ac:dyDescent="0.45">
      <c r="A586" t="str">
        <f t="shared" si="9"/>
        <v>AZE</v>
      </c>
      <c r="C586" t="s">
        <v>772</v>
      </c>
      <c r="D586" t="s">
        <v>714</v>
      </c>
      <c r="E586">
        <v>5.6819661707944516E-3</v>
      </c>
      <c r="F586" t="str">
        <f>IF(A586=PKFLX!$A$1,"IMPNRGZ","\I:")</f>
        <v>\I:</v>
      </c>
    </row>
    <row r="587" spans="1:6" x14ac:dyDescent="0.45">
      <c r="A587" t="str">
        <f t="shared" si="9"/>
        <v>AZE</v>
      </c>
      <c r="C587" t="s">
        <v>772</v>
      </c>
      <c r="D587" t="s">
        <v>715</v>
      </c>
      <c r="E587">
        <v>0.20373873538217824</v>
      </c>
      <c r="F587" t="str">
        <f>IF(A587=PKFLX!$A$1,"IMPNRGZ","\I:")</f>
        <v>\I:</v>
      </c>
    </row>
    <row r="588" spans="1:6" x14ac:dyDescent="0.45">
      <c r="A588" t="str">
        <f t="shared" si="9"/>
        <v>AZE</v>
      </c>
      <c r="C588" t="s">
        <v>772</v>
      </c>
      <c r="D588" t="s">
        <v>716</v>
      </c>
      <c r="E588">
        <v>0</v>
      </c>
      <c r="F588" t="str">
        <f>IF(A588=PKFLX!$A$1,"IMPNRGZ","\I:")</f>
        <v>\I:</v>
      </c>
    </row>
    <row r="589" spans="1:6" x14ac:dyDescent="0.45">
      <c r="A589" t="str">
        <f t="shared" si="9"/>
        <v>AZE</v>
      </c>
      <c r="C589" t="s">
        <v>772</v>
      </c>
      <c r="D589" t="s">
        <v>717</v>
      </c>
      <c r="E589">
        <v>0</v>
      </c>
      <c r="F589" t="str">
        <f>IF(A589=PKFLX!$A$1,"IMPNRGZ","\I:")</f>
        <v>\I:</v>
      </c>
    </row>
    <row r="590" spans="1:6" x14ac:dyDescent="0.45">
      <c r="A590" t="str">
        <f t="shared" si="9"/>
        <v>AZE</v>
      </c>
      <c r="C590" t="s">
        <v>772</v>
      </c>
      <c r="D590" t="s">
        <v>718</v>
      </c>
      <c r="E590">
        <v>0.14415652293194064</v>
      </c>
      <c r="F590" t="str">
        <f>IF(A590=PKFLX!$A$1,"IMPNRGZ","\I:")</f>
        <v>\I:</v>
      </c>
    </row>
    <row r="591" spans="1:6" x14ac:dyDescent="0.45">
      <c r="A591" t="str">
        <f t="shared" si="9"/>
        <v>AZE</v>
      </c>
      <c r="C591" t="s">
        <v>772</v>
      </c>
      <c r="D591" t="s">
        <v>719</v>
      </c>
      <c r="E591">
        <v>0</v>
      </c>
      <c r="F591" t="str">
        <f>IF(A591=PKFLX!$A$1,"IMPNRGZ","\I:")</f>
        <v>\I:</v>
      </c>
    </row>
    <row r="592" spans="1:6" x14ac:dyDescent="0.45">
      <c r="A592" t="str">
        <f t="shared" si="9"/>
        <v>AZE</v>
      </c>
      <c r="C592" t="s">
        <v>772</v>
      </c>
      <c r="D592" t="s">
        <v>720</v>
      </c>
      <c r="E592">
        <v>0</v>
      </c>
      <c r="F592" t="str">
        <f>IF(A592=PKFLX!$A$1,"IMPNRGZ","\I:")</f>
        <v>\I:</v>
      </c>
    </row>
    <row r="593" spans="1:6" x14ac:dyDescent="0.45">
      <c r="A593" t="str">
        <f t="shared" si="9"/>
        <v>GEO</v>
      </c>
      <c r="C593" t="s">
        <v>773</v>
      </c>
      <c r="D593" t="s">
        <v>709</v>
      </c>
      <c r="E593">
        <v>0.26466132071629422</v>
      </c>
      <c r="F593" t="str">
        <f>IF(A593=PKFLX!$A$1,"IMPNRGZ","\I:")</f>
        <v>\I:</v>
      </c>
    </row>
    <row r="594" spans="1:6" x14ac:dyDescent="0.45">
      <c r="A594" t="str">
        <f t="shared" si="9"/>
        <v>GEO</v>
      </c>
      <c r="C594" t="s">
        <v>773</v>
      </c>
      <c r="D594" t="s">
        <v>710</v>
      </c>
      <c r="E594">
        <v>0</v>
      </c>
      <c r="F594" t="str">
        <f>IF(A594=PKFLX!$A$1,"IMPNRGZ","\I:")</f>
        <v>\I:</v>
      </c>
    </row>
    <row r="595" spans="1:6" x14ac:dyDescent="0.45">
      <c r="A595" t="str">
        <f t="shared" si="9"/>
        <v>GEO</v>
      </c>
      <c r="C595" t="s">
        <v>773</v>
      </c>
      <c r="D595" t="s">
        <v>711</v>
      </c>
      <c r="E595">
        <v>2.5560416111781508E-3</v>
      </c>
      <c r="F595" t="str">
        <f>IF(A595=PKFLX!$A$1,"IMPNRGZ","\I:")</f>
        <v>\I:</v>
      </c>
    </row>
    <row r="596" spans="1:6" x14ac:dyDescent="0.45">
      <c r="A596" t="str">
        <f t="shared" si="9"/>
        <v>GEO</v>
      </c>
      <c r="C596" t="s">
        <v>773</v>
      </c>
      <c r="D596" t="s">
        <v>712</v>
      </c>
      <c r="E596">
        <v>0.32852940918570528</v>
      </c>
      <c r="F596" t="str">
        <f>IF(A596=PKFLX!$A$1,"IMPNRGZ","\I:")</f>
        <v>\I:</v>
      </c>
    </row>
    <row r="597" spans="1:6" x14ac:dyDescent="0.45">
      <c r="A597" t="str">
        <f t="shared" si="9"/>
        <v>GEO</v>
      </c>
      <c r="C597" t="s">
        <v>773</v>
      </c>
      <c r="D597" t="s">
        <v>713</v>
      </c>
      <c r="E597">
        <v>0</v>
      </c>
      <c r="F597" t="str">
        <f>IF(A597=PKFLX!$A$1,"IMPNRGZ","\I:")</f>
        <v>\I:</v>
      </c>
    </row>
    <row r="598" spans="1:6" x14ac:dyDescent="0.45">
      <c r="A598" t="str">
        <f t="shared" si="9"/>
        <v>GEO</v>
      </c>
      <c r="C598" t="s">
        <v>773</v>
      </c>
      <c r="D598" t="s">
        <v>714</v>
      </c>
      <c r="E598">
        <v>9.4143882127756384E-3</v>
      </c>
      <c r="F598" t="str">
        <f>IF(A598=PKFLX!$A$1,"IMPNRGZ","\I:")</f>
        <v>\I:</v>
      </c>
    </row>
    <row r="599" spans="1:6" x14ac:dyDescent="0.45">
      <c r="A599" t="str">
        <f t="shared" si="9"/>
        <v>GEO</v>
      </c>
      <c r="C599" t="s">
        <v>773</v>
      </c>
      <c r="D599" t="s">
        <v>715</v>
      </c>
      <c r="E599">
        <v>0.21692406566070907</v>
      </c>
      <c r="F599" t="str">
        <f>IF(A599=PKFLX!$A$1,"IMPNRGZ","\I:")</f>
        <v>\I:</v>
      </c>
    </row>
    <row r="600" spans="1:6" x14ac:dyDescent="0.45">
      <c r="A600" t="str">
        <f t="shared" si="9"/>
        <v>GEO</v>
      </c>
      <c r="C600" t="s">
        <v>773</v>
      </c>
      <c r="D600" t="s">
        <v>716</v>
      </c>
      <c r="E600">
        <v>0</v>
      </c>
      <c r="F600" t="str">
        <f>IF(A600=PKFLX!$A$1,"IMPNRGZ","\I:")</f>
        <v>\I:</v>
      </c>
    </row>
    <row r="601" spans="1:6" x14ac:dyDescent="0.45">
      <c r="A601" t="str">
        <f t="shared" si="9"/>
        <v>GEO</v>
      </c>
      <c r="C601" t="s">
        <v>773</v>
      </c>
      <c r="D601" t="s">
        <v>717</v>
      </c>
      <c r="E601">
        <v>0</v>
      </c>
      <c r="F601" t="str">
        <f>IF(A601=PKFLX!$A$1,"IMPNRGZ","\I:")</f>
        <v>\I:</v>
      </c>
    </row>
    <row r="602" spans="1:6" x14ac:dyDescent="0.45">
      <c r="A602" t="str">
        <f t="shared" si="9"/>
        <v>GEO</v>
      </c>
      <c r="C602" t="s">
        <v>773</v>
      </c>
      <c r="D602" t="s">
        <v>718</v>
      </c>
      <c r="E602">
        <v>0.17791477461333763</v>
      </c>
      <c r="F602" t="str">
        <f>IF(A602=PKFLX!$A$1,"IMPNRGZ","\I:")</f>
        <v>\I:</v>
      </c>
    </row>
    <row r="603" spans="1:6" x14ac:dyDescent="0.45">
      <c r="A603" t="str">
        <f t="shared" si="9"/>
        <v>GEO</v>
      </c>
      <c r="C603" t="s">
        <v>773</v>
      </c>
      <c r="D603" t="s">
        <v>719</v>
      </c>
      <c r="E603">
        <v>0</v>
      </c>
      <c r="F603" t="str">
        <f>IF(A603=PKFLX!$A$1,"IMPNRGZ","\I:")</f>
        <v>\I:</v>
      </c>
    </row>
    <row r="604" spans="1:6" x14ac:dyDescent="0.45">
      <c r="A604" t="str">
        <f t="shared" si="9"/>
        <v>GEO</v>
      </c>
      <c r="C604" t="s">
        <v>773</v>
      </c>
      <c r="D604" t="s">
        <v>720</v>
      </c>
      <c r="E604">
        <v>0</v>
      </c>
      <c r="F604" t="str">
        <f>IF(A604=PKFLX!$A$1,"IMPNRGZ","\I:")</f>
        <v>\I:</v>
      </c>
    </row>
    <row r="605" spans="1:6" x14ac:dyDescent="0.45">
      <c r="A605" t="str">
        <f t="shared" si="9"/>
        <v>KAZ</v>
      </c>
      <c r="C605" t="s">
        <v>774</v>
      </c>
      <c r="D605" t="s">
        <v>709</v>
      </c>
      <c r="E605">
        <v>0.29178546975538339</v>
      </c>
      <c r="F605" t="str">
        <f>IF(A605=PKFLX!$A$1,"IMPNRGZ","\I:")</f>
        <v>\I:</v>
      </c>
    </row>
    <row r="606" spans="1:6" x14ac:dyDescent="0.45">
      <c r="A606" t="str">
        <f t="shared" si="9"/>
        <v>KAZ</v>
      </c>
      <c r="C606" t="s">
        <v>774</v>
      </c>
      <c r="D606" t="s">
        <v>710</v>
      </c>
      <c r="E606">
        <v>0</v>
      </c>
      <c r="F606" t="str">
        <f>IF(A606=PKFLX!$A$1,"IMPNRGZ","\I:")</f>
        <v>\I:</v>
      </c>
    </row>
    <row r="607" spans="1:6" x14ac:dyDescent="0.45">
      <c r="A607" t="str">
        <f t="shared" si="9"/>
        <v>KAZ</v>
      </c>
      <c r="C607" t="s">
        <v>774</v>
      </c>
      <c r="D607" t="s">
        <v>711</v>
      </c>
      <c r="E607">
        <v>5.1985130699572606E-3</v>
      </c>
      <c r="F607" t="str">
        <f>IF(A607=PKFLX!$A$1,"IMPNRGZ","\I:")</f>
        <v>\I:</v>
      </c>
    </row>
    <row r="608" spans="1:6" x14ac:dyDescent="0.45">
      <c r="A608" t="str">
        <f t="shared" si="9"/>
        <v>KAZ</v>
      </c>
      <c r="C608" t="s">
        <v>774</v>
      </c>
      <c r="D608" t="s">
        <v>712</v>
      </c>
      <c r="E608">
        <v>0.38148379967687523</v>
      </c>
      <c r="F608" t="str">
        <f>IF(A608=PKFLX!$A$1,"IMPNRGZ","\I:")</f>
        <v>\I:</v>
      </c>
    </row>
    <row r="609" spans="1:6" x14ac:dyDescent="0.45">
      <c r="A609" t="str">
        <f t="shared" si="9"/>
        <v>KAZ</v>
      </c>
      <c r="C609" t="s">
        <v>774</v>
      </c>
      <c r="D609" t="s">
        <v>713</v>
      </c>
      <c r="E609">
        <v>2.0437943902247104E-3</v>
      </c>
      <c r="F609" t="str">
        <f>IF(A609=PKFLX!$A$1,"IMPNRGZ","\I:")</f>
        <v>\I:</v>
      </c>
    </row>
    <row r="610" spans="1:6" x14ac:dyDescent="0.45">
      <c r="A610" t="str">
        <f t="shared" si="9"/>
        <v>KAZ</v>
      </c>
      <c r="C610" t="s">
        <v>774</v>
      </c>
      <c r="D610" t="s">
        <v>714</v>
      </c>
      <c r="E610">
        <v>1.4712243883032213E-2</v>
      </c>
      <c r="F610" t="str">
        <f>IF(A610=PKFLX!$A$1,"IMPNRGZ","\I:")</f>
        <v>\I:</v>
      </c>
    </row>
    <row r="611" spans="1:6" x14ac:dyDescent="0.45">
      <c r="A611" t="str">
        <f t="shared" si="9"/>
        <v>KAZ</v>
      </c>
      <c r="C611" t="s">
        <v>774</v>
      </c>
      <c r="D611" t="s">
        <v>715</v>
      </c>
      <c r="E611">
        <v>0.19367169182627839</v>
      </c>
      <c r="F611" t="str">
        <f>IF(A611=PKFLX!$A$1,"IMPNRGZ","\I:")</f>
        <v>\I:</v>
      </c>
    </row>
    <row r="612" spans="1:6" x14ac:dyDescent="0.45">
      <c r="A612" t="str">
        <f t="shared" si="9"/>
        <v>KAZ</v>
      </c>
      <c r="C612" t="s">
        <v>774</v>
      </c>
      <c r="D612" t="s">
        <v>716</v>
      </c>
      <c r="E612">
        <v>0</v>
      </c>
      <c r="F612" t="str">
        <f>IF(A612=PKFLX!$A$1,"IMPNRGZ","\I:")</f>
        <v>\I:</v>
      </c>
    </row>
    <row r="613" spans="1:6" x14ac:dyDescent="0.45">
      <c r="A613" t="str">
        <f t="shared" si="9"/>
        <v>KAZ</v>
      </c>
      <c r="C613" t="s">
        <v>774</v>
      </c>
      <c r="D613" t="s">
        <v>717</v>
      </c>
      <c r="E613">
        <v>0</v>
      </c>
      <c r="F613" t="str">
        <f>IF(A613=PKFLX!$A$1,"IMPNRGZ","\I:")</f>
        <v>\I:</v>
      </c>
    </row>
    <row r="614" spans="1:6" x14ac:dyDescent="0.45">
      <c r="A614" t="str">
        <f t="shared" si="9"/>
        <v>KAZ</v>
      </c>
      <c r="C614" t="s">
        <v>774</v>
      </c>
      <c r="D614" t="s">
        <v>718</v>
      </c>
      <c r="E614">
        <v>0.11110448739824874</v>
      </c>
      <c r="F614" t="str">
        <f>IF(A614=PKFLX!$A$1,"IMPNRGZ","\I:")</f>
        <v>\I:</v>
      </c>
    </row>
    <row r="615" spans="1:6" x14ac:dyDescent="0.45">
      <c r="A615" t="str">
        <f t="shared" si="9"/>
        <v>KAZ</v>
      </c>
      <c r="C615" t="s">
        <v>774</v>
      </c>
      <c r="D615" t="s">
        <v>719</v>
      </c>
      <c r="E615">
        <v>0</v>
      </c>
      <c r="F615" t="str">
        <f>IF(A615=PKFLX!$A$1,"IMPNRGZ","\I:")</f>
        <v>\I:</v>
      </c>
    </row>
    <row r="616" spans="1:6" x14ac:dyDescent="0.45">
      <c r="A616" t="str">
        <f t="shared" si="9"/>
        <v>KAZ</v>
      </c>
      <c r="C616" t="s">
        <v>774</v>
      </c>
      <c r="D616" t="s">
        <v>720</v>
      </c>
      <c r="E616">
        <v>0</v>
      </c>
      <c r="F616" t="str">
        <f>IF(A616=PKFLX!$A$1,"IMPNRGZ","\I:")</f>
        <v>\I:</v>
      </c>
    </row>
    <row r="617" spans="1:6" x14ac:dyDescent="0.45">
      <c r="A617" t="str">
        <f t="shared" si="9"/>
        <v>KGZ</v>
      </c>
      <c r="C617" t="s">
        <v>775</v>
      </c>
      <c r="D617" t="s">
        <v>709</v>
      </c>
      <c r="E617">
        <v>0.27313728818439009</v>
      </c>
      <c r="F617" t="str">
        <f>IF(A617=PKFLX!$A$1,"IMPNRGZ","\I:")</f>
        <v>\I:</v>
      </c>
    </row>
    <row r="618" spans="1:6" x14ac:dyDescent="0.45">
      <c r="A618" t="str">
        <f t="shared" si="9"/>
        <v>KGZ</v>
      </c>
      <c r="C618" t="s">
        <v>775</v>
      </c>
      <c r="D618" t="s">
        <v>710</v>
      </c>
      <c r="E618">
        <v>0</v>
      </c>
      <c r="F618" t="str">
        <f>IF(A618=PKFLX!$A$1,"IMPNRGZ","\I:")</f>
        <v>\I:</v>
      </c>
    </row>
    <row r="619" spans="1:6" x14ac:dyDescent="0.45">
      <c r="A619" t="str">
        <f t="shared" si="9"/>
        <v>KGZ</v>
      </c>
      <c r="C619" t="s">
        <v>775</v>
      </c>
      <c r="D619" t="s">
        <v>711</v>
      </c>
      <c r="E619">
        <v>9.4228302380866755E-3</v>
      </c>
      <c r="F619" t="str">
        <f>IF(A619=PKFLX!$A$1,"IMPNRGZ","\I:")</f>
        <v>\I:</v>
      </c>
    </row>
    <row r="620" spans="1:6" x14ac:dyDescent="0.45">
      <c r="A620" t="str">
        <f t="shared" si="9"/>
        <v>KGZ</v>
      </c>
      <c r="C620" t="s">
        <v>775</v>
      </c>
      <c r="D620" t="s">
        <v>712</v>
      </c>
      <c r="E620">
        <v>0.34171028969505624</v>
      </c>
      <c r="F620" t="str">
        <f>IF(A620=PKFLX!$A$1,"IMPNRGZ","\I:")</f>
        <v>\I:</v>
      </c>
    </row>
    <row r="621" spans="1:6" x14ac:dyDescent="0.45">
      <c r="A621" t="str">
        <f t="shared" si="9"/>
        <v>KGZ</v>
      </c>
      <c r="C621" t="s">
        <v>775</v>
      </c>
      <c r="D621" t="s">
        <v>713</v>
      </c>
      <c r="E621">
        <v>0</v>
      </c>
      <c r="F621" t="str">
        <f>IF(A621=PKFLX!$A$1,"IMPNRGZ","\I:")</f>
        <v>\I:</v>
      </c>
    </row>
    <row r="622" spans="1:6" x14ac:dyDescent="0.45">
      <c r="A622" t="str">
        <f t="shared" si="9"/>
        <v>KGZ</v>
      </c>
      <c r="C622" t="s">
        <v>775</v>
      </c>
      <c r="D622" t="s">
        <v>714</v>
      </c>
      <c r="E622">
        <v>2.1447988769809391E-2</v>
      </c>
      <c r="F622" t="str">
        <f>IF(A622=PKFLX!$A$1,"IMPNRGZ","\I:")</f>
        <v>\I:</v>
      </c>
    </row>
    <row r="623" spans="1:6" x14ac:dyDescent="0.45">
      <c r="A623" t="str">
        <f t="shared" si="9"/>
        <v>KGZ</v>
      </c>
      <c r="C623" t="s">
        <v>775</v>
      </c>
      <c r="D623" t="s">
        <v>715</v>
      </c>
      <c r="E623">
        <v>0.2305259248873868</v>
      </c>
      <c r="F623" t="str">
        <f>IF(A623=PKFLX!$A$1,"IMPNRGZ","\I:")</f>
        <v>\I:</v>
      </c>
    </row>
    <row r="624" spans="1:6" x14ac:dyDescent="0.45">
      <c r="A624" t="str">
        <f t="shared" si="9"/>
        <v>KGZ</v>
      </c>
      <c r="C624" t="s">
        <v>775</v>
      </c>
      <c r="D624" t="s">
        <v>716</v>
      </c>
      <c r="E624">
        <v>0</v>
      </c>
      <c r="F624" t="str">
        <f>IF(A624=PKFLX!$A$1,"IMPNRGZ","\I:")</f>
        <v>\I:</v>
      </c>
    </row>
    <row r="625" spans="1:6" x14ac:dyDescent="0.45">
      <c r="A625" t="str">
        <f t="shared" si="9"/>
        <v>KGZ</v>
      </c>
      <c r="C625" t="s">
        <v>775</v>
      </c>
      <c r="D625" t="s">
        <v>717</v>
      </c>
      <c r="E625">
        <v>1.6047420453995751E-3</v>
      </c>
      <c r="F625" t="str">
        <f>IF(A625=PKFLX!$A$1,"IMPNRGZ","\I:")</f>
        <v>\I:</v>
      </c>
    </row>
    <row r="626" spans="1:6" x14ac:dyDescent="0.45">
      <c r="A626" t="str">
        <f t="shared" si="9"/>
        <v>KGZ</v>
      </c>
      <c r="C626" t="s">
        <v>775</v>
      </c>
      <c r="D626" t="s">
        <v>718</v>
      </c>
      <c r="E626">
        <v>0.12215093617987131</v>
      </c>
      <c r="F626" t="str">
        <f>IF(A626=PKFLX!$A$1,"IMPNRGZ","\I:")</f>
        <v>\I:</v>
      </c>
    </row>
    <row r="627" spans="1:6" x14ac:dyDescent="0.45">
      <c r="A627" t="str">
        <f t="shared" si="9"/>
        <v>KGZ</v>
      </c>
      <c r="C627" t="s">
        <v>775</v>
      </c>
      <c r="D627" t="s">
        <v>719</v>
      </c>
      <c r="E627">
        <v>0</v>
      </c>
      <c r="F627" t="str">
        <f>IF(A627=PKFLX!$A$1,"IMPNRGZ","\I:")</f>
        <v>\I:</v>
      </c>
    </row>
    <row r="628" spans="1:6" x14ac:dyDescent="0.45">
      <c r="A628" t="str">
        <f t="shared" si="9"/>
        <v>KGZ</v>
      </c>
      <c r="C628" t="s">
        <v>775</v>
      </c>
      <c r="D628" t="s">
        <v>720</v>
      </c>
      <c r="E628">
        <v>0</v>
      </c>
      <c r="F628" t="str">
        <f>IF(A628=PKFLX!$A$1,"IMPNRGZ","\I:")</f>
        <v>\I:</v>
      </c>
    </row>
    <row r="629" spans="1:6" x14ac:dyDescent="0.45">
      <c r="A629" t="str">
        <f t="shared" si="9"/>
        <v>TJK</v>
      </c>
      <c r="C629" t="s">
        <v>776</v>
      </c>
      <c r="D629" t="s">
        <v>709</v>
      </c>
      <c r="E629">
        <v>0.25036909653130546</v>
      </c>
      <c r="F629" t="str">
        <f>IF(A629=PKFLX!$A$1,"IMPNRGZ","\I:")</f>
        <v>\I:</v>
      </c>
    </row>
    <row r="630" spans="1:6" x14ac:dyDescent="0.45">
      <c r="A630" t="str">
        <f t="shared" si="9"/>
        <v>TJK</v>
      </c>
      <c r="C630" t="s">
        <v>776</v>
      </c>
      <c r="D630" t="s">
        <v>710</v>
      </c>
      <c r="E630">
        <v>0</v>
      </c>
      <c r="F630" t="str">
        <f>IF(A630=PKFLX!$A$1,"IMPNRGZ","\I:")</f>
        <v>\I:</v>
      </c>
    </row>
    <row r="631" spans="1:6" x14ac:dyDescent="0.45">
      <c r="A631" t="str">
        <f t="shared" si="9"/>
        <v>TJK</v>
      </c>
      <c r="C631" t="s">
        <v>776</v>
      </c>
      <c r="D631" t="s">
        <v>711</v>
      </c>
      <c r="E631">
        <v>1.9179505072188529E-3</v>
      </c>
      <c r="F631" t="str">
        <f>IF(A631=PKFLX!$A$1,"IMPNRGZ","\I:")</f>
        <v>\I:</v>
      </c>
    </row>
    <row r="632" spans="1:6" x14ac:dyDescent="0.45">
      <c r="A632" t="str">
        <f t="shared" si="9"/>
        <v>TJK</v>
      </c>
      <c r="C632" t="s">
        <v>776</v>
      </c>
      <c r="D632" t="s">
        <v>712</v>
      </c>
      <c r="E632">
        <v>0.34534041701070139</v>
      </c>
      <c r="F632" t="str">
        <f>IF(A632=PKFLX!$A$1,"IMPNRGZ","\I:")</f>
        <v>\I:</v>
      </c>
    </row>
    <row r="633" spans="1:6" x14ac:dyDescent="0.45">
      <c r="A633" t="str">
        <f t="shared" si="9"/>
        <v>TJK</v>
      </c>
      <c r="C633" t="s">
        <v>776</v>
      </c>
      <c r="D633" t="s">
        <v>713</v>
      </c>
      <c r="E633">
        <v>0</v>
      </c>
      <c r="F633" t="str">
        <f>IF(A633=PKFLX!$A$1,"IMPNRGZ","\I:")</f>
        <v>\I:</v>
      </c>
    </row>
    <row r="634" spans="1:6" x14ac:dyDescent="0.45">
      <c r="A634" t="str">
        <f t="shared" si="9"/>
        <v>TJK</v>
      </c>
      <c r="C634" t="s">
        <v>776</v>
      </c>
      <c r="D634" t="s">
        <v>714</v>
      </c>
      <c r="E634">
        <v>9.3862510867090375E-3</v>
      </c>
      <c r="F634" t="str">
        <f>IF(A634=PKFLX!$A$1,"IMPNRGZ","\I:")</f>
        <v>\I:</v>
      </c>
    </row>
    <row r="635" spans="1:6" x14ac:dyDescent="0.45">
      <c r="A635" t="str">
        <f t="shared" si="9"/>
        <v>TJK</v>
      </c>
      <c r="C635" t="s">
        <v>776</v>
      </c>
      <c r="D635" t="s">
        <v>715</v>
      </c>
      <c r="E635">
        <v>0.25496400673755959</v>
      </c>
      <c r="F635" t="str">
        <f>IF(A635=PKFLX!$A$1,"IMPNRGZ","\I:")</f>
        <v>\I:</v>
      </c>
    </row>
    <row r="636" spans="1:6" x14ac:dyDescent="0.45">
      <c r="A636" t="str">
        <f t="shared" si="9"/>
        <v>TJK</v>
      </c>
      <c r="C636" t="s">
        <v>776</v>
      </c>
      <c r="D636" t="s">
        <v>716</v>
      </c>
      <c r="E636">
        <v>0</v>
      </c>
      <c r="F636" t="str">
        <f>IF(A636=PKFLX!$A$1,"IMPNRGZ","\I:")</f>
        <v>\I:</v>
      </c>
    </row>
    <row r="637" spans="1:6" x14ac:dyDescent="0.45">
      <c r="A637" t="str">
        <f t="shared" si="9"/>
        <v>TJK</v>
      </c>
      <c r="C637" t="s">
        <v>776</v>
      </c>
      <c r="D637" t="s">
        <v>717</v>
      </c>
      <c r="E637">
        <v>0</v>
      </c>
      <c r="F637" t="str">
        <f>IF(A637=PKFLX!$A$1,"IMPNRGZ","\I:")</f>
        <v>\I:</v>
      </c>
    </row>
    <row r="638" spans="1:6" x14ac:dyDescent="0.45">
      <c r="A638" t="str">
        <f t="shared" si="9"/>
        <v>TJK</v>
      </c>
      <c r="C638" t="s">
        <v>776</v>
      </c>
      <c r="D638" t="s">
        <v>718</v>
      </c>
      <c r="E638">
        <v>0.13802227812650575</v>
      </c>
      <c r="F638" t="str">
        <f>IF(A638=PKFLX!$A$1,"IMPNRGZ","\I:")</f>
        <v>\I:</v>
      </c>
    </row>
    <row r="639" spans="1:6" x14ac:dyDescent="0.45">
      <c r="A639" t="str">
        <f t="shared" si="9"/>
        <v>TJK</v>
      </c>
      <c r="C639" t="s">
        <v>776</v>
      </c>
      <c r="D639" t="s">
        <v>719</v>
      </c>
      <c r="E639">
        <v>0</v>
      </c>
      <c r="F639" t="str">
        <f>IF(A639=PKFLX!$A$1,"IMPNRGZ","\I:")</f>
        <v>\I:</v>
      </c>
    </row>
    <row r="640" spans="1:6" x14ac:dyDescent="0.45">
      <c r="A640" t="str">
        <f t="shared" si="9"/>
        <v>TJK</v>
      </c>
      <c r="C640" t="s">
        <v>776</v>
      </c>
      <c r="D640" t="s">
        <v>720</v>
      </c>
      <c r="E640">
        <v>0</v>
      </c>
      <c r="F640" t="str">
        <f>IF(A640=PKFLX!$A$1,"IMPNRGZ","\I:")</f>
        <v>\I:</v>
      </c>
    </row>
    <row r="641" spans="1:6" x14ac:dyDescent="0.45">
      <c r="A641" t="str">
        <f t="shared" si="9"/>
        <v>TKM</v>
      </c>
      <c r="C641" t="s">
        <v>777</v>
      </c>
      <c r="D641" t="s">
        <v>709</v>
      </c>
      <c r="E641">
        <v>0.25155543826491561</v>
      </c>
      <c r="F641" t="str">
        <f>IF(A641=PKFLX!$A$1,"IMPNRGZ","\I:")</f>
        <v>\I:</v>
      </c>
    </row>
    <row r="642" spans="1:6" x14ac:dyDescent="0.45">
      <c r="A642" t="str">
        <f t="shared" si="9"/>
        <v>TKM</v>
      </c>
      <c r="C642" t="s">
        <v>777</v>
      </c>
      <c r="D642" t="s">
        <v>710</v>
      </c>
      <c r="E642">
        <v>0</v>
      </c>
      <c r="F642" t="str">
        <f>IF(A642=PKFLX!$A$1,"IMPNRGZ","\I:")</f>
        <v>\I:</v>
      </c>
    </row>
    <row r="643" spans="1:6" x14ac:dyDescent="0.45">
      <c r="A643" t="str">
        <f t="shared" si="9"/>
        <v>TKM</v>
      </c>
      <c r="C643" t="s">
        <v>777</v>
      </c>
      <c r="D643" t="s">
        <v>711</v>
      </c>
      <c r="E643">
        <v>8.023291985931616E-3</v>
      </c>
      <c r="F643" t="str">
        <f>IF(A643=PKFLX!$A$1,"IMPNRGZ","\I:")</f>
        <v>\I:</v>
      </c>
    </row>
    <row r="644" spans="1:6" x14ac:dyDescent="0.45">
      <c r="A644" t="str">
        <f t="shared" si="9"/>
        <v>TKM</v>
      </c>
      <c r="C644" t="s">
        <v>777</v>
      </c>
      <c r="D644" t="s">
        <v>712</v>
      </c>
      <c r="E644">
        <v>0.32852079676925755</v>
      </c>
      <c r="F644" t="str">
        <f>IF(A644=PKFLX!$A$1,"IMPNRGZ","\I:")</f>
        <v>\I:</v>
      </c>
    </row>
    <row r="645" spans="1:6" x14ac:dyDescent="0.45">
      <c r="A645" t="str">
        <f t="shared" si="9"/>
        <v>TKM</v>
      </c>
      <c r="C645" t="s">
        <v>777</v>
      </c>
      <c r="D645" t="s">
        <v>713</v>
      </c>
      <c r="E645">
        <v>0</v>
      </c>
      <c r="F645" t="str">
        <f>IF(A645=PKFLX!$A$1,"IMPNRGZ","\I:")</f>
        <v>\I:</v>
      </c>
    </row>
    <row r="646" spans="1:6" x14ac:dyDescent="0.45">
      <c r="A646" t="str">
        <f t="shared" ref="A646:A709" si="10">RIGHT(C646,3)</f>
        <v>TKM</v>
      </c>
      <c r="C646" t="s">
        <v>777</v>
      </c>
      <c r="D646" t="s">
        <v>714</v>
      </c>
      <c r="E646">
        <v>2.1058509942611384E-2</v>
      </c>
      <c r="F646" t="str">
        <f>IF(A646=PKFLX!$A$1,"IMPNRGZ","\I:")</f>
        <v>\I:</v>
      </c>
    </row>
    <row r="647" spans="1:6" x14ac:dyDescent="0.45">
      <c r="A647" t="str">
        <f t="shared" si="10"/>
        <v>TKM</v>
      </c>
      <c r="C647" t="s">
        <v>777</v>
      </c>
      <c r="D647" t="s">
        <v>715</v>
      </c>
      <c r="E647">
        <v>0.2361848085418479</v>
      </c>
      <c r="F647" t="str">
        <f>IF(A647=PKFLX!$A$1,"IMPNRGZ","\I:")</f>
        <v>\I:</v>
      </c>
    </row>
    <row r="648" spans="1:6" x14ac:dyDescent="0.45">
      <c r="A648" t="str">
        <f t="shared" si="10"/>
        <v>TKM</v>
      </c>
      <c r="C648" t="s">
        <v>777</v>
      </c>
      <c r="D648" t="s">
        <v>716</v>
      </c>
      <c r="E648">
        <v>0</v>
      </c>
      <c r="F648" t="str">
        <f>IF(A648=PKFLX!$A$1,"IMPNRGZ","\I:")</f>
        <v>\I:</v>
      </c>
    </row>
    <row r="649" spans="1:6" x14ac:dyDescent="0.45">
      <c r="A649" t="str">
        <f t="shared" si="10"/>
        <v>TKM</v>
      </c>
      <c r="C649" t="s">
        <v>777</v>
      </c>
      <c r="D649" t="s">
        <v>717</v>
      </c>
      <c r="E649">
        <v>1.811222294642711E-3</v>
      </c>
      <c r="F649" t="str">
        <f>IF(A649=PKFLX!$A$1,"IMPNRGZ","\I:")</f>
        <v>\I:</v>
      </c>
    </row>
    <row r="650" spans="1:6" x14ac:dyDescent="0.45">
      <c r="A650" t="str">
        <f t="shared" si="10"/>
        <v>TKM</v>
      </c>
      <c r="C650" t="s">
        <v>777</v>
      </c>
      <c r="D650" t="s">
        <v>718</v>
      </c>
      <c r="E650">
        <v>0.15284593220079321</v>
      </c>
      <c r="F650" t="str">
        <f>IF(A650=PKFLX!$A$1,"IMPNRGZ","\I:")</f>
        <v>\I:</v>
      </c>
    </row>
    <row r="651" spans="1:6" x14ac:dyDescent="0.45">
      <c r="A651" t="str">
        <f t="shared" si="10"/>
        <v>TKM</v>
      </c>
      <c r="C651" t="s">
        <v>777</v>
      </c>
      <c r="D651" t="s">
        <v>719</v>
      </c>
      <c r="E651">
        <v>0</v>
      </c>
      <c r="F651" t="str">
        <f>IF(A651=PKFLX!$A$1,"IMPNRGZ","\I:")</f>
        <v>\I:</v>
      </c>
    </row>
    <row r="652" spans="1:6" x14ac:dyDescent="0.45">
      <c r="A652" t="str">
        <f t="shared" si="10"/>
        <v>TKM</v>
      </c>
      <c r="C652" t="s">
        <v>777</v>
      </c>
      <c r="D652" t="s">
        <v>720</v>
      </c>
      <c r="E652">
        <v>0</v>
      </c>
      <c r="F652" t="str">
        <f>IF(A652=PKFLX!$A$1,"IMPNRGZ","\I:")</f>
        <v>\I:</v>
      </c>
    </row>
    <row r="653" spans="1:6" x14ac:dyDescent="0.45">
      <c r="A653" t="str">
        <f t="shared" si="10"/>
        <v>UZB</v>
      </c>
      <c r="C653" t="s">
        <v>778</v>
      </c>
      <c r="D653" t="s">
        <v>709</v>
      </c>
      <c r="E653">
        <v>0.27092217681265723</v>
      </c>
      <c r="F653" t="str">
        <f>IF(A653=PKFLX!$A$1,"IMPNRGZ","\I:")</f>
        <v>\I:</v>
      </c>
    </row>
    <row r="654" spans="1:6" x14ac:dyDescent="0.45">
      <c r="A654" t="str">
        <f t="shared" si="10"/>
        <v>UZB</v>
      </c>
      <c r="C654" t="s">
        <v>778</v>
      </c>
      <c r="D654" t="s">
        <v>710</v>
      </c>
      <c r="E654">
        <v>0</v>
      </c>
      <c r="F654" t="str">
        <f>IF(A654=PKFLX!$A$1,"IMPNRGZ","\I:")</f>
        <v>\I:</v>
      </c>
    </row>
    <row r="655" spans="1:6" x14ac:dyDescent="0.45">
      <c r="A655" t="str">
        <f t="shared" si="10"/>
        <v>UZB</v>
      </c>
      <c r="C655" t="s">
        <v>778</v>
      </c>
      <c r="D655" t="s">
        <v>711</v>
      </c>
      <c r="E655">
        <v>2.5293259793247392E-3</v>
      </c>
      <c r="F655" t="str">
        <f>IF(A655=PKFLX!$A$1,"IMPNRGZ","\I:")</f>
        <v>\I:</v>
      </c>
    </row>
    <row r="656" spans="1:6" x14ac:dyDescent="0.45">
      <c r="A656" t="str">
        <f t="shared" si="10"/>
        <v>UZB</v>
      </c>
      <c r="C656" t="s">
        <v>778</v>
      </c>
      <c r="D656" t="s">
        <v>712</v>
      </c>
      <c r="E656">
        <v>0.35556554107577026</v>
      </c>
      <c r="F656" t="str">
        <f>IF(A656=PKFLX!$A$1,"IMPNRGZ","\I:")</f>
        <v>\I:</v>
      </c>
    </row>
    <row r="657" spans="1:6" x14ac:dyDescent="0.45">
      <c r="A657" t="str">
        <f t="shared" si="10"/>
        <v>UZB</v>
      </c>
      <c r="C657" t="s">
        <v>778</v>
      </c>
      <c r="D657" t="s">
        <v>713</v>
      </c>
      <c r="E657">
        <v>0</v>
      </c>
      <c r="F657" t="str">
        <f>IF(A657=PKFLX!$A$1,"IMPNRGZ","\I:")</f>
        <v>\I:</v>
      </c>
    </row>
    <row r="658" spans="1:6" x14ac:dyDescent="0.45">
      <c r="A658" t="str">
        <f t="shared" si="10"/>
        <v>UZB</v>
      </c>
      <c r="C658" t="s">
        <v>778</v>
      </c>
      <c r="D658" t="s">
        <v>714</v>
      </c>
      <c r="E658">
        <v>1.1590627108201542E-2</v>
      </c>
      <c r="F658" t="str">
        <f>IF(A658=PKFLX!$A$1,"IMPNRGZ","\I:")</f>
        <v>\I:</v>
      </c>
    </row>
    <row r="659" spans="1:6" x14ac:dyDescent="0.45">
      <c r="A659" t="str">
        <f t="shared" si="10"/>
        <v>UZB</v>
      </c>
      <c r="C659" t="s">
        <v>778</v>
      </c>
      <c r="D659" t="s">
        <v>715</v>
      </c>
      <c r="E659">
        <v>0.23193771954785627</v>
      </c>
      <c r="F659" t="str">
        <f>IF(A659=PKFLX!$A$1,"IMPNRGZ","\I:")</f>
        <v>\I:</v>
      </c>
    </row>
    <row r="660" spans="1:6" x14ac:dyDescent="0.45">
      <c r="A660" t="str">
        <f t="shared" si="10"/>
        <v>UZB</v>
      </c>
      <c r="C660" t="s">
        <v>778</v>
      </c>
      <c r="D660" t="s">
        <v>716</v>
      </c>
      <c r="E660">
        <v>0</v>
      </c>
      <c r="F660" t="str">
        <f>IF(A660=PKFLX!$A$1,"IMPNRGZ","\I:")</f>
        <v>\I:</v>
      </c>
    </row>
    <row r="661" spans="1:6" x14ac:dyDescent="0.45">
      <c r="A661" t="str">
        <f t="shared" si="10"/>
        <v>UZB</v>
      </c>
      <c r="C661" t="s">
        <v>778</v>
      </c>
      <c r="D661" t="s">
        <v>717</v>
      </c>
      <c r="E661">
        <v>0</v>
      </c>
      <c r="F661" t="str">
        <f>IF(A661=PKFLX!$A$1,"IMPNRGZ","\I:")</f>
        <v>\I:</v>
      </c>
    </row>
    <row r="662" spans="1:6" x14ac:dyDescent="0.45">
      <c r="A662" t="str">
        <f t="shared" si="10"/>
        <v>UZB</v>
      </c>
      <c r="C662" t="s">
        <v>778</v>
      </c>
      <c r="D662" t="s">
        <v>718</v>
      </c>
      <c r="E662">
        <v>0.12745460947618986</v>
      </c>
      <c r="F662" t="str">
        <f>IF(A662=PKFLX!$A$1,"IMPNRGZ","\I:")</f>
        <v>\I:</v>
      </c>
    </row>
    <row r="663" spans="1:6" x14ac:dyDescent="0.45">
      <c r="A663" t="str">
        <f t="shared" si="10"/>
        <v>UZB</v>
      </c>
      <c r="C663" t="s">
        <v>778</v>
      </c>
      <c r="D663" t="s">
        <v>719</v>
      </c>
      <c r="E663">
        <v>0</v>
      </c>
      <c r="F663" t="str">
        <f>IF(A663=PKFLX!$A$1,"IMPNRGZ","\I:")</f>
        <v>\I:</v>
      </c>
    </row>
    <row r="664" spans="1:6" x14ac:dyDescent="0.45">
      <c r="A664" t="str">
        <f t="shared" si="10"/>
        <v>UZB</v>
      </c>
      <c r="C664" t="s">
        <v>778</v>
      </c>
      <c r="D664" t="s">
        <v>720</v>
      </c>
      <c r="E664">
        <v>0</v>
      </c>
      <c r="F664" t="str">
        <f>IF(A664=PKFLX!$A$1,"IMPNRGZ","\I:")</f>
        <v>\I:</v>
      </c>
    </row>
    <row r="665" spans="1:6" x14ac:dyDescent="0.45">
      <c r="A665" t="str">
        <f t="shared" si="10"/>
        <v>JPN</v>
      </c>
      <c r="C665" t="s">
        <v>779</v>
      </c>
      <c r="D665" t="s">
        <v>709</v>
      </c>
      <c r="E665">
        <v>0.29071391473019637</v>
      </c>
      <c r="F665" t="str">
        <f>IF(A665=PKFLX!$A$1,"IMPNRGZ","\I:")</f>
        <v>\I:</v>
      </c>
    </row>
    <row r="666" spans="1:6" x14ac:dyDescent="0.45">
      <c r="A666" t="str">
        <f t="shared" si="10"/>
        <v>JPN</v>
      </c>
      <c r="C666" t="s">
        <v>779</v>
      </c>
      <c r="D666" t="s">
        <v>710</v>
      </c>
      <c r="E666">
        <v>0</v>
      </c>
      <c r="F666" t="str">
        <f>IF(A666=PKFLX!$A$1,"IMPNRGZ","\I:")</f>
        <v>\I:</v>
      </c>
    </row>
    <row r="667" spans="1:6" x14ac:dyDescent="0.45">
      <c r="A667" t="str">
        <f t="shared" si="10"/>
        <v>JPN</v>
      </c>
      <c r="C667" t="s">
        <v>779</v>
      </c>
      <c r="D667" t="s">
        <v>711</v>
      </c>
      <c r="E667">
        <v>0</v>
      </c>
      <c r="F667" t="str">
        <f>IF(A667=PKFLX!$A$1,"IMPNRGZ","\I:")</f>
        <v>\I:</v>
      </c>
    </row>
    <row r="668" spans="1:6" x14ac:dyDescent="0.45">
      <c r="A668" t="str">
        <f t="shared" si="10"/>
        <v>JPN</v>
      </c>
      <c r="C668" t="s">
        <v>779</v>
      </c>
      <c r="D668" t="s">
        <v>712</v>
      </c>
      <c r="E668">
        <v>0.24700700985349752</v>
      </c>
      <c r="F668" t="str">
        <f>IF(A668=PKFLX!$A$1,"IMPNRGZ","\I:")</f>
        <v>\I:</v>
      </c>
    </row>
    <row r="669" spans="1:6" x14ac:dyDescent="0.45">
      <c r="A669" t="str">
        <f t="shared" si="10"/>
        <v>JPN</v>
      </c>
      <c r="C669" t="s">
        <v>779</v>
      </c>
      <c r="D669" t="s">
        <v>713</v>
      </c>
      <c r="E669">
        <v>0</v>
      </c>
      <c r="F669" t="str">
        <f>IF(A669=PKFLX!$A$1,"IMPNRGZ","\I:")</f>
        <v>\I:</v>
      </c>
    </row>
    <row r="670" spans="1:6" x14ac:dyDescent="0.45">
      <c r="A670" t="str">
        <f t="shared" si="10"/>
        <v>JPN</v>
      </c>
      <c r="C670" t="s">
        <v>779</v>
      </c>
      <c r="D670" t="s">
        <v>714</v>
      </c>
      <c r="E670">
        <v>2.6786022402402717E-3</v>
      </c>
      <c r="F670" t="str">
        <f>IF(A670=PKFLX!$A$1,"IMPNRGZ","\I:")</f>
        <v>\I:</v>
      </c>
    </row>
    <row r="671" spans="1:6" x14ac:dyDescent="0.45">
      <c r="A671" t="str">
        <f t="shared" si="10"/>
        <v>JPN</v>
      </c>
      <c r="C671" t="s">
        <v>779</v>
      </c>
      <c r="D671" t="s">
        <v>715</v>
      </c>
      <c r="E671">
        <v>0.21155062609646993</v>
      </c>
      <c r="F671" t="str">
        <f>IF(A671=PKFLX!$A$1,"IMPNRGZ","\I:")</f>
        <v>\I:</v>
      </c>
    </row>
    <row r="672" spans="1:6" x14ac:dyDescent="0.45">
      <c r="A672" t="str">
        <f t="shared" si="10"/>
        <v>JPN</v>
      </c>
      <c r="C672" t="s">
        <v>779</v>
      </c>
      <c r="D672" t="s">
        <v>716</v>
      </c>
      <c r="E672">
        <v>0</v>
      </c>
      <c r="F672" t="str">
        <f>IF(A672=PKFLX!$A$1,"IMPNRGZ","\I:")</f>
        <v>\I:</v>
      </c>
    </row>
    <row r="673" spans="1:6" x14ac:dyDescent="0.45">
      <c r="A673" t="str">
        <f t="shared" si="10"/>
        <v>JPN</v>
      </c>
      <c r="C673" t="s">
        <v>779</v>
      </c>
      <c r="D673" t="s">
        <v>717</v>
      </c>
      <c r="E673">
        <v>0</v>
      </c>
      <c r="F673" t="str">
        <f>IF(A673=PKFLX!$A$1,"IMPNRGZ","\I:")</f>
        <v>\I:</v>
      </c>
    </row>
    <row r="674" spans="1:6" x14ac:dyDescent="0.45">
      <c r="A674" t="str">
        <f t="shared" si="10"/>
        <v>JPN</v>
      </c>
      <c r="C674" t="s">
        <v>779</v>
      </c>
      <c r="D674" t="s">
        <v>718</v>
      </c>
      <c r="E674">
        <v>0.24804984707959588</v>
      </c>
      <c r="F674" t="str">
        <f>IF(A674=PKFLX!$A$1,"IMPNRGZ","\I:")</f>
        <v>\I:</v>
      </c>
    </row>
    <row r="675" spans="1:6" x14ac:dyDescent="0.45">
      <c r="A675" t="str">
        <f t="shared" si="10"/>
        <v>JPN</v>
      </c>
      <c r="C675" t="s">
        <v>779</v>
      </c>
      <c r="D675" t="s">
        <v>719</v>
      </c>
      <c r="E675">
        <v>0</v>
      </c>
      <c r="F675" t="str">
        <f>IF(A675=PKFLX!$A$1,"IMPNRGZ","\I:")</f>
        <v>\I:</v>
      </c>
    </row>
    <row r="676" spans="1:6" x14ac:dyDescent="0.45">
      <c r="A676" t="str">
        <f t="shared" si="10"/>
        <v>JPN</v>
      </c>
      <c r="C676" t="s">
        <v>779</v>
      </c>
      <c r="D676" t="s">
        <v>720</v>
      </c>
      <c r="E676">
        <v>0</v>
      </c>
      <c r="F676" t="str">
        <f>IF(A676=PKFLX!$A$1,"IMPNRGZ","\I:")</f>
        <v>\I:</v>
      </c>
    </row>
    <row r="677" spans="1:6" x14ac:dyDescent="0.45">
      <c r="A677" t="str">
        <f t="shared" si="10"/>
        <v>KOR</v>
      </c>
      <c r="C677" t="s">
        <v>780</v>
      </c>
      <c r="D677" t="s">
        <v>709</v>
      </c>
      <c r="E677">
        <v>0.30267356892501812</v>
      </c>
      <c r="F677" t="str">
        <f>IF(A677=PKFLX!$A$1,"IMPNRGZ","\I:")</f>
        <v>\I:</v>
      </c>
    </row>
    <row r="678" spans="1:6" x14ac:dyDescent="0.45">
      <c r="A678" t="str">
        <f t="shared" si="10"/>
        <v>KOR</v>
      </c>
      <c r="C678" t="s">
        <v>780</v>
      </c>
      <c r="D678" t="s">
        <v>710</v>
      </c>
      <c r="E678">
        <v>0</v>
      </c>
      <c r="F678" t="str">
        <f>IF(A678=PKFLX!$A$1,"IMPNRGZ","\I:")</f>
        <v>\I:</v>
      </c>
    </row>
    <row r="679" spans="1:6" x14ac:dyDescent="0.45">
      <c r="A679" t="str">
        <f t="shared" si="10"/>
        <v>KOR</v>
      </c>
      <c r="C679" t="s">
        <v>780</v>
      </c>
      <c r="D679" t="s">
        <v>711</v>
      </c>
      <c r="E679">
        <v>7.8160776486965091E-3</v>
      </c>
      <c r="F679" t="str">
        <f>IF(A679=PKFLX!$A$1,"IMPNRGZ","\I:")</f>
        <v>\I:</v>
      </c>
    </row>
    <row r="680" spans="1:6" x14ac:dyDescent="0.45">
      <c r="A680" t="str">
        <f t="shared" si="10"/>
        <v>KOR</v>
      </c>
      <c r="C680" t="s">
        <v>780</v>
      </c>
      <c r="D680" t="s">
        <v>712</v>
      </c>
      <c r="E680">
        <v>0.21794885522270296</v>
      </c>
      <c r="F680" t="str">
        <f>IF(A680=PKFLX!$A$1,"IMPNRGZ","\I:")</f>
        <v>\I:</v>
      </c>
    </row>
    <row r="681" spans="1:6" x14ac:dyDescent="0.45">
      <c r="A681" t="str">
        <f t="shared" si="10"/>
        <v>KOR</v>
      </c>
      <c r="C681" t="s">
        <v>780</v>
      </c>
      <c r="D681" t="s">
        <v>713</v>
      </c>
      <c r="E681">
        <v>0</v>
      </c>
      <c r="F681" t="str">
        <f>IF(A681=PKFLX!$A$1,"IMPNRGZ","\I:")</f>
        <v>\I:</v>
      </c>
    </row>
    <row r="682" spans="1:6" x14ac:dyDescent="0.45">
      <c r="A682" t="str">
        <f t="shared" si="10"/>
        <v>KOR</v>
      </c>
      <c r="C682" t="s">
        <v>780</v>
      </c>
      <c r="D682" t="s">
        <v>714</v>
      </c>
      <c r="E682">
        <v>1.0370964836005071E-2</v>
      </c>
      <c r="F682" t="str">
        <f>IF(A682=PKFLX!$A$1,"IMPNRGZ","\I:")</f>
        <v>\I:</v>
      </c>
    </row>
    <row r="683" spans="1:6" x14ac:dyDescent="0.45">
      <c r="A683" t="str">
        <f t="shared" si="10"/>
        <v>KOR</v>
      </c>
      <c r="C683" t="s">
        <v>780</v>
      </c>
      <c r="D683" t="s">
        <v>715</v>
      </c>
      <c r="E683">
        <v>0.2250393550680502</v>
      </c>
      <c r="F683" t="str">
        <f>IF(A683=PKFLX!$A$1,"IMPNRGZ","\I:")</f>
        <v>\I:</v>
      </c>
    </row>
    <row r="684" spans="1:6" x14ac:dyDescent="0.45">
      <c r="A684" t="str">
        <f t="shared" si="10"/>
        <v>KOR</v>
      </c>
      <c r="C684" t="s">
        <v>780</v>
      </c>
      <c r="D684" t="s">
        <v>716</v>
      </c>
      <c r="E684">
        <v>0</v>
      </c>
      <c r="F684" t="str">
        <f>IF(A684=PKFLX!$A$1,"IMPNRGZ","\I:")</f>
        <v>\I:</v>
      </c>
    </row>
    <row r="685" spans="1:6" x14ac:dyDescent="0.45">
      <c r="A685" t="str">
        <f t="shared" si="10"/>
        <v>KOR</v>
      </c>
      <c r="C685" t="s">
        <v>780</v>
      </c>
      <c r="D685" t="s">
        <v>717</v>
      </c>
      <c r="E685">
        <v>7.76966274480831E-4</v>
      </c>
      <c r="F685" t="str">
        <f>IF(A685=PKFLX!$A$1,"IMPNRGZ","\I:")</f>
        <v>\I:</v>
      </c>
    </row>
    <row r="686" spans="1:6" x14ac:dyDescent="0.45">
      <c r="A686" t="str">
        <f t="shared" si="10"/>
        <v>KOR</v>
      </c>
      <c r="C686" t="s">
        <v>780</v>
      </c>
      <c r="D686" t="s">
        <v>718</v>
      </c>
      <c r="E686">
        <v>0.23537421202504627</v>
      </c>
      <c r="F686" t="str">
        <f>IF(A686=PKFLX!$A$1,"IMPNRGZ","\I:")</f>
        <v>\I:</v>
      </c>
    </row>
    <row r="687" spans="1:6" x14ac:dyDescent="0.45">
      <c r="A687" t="str">
        <f t="shared" si="10"/>
        <v>KOR</v>
      </c>
      <c r="C687" t="s">
        <v>780</v>
      </c>
      <c r="D687" t="s">
        <v>719</v>
      </c>
      <c r="E687">
        <v>0</v>
      </c>
      <c r="F687" t="str">
        <f>IF(A687=PKFLX!$A$1,"IMPNRGZ","\I:")</f>
        <v>\I:</v>
      </c>
    </row>
    <row r="688" spans="1:6" x14ac:dyDescent="0.45">
      <c r="A688" t="str">
        <f t="shared" si="10"/>
        <v>KOR</v>
      </c>
      <c r="C688" t="s">
        <v>780</v>
      </c>
      <c r="D688" t="s">
        <v>720</v>
      </c>
      <c r="E688">
        <v>0</v>
      </c>
      <c r="F688" t="str">
        <f>IF(A688=PKFLX!$A$1,"IMPNRGZ","\I:")</f>
        <v>\I:</v>
      </c>
    </row>
    <row r="689" spans="1:6" x14ac:dyDescent="0.45">
      <c r="A689" t="str">
        <f t="shared" si="10"/>
        <v>AFG</v>
      </c>
      <c r="C689" t="s">
        <v>781</v>
      </c>
      <c r="D689" t="s">
        <v>709</v>
      </c>
      <c r="E689">
        <v>0.24847096042916733</v>
      </c>
      <c r="F689" t="str">
        <f>IF(A689=PKFLX!$A$1,"IMPNRGZ","\I:")</f>
        <v>\I:</v>
      </c>
    </row>
    <row r="690" spans="1:6" x14ac:dyDescent="0.45">
      <c r="A690" t="str">
        <f t="shared" si="10"/>
        <v>AFG</v>
      </c>
      <c r="C690" t="s">
        <v>781</v>
      </c>
      <c r="D690" t="s">
        <v>710</v>
      </c>
      <c r="E690">
        <v>0</v>
      </c>
      <c r="F690" t="str">
        <f>IF(A690=PKFLX!$A$1,"IMPNRGZ","\I:")</f>
        <v>\I:</v>
      </c>
    </row>
    <row r="691" spans="1:6" x14ac:dyDescent="0.45">
      <c r="A691" t="str">
        <f t="shared" si="10"/>
        <v>AFG</v>
      </c>
      <c r="C691" t="s">
        <v>781</v>
      </c>
      <c r="D691" t="s">
        <v>711</v>
      </c>
      <c r="E691">
        <v>1.3987872223789927E-3</v>
      </c>
      <c r="F691" t="str">
        <f>IF(A691=PKFLX!$A$1,"IMPNRGZ","\I:")</f>
        <v>\I:</v>
      </c>
    </row>
    <row r="692" spans="1:6" x14ac:dyDescent="0.45">
      <c r="A692" t="str">
        <f t="shared" si="10"/>
        <v>AFG</v>
      </c>
      <c r="C692" t="s">
        <v>781</v>
      </c>
      <c r="D692" t="s">
        <v>712</v>
      </c>
      <c r="E692">
        <v>0.30928599799134104</v>
      </c>
      <c r="F692" t="str">
        <f>IF(A692=PKFLX!$A$1,"IMPNRGZ","\I:")</f>
        <v>\I:</v>
      </c>
    </row>
    <row r="693" spans="1:6" x14ac:dyDescent="0.45">
      <c r="A693" t="str">
        <f t="shared" si="10"/>
        <v>AFG</v>
      </c>
      <c r="C693" t="s">
        <v>781</v>
      </c>
      <c r="D693" t="s">
        <v>713</v>
      </c>
      <c r="E693">
        <v>0</v>
      </c>
      <c r="F693" t="str">
        <f>IF(A693=PKFLX!$A$1,"IMPNRGZ","\I:")</f>
        <v>\I:</v>
      </c>
    </row>
    <row r="694" spans="1:6" x14ac:dyDescent="0.45">
      <c r="A694" t="str">
        <f t="shared" si="10"/>
        <v>AFG</v>
      </c>
      <c r="C694" t="s">
        <v>781</v>
      </c>
      <c r="D694" t="s">
        <v>714</v>
      </c>
      <c r="E694">
        <v>8.2372318751247151E-3</v>
      </c>
      <c r="F694" t="str">
        <f>IF(A694=PKFLX!$A$1,"IMPNRGZ","\I:")</f>
        <v>\I:</v>
      </c>
    </row>
    <row r="695" spans="1:6" x14ac:dyDescent="0.45">
      <c r="A695" t="str">
        <f t="shared" si="10"/>
        <v>AFG</v>
      </c>
      <c r="C695" t="s">
        <v>781</v>
      </c>
      <c r="D695" t="s">
        <v>715</v>
      </c>
      <c r="E695">
        <v>0.24890414134283406</v>
      </c>
      <c r="F695" t="str">
        <f>IF(A695=PKFLX!$A$1,"IMPNRGZ","\I:")</f>
        <v>\I:</v>
      </c>
    </row>
    <row r="696" spans="1:6" x14ac:dyDescent="0.45">
      <c r="A696" t="str">
        <f t="shared" si="10"/>
        <v>AFG</v>
      </c>
      <c r="C696" t="s">
        <v>781</v>
      </c>
      <c r="D696" t="s">
        <v>716</v>
      </c>
      <c r="E696">
        <v>0</v>
      </c>
      <c r="F696" t="str">
        <f>IF(A696=PKFLX!$A$1,"IMPNRGZ","\I:")</f>
        <v>\I:</v>
      </c>
    </row>
    <row r="697" spans="1:6" x14ac:dyDescent="0.45">
      <c r="A697" t="str">
        <f t="shared" si="10"/>
        <v>AFG</v>
      </c>
      <c r="C697" t="s">
        <v>781</v>
      </c>
      <c r="D697" t="s">
        <v>717</v>
      </c>
      <c r="E697">
        <v>0</v>
      </c>
      <c r="F697" t="str">
        <f>IF(A697=PKFLX!$A$1,"IMPNRGZ","\I:")</f>
        <v>\I:</v>
      </c>
    </row>
    <row r="698" spans="1:6" x14ac:dyDescent="0.45">
      <c r="A698" t="str">
        <f t="shared" si="10"/>
        <v>AFG</v>
      </c>
      <c r="C698" t="s">
        <v>781</v>
      </c>
      <c r="D698" t="s">
        <v>718</v>
      </c>
      <c r="E698">
        <v>0.18370288113915381</v>
      </c>
      <c r="F698" t="str">
        <f>IF(A698=PKFLX!$A$1,"IMPNRGZ","\I:")</f>
        <v>\I:</v>
      </c>
    </row>
    <row r="699" spans="1:6" x14ac:dyDescent="0.45">
      <c r="A699" t="str">
        <f t="shared" si="10"/>
        <v>AFG</v>
      </c>
      <c r="C699" t="s">
        <v>781</v>
      </c>
      <c r="D699" t="s">
        <v>719</v>
      </c>
      <c r="E699">
        <v>0</v>
      </c>
      <c r="F699" t="str">
        <f>IF(A699=PKFLX!$A$1,"IMPNRGZ","\I:")</f>
        <v>\I:</v>
      </c>
    </row>
    <row r="700" spans="1:6" x14ac:dyDescent="0.45">
      <c r="A700" t="str">
        <f t="shared" si="10"/>
        <v>AFG</v>
      </c>
      <c r="C700" t="s">
        <v>781</v>
      </c>
      <c r="D700" t="s">
        <v>720</v>
      </c>
      <c r="E700">
        <v>0</v>
      </c>
      <c r="F700" t="str">
        <f>IF(A700=PKFLX!$A$1,"IMPNRGZ","\I:")</f>
        <v>\I:</v>
      </c>
    </row>
    <row r="701" spans="1:6" x14ac:dyDescent="0.45">
      <c r="A701" t="str">
        <f t="shared" si="10"/>
        <v>BGD</v>
      </c>
      <c r="C701" t="s">
        <v>782</v>
      </c>
      <c r="D701" t="s">
        <v>709</v>
      </c>
      <c r="E701">
        <v>0.27726182492447737</v>
      </c>
      <c r="F701" t="str">
        <f>IF(A701=PKFLX!$A$1,"IMPNRGZ","\I:")</f>
        <v>\I:</v>
      </c>
    </row>
    <row r="702" spans="1:6" x14ac:dyDescent="0.45">
      <c r="A702" t="str">
        <f t="shared" si="10"/>
        <v>BGD</v>
      </c>
      <c r="C702" t="s">
        <v>782</v>
      </c>
      <c r="D702" t="s">
        <v>710</v>
      </c>
      <c r="E702">
        <v>0</v>
      </c>
      <c r="F702" t="str">
        <f>IF(A702=PKFLX!$A$1,"IMPNRGZ","\I:")</f>
        <v>\I:</v>
      </c>
    </row>
    <row r="703" spans="1:6" x14ac:dyDescent="0.45">
      <c r="A703" t="str">
        <f t="shared" si="10"/>
        <v>BGD</v>
      </c>
      <c r="C703" t="s">
        <v>782</v>
      </c>
      <c r="D703" t="s">
        <v>711</v>
      </c>
      <c r="E703">
        <v>0</v>
      </c>
      <c r="F703" t="str">
        <f>IF(A703=PKFLX!$A$1,"IMPNRGZ","\I:")</f>
        <v>\I:</v>
      </c>
    </row>
    <row r="704" spans="1:6" x14ac:dyDescent="0.45">
      <c r="A704" t="str">
        <f t="shared" si="10"/>
        <v>BGD</v>
      </c>
      <c r="C704" t="s">
        <v>782</v>
      </c>
      <c r="D704" t="s">
        <v>712</v>
      </c>
      <c r="E704">
        <v>0.20875709508741871</v>
      </c>
      <c r="F704" t="str">
        <f>IF(A704=PKFLX!$A$1,"IMPNRGZ","\I:")</f>
        <v>\I:</v>
      </c>
    </row>
    <row r="705" spans="1:6" x14ac:dyDescent="0.45">
      <c r="A705" t="str">
        <f t="shared" si="10"/>
        <v>BGD</v>
      </c>
      <c r="C705" t="s">
        <v>782</v>
      </c>
      <c r="D705" t="s">
        <v>713</v>
      </c>
      <c r="E705">
        <v>0</v>
      </c>
      <c r="F705" t="str">
        <f>IF(A705=PKFLX!$A$1,"IMPNRGZ","\I:")</f>
        <v>\I:</v>
      </c>
    </row>
    <row r="706" spans="1:6" x14ac:dyDescent="0.45">
      <c r="A706" t="str">
        <f t="shared" si="10"/>
        <v>BGD</v>
      </c>
      <c r="C706" t="s">
        <v>782</v>
      </c>
      <c r="D706" t="s">
        <v>714</v>
      </c>
      <c r="E706">
        <v>0</v>
      </c>
      <c r="F706" t="str">
        <f>IF(A706=PKFLX!$A$1,"IMPNRGZ","\I:")</f>
        <v>\I:</v>
      </c>
    </row>
    <row r="707" spans="1:6" x14ac:dyDescent="0.45">
      <c r="A707" t="str">
        <f t="shared" si="10"/>
        <v>BGD</v>
      </c>
      <c r="C707" t="s">
        <v>782</v>
      </c>
      <c r="D707" t="s">
        <v>715</v>
      </c>
      <c r="E707">
        <v>0.24028146333565467</v>
      </c>
      <c r="F707" t="str">
        <f>IF(A707=PKFLX!$A$1,"IMPNRGZ","\I:")</f>
        <v>\I:</v>
      </c>
    </row>
    <row r="708" spans="1:6" x14ac:dyDescent="0.45">
      <c r="A708" t="str">
        <f t="shared" si="10"/>
        <v>BGD</v>
      </c>
      <c r="C708" t="s">
        <v>782</v>
      </c>
      <c r="D708" t="s">
        <v>716</v>
      </c>
      <c r="E708">
        <v>0</v>
      </c>
      <c r="F708" t="str">
        <f>IF(A708=PKFLX!$A$1,"IMPNRGZ","\I:")</f>
        <v>\I:</v>
      </c>
    </row>
    <row r="709" spans="1:6" x14ac:dyDescent="0.45">
      <c r="A709" t="str">
        <f t="shared" si="10"/>
        <v>BGD</v>
      </c>
      <c r="C709" t="s">
        <v>782</v>
      </c>
      <c r="D709" t="s">
        <v>717</v>
      </c>
      <c r="E709">
        <v>0</v>
      </c>
      <c r="F709" t="str">
        <f>IF(A709=PKFLX!$A$1,"IMPNRGZ","\I:")</f>
        <v>\I:</v>
      </c>
    </row>
    <row r="710" spans="1:6" x14ac:dyDescent="0.45">
      <c r="A710" t="str">
        <f t="shared" ref="A710:A773" si="11">RIGHT(C710,3)</f>
        <v>BGD</v>
      </c>
      <c r="C710" t="s">
        <v>782</v>
      </c>
      <c r="D710" t="s">
        <v>718</v>
      </c>
      <c r="E710">
        <v>0.27369961665244924</v>
      </c>
      <c r="F710" t="str">
        <f>IF(A710=PKFLX!$A$1,"IMPNRGZ","\I:")</f>
        <v>\I:</v>
      </c>
    </row>
    <row r="711" spans="1:6" x14ac:dyDescent="0.45">
      <c r="A711" t="str">
        <f t="shared" si="11"/>
        <v>BGD</v>
      </c>
      <c r="C711" t="s">
        <v>782</v>
      </c>
      <c r="D711" t="s">
        <v>719</v>
      </c>
      <c r="E711">
        <v>0</v>
      </c>
      <c r="F711" t="str">
        <f>IF(A711=PKFLX!$A$1,"IMPNRGZ","\I:")</f>
        <v>\I:</v>
      </c>
    </row>
    <row r="712" spans="1:6" x14ac:dyDescent="0.45">
      <c r="A712" t="str">
        <f t="shared" si="11"/>
        <v>BGD</v>
      </c>
      <c r="C712" t="s">
        <v>782</v>
      </c>
      <c r="D712" t="s">
        <v>720</v>
      </c>
      <c r="E712">
        <v>0</v>
      </c>
      <c r="F712" t="str">
        <f>IF(A712=PKFLX!$A$1,"IMPNRGZ","\I:")</f>
        <v>\I:</v>
      </c>
    </row>
    <row r="713" spans="1:6" x14ac:dyDescent="0.45">
      <c r="A713" t="str">
        <f t="shared" si="11"/>
        <v>BRN</v>
      </c>
      <c r="C713" t="s">
        <v>783</v>
      </c>
      <c r="D713" t="s">
        <v>709</v>
      </c>
      <c r="E713">
        <v>0.2637488276038093</v>
      </c>
      <c r="F713" t="str">
        <f>IF(A713=PKFLX!$A$1,"IMPNRGZ","\I:")</f>
        <v>\I:</v>
      </c>
    </row>
    <row r="714" spans="1:6" x14ac:dyDescent="0.45">
      <c r="A714" t="str">
        <f t="shared" si="11"/>
        <v>BRN</v>
      </c>
      <c r="C714" t="s">
        <v>783</v>
      </c>
      <c r="D714" t="s">
        <v>710</v>
      </c>
      <c r="E714">
        <v>0</v>
      </c>
      <c r="F714" t="str">
        <f>IF(A714=PKFLX!$A$1,"IMPNRGZ","\I:")</f>
        <v>\I:</v>
      </c>
    </row>
    <row r="715" spans="1:6" x14ac:dyDescent="0.45">
      <c r="A715" t="str">
        <f t="shared" si="11"/>
        <v>BRN</v>
      </c>
      <c r="C715" t="s">
        <v>783</v>
      </c>
      <c r="D715" t="s">
        <v>711</v>
      </c>
      <c r="E715">
        <v>0</v>
      </c>
      <c r="F715" t="str">
        <f>IF(A715=PKFLX!$A$1,"IMPNRGZ","\I:")</f>
        <v>\I:</v>
      </c>
    </row>
    <row r="716" spans="1:6" x14ac:dyDescent="0.45">
      <c r="A716" t="str">
        <f t="shared" si="11"/>
        <v>BRN</v>
      </c>
      <c r="C716" t="s">
        <v>783</v>
      </c>
      <c r="D716" t="s">
        <v>712</v>
      </c>
      <c r="E716">
        <v>0.2472087709758827</v>
      </c>
      <c r="F716" t="str">
        <f>IF(A716=PKFLX!$A$1,"IMPNRGZ","\I:")</f>
        <v>\I:</v>
      </c>
    </row>
    <row r="717" spans="1:6" x14ac:dyDescent="0.45">
      <c r="A717" t="str">
        <f t="shared" si="11"/>
        <v>BRN</v>
      </c>
      <c r="C717" t="s">
        <v>783</v>
      </c>
      <c r="D717" t="s">
        <v>713</v>
      </c>
      <c r="E717">
        <v>0</v>
      </c>
      <c r="F717" t="str">
        <f>IF(A717=PKFLX!$A$1,"IMPNRGZ","\I:")</f>
        <v>\I:</v>
      </c>
    </row>
    <row r="718" spans="1:6" x14ac:dyDescent="0.45">
      <c r="A718" t="str">
        <f t="shared" si="11"/>
        <v>BRN</v>
      </c>
      <c r="C718" t="s">
        <v>783</v>
      </c>
      <c r="D718" t="s">
        <v>714</v>
      </c>
      <c r="E718">
        <v>0</v>
      </c>
      <c r="F718" t="str">
        <f>IF(A718=PKFLX!$A$1,"IMPNRGZ","\I:")</f>
        <v>\I:</v>
      </c>
    </row>
    <row r="719" spans="1:6" x14ac:dyDescent="0.45">
      <c r="A719" t="str">
        <f t="shared" si="11"/>
        <v>BRN</v>
      </c>
      <c r="C719" t="s">
        <v>783</v>
      </c>
      <c r="D719" t="s">
        <v>715</v>
      </c>
      <c r="E719">
        <v>0.23651056097366055</v>
      </c>
      <c r="F719" t="str">
        <f>IF(A719=PKFLX!$A$1,"IMPNRGZ","\I:")</f>
        <v>\I:</v>
      </c>
    </row>
    <row r="720" spans="1:6" x14ac:dyDescent="0.45">
      <c r="A720" t="str">
        <f t="shared" si="11"/>
        <v>BRN</v>
      </c>
      <c r="C720" t="s">
        <v>783</v>
      </c>
      <c r="D720" t="s">
        <v>716</v>
      </c>
      <c r="E720">
        <v>0</v>
      </c>
      <c r="F720" t="str">
        <f>IF(A720=PKFLX!$A$1,"IMPNRGZ","\I:")</f>
        <v>\I:</v>
      </c>
    </row>
    <row r="721" spans="1:6" x14ac:dyDescent="0.45">
      <c r="A721" t="str">
        <f t="shared" si="11"/>
        <v>BRN</v>
      </c>
      <c r="C721" t="s">
        <v>783</v>
      </c>
      <c r="D721" t="s">
        <v>717</v>
      </c>
      <c r="E721">
        <v>0</v>
      </c>
      <c r="F721" t="str">
        <f>IF(A721=PKFLX!$A$1,"IMPNRGZ","\I:")</f>
        <v>\I:</v>
      </c>
    </row>
    <row r="722" spans="1:6" x14ac:dyDescent="0.45">
      <c r="A722" t="str">
        <f t="shared" si="11"/>
        <v>BRN</v>
      </c>
      <c r="C722" t="s">
        <v>783</v>
      </c>
      <c r="D722" t="s">
        <v>718</v>
      </c>
      <c r="E722">
        <v>0.25253184044664745</v>
      </c>
      <c r="F722" t="str">
        <f>IF(A722=PKFLX!$A$1,"IMPNRGZ","\I:")</f>
        <v>\I:</v>
      </c>
    </row>
    <row r="723" spans="1:6" x14ac:dyDescent="0.45">
      <c r="A723" t="str">
        <f t="shared" si="11"/>
        <v>BRN</v>
      </c>
      <c r="C723" t="s">
        <v>783</v>
      </c>
      <c r="D723" t="s">
        <v>719</v>
      </c>
      <c r="E723">
        <v>0</v>
      </c>
      <c r="F723" t="str">
        <f>IF(A723=PKFLX!$A$1,"IMPNRGZ","\I:")</f>
        <v>\I:</v>
      </c>
    </row>
    <row r="724" spans="1:6" x14ac:dyDescent="0.45">
      <c r="A724" t="str">
        <f t="shared" si="11"/>
        <v>BRN</v>
      </c>
      <c r="C724" t="s">
        <v>783</v>
      </c>
      <c r="D724" t="s">
        <v>720</v>
      </c>
      <c r="E724">
        <v>0</v>
      </c>
      <c r="F724" t="str">
        <f>IF(A724=PKFLX!$A$1,"IMPNRGZ","\I:")</f>
        <v>\I:</v>
      </c>
    </row>
    <row r="725" spans="1:6" x14ac:dyDescent="0.45">
      <c r="A725" t="str">
        <f t="shared" si="11"/>
        <v>BTN</v>
      </c>
      <c r="C725" t="s">
        <v>784</v>
      </c>
      <c r="D725" t="s">
        <v>709</v>
      </c>
      <c r="E725">
        <v>0.25518588493922212</v>
      </c>
      <c r="F725" t="str">
        <f>IF(A725=PKFLX!$A$1,"IMPNRGZ","\I:")</f>
        <v>\I:</v>
      </c>
    </row>
    <row r="726" spans="1:6" x14ac:dyDescent="0.45">
      <c r="A726" t="str">
        <f t="shared" si="11"/>
        <v>BTN</v>
      </c>
      <c r="C726" t="s">
        <v>784</v>
      </c>
      <c r="D726" t="s">
        <v>710</v>
      </c>
      <c r="E726">
        <v>0</v>
      </c>
      <c r="F726" t="str">
        <f>IF(A726=PKFLX!$A$1,"IMPNRGZ","\I:")</f>
        <v>\I:</v>
      </c>
    </row>
    <row r="727" spans="1:6" x14ac:dyDescent="0.45">
      <c r="A727" t="str">
        <f t="shared" si="11"/>
        <v>BTN</v>
      </c>
      <c r="C727" t="s">
        <v>784</v>
      </c>
      <c r="D727" t="s">
        <v>711</v>
      </c>
      <c r="E727">
        <v>0</v>
      </c>
      <c r="F727" t="str">
        <f>IF(A727=PKFLX!$A$1,"IMPNRGZ","\I:")</f>
        <v>\I:</v>
      </c>
    </row>
    <row r="728" spans="1:6" x14ac:dyDescent="0.45">
      <c r="A728" t="str">
        <f t="shared" si="11"/>
        <v>BTN</v>
      </c>
      <c r="C728" t="s">
        <v>784</v>
      </c>
      <c r="D728" t="s">
        <v>712</v>
      </c>
      <c r="E728">
        <v>0.21797313108221339</v>
      </c>
      <c r="F728" t="str">
        <f>IF(A728=PKFLX!$A$1,"IMPNRGZ","\I:")</f>
        <v>\I:</v>
      </c>
    </row>
    <row r="729" spans="1:6" x14ac:dyDescent="0.45">
      <c r="A729" t="str">
        <f t="shared" si="11"/>
        <v>BTN</v>
      </c>
      <c r="C729" t="s">
        <v>784</v>
      </c>
      <c r="D729" t="s">
        <v>713</v>
      </c>
      <c r="E729">
        <v>0</v>
      </c>
      <c r="F729" t="str">
        <f>IF(A729=PKFLX!$A$1,"IMPNRGZ","\I:")</f>
        <v>\I:</v>
      </c>
    </row>
    <row r="730" spans="1:6" x14ac:dyDescent="0.45">
      <c r="A730" t="str">
        <f t="shared" si="11"/>
        <v>BTN</v>
      </c>
      <c r="C730" t="s">
        <v>784</v>
      </c>
      <c r="D730" t="s">
        <v>714</v>
      </c>
      <c r="E730">
        <v>0</v>
      </c>
      <c r="F730" t="str">
        <f>IF(A730=PKFLX!$A$1,"IMPNRGZ","\I:")</f>
        <v>\I:</v>
      </c>
    </row>
    <row r="731" spans="1:6" x14ac:dyDescent="0.45">
      <c r="A731" t="str">
        <f t="shared" si="11"/>
        <v>BTN</v>
      </c>
      <c r="C731" t="s">
        <v>784</v>
      </c>
      <c r="D731" t="s">
        <v>715</v>
      </c>
      <c r="E731">
        <v>0.24571850006339874</v>
      </c>
      <c r="F731" t="str">
        <f>IF(A731=PKFLX!$A$1,"IMPNRGZ","\I:")</f>
        <v>\I:</v>
      </c>
    </row>
    <row r="732" spans="1:6" x14ac:dyDescent="0.45">
      <c r="A732" t="str">
        <f t="shared" si="11"/>
        <v>BTN</v>
      </c>
      <c r="C732" t="s">
        <v>784</v>
      </c>
      <c r="D732" t="s">
        <v>716</v>
      </c>
      <c r="E732">
        <v>0</v>
      </c>
      <c r="F732" t="str">
        <f>IF(A732=PKFLX!$A$1,"IMPNRGZ","\I:")</f>
        <v>\I:</v>
      </c>
    </row>
    <row r="733" spans="1:6" x14ac:dyDescent="0.45">
      <c r="A733" t="str">
        <f t="shared" si="11"/>
        <v>BTN</v>
      </c>
      <c r="C733" t="s">
        <v>784</v>
      </c>
      <c r="D733" t="s">
        <v>717</v>
      </c>
      <c r="E733">
        <v>0</v>
      </c>
      <c r="F733" t="str">
        <f>IF(A733=PKFLX!$A$1,"IMPNRGZ","\I:")</f>
        <v>\I:</v>
      </c>
    </row>
    <row r="734" spans="1:6" x14ac:dyDescent="0.45">
      <c r="A734" t="str">
        <f t="shared" si="11"/>
        <v>BTN</v>
      </c>
      <c r="C734" t="s">
        <v>784</v>
      </c>
      <c r="D734" t="s">
        <v>718</v>
      </c>
      <c r="E734">
        <v>0.28112248391516576</v>
      </c>
      <c r="F734" t="str">
        <f>IF(A734=PKFLX!$A$1,"IMPNRGZ","\I:")</f>
        <v>\I:</v>
      </c>
    </row>
    <row r="735" spans="1:6" x14ac:dyDescent="0.45">
      <c r="A735" t="str">
        <f t="shared" si="11"/>
        <v>BTN</v>
      </c>
      <c r="C735" t="s">
        <v>784</v>
      </c>
      <c r="D735" t="s">
        <v>719</v>
      </c>
      <c r="E735">
        <v>0</v>
      </c>
      <c r="F735" t="str">
        <f>IF(A735=PKFLX!$A$1,"IMPNRGZ","\I:")</f>
        <v>\I:</v>
      </c>
    </row>
    <row r="736" spans="1:6" x14ac:dyDescent="0.45">
      <c r="A736" t="str">
        <f t="shared" si="11"/>
        <v>BTN</v>
      </c>
      <c r="C736" t="s">
        <v>784</v>
      </c>
      <c r="D736" t="s">
        <v>720</v>
      </c>
      <c r="E736">
        <v>0</v>
      </c>
      <c r="F736" t="str">
        <f>IF(A736=PKFLX!$A$1,"IMPNRGZ","\I:")</f>
        <v>\I:</v>
      </c>
    </row>
    <row r="737" spans="1:6" x14ac:dyDescent="0.45">
      <c r="A737" t="str">
        <f t="shared" si="11"/>
        <v>IDN</v>
      </c>
      <c r="C737" t="s">
        <v>785</v>
      </c>
      <c r="D737" t="s">
        <v>709</v>
      </c>
      <c r="E737">
        <v>0.23969191839936277</v>
      </c>
      <c r="F737" t="str">
        <f>IF(A737=PKFLX!$A$1,"IMPNRGZ","\I:")</f>
        <v>\I:</v>
      </c>
    </row>
    <row r="738" spans="1:6" x14ac:dyDescent="0.45">
      <c r="A738" t="str">
        <f t="shared" si="11"/>
        <v>IDN</v>
      </c>
      <c r="C738" t="s">
        <v>785</v>
      </c>
      <c r="D738" t="s">
        <v>710</v>
      </c>
      <c r="E738">
        <v>0</v>
      </c>
      <c r="F738" t="str">
        <f>IF(A738=PKFLX!$A$1,"IMPNRGZ","\I:")</f>
        <v>\I:</v>
      </c>
    </row>
    <row r="739" spans="1:6" x14ac:dyDescent="0.45">
      <c r="A739" t="str">
        <f t="shared" si="11"/>
        <v>IDN</v>
      </c>
      <c r="C739" t="s">
        <v>785</v>
      </c>
      <c r="D739" t="s">
        <v>711</v>
      </c>
      <c r="E739">
        <v>0</v>
      </c>
      <c r="F739" t="str">
        <f>IF(A739=PKFLX!$A$1,"IMPNRGZ","\I:")</f>
        <v>\I:</v>
      </c>
    </row>
    <row r="740" spans="1:6" x14ac:dyDescent="0.45">
      <c r="A740" t="str">
        <f t="shared" si="11"/>
        <v>IDN</v>
      </c>
      <c r="C740" t="s">
        <v>785</v>
      </c>
      <c r="D740" t="s">
        <v>712</v>
      </c>
      <c r="E740">
        <v>0.27602253021293605</v>
      </c>
      <c r="F740" t="str">
        <f>IF(A740=PKFLX!$A$1,"IMPNRGZ","\I:")</f>
        <v>\I:</v>
      </c>
    </row>
    <row r="741" spans="1:6" x14ac:dyDescent="0.45">
      <c r="A741" t="str">
        <f t="shared" si="11"/>
        <v>IDN</v>
      </c>
      <c r="C741" t="s">
        <v>785</v>
      </c>
      <c r="D741" t="s">
        <v>713</v>
      </c>
      <c r="E741">
        <v>0</v>
      </c>
      <c r="F741" t="str">
        <f>IF(A741=PKFLX!$A$1,"IMPNRGZ","\I:")</f>
        <v>\I:</v>
      </c>
    </row>
    <row r="742" spans="1:6" x14ac:dyDescent="0.45">
      <c r="A742" t="str">
        <f t="shared" si="11"/>
        <v>IDN</v>
      </c>
      <c r="C742" t="s">
        <v>785</v>
      </c>
      <c r="D742" t="s">
        <v>714</v>
      </c>
      <c r="E742">
        <v>0</v>
      </c>
      <c r="F742" t="str">
        <f>IF(A742=PKFLX!$A$1,"IMPNRGZ","\I:")</f>
        <v>\I:</v>
      </c>
    </row>
    <row r="743" spans="1:6" x14ac:dyDescent="0.45">
      <c r="A743" t="str">
        <f t="shared" si="11"/>
        <v>IDN</v>
      </c>
      <c r="C743" t="s">
        <v>785</v>
      </c>
      <c r="D743" t="s">
        <v>715</v>
      </c>
      <c r="E743">
        <v>0.27657718346220533</v>
      </c>
      <c r="F743" t="str">
        <f>IF(A743=PKFLX!$A$1,"IMPNRGZ","\I:")</f>
        <v>\I:</v>
      </c>
    </row>
    <row r="744" spans="1:6" x14ac:dyDescent="0.45">
      <c r="A744" t="str">
        <f t="shared" si="11"/>
        <v>IDN</v>
      </c>
      <c r="C744" t="s">
        <v>785</v>
      </c>
      <c r="D744" t="s">
        <v>716</v>
      </c>
      <c r="E744">
        <v>0</v>
      </c>
      <c r="F744" t="str">
        <f>IF(A744=PKFLX!$A$1,"IMPNRGZ","\I:")</f>
        <v>\I:</v>
      </c>
    </row>
    <row r="745" spans="1:6" x14ac:dyDescent="0.45">
      <c r="A745" t="str">
        <f t="shared" si="11"/>
        <v>IDN</v>
      </c>
      <c r="C745" t="s">
        <v>785</v>
      </c>
      <c r="D745" t="s">
        <v>717</v>
      </c>
      <c r="E745">
        <v>0</v>
      </c>
      <c r="F745" t="str">
        <f>IF(A745=PKFLX!$A$1,"IMPNRGZ","\I:")</f>
        <v>\I:</v>
      </c>
    </row>
    <row r="746" spans="1:6" x14ac:dyDescent="0.45">
      <c r="A746" t="str">
        <f t="shared" si="11"/>
        <v>IDN</v>
      </c>
      <c r="C746" t="s">
        <v>785</v>
      </c>
      <c r="D746" t="s">
        <v>718</v>
      </c>
      <c r="E746">
        <v>0.20770836792549588</v>
      </c>
      <c r="F746" t="str">
        <f>IF(A746=PKFLX!$A$1,"IMPNRGZ","\I:")</f>
        <v>\I:</v>
      </c>
    </row>
    <row r="747" spans="1:6" x14ac:dyDescent="0.45">
      <c r="A747" t="str">
        <f t="shared" si="11"/>
        <v>IDN</v>
      </c>
      <c r="C747" t="s">
        <v>785</v>
      </c>
      <c r="D747" t="s">
        <v>719</v>
      </c>
      <c r="E747">
        <v>0</v>
      </c>
      <c r="F747" t="str">
        <f>IF(A747=PKFLX!$A$1,"IMPNRGZ","\I:")</f>
        <v>\I:</v>
      </c>
    </row>
    <row r="748" spans="1:6" x14ac:dyDescent="0.45">
      <c r="A748" t="str">
        <f t="shared" si="11"/>
        <v>IDN</v>
      </c>
      <c r="C748" t="s">
        <v>785</v>
      </c>
      <c r="D748" t="s">
        <v>720</v>
      </c>
      <c r="E748">
        <v>0</v>
      </c>
      <c r="F748" t="str">
        <f>IF(A748=PKFLX!$A$1,"IMPNRGZ","\I:")</f>
        <v>\I:</v>
      </c>
    </row>
    <row r="749" spans="1:6" x14ac:dyDescent="0.45">
      <c r="A749" t="str">
        <f t="shared" si="11"/>
        <v>KHM</v>
      </c>
      <c r="C749" t="s">
        <v>786</v>
      </c>
      <c r="D749" t="s">
        <v>709</v>
      </c>
      <c r="E749">
        <v>0.270779948270575</v>
      </c>
      <c r="F749" t="str">
        <f>IF(A749=PKFLX!$A$1,"IMPNRGZ","\I:")</f>
        <v>\I:</v>
      </c>
    </row>
    <row r="750" spans="1:6" x14ac:dyDescent="0.45">
      <c r="A750" t="str">
        <f t="shared" si="11"/>
        <v>KHM</v>
      </c>
      <c r="C750" t="s">
        <v>786</v>
      </c>
      <c r="D750" t="s">
        <v>710</v>
      </c>
      <c r="E750">
        <v>0</v>
      </c>
      <c r="F750" t="str">
        <f>IF(A750=PKFLX!$A$1,"IMPNRGZ","\I:")</f>
        <v>\I:</v>
      </c>
    </row>
    <row r="751" spans="1:6" x14ac:dyDescent="0.45">
      <c r="A751" t="str">
        <f t="shared" si="11"/>
        <v>KHM</v>
      </c>
      <c r="C751" t="s">
        <v>786</v>
      </c>
      <c r="D751" t="s">
        <v>711</v>
      </c>
      <c r="E751">
        <v>0</v>
      </c>
      <c r="F751" t="str">
        <f>IF(A751=PKFLX!$A$1,"IMPNRGZ","\I:")</f>
        <v>\I:</v>
      </c>
    </row>
    <row r="752" spans="1:6" x14ac:dyDescent="0.45">
      <c r="A752" t="str">
        <f t="shared" si="11"/>
        <v>KHM</v>
      </c>
      <c r="C752" t="s">
        <v>786</v>
      </c>
      <c r="D752" t="s">
        <v>712</v>
      </c>
      <c r="E752">
        <v>0.22247497872933841</v>
      </c>
      <c r="F752" t="str">
        <f>IF(A752=PKFLX!$A$1,"IMPNRGZ","\I:")</f>
        <v>\I:</v>
      </c>
    </row>
    <row r="753" spans="1:6" x14ac:dyDescent="0.45">
      <c r="A753" t="str">
        <f t="shared" si="11"/>
        <v>KHM</v>
      </c>
      <c r="C753" t="s">
        <v>786</v>
      </c>
      <c r="D753" t="s">
        <v>713</v>
      </c>
      <c r="E753">
        <v>0</v>
      </c>
      <c r="F753" t="str">
        <f>IF(A753=PKFLX!$A$1,"IMPNRGZ","\I:")</f>
        <v>\I:</v>
      </c>
    </row>
    <row r="754" spans="1:6" x14ac:dyDescent="0.45">
      <c r="A754" t="str">
        <f t="shared" si="11"/>
        <v>KHM</v>
      </c>
      <c r="C754" t="s">
        <v>786</v>
      </c>
      <c r="D754" t="s">
        <v>714</v>
      </c>
      <c r="E754">
        <v>0</v>
      </c>
      <c r="F754" t="str">
        <f>IF(A754=PKFLX!$A$1,"IMPNRGZ","\I:")</f>
        <v>\I:</v>
      </c>
    </row>
    <row r="755" spans="1:6" x14ac:dyDescent="0.45">
      <c r="A755" t="str">
        <f t="shared" si="11"/>
        <v>KHM</v>
      </c>
      <c r="C755" t="s">
        <v>786</v>
      </c>
      <c r="D755" t="s">
        <v>715</v>
      </c>
      <c r="E755">
        <v>0.22863726875268506</v>
      </c>
      <c r="F755" t="str">
        <f>IF(A755=PKFLX!$A$1,"IMPNRGZ","\I:")</f>
        <v>\I:</v>
      </c>
    </row>
    <row r="756" spans="1:6" x14ac:dyDescent="0.45">
      <c r="A756" t="str">
        <f t="shared" si="11"/>
        <v>KHM</v>
      </c>
      <c r="C756" t="s">
        <v>786</v>
      </c>
      <c r="D756" t="s">
        <v>716</v>
      </c>
      <c r="E756">
        <v>0</v>
      </c>
      <c r="F756" t="str">
        <f>IF(A756=PKFLX!$A$1,"IMPNRGZ","\I:")</f>
        <v>\I:</v>
      </c>
    </row>
    <row r="757" spans="1:6" x14ac:dyDescent="0.45">
      <c r="A757" t="str">
        <f t="shared" si="11"/>
        <v>KHM</v>
      </c>
      <c r="C757" t="s">
        <v>786</v>
      </c>
      <c r="D757" t="s">
        <v>717</v>
      </c>
      <c r="E757">
        <v>0</v>
      </c>
      <c r="F757" t="str">
        <f>IF(A757=PKFLX!$A$1,"IMPNRGZ","\I:")</f>
        <v>\I:</v>
      </c>
    </row>
    <row r="758" spans="1:6" x14ac:dyDescent="0.45">
      <c r="A758" t="str">
        <f t="shared" si="11"/>
        <v>KHM</v>
      </c>
      <c r="C758" t="s">
        <v>786</v>
      </c>
      <c r="D758" t="s">
        <v>718</v>
      </c>
      <c r="E758">
        <v>0.27810780424740145</v>
      </c>
      <c r="F758" t="str">
        <f>IF(A758=PKFLX!$A$1,"IMPNRGZ","\I:")</f>
        <v>\I:</v>
      </c>
    </row>
    <row r="759" spans="1:6" x14ac:dyDescent="0.45">
      <c r="A759" t="str">
        <f t="shared" si="11"/>
        <v>KHM</v>
      </c>
      <c r="C759" t="s">
        <v>786</v>
      </c>
      <c r="D759" t="s">
        <v>719</v>
      </c>
      <c r="E759">
        <v>0</v>
      </c>
      <c r="F759" t="str">
        <f>IF(A759=PKFLX!$A$1,"IMPNRGZ","\I:")</f>
        <v>\I:</v>
      </c>
    </row>
    <row r="760" spans="1:6" x14ac:dyDescent="0.45">
      <c r="A760" t="str">
        <f t="shared" si="11"/>
        <v>KHM</v>
      </c>
      <c r="C760" t="s">
        <v>786</v>
      </c>
      <c r="D760" t="s">
        <v>720</v>
      </c>
      <c r="E760">
        <v>0</v>
      </c>
      <c r="F760" t="str">
        <f>IF(A760=PKFLX!$A$1,"IMPNRGZ","\I:")</f>
        <v>\I:</v>
      </c>
    </row>
    <row r="761" spans="1:6" x14ac:dyDescent="0.45">
      <c r="A761" t="str">
        <f t="shared" si="11"/>
        <v>LAO</v>
      </c>
      <c r="C761" t="s">
        <v>787</v>
      </c>
      <c r="D761" t="s">
        <v>709</v>
      </c>
      <c r="E761">
        <v>0.26788129209485728</v>
      </c>
      <c r="F761" t="str">
        <f>IF(A761=PKFLX!$A$1,"IMPNRGZ","\I:")</f>
        <v>\I:</v>
      </c>
    </row>
    <row r="762" spans="1:6" x14ac:dyDescent="0.45">
      <c r="A762" t="str">
        <f t="shared" si="11"/>
        <v>LAO</v>
      </c>
      <c r="C762" t="s">
        <v>787</v>
      </c>
      <c r="D762" t="s">
        <v>710</v>
      </c>
      <c r="E762">
        <v>0</v>
      </c>
      <c r="F762" t="str">
        <f>IF(A762=PKFLX!$A$1,"IMPNRGZ","\I:")</f>
        <v>\I:</v>
      </c>
    </row>
    <row r="763" spans="1:6" x14ac:dyDescent="0.45">
      <c r="A763" t="str">
        <f t="shared" si="11"/>
        <v>LAO</v>
      </c>
      <c r="C763" t="s">
        <v>787</v>
      </c>
      <c r="D763" t="s">
        <v>711</v>
      </c>
      <c r="E763">
        <v>0</v>
      </c>
      <c r="F763" t="str">
        <f>IF(A763=PKFLX!$A$1,"IMPNRGZ","\I:")</f>
        <v>\I:</v>
      </c>
    </row>
    <row r="764" spans="1:6" x14ac:dyDescent="0.45">
      <c r="A764" t="str">
        <f t="shared" si="11"/>
        <v>LAO</v>
      </c>
      <c r="C764" t="s">
        <v>787</v>
      </c>
      <c r="D764" t="s">
        <v>712</v>
      </c>
      <c r="E764">
        <v>0.20506753376442444</v>
      </c>
      <c r="F764" t="str">
        <f>IF(A764=PKFLX!$A$1,"IMPNRGZ","\I:")</f>
        <v>\I:</v>
      </c>
    </row>
    <row r="765" spans="1:6" x14ac:dyDescent="0.45">
      <c r="A765" t="str">
        <f t="shared" si="11"/>
        <v>LAO</v>
      </c>
      <c r="C765" t="s">
        <v>787</v>
      </c>
      <c r="D765" t="s">
        <v>713</v>
      </c>
      <c r="E765">
        <v>0</v>
      </c>
      <c r="F765" t="str">
        <f>IF(A765=PKFLX!$A$1,"IMPNRGZ","\I:")</f>
        <v>\I:</v>
      </c>
    </row>
    <row r="766" spans="1:6" x14ac:dyDescent="0.45">
      <c r="A766" t="str">
        <f t="shared" si="11"/>
        <v>LAO</v>
      </c>
      <c r="C766" t="s">
        <v>787</v>
      </c>
      <c r="D766" t="s">
        <v>714</v>
      </c>
      <c r="E766">
        <v>0</v>
      </c>
      <c r="F766" t="str">
        <f>IF(A766=PKFLX!$A$1,"IMPNRGZ","\I:")</f>
        <v>\I:</v>
      </c>
    </row>
    <row r="767" spans="1:6" x14ac:dyDescent="0.45">
      <c r="A767" t="str">
        <f t="shared" si="11"/>
        <v>LAO</v>
      </c>
      <c r="C767" t="s">
        <v>787</v>
      </c>
      <c r="D767" t="s">
        <v>715</v>
      </c>
      <c r="E767">
        <v>0.24725505349204555</v>
      </c>
      <c r="F767" t="str">
        <f>IF(A767=PKFLX!$A$1,"IMPNRGZ","\I:")</f>
        <v>\I:</v>
      </c>
    </row>
    <row r="768" spans="1:6" x14ac:dyDescent="0.45">
      <c r="A768" t="str">
        <f t="shared" si="11"/>
        <v>LAO</v>
      </c>
      <c r="C768" t="s">
        <v>787</v>
      </c>
      <c r="D768" t="s">
        <v>716</v>
      </c>
      <c r="E768">
        <v>0</v>
      </c>
      <c r="F768" t="str">
        <f>IF(A768=PKFLX!$A$1,"IMPNRGZ","\I:")</f>
        <v>\I:</v>
      </c>
    </row>
    <row r="769" spans="1:6" x14ac:dyDescent="0.45">
      <c r="A769" t="str">
        <f t="shared" si="11"/>
        <v>LAO</v>
      </c>
      <c r="C769" t="s">
        <v>787</v>
      </c>
      <c r="D769" t="s">
        <v>717</v>
      </c>
      <c r="E769">
        <v>0</v>
      </c>
      <c r="F769" t="str">
        <f>IF(A769=PKFLX!$A$1,"IMPNRGZ","\I:")</f>
        <v>\I:</v>
      </c>
    </row>
    <row r="770" spans="1:6" x14ac:dyDescent="0.45">
      <c r="A770" t="str">
        <f t="shared" si="11"/>
        <v>LAO</v>
      </c>
      <c r="C770" t="s">
        <v>787</v>
      </c>
      <c r="D770" t="s">
        <v>718</v>
      </c>
      <c r="E770">
        <v>0.27979612064867271</v>
      </c>
      <c r="F770" t="str">
        <f>IF(A770=PKFLX!$A$1,"IMPNRGZ","\I:")</f>
        <v>\I:</v>
      </c>
    </row>
    <row r="771" spans="1:6" x14ac:dyDescent="0.45">
      <c r="A771" t="str">
        <f t="shared" si="11"/>
        <v>LAO</v>
      </c>
      <c r="C771" t="s">
        <v>787</v>
      </c>
      <c r="D771" t="s">
        <v>719</v>
      </c>
      <c r="E771">
        <v>0</v>
      </c>
      <c r="F771" t="str">
        <f>IF(A771=PKFLX!$A$1,"IMPNRGZ","\I:")</f>
        <v>\I:</v>
      </c>
    </row>
    <row r="772" spans="1:6" x14ac:dyDescent="0.45">
      <c r="A772" t="str">
        <f t="shared" si="11"/>
        <v>LAO</v>
      </c>
      <c r="C772" t="s">
        <v>787</v>
      </c>
      <c r="D772" t="s">
        <v>720</v>
      </c>
      <c r="E772">
        <v>0</v>
      </c>
      <c r="F772" t="str">
        <f>IF(A772=PKFLX!$A$1,"IMPNRGZ","\I:")</f>
        <v>\I:</v>
      </c>
    </row>
    <row r="773" spans="1:6" x14ac:dyDescent="0.45">
      <c r="A773" t="str">
        <f t="shared" si="11"/>
        <v>LKA</v>
      </c>
      <c r="C773" t="s">
        <v>788</v>
      </c>
      <c r="D773" t="s">
        <v>709</v>
      </c>
      <c r="E773">
        <v>0.26226407103202964</v>
      </c>
      <c r="F773" t="str">
        <f>IF(A773=PKFLX!$A$1,"IMPNRGZ","\I:")</f>
        <v>\I:</v>
      </c>
    </row>
    <row r="774" spans="1:6" x14ac:dyDescent="0.45">
      <c r="A774" t="str">
        <f t="shared" ref="A774:A837" si="12">RIGHT(C774,3)</f>
        <v>LKA</v>
      </c>
      <c r="C774" t="s">
        <v>788</v>
      </c>
      <c r="D774" t="s">
        <v>710</v>
      </c>
      <c r="E774">
        <v>0</v>
      </c>
      <c r="F774" t="str">
        <f>IF(A774=PKFLX!$A$1,"IMPNRGZ","\I:")</f>
        <v>\I:</v>
      </c>
    </row>
    <row r="775" spans="1:6" x14ac:dyDescent="0.45">
      <c r="A775" t="str">
        <f t="shared" si="12"/>
        <v>LKA</v>
      </c>
      <c r="C775" t="s">
        <v>788</v>
      </c>
      <c r="D775" t="s">
        <v>711</v>
      </c>
      <c r="E775">
        <v>0</v>
      </c>
      <c r="F775" t="str">
        <f>IF(A775=PKFLX!$A$1,"IMPNRGZ","\I:")</f>
        <v>\I:</v>
      </c>
    </row>
    <row r="776" spans="1:6" x14ac:dyDescent="0.45">
      <c r="A776" t="str">
        <f t="shared" si="12"/>
        <v>LKA</v>
      </c>
      <c r="C776" t="s">
        <v>788</v>
      </c>
      <c r="D776" t="s">
        <v>712</v>
      </c>
      <c r="E776">
        <v>0.24519610451692084</v>
      </c>
      <c r="F776" t="str">
        <f>IF(A776=PKFLX!$A$1,"IMPNRGZ","\I:")</f>
        <v>\I:</v>
      </c>
    </row>
    <row r="777" spans="1:6" x14ac:dyDescent="0.45">
      <c r="A777" t="str">
        <f t="shared" si="12"/>
        <v>LKA</v>
      </c>
      <c r="C777" t="s">
        <v>788</v>
      </c>
      <c r="D777" t="s">
        <v>713</v>
      </c>
      <c r="E777">
        <v>0</v>
      </c>
      <c r="F777" t="str">
        <f>IF(A777=PKFLX!$A$1,"IMPNRGZ","\I:")</f>
        <v>\I:</v>
      </c>
    </row>
    <row r="778" spans="1:6" x14ac:dyDescent="0.45">
      <c r="A778" t="str">
        <f t="shared" si="12"/>
        <v>LKA</v>
      </c>
      <c r="C778" t="s">
        <v>788</v>
      </c>
      <c r="D778" t="s">
        <v>714</v>
      </c>
      <c r="E778">
        <v>4.9785957332887148E-4</v>
      </c>
      <c r="F778" t="str">
        <f>IF(A778=PKFLX!$A$1,"IMPNRGZ","\I:")</f>
        <v>\I:</v>
      </c>
    </row>
    <row r="779" spans="1:6" x14ac:dyDescent="0.45">
      <c r="A779" t="str">
        <f t="shared" si="12"/>
        <v>LKA</v>
      </c>
      <c r="C779" t="s">
        <v>788</v>
      </c>
      <c r="D779" t="s">
        <v>715</v>
      </c>
      <c r="E779">
        <v>0.2383817473229706</v>
      </c>
      <c r="F779" t="str">
        <f>IF(A779=PKFLX!$A$1,"IMPNRGZ","\I:")</f>
        <v>\I:</v>
      </c>
    </row>
    <row r="780" spans="1:6" x14ac:dyDescent="0.45">
      <c r="A780" t="str">
        <f t="shared" si="12"/>
        <v>LKA</v>
      </c>
      <c r="C780" t="s">
        <v>788</v>
      </c>
      <c r="D780" t="s">
        <v>716</v>
      </c>
      <c r="E780">
        <v>0</v>
      </c>
      <c r="F780" t="str">
        <f>IF(A780=PKFLX!$A$1,"IMPNRGZ","\I:")</f>
        <v>\I:</v>
      </c>
    </row>
    <row r="781" spans="1:6" x14ac:dyDescent="0.45">
      <c r="A781" t="str">
        <f t="shared" si="12"/>
        <v>LKA</v>
      </c>
      <c r="C781" t="s">
        <v>788</v>
      </c>
      <c r="D781" t="s">
        <v>717</v>
      </c>
      <c r="E781">
        <v>0</v>
      </c>
      <c r="F781" t="str">
        <f>IF(A781=PKFLX!$A$1,"IMPNRGZ","\I:")</f>
        <v>\I:</v>
      </c>
    </row>
    <row r="782" spans="1:6" x14ac:dyDescent="0.45">
      <c r="A782" t="str">
        <f t="shared" si="12"/>
        <v>LKA</v>
      </c>
      <c r="C782" t="s">
        <v>788</v>
      </c>
      <c r="D782" t="s">
        <v>718</v>
      </c>
      <c r="E782">
        <v>0.25366021755474993</v>
      </c>
      <c r="F782" t="str">
        <f>IF(A782=PKFLX!$A$1,"IMPNRGZ","\I:")</f>
        <v>\I:</v>
      </c>
    </row>
    <row r="783" spans="1:6" x14ac:dyDescent="0.45">
      <c r="A783" t="str">
        <f t="shared" si="12"/>
        <v>LKA</v>
      </c>
      <c r="C783" t="s">
        <v>788</v>
      </c>
      <c r="D783" t="s">
        <v>719</v>
      </c>
      <c r="E783">
        <v>0</v>
      </c>
      <c r="F783" t="str">
        <f>IF(A783=PKFLX!$A$1,"IMPNRGZ","\I:")</f>
        <v>\I:</v>
      </c>
    </row>
    <row r="784" spans="1:6" x14ac:dyDescent="0.45">
      <c r="A784" t="str">
        <f t="shared" si="12"/>
        <v>LKA</v>
      </c>
      <c r="C784" t="s">
        <v>788</v>
      </c>
      <c r="D784" t="s">
        <v>720</v>
      </c>
      <c r="E784">
        <v>0</v>
      </c>
      <c r="F784" t="str">
        <f>IF(A784=PKFLX!$A$1,"IMPNRGZ","\I:")</f>
        <v>\I:</v>
      </c>
    </row>
    <row r="785" spans="1:6" x14ac:dyDescent="0.45">
      <c r="A785" t="str">
        <f t="shared" si="12"/>
        <v>MMR</v>
      </c>
      <c r="C785" t="s">
        <v>789</v>
      </c>
      <c r="D785" t="s">
        <v>709</v>
      </c>
      <c r="E785">
        <v>0.2904335699480961</v>
      </c>
      <c r="F785" t="str">
        <f>IF(A785=PKFLX!$A$1,"IMPNRGZ","\I:")</f>
        <v>\I:</v>
      </c>
    </row>
    <row r="786" spans="1:6" x14ac:dyDescent="0.45">
      <c r="A786" t="str">
        <f t="shared" si="12"/>
        <v>MMR</v>
      </c>
      <c r="C786" t="s">
        <v>789</v>
      </c>
      <c r="D786" t="s">
        <v>710</v>
      </c>
      <c r="E786">
        <v>0</v>
      </c>
      <c r="F786" t="str">
        <f>IF(A786=PKFLX!$A$1,"IMPNRGZ","\I:")</f>
        <v>\I:</v>
      </c>
    </row>
    <row r="787" spans="1:6" x14ac:dyDescent="0.45">
      <c r="A787" t="str">
        <f t="shared" si="12"/>
        <v>MMR</v>
      </c>
      <c r="C787" t="s">
        <v>789</v>
      </c>
      <c r="D787" t="s">
        <v>711</v>
      </c>
      <c r="E787">
        <v>0</v>
      </c>
      <c r="F787" t="str">
        <f>IF(A787=PKFLX!$A$1,"IMPNRGZ","\I:")</f>
        <v>\I:</v>
      </c>
    </row>
    <row r="788" spans="1:6" x14ac:dyDescent="0.45">
      <c r="A788" t="str">
        <f t="shared" si="12"/>
        <v>MMR</v>
      </c>
      <c r="C788" t="s">
        <v>789</v>
      </c>
      <c r="D788" t="s">
        <v>712</v>
      </c>
      <c r="E788">
        <v>0.16011721699059336</v>
      </c>
      <c r="F788" t="str">
        <f>IF(A788=PKFLX!$A$1,"IMPNRGZ","\I:")</f>
        <v>\I:</v>
      </c>
    </row>
    <row r="789" spans="1:6" x14ac:dyDescent="0.45">
      <c r="A789" t="str">
        <f t="shared" si="12"/>
        <v>MMR</v>
      </c>
      <c r="C789" t="s">
        <v>789</v>
      </c>
      <c r="D789" t="s">
        <v>713</v>
      </c>
      <c r="E789">
        <v>0</v>
      </c>
      <c r="F789" t="str">
        <f>IF(A789=PKFLX!$A$1,"IMPNRGZ","\I:")</f>
        <v>\I:</v>
      </c>
    </row>
    <row r="790" spans="1:6" x14ac:dyDescent="0.45">
      <c r="A790" t="str">
        <f t="shared" si="12"/>
        <v>MMR</v>
      </c>
      <c r="C790" t="s">
        <v>789</v>
      </c>
      <c r="D790" t="s">
        <v>714</v>
      </c>
      <c r="E790">
        <v>7.3338440239785723E-4</v>
      </c>
      <c r="F790" t="str">
        <f>IF(A790=PKFLX!$A$1,"IMPNRGZ","\I:")</f>
        <v>\I:</v>
      </c>
    </row>
    <row r="791" spans="1:6" x14ac:dyDescent="0.45">
      <c r="A791" t="str">
        <f t="shared" si="12"/>
        <v>MMR</v>
      </c>
      <c r="C791" t="s">
        <v>789</v>
      </c>
      <c r="D791" t="s">
        <v>715</v>
      </c>
      <c r="E791">
        <v>0.23767448880335895</v>
      </c>
      <c r="F791" t="str">
        <f>IF(A791=PKFLX!$A$1,"IMPNRGZ","\I:")</f>
        <v>\I:</v>
      </c>
    </row>
    <row r="792" spans="1:6" x14ac:dyDescent="0.45">
      <c r="A792" t="str">
        <f t="shared" si="12"/>
        <v>MMR</v>
      </c>
      <c r="C792" t="s">
        <v>789</v>
      </c>
      <c r="D792" t="s">
        <v>716</v>
      </c>
      <c r="E792">
        <v>0</v>
      </c>
      <c r="F792" t="str">
        <f>IF(A792=PKFLX!$A$1,"IMPNRGZ","\I:")</f>
        <v>\I:</v>
      </c>
    </row>
    <row r="793" spans="1:6" x14ac:dyDescent="0.45">
      <c r="A793" t="str">
        <f t="shared" si="12"/>
        <v>MMR</v>
      </c>
      <c r="C793" t="s">
        <v>789</v>
      </c>
      <c r="D793" t="s">
        <v>717</v>
      </c>
      <c r="E793">
        <v>0</v>
      </c>
      <c r="F793" t="str">
        <f>IF(A793=PKFLX!$A$1,"IMPNRGZ","\I:")</f>
        <v>\I:</v>
      </c>
    </row>
    <row r="794" spans="1:6" x14ac:dyDescent="0.45">
      <c r="A794" t="str">
        <f t="shared" si="12"/>
        <v>MMR</v>
      </c>
      <c r="C794" t="s">
        <v>789</v>
      </c>
      <c r="D794" t="s">
        <v>718</v>
      </c>
      <c r="E794">
        <v>0.31104133985555366</v>
      </c>
      <c r="F794" t="str">
        <f>IF(A794=PKFLX!$A$1,"IMPNRGZ","\I:")</f>
        <v>\I:</v>
      </c>
    </row>
    <row r="795" spans="1:6" x14ac:dyDescent="0.45">
      <c r="A795" t="str">
        <f t="shared" si="12"/>
        <v>MMR</v>
      </c>
      <c r="C795" t="s">
        <v>789</v>
      </c>
      <c r="D795" t="s">
        <v>719</v>
      </c>
      <c r="E795">
        <v>0</v>
      </c>
      <c r="F795" t="str">
        <f>IF(A795=PKFLX!$A$1,"IMPNRGZ","\I:")</f>
        <v>\I:</v>
      </c>
    </row>
    <row r="796" spans="1:6" x14ac:dyDescent="0.45">
      <c r="A796" t="str">
        <f t="shared" si="12"/>
        <v>MMR</v>
      </c>
      <c r="C796" t="s">
        <v>789</v>
      </c>
      <c r="D796" t="s">
        <v>720</v>
      </c>
      <c r="E796">
        <v>0</v>
      </c>
      <c r="F796" t="str">
        <f>IF(A796=PKFLX!$A$1,"IMPNRGZ","\I:")</f>
        <v>\I:</v>
      </c>
    </row>
    <row r="797" spans="1:6" x14ac:dyDescent="0.45">
      <c r="A797" t="str">
        <f t="shared" si="12"/>
        <v>MNG</v>
      </c>
      <c r="C797" t="s">
        <v>790</v>
      </c>
      <c r="D797" t="s">
        <v>709</v>
      </c>
      <c r="E797">
        <v>0.28720584017922568</v>
      </c>
      <c r="F797" t="str">
        <f>IF(A797=PKFLX!$A$1,"IMPNRGZ","\I:")</f>
        <v>\I:</v>
      </c>
    </row>
    <row r="798" spans="1:6" x14ac:dyDescent="0.45">
      <c r="A798" t="str">
        <f t="shared" si="12"/>
        <v>MNG</v>
      </c>
      <c r="C798" t="s">
        <v>790</v>
      </c>
      <c r="D798" t="s">
        <v>710</v>
      </c>
      <c r="E798">
        <v>0</v>
      </c>
      <c r="F798" t="str">
        <f>IF(A798=PKFLX!$A$1,"IMPNRGZ","\I:")</f>
        <v>\I:</v>
      </c>
    </row>
    <row r="799" spans="1:6" x14ac:dyDescent="0.45">
      <c r="A799" t="str">
        <f t="shared" si="12"/>
        <v>MNG</v>
      </c>
      <c r="C799" t="s">
        <v>790</v>
      </c>
      <c r="D799" t="s">
        <v>711</v>
      </c>
      <c r="E799">
        <v>1.3942996551181209E-2</v>
      </c>
      <c r="F799" t="str">
        <f>IF(A799=PKFLX!$A$1,"IMPNRGZ","\I:")</f>
        <v>\I:</v>
      </c>
    </row>
    <row r="800" spans="1:6" x14ac:dyDescent="0.45">
      <c r="A800" t="str">
        <f t="shared" si="12"/>
        <v>MNG</v>
      </c>
      <c r="C800" t="s">
        <v>790</v>
      </c>
      <c r="D800" t="s">
        <v>712</v>
      </c>
      <c r="E800">
        <v>0.24482784682040562</v>
      </c>
      <c r="F800" t="str">
        <f>IF(A800=PKFLX!$A$1,"IMPNRGZ","\I:")</f>
        <v>\I:</v>
      </c>
    </row>
    <row r="801" spans="1:6" x14ac:dyDescent="0.45">
      <c r="A801" t="str">
        <f t="shared" si="12"/>
        <v>MNG</v>
      </c>
      <c r="C801" t="s">
        <v>790</v>
      </c>
      <c r="D801" t="s">
        <v>713</v>
      </c>
      <c r="E801">
        <v>0</v>
      </c>
      <c r="F801" t="str">
        <f>IF(A801=PKFLX!$A$1,"IMPNRGZ","\I:")</f>
        <v>\I:</v>
      </c>
    </row>
    <row r="802" spans="1:6" x14ac:dyDescent="0.45">
      <c r="A802" t="str">
        <f t="shared" si="12"/>
        <v>MNG</v>
      </c>
      <c r="C802" t="s">
        <v>790</v>
      </c>
      <c r="D802" t="s">
        <v>714</v>
      </c>
      <c r="E802">
        <v>1.9823762440350463E-2</v>
      </c>
      <c r="F802" t="str">
        <f>IF(A802=PKFLX!$A$1,"IMPNRGZ","\I:")</f>
        <v>\I:</v>
      </c>
    </row>
    <row r="803" spans="1:6" x14ac:dyDescent="0.45">
      <c r="A803" t="str">
        <f t="shared" si="12"/>
        <v>MNG</v>
      </c>
      <c r="C803" t="s">
        <v>790</v>
      </c>
      <c r="D803" t="s">
        <v>715</v>
      </c>
      <c r="E803">
        <v>0.21697704881894195</v>
      </c>
      <c r="F803" t="str">
        <f>IF(A803=PKFLX!$A$1,"IMPNRGZ","\I:")</f>
        <v>\I:</v>
      </c>
    </row>
    <row r="804" spans="1:6" x14ac:dyDescent="0.45">
      <c r="A804" t="str">
        <f t="shared" si="12"/>
        <v>MNG</v>
      </c>
      <c r="C804" t="s">
        <v>790</v>
      </c>
      <c r="D804" t="s">
        <v>716</v>
      </c>
      <c r="E804">
        <v>0</v>
      </c>
      <c r="F804" t="str">
        <f>IF(A804=PKFLX!$A$1,"IMPNRGZ","\I:")</f>
        <v>\I:</v>
      </c>
    </row>
    <row r="805" spans="1:6" x14ac:dyDescent="0.45">
      <c r="A805" t="str">
        <f t="shared" si="12"/>
        <v>MNG</v>
      </c>
      <c r="C805" t="s">
        <v>790</v>
      </c>
      <c r="D805" t="s">
        <v>717</v>
      </c>
      <c r="E805">
        <v>2.1425504084603333E-3</v>
      </c>
      <c r="F805" t="str">
        <f>IF(A805=PKFLX!$A$1,"IMPNRGZ","\I:")</f>
        <v>\I:</v>
      </c>
    </row>
    <row r="806" spans="1:6" x14ac:dyDescent="0.45">
      <c r="A806" t="str">
        <f t="shared" si="12"/>
        <v>MNG</v>
      </c>
      <c r="C806" t="s">
        <v>790</v>
      </c>
      <c r="D806" t="s">
        <v>718</v>
      </c>
      <c r="E806">
        <v>0.2150799547814348</v>
      </c>
      <c r="F806" t="str">
        <f>IF(A806=PKFLX!$A$1,"IMPNRGZ","\I:")</f>
        <v>\I:</v>
      </c>
    </row>
    <row r="807" spans="1:6" x14ac:dyDescent="0.45">
      <c r="A807" t="str">
        <f t="shared" si="12"/>
        <v>MNG</v>
      </c>
      <c r="C807" t="s">
        <v>790</v>
      </c>
      <c r="D807" t="s">
        <v>719</v>
      </c>
      <c r="E807">
        <v>0</v>
      </c>
      <c r="F807" t="str">
        <f>IF(A807=PKFLX!$A$1,"IMPNRGZ","\I:")</f>
        <v>\I:</v>
      </c>
    </row>
    <row r="808" spans="1:6" x14ac:dyDescent="0.45">
      <c r="A808" t="str">
        <f t="shared" si="12"/>
        <v>MNG</v>
      </c>
      <c r="C808" t="s">
        <v>790</v>
      </c>
      <c r="D808" t="s">
        <v>720</v>
      </c>
      <c r="E808">
        <v>0</v>
      </c>
      <c r="F808" t="str">
        <f>IF(A808=PKFLX!$A$1,"IMPNRGZ","\I:")</f>
        <v>\I:</v>
      </c>
    </row>
    <row r="809" spans="1:6" x14ac:dyDescent="0.45">
      <c r="A809" t="str">
        <f t="shared" si="12"/>
        <v>MYS</v>
      </c>
      <c r="C809" t="s">
        <v>791</v>
      </c>
      <c r="D809" t="s">
        <v>709</v>
      </c>
      <c r="E809">
        <v>0.25752351506812282</v>
      </c>
      <c r="F809" t="str">
        <f>IF(A809=PKFLX!$A$1,"IMPNRGZ","\I:")</f>
        <v>\I:</v>
      </c>
    </row>
    <row r="810" spans="1:6" x14ac:dyDescent="0.45">
      <c r="A810" t="str">
        <f t="shared" si="12"/>
        <v>MYS</v>
      </c>
      <c r="C810" t="s">
        <v>791</v>
      </c>
      <c r="D810" t="s">
        <v>710</v>
      </c>
      <c r="E810">
        <v>0</v>
      </c>
      <c r="F810" t="str">
        <f>IF(A810=PKFLX!$A$1,"IMPNRGZ","\I:")</f>
        <v>\I:</v>
      </c>
    </row>
    <row r="811" spans="1:6" x14ac:dyDescent="0.45">
      <c r="A811" t="str">
        <f t="shared" si="12"/>
        <v>MYS</v>
      </c>
      <c r="C811" t="s">
        <v>791</v>
      </c>
      <c r="D811" t="s">
        <v>711</v>
      </c>
      <c r="E811">
        <v>3.9164818619077477E-3</v>
      </c>
      <c r="F811" t="str">
        <f>IF(A811=PKFLX!$A$1,"IMPNRGZ","\I:")</f>
        <v>\I:</v>
      </c>
    </row>
    <row r="812" spans="1:6" x14ac:dyDescent="0.45">
      <c r="A812" t="str">
        <f t="shared" si="12"/>
        <v>MYS</v>
      </c>
      <c r="C812" t="s">
        <v>791</v>
      </c>
      <c r="D812" t="s">
        <v>712</v>
      </c>
      <c r="E812">
        <v>0.25468173361536783</v>
      </c>
      <c r="F812" t="str">
        <f>IF(A812=PKFLX!$A$1,"IMPNRGZ","\I:")</f>
        <v>\I:</v>
      </c>
    </row>
    <row r="813" spans="1:6" x14ac:dyDescent="0.45">
      <c r="A813" t="str">
        <f t="shared" si="12"/>
        <v>MYS</v>
      </c>
      <c r="C813" t="s">
        <v>791</v>
      </c>
      <c r="D813" t="s">
        <v>713</v>
      </c>
      <c r="E813">
        <v>0</v>
      </c>
      <c r="F813" t="str">
        <f>IF(A813=PKFLX!$A$1,"IMPNRGZ","\I:")</f>
        <v>\I:</v>
      </c>
    </row>
    <row r="814" spans="1:6" x14ac:dyDescent="0.45">
      <c r="A814" t="str">
        <f t="shared" si="12"/>
        <v>MYS</v>
      </c>
      <c r="C814" t="s">
        <v>791</v>
      </c>
      <c r="D814" t="s">
        <v>714</v>
      </c>
      <c r="E814">
        <v>4.0247572120675158E-3</v>
      </c>
      <c r="F814" t="str">
        <f>IF(A814=PKFLX!$A$1,"IMPNRGZ","\I:")</f>
        <v>\I:</v>
      </c>
    </row>
    <row r="815" spans="1:6" x14ac:dyDescent="0.45">
      <c r="A815" t="str">
        <f t="shared" si="12"/>
        <v>MYS</v>
      </c>
      <c r="C815" t="s">
        <v>791</v>
      </c>
      <c r="D815" t="s">
        <v>715</v>
      </c>
      <c r="E815">
        <v>0.2309853874188765</v>
      </c>
      <c r="F815" t="str">
        <f>IF(A815=PKFLX!$A$1,"IMPNRGZ","\I:")</f>
        <v>\I:</v>
      </c>
    </row>
    <row r="816" spans="1:6" x14ac:dyDescent="0.45">
      <c r="A816" t="str">
        <f t="shared" si="12"/>
        <v>MYS</v>
      </c>
      <c r="C816" t="s">
        <v>791</v>
      </c>
      <c r="D816" t="s">
        <v>716</v>
      </c>
      <c r="E816">
        <v>0</v>
      </c>
      <c r="F816" t="str">
        <f>IF(A816=PKFLX!$A$1,"IMPNRGZ","\I:")</f>
        <v>\I:</v>
      </c>
    </row>
    <row r="817" spans="1:6" x14ac:dyDescent="0.45">
      <c r="A817" t="str">
        <f t="shared" si="12"/>
        <v>MYS</v>
      </c>
      <c r="C817" t="s">
        <v>791</v>
      </c>
      <c r="D817" t="s">
        <v>717</v>
      </c>
      <c r="E817">
        <v>1.148835901355493E-3</v>
      </c>
      <c r="F817" t="str">
        <f>IF(A817=PKFLX!$A$1,"IMPNRGZ","\I:")</f>
        <v>\I:</v>
      </c>
    </row>
    <row r="818" spans="1:6" x14ac:dyDescent="0.45">
      <c r="A818" t="str">
        <f t="shared" si="12"/>
        <v>MYS</v>
      </c>
      <c r="C818" t="s">
        <v>791</v>
      </c>
      <c r="D818" t="s">
        <v>718</v>
      </c>
      <c r="E818">
        <v>0.24397222746737759</v>
      </c>
      <c r="F818" t="str">
        <f>IF(A818=PKFLX!$A$1,"IMPNRGZ","\I:")</f>
        <v>\I:</v>
      </c>
    </row>
    <row r="819" spans="1:6" x14ac:dyDescent="0.45">
      <c r="A819" t="str">
        <f t="shared" si="12"/>
        <v>MYS</v>
      </c>
      <c r="C819" t="s">
        <v>791</v>
      </c>
      <c r="D819" t="s">
        <v>719</v>
      </c>
      <c r="E819">
        <v>0</v>
      </c>
      <c r="F819" t="str">
        <f>IF(A819=PKFLX!$A$1,"IMPNRGZ","\I:")</f>
        <v>\I:</v>
      </c>
    </row>
    <row r="820" spans="1:6" x14ac:dyDescent="0.45">
      <c r="A820" t="str">
        <f t="shared" si="12"/>
        <v>MYS</v>
      </c>
      <c r="C820" t="s">
        <v>791</v>
      </c>
      <c r="D820" t="s">
        <v>720</v>
      </c>
      <c r="E820">
        <v>3.7470614549245497E-3</v>
      </c>
      <c r="F820" t="str">
        <f>IF(A820=PKFLX!$A$1,"IMPNRGZ","\I:")</f>
        <v>\I:</v>
      </c>
    </row>
    <row r="821" spans="1:6" x14ac:dyDescent="0.45">
      <c r="A821" t="str">
        <f t="shared" si="12"/>
        <v>NPL</v>
      </c>
      <c r="C821" t="s">
        <v>792</v>
      </c>
      <c r="D821" t="s">
        <v>709</v>
      </c>
      <c r="E821">
        <v>0.26819854990754027</v>
      </c>
      <c r="F821" t="str">
        <f>IF(A821=PKFLX!$A$1,"IMPNRGZ","\I:")</f>
        <v>\I:</v>
      </c>
    </row>
    <row r="822" spans="1:6" x14ac:dyDescent="0.45">
      <c r="A822" t="str">
        <f t="shared" si="12"/>
        <v>NPL</v>
      </c>
      <c r="C822" t="s">
        <v>792</v>
      </c>
      <c r="D822" t="s">
        <v>710</v>
      </c>
      <c r="E822">
        <v>0</v>
      </c>
      <c r="F822" t="str">
        <f>IF(A822=PKFLX!$A$1,"IMPNRGZ","\I:")</f>
        <v>\I:</v>
      </c>
    </row>
    <row r="823" spans="1:6" x14ac:dyDescent="0.45">
      <c r="A823" t="str">
        <f t="shared" si="12"/>
        <v>NPL</v>
      </c>
      <c r="C823" t="s">
        <v>792</v>
      </c>
      <c r="D823" t="s">
        <v>711</v>
      </c>
      <c r="E823">
        <v>0</v>
      </c>
      <c r="F823" t="str">
        <f>IF(A823=PKFLX!$A$1,"IMPNRGZ","\I:")</f>
        <v>\I:</v>
      </c>
    </row>
    <row r="824" spans="1:6" x14ac:dyDescent="0.45">
      <c r="A824" t="str">
        <f t="shared" si="12"/>
        <v>NPL</v>
      </c>
      <c r="C824" t="s">
        <v>792</v>
      </c>
      <c r="D824" t="s">
        <v>712</v>
      </c>
      <c r="E824">
        <v>0.2049274981222784</v>
      </c>
      <c r="F824" t="str">
        <f>IF(A824=PKFLX!$A$1,"IMPNRGZ","\I:")</f>
        <v>\I:</v>
      </c>
    </row>
    <row r="825" spans="1:6" x14ac:dyDescent="0.45">
      <c r="A825" t="str">
        <f t="shared" si="12"/>
        <v>NPL</v>
      </c>
      <c r="C825" t="s">
        <v>792</v>
      </c>
      <c r="D825" t="s">
        <v>713</v>
      </c>
      <c r="E825">
        <v>0</v>
      </c>
      <c r="F825" t="str">
        <f>IF(A825=PKFLX!$A$1,"IMPNRGZ","\I:")</f>
        <v>\I:</v>
      </c>
    </row>
    <row r="826" spans="1:6" x14ac:dyDescent="0.45">
      <c r="A826" t="str">
        <f t="shared" si="12"/>
        <v>NPL</v>
      </c>
      <c r="C826" t="s">
        <v>792</v>
      </c>
      <c r="D826" t="s">
        <v>714</v>
      </c>
      <c r="E826">
        <v>2.9839221854420788E-4</v>
      </c>
      <c r="F826" t="str">
        <f>IF(A826=PKFLX!$A$1,"IMPNRGZ","\I:")</f>
        <v>\I:</v>
      </c>
    </row>
    <row r="827" spans="1:6" x14ac:dyDescent="0.45">
      <c r="A827" t="str">
        <f t="shared" si="12"/>
        <v>NPL</v>
      </c>
      <c r="C827" t="s">
        <v>792</v>
      </c>
      <c r="D827" t="s">
        <v>715</v>
      </c>
      <c r="E827">
        <v>0.25666616796470937</v>
      </c>
      <c r="F827" t="str">
        <f>IF(A827=PKFLX!$A$1,"IMPNRGZ","\I:")</f>
        <v>\I:</v>
      </c>
    </row>
    <row r="828" spans="1:6" x14ac:dyDescent="0.45">
      <c r="A828" t="str">
        <f t="shared" si="12"/>
        <v>NPL</v>
      </c>
      <c r="C828" t="s">
        <v>792</v>
      </c>
      <c r="D828" t="s">
        <v>716</v>
      </c>
      <c r="E828">
        <v>0</v>
      </c>
      <c r="F828" t="str">
        <f>IF(A828=PKFLX!$A$1,"IMPNRGZ","\I:")</f>
        <v>\I:</v>
      </c>
    </row>
    <row r="829" spans="1:6" x14ac:dyDescent="0.45">
      <c r="A829" t="str">
        <f t="shared" si="12"/>
        <v>NPL</v>
      </c>
      <c r="C829" t="s">
        <v>792</v>
      </c>
      <c r="D829" t="s">
        <v>717</v>
      </c>
      <c r="E829">
        <v>0</v>
      </c>
      <c r="F829" t="str">
        <f>IF(A829=PKFLX!$A$1,"IMPNRGZ","\I:")</f>
        <v>\I:</v>
      </c>
    </row>
    <row r="830" spans="1:6" x14ac:dyDescent="0.45">
      <c r="A830" t="str">
        <f t="shared" si="12"/>
        <v>NPL</v>
      </c>
      <c r="C830" t="s">
        <v>792</v>
      </c>
      <c r="D830" t="s">
        <v>718</v>
      </c>
      <c r="E830">
        <v>0.26990939178692774</v>
      </c>
      <c r="F830" t="str">
        <f>IF(A830=PKFLX!$A$1,"IMPNRGZ","\I:")</f>
        <v>\I:</v>
      </c>
    </row>
    <row r="831" spans="1:6" x14ac:dyDescent="0.45">
      <c r="A831" t="str">
        <f t="shared" si="12"/>
        <v>NPL</v>
      </c>
      <c r="C831" t="s">
        <v>792</v>
      </c>
      <c r="D831" t="s">
        <v>719</v>
      </c>
      <c r="E831">
        <v>0</v>
      </c>
      <c r="F831" t="str">
        <f>IF(A831=PKFLX!$A$1,"IMPNRGZ","\I:")</f>
        <v>\I:</v>
      </c>
    </row>
    <row r="832" spans="1:6" x14ac:dyDescent="0.45">
      <c r="A832" t="str">
        <f t="shared" si="12"/>
        <v>NPL</v>
      </c>
      <c r="C832" t="s">
        <v>792</v>
      </c>
      <c r="D832" t="s">
        <v>720</v>
      </c>
      <c r="E832">
        <v>0</v>
      </c>
      <c r="F832" t="str">
        <f>IF(A832=PKFLX!$A$1,"IMPNRGZ","\I:")</f>
        <v>\I:</v>
      </c>
    </row>
    <row r="833" spans="1:6" x14ac:dyDescent="0.45">
      <c r="A833" t="str">
        <f t="shared" si="12"/>
        <v>PAK</v>
      </c>
      <c r="C833" t="s">
        <v>793</v>
      </c>
      <c r="D833" t="s">
        <v>709</v>
      </c>
      <c r="E833">
        <v>0.26819581832935668</v>
      </c>
      <c r="F833" t="str">
        <f>IF(A833=PKFLX!$A$1,"IMPNRGZ","\I:")</f>
        <v>\I:</v>
      </c>
    </row>
    <row r="834" spans="1:6" x14ac:dyDescent="0.45">
      <c r="A834" t="str">
        <f t="shared" si="12"/>
        <v>PAK</v>
      </c>
      <c r="C834" t="s">
        <v>793</v>
      </c>
      <c r="D834" t="s">
        <v>710</v>
      </c>
      <c r="E834">
        <v>0</v>
      </c>
      <c r="F834" t="str">
        <f>IF(A834=PKFLX!$A$1,"IMPNRGZ","\I:")</f>
        <v>\I:</v>
      </c>
    </row>
    <row r="835" spans="1:6" x14ac:dyDescent="0.45">
      <c r="A835" t="str">
        <f t="shared" si="12"/>
        <v>PAK</v>
      </c>
      <c r="C835" t="s">
        <v>793</v>
      </c>
      <c r="D835" t="s">
        <v>711</v>
      </c>
      <c r="E835">
        <v>0</v>
      </c>
      <c r="F835" t="str">
        <f>IF(A835=PKFLX!$A$1,"IMPNRGZ","\I:")</f>
        <v>\I:</v>
      </c>
    </row>
    <row r="836" spans="1:6" x14ac:dyDescent="0.45">
      <c r="A836" t="str">
        <f t="shared" si="12"/>
        <v>PAK</v>
      </c>
      <c r="C836" t="s">
        <v>793</v>
      </c>
      <c r="D836" t="s">
        <v>712</v>
      </c>
      <c r="E836">
        <v>0.26507131627786229</v>
      </c>
      <c r="F836" t="str">
        <f>IF(A836=PKFLX!$A$1,"IMPNRGZ","\I:")</f>
        <v>\I:</v>
      </c>
    </row>
    <row r="837" spans="1:6" x14ac:dyDescent="0.45">
      <c r="A837" t="str">
        <f t="shared" si="12"/>
        <v>PAK</v>
      </c>
      <c r="C837" t="s">
        <v>793</v>
      </c>
      <c r="D837" t="s">
        <v>713</v>
      </c>
      <c r="E837">
        <v>0</v>
      </c>
      <c r="F837" t="str">
        <f>IF(A837=PKFLX!$A$1,"IMPNRGZ","\I:")</f>
        <v>\I:</v>
      </c>
    </row>
    <row r="838" spans="1:6" x14ac:dyDescent="0.45">
      <c r="A838" t="str">
        <f t="shared" ref="A838:A901" si="13">RIGHT(C838,3)</f>
        <v>PAK</v>
      </c>
      <c r="C838" t="s">
        <v>793</v>
      </c>
      <c r="D838" t="s">
        <v>714</v>
      </c>
      <c r="E838">
        <v>1.1736007829927148E-3</v>
      </c>
      <c r="F838" t="str">
        <f>IF(A838=PKFLX!$A$1,"IMPNRGZ","\I:")</f>
        <v>\I:</v>
      </c>
    </row>
    <row r="839" spans="1:6" x14ac:dyDescent="0.45">
      <c r="A839" t="str">
        <f t="shared" si="13"/>
        <v>PAK</v>
      </c>
      <c r="C839" t="s">
        <v>793</v>
      </c>
      <c r="D839" t="s">
        <v>715</v>
      </c>
      <c r="E839">
        <v>0.24840932346529629</v>
      </c>
      <c r="F839" t="str">
        <f>IF(A839=PKFLX!$A$1,"IMPNRGZ","\I:")</f>
        <v>\I:</v>
      </c>
    </row>
    <row r="840" spans="1:6" x14ac:dyDescent="0.45">
      <c r="A840" t="str">
        <f t="shared" si="13"/>
        <v>PAK</v>
      </c>
      <c r="C840" t="s">
        <v>793</v>
      </c>
      <c r="D840" t="s">
        <v>716</v>
      </c>
      <c r="E840">
        <v>0</v>
      </c>
      <c r="F840" t="str">
        <f>IF(A840=PKFLX!$A$1,"IMPNRGZ","\I:")</f>
        <v>\I:</v>
      </c>
    </row>
    <row r="841" spans="1:6" x14ac:dyDescent="0.45">
      <c r="A841" t="str">
        <f t="shared" si="13"/>
        <v>PAK</v>
      </c>
      <c r="C841" t="s">
        <v>793</v>
      </c>
      <c r="D841" t="s">
        <v>717</v>
      </c>
      <c r="E841">
        <v>0</v>
      </c>
      <c r="F841" t="str">
        <f>IF(A841=PKFLX!$A$1,"IMPNRGZ","\I:")</f>
        <v>\I:</v>
      </c>
    </row>
    <row r="842" spans="1:6" x14ac:dyDescent="0.45">
      <c r="A842" t="str">
        <f t="shared" si="13"/>
        <v>PAK</v>
      </c>
      <c r="C842" t="s">
        <v>793</v>
      </c>
      <c r="D842" t="s">
        <v>718</v>
      </c>
      <c r="E842">
        <v>0.21714994114449207</v>
      </c>
      <c r="F842" t="str">
        <f>IF(A842=PKFLX!$A$1,"IMPNRGZ","\I:")</f>
        <v>\I:</v>
      </c>
    </row>
    <row r="843" spans="1:6" x14ac:dyDescent="0.45">
      <c r="A843" t="str">
        <f t="shared" si="13"/>
        <v>PAK</v>
      </c>
      <c r="C843" t="s">
        <v>793</v>
      </c>
      <c r="D843" t="s">
        <v>719</v>
      </c>
      <c r="E843">
        <v>0</v>
      </c>
      <c r="F843" t="str">
        <f>IF(A843=PKFLX!$A$1,"IMPNRGZ","\I:")</f>
        <v>\I:</v>
      </c>
    </row>
    <row r="844" spans="1:6" x14ac:dyDescent="0.45">
      <c r="A844" t="str">
        <f t="shared" si="13"/>
        <v>PAK</v>
      </c>
      <c r="C844" t="s">
        <v>793</v>
      </c>
      <c r="D844" t="s">
        <v>720</v>
      </c>
      <c r="E844">
        <v>0</v>
      </c>
      <c r="F844" t="str">
        <f>IF(A844=PKFLX!$A$1,"IMPNRGZ","\I:")</f>
        <v>\I:</v>
      </c>
    </row>
    <row r="845" spans="1:6" x14ac:dyDescent="0.45">
      <c r="A845" t="str">
        <f t="shared" si="13"/>
        <v>PHL</v>
      </c>
      <c r="C845" t="s">
        <v>794</v>
      </c>
      <c r="D845" t="s">
        <v>709</v>
      </c>
      <c r="E845">
        <v>0.30208574237989416</v>
      </c>
      <c r="F845" t="str">
        <f>IF(A845=PKFLX!$A$1,"IMPNRGZ","\I:")</f>
        <v>\I:</v>
      </c>
    </row>
    <row r="846" spans="1:6" x14ac:dyDescent="0.45">
      <c r="A846" t="str">
        <f t="shared" si="13"/>
        <v>PHL</v>
      </c>
      <c r="C846" t="s">
        <v>794</v>
      </c>
      <c r="D846" t="s">
        <v>710</v>
      </c>
      <c r="E846">
        <v>0</v>
      </c>
      <c r="F846" t="str">
        <f>IF(A846=PKFLX!$A$1,"IMPNRGZ","\I:")</f>
        <v>\I:</v>
      </c>
    </row>
    <row r="847" spans="1:6" x14ac:dyDescent="0.45">
      <c r="A847" t="str">
        <f t="shared" si="13"/>
        <v>PHL</v>
      </c>
      <c r="C847" t="s">
        <v>794</v>
      </c>
      <c r="D847" t="s">
        <v>711</v>
      </c>
      <c r="E847">
        <v>0</v>
      </c>
      <c r="F847" t="str">
        <f>IF(A847=PKFLX!$A$1,"IMPNRGZ","\I:")</f>
        <v>\I:</v>
      </c>
    </row>
    <row r="848" spans="1:6" x14ac:dyDescent="0.45">
      <c r="A848" t="str">
        <f t="shared" si="13"/>
        <v>PHL</v>
      </c>
      <c r="C848" t="s">
        <v>794</v>
      </c>
      <c r="D848" t="s">
        <v>712</v>
      </c>
      <c r="E848">
        <v>0.21056621547341611</v>
      </c>
      <c r="F848" t="str">
        <f>IF(A848=PKFLX!$A$1,"IMPNRGZ","\I:")</f>
        <v>\I:</v>
      </c>
    </row>
    <row r="849" spans="1:6" x14ac:dyDescent="0.45">
      <c r="A849" t="str">
        <f t="shared" si="13"/>
        <v>PHL</v>
      </c>
      <c r="C849" t="s">
        <v>794</v>
      </c>
      <c r="D849" t="s">
        <v>713</v>
      </c>
      <c r="E849">
        <v>0</v>
      </c>
      <c r="F849" t="str">
        <f>IF(A849=PKFLX!$A$1,"IMPNRGZ","\I:")</f>
        <v>\I:</v>
      </c>
    </row>
    <row r="850" spans="1:6" x14ac:dyDescent="0.45">
      <c r="A850" t="str">
        <f t="shared" si="13"/>
        <v>PHL</v>
      </c>
      <c r="C850" t="s">
        <v>794</v>
      </c>
      <c r="D850" t="s">
        <v>714</v>
      </c>
      <c r="E850">
        <v>0</v>
      </c>
      <c r="F850" t="str">
        <f>IF(A850=PKFLX!$A$1,"IMPNRGZ","\I:")</f>
        <v>\I:</v>
      </c>
    </row>
    <row r="851" spans="1:6" x14ac:dyDescent="0.45">
      <c r="A851" t="str">
        <f t="shared" si="13"/>
        <v>PHL</v>
      </c>
      <c r="C851" t="s">
        <v>794</v>
      </c>
      <c r="D851" t="s">
        <v>715</v>
      </c>
      <c r="E851">
        <v>0.23350460231229894</v>
      </c>
      <c r="F851" t="str">
        <f>IF(A851=PKFLX!$A$1,"IMPNRGZ","\I:")</f>
        <v>\I:</v>
      </c>
    </row>
    <row r="852" spans="1:6" x14ac:dyDescent="0.45">
      <c r="A852" t="str">
        <f t="shared" si="13"/>
        <v>PHL</v>
      </c>
      <c r="C852" t="s">
        <v>794</v>
      </c>
      <c r="D852" t="s">
        <v>716</v>
      </c>
      <c r="E852">
        <v>0</v>
      </c>
      <c r="F852" t="str">
        <f>IF(A852=PKFLX!$A$1,"IMPNRGZ","\I:")</f>
        <v>\I:</v>
      </c>
    </row>
    <row r="853" spans="1:6" x14ac:dyDescent="0.45">
      <c r="A853" t="str">
        <f t="shared" si="13"/>
        <v>PHL</v>
      </c>
      <c r="C853" t="s">
        <v>794</v>
      </c>
      <c r="D853" t="s">
        <v>717</v>
      </c>
      <c r="E853">
        <v>0</v>
      </c>
      <c r="F853" t="str">
        <f>IF(A853=PKFLX!$A$1,"IMPNRGZ","\I:")</f>
        <v>\I:</v>
      </c>
    </row>
    <row r="854" spans="1:6" x14ac:dyDescent="0.45">
      <c r="A854" t="str">
        <f t="shared" si="13"/>
        <v>PHL</v>
      </c>
      <c r="C854" t="s">
        <v>794</v>
      </c>
      <c r="D854" t="s">
        <v>718</v>
      </c>
      <c r="E854">
        <v>0.25384343983439084</v>
      </c>
      <c r="F854" t="str">
        <f>IF(A854=PKFLX!$A$1,"IMPNRGZ","\I:")</f>
        <v>\I:</v>
      </c>
    </row>
    <row r="855" spans="1:6" x14ac:dyDescent="0.45">
      <c r="A855" t="str">
        <f t="shared" si="13"/>
        <v>PHL</v>
      </c>
      <c r="C855" t="s">
        <v>794</v>
      </c>
      <c r="D855" t="s">
        <v>719</v>
      </c>
      <c r="E855">
        <v>0</v>
      </c>
      <c r="F855" t="str">
        <f>IF(A855=PKFLX!$A$1,"IMPNRGZ","\I:")</f>
        <v>\I:</v>
      </c>
    </row>
    <row r="856" spans="1:6" x14ac:dyDescent="0.45">
      <c r="A856" t="str">
        <f t="shared" si="13"/>
        <v>PHL</v>
      </c>
      <c r="C856" t="s">
        <v>794</v>
      </c>
      <c r="D856" t="s">
        <v>720</v>
      </c>
      <c r="E856">
        <v>0</v>
      </c>
      <c r="F856" t="str">
        <f>IF(A856=PKFLX!$A$1,"IMPNRGZ","\I:")</f>
        <v>\I:</v>
      </c>
    </row>
    <row r="857" spans="1:6" x14ac:dyDescent="0.45">
      <c r="A857" t="str">
        <f t="shared" si="13"/>
        <v>PNG</v>
      </c>
      <c r="C857" t="s">
        <v>795</v>
      </c>
      <c r="D857" t="s">
        <v>709</v>
      </c>
      <c r="E857">
        <v>0.23520089090596391</v>
      </c>
      <c r="F857" t="str">
        <f>IF(A857=PKFLX!$A$1,"IMPNRGZ","\I:")</f>
        <v>\I:</v>
      </c>
    </row>
    <row r="858" spans="1:6" x14ac:dyDescent="0.45">
      <c r="A858" t="str">
        <f t="shared" si="13"/>
        <v>PNG</v>
      </c>
      <c r="C858" t="s">
        <v>795</v>
      </c>
      <c r="D858" t="s">
        <v>710</v>
      </c>
      <c r="E858">
        <v>0</v>
      </c>
      <c r="F858" t="str">
        <f>IF(A858=PKFLX!$A$1,"IMPNRGZ","\I:")</f>
        <v>\I:</v>
      </c>
    </row>
    <row r="859" spans="1:6" x14ac:dyDescent="0.45">
      <c r="A859" t="str">
        <f t="shared" si="13"/>
        <v>PNG</v>
      </c>
      <c r="C859" t="s">
        <v>795</v>
      </c>
      <c r="D859" t="s">
        <v>711</v>
      </c>
      <c r="E859">
        <v>0</v>
      </c>
      <c r="F859" t="str">
        <f>IF(A859=PKFLX!$A$1,"IMPNRGZ","\I:")</f>
        <v>\I:</v>
      </c>
    </row>
    <row r="860" spans="1:6" x14ac:dyDescent="0.45">
      <c r="A860" t="str">
        <f t="shared" si="13"/>
        <v>PNG</v>
      </c>
      <c r="C860" t="s">
        <v>795</v>
      </c>
      <c r="D860" t="s">
        <v>712</v>
      </c>
      <c r="E860">
        <v>0.24034795187984537</v>
      </c>
      <c r="F860" t="str">
        <f>IF(A860=PKFLX!$A$1,"IMPNRGZ","\I:")</f>
        <v>\I:</v>
      </c>
    </row>
    <row r="861" spans="1:6" x14ac:dyDescent="0.45">
      <c r="A861" t="str">
        <f t="shared" si="13"/>
        <v>PNG</v>
      </c>
      <c r="C861" t="s">
        <v>795</v>
      </c>
      <c r="D861" t="s">
        <v>713</v>
      </c>
      <c r="E861">
        <v>0</v>
      </c>
      <c r="F861" t="str">
        <f>IF(A861=PKFLX!$A$1,"IMPNRGZ","\I:")</f>
        <v>\I:</v>
      </c>
    </row>
    <row r="862" spans="1:6" x14ac:dyDescent="0.45">
      <c r="A862" t="str">
        <f t="shared" si="13"/>
        <v>PNG</v>
      </c>
      <c r="C862" t="s">
        <v>795</v>
      </c>
      <c r="D862" t="s">
        <v>714</v>
      </c>
      <c r="E862">
        <v>0</v>
      </c>
      <c r="F862" t="str">
        <f>IF(A862=PKFLX!$A$1,"IMPNRGZ","\I:")</f>
        <v>\I:</v>
      </c>
    </row>
    <row r="863" spans="1:6" x14ac:dyDescent="0.45">
      <c r="A863" t="str">
        <f t="shared" si="13"/>
        <v>PNG</v>
      </c>
      <c r="C863" t="s">
        <v>795</v>
      </c>
      <c r="D863" t="s">
        <v>715</v>
      </c>
      <c r="E863">
        <v>0.27800688553085173</v>
      </c>
      <c r="F863" t="str">
        <f>IF(A863=PKFLX!$A$1,"IMPNRGZ","\I:")</f>
        <v>\I:</v>
      </c>
    </row>
    <row r="864" spans="1:6" x14ac:dyDescent="0.45">
      <c r="A864" t="str">
        <f t="shared" si="13"/>
        <v>PNG</v>
      </c>
      <c r="C864" t="s">
        <v>795</v>
      </c>
      <c r="D864" t="s">
        <v>716</v>
      </c>
      <c r="E864">
        <v>0</v>
      </c>
      <c r="F864" t="str">
        <f>IF(A864=PKFLX!$A$1,"IMPNRGZ","\I:")</f>
        <v>\I:</v>
      </c>
    </row>
    <row r="865" spans="1:6" x14ac:dyDescent="0.45">
      <c r="A865" t="str">
        <f t="shared" si="13"/>
        <v>PNG</v>
      </c>
      <c r="C865" t="s">
        <v>795</v>
      </c>
      <c r="D865" t="s">
        <v>717</v>
      </c>
      <c r="E865">
        <v>0</v>
      </c>
      <c r="F865" t="str">
        <f>IF(A865=PKFLX!$A$1,"IMPNRGZ","\I:")</f>
        <v>\I:</v>
      </c>
    </row>
    <row r="866" spans="1:6" x14ac:dyDescent="0.45">
      <c r="A866" t="str">
        <f t="shared" si="13"/>
        <v>PNG</v>
      </c>
      <c r="C866" t="s">
        <v>795</v>
      </c>
      <c r="D866" t="s">
        <v>718</v>
      </c>
      <c r="E866">
        <v>0.24644427168333893</v>
      </c>
      <c r="F866" t="str">
        <f>IF(A866=PKFLX!$A$1,"IMPNRGZ","\I:")</f>
        <v>\I:</v>
      </c>
    </row>
    <row r="867" spans="1:6" x14ac:dyDescent="0.45">
      <c r="A867" t="str">
        <f t="shared" si="13"/>
        <v>PNG</v>
      </c>
      <c r="C867" t="s">
        <v>795</v>
      </c>
      <c r="D867" t="s">
        <v>719</v>
      </c>
      <c r="E867">
        <v>0</v>
      </c>
      <c r="F867" t="str">
        <f>IF(A867=PKFLX!$A$1,"IMPNRGZ","\I:")</f>
        <v>\I:</v>
      </c>
    </row>
    <row r="868" spans="1:6" x14ac:dyDescent="0.45">
      <c r="A868" t="str">
        <f t="shared" si="13"/>
        <v>PNG</v>
      </c>
      <c r="C868" t="s">
        <v>795</v>
      </c>
      <c r="D868" t="s">
        <v>720</v>
      </c>
      <c r="E868">
        <v>0</v>
      </c>
      <c r="F868" t="str">
        <f>IF(A868=PKFLX!$A$1,"IMPNRGZ","\I:")</f>
        <v>\I:</v>
      </c>
    </row>
    <row r="869" spans="1:6" x14ac:dyDescent="0.45">
      <c r="A869" t="str">
        <f t="shared" si="13"/>
        <v>PRK</v>
      </c>
      <c r="C869" t="s">
        <v>796</v>
      </c>
      <c r="D869" t="s">
        <v>709</v>
      </c>
      <c r="E869">
        <v>0.3016296586978448</v>
      </c>
      <c r="F869" t="str">
        <f>IF(A869=PKFLX!$A$1,"IMPNRGZ","\I:")</f>
        <v>\I:</v>
      </c>
    </row>
    <row r="870" spans="1:6" x14ac:dyDescent="0.45">
      <c r="A870" t="str">
        <f t="shared" si="13"/>
        <v>PRK</v>
      </c>
      <c r="C870" t="s">
        <v>796</v>
      </c>
      <c r="D870" t="s">
        <v>710</v>
      </c>
      <c r="E870">
        <v>0</v>
      </c>
      <c r="F870" t="str">
        <f>IF(A870=PKFLX!$A$1,"IMPNRGZ","\I:")</f>
        <v>\I:</v>
      </c>
    </row>
    <row r="871" spans="1:6" x14ac:dyDescent="0.45">
      <c r="A871" t="str">
        <f t="shared" si="13"/>
        <v>PRK</v>
      </c>
      <c r="C871" t="s">
        <v>796</v>
      </c>
      <c r="D871" t="s">
        <v>711</v>
      </c>
      <c r="E871">
        <v>9.0048324885842936E-3</v>
      </c>
      <c r="F871" t="str">
        <f>IF(A871=PKFLX!$A$1,"IMPNRGZ","\I:")</f>
        <v>\I:</v>
      </c>
    </row>
    <row r="872" spans="1:6" x14ac:dyDescent="0.45">
      <c r="A872" t="str">
        <f t="shared" si="13"/>
        <v>PRK</v>
      </c>
      <c r="C872" t="s">
        <v>796</v>
      </c>
      <c r="D872" t="s">
        <v>712</v>
      </c>
      <c r="E872">
        <v>0.2147702413428369</v>
      </c>
      <c r="F872" t="str">
        <f>IF(A872=PKFLX!$A$1,"IMPNRGZ","\I:")</f>
        <v>\I:</v>
      </c>
    </row>
    <row r="873" spans="1:6" x14ac:dyDescent="0.45">
      <c r="A873" t="str">
        <f t="shared" si="13"/>
        <v>PRK</v>
      </c>
      <c r="C873" t="s">
        <v>796</v>
      </c>
      <c r="D873" t="s">
        <v>713</v>
      </c>
      <c r="E873">
        <v>0</v>
      </c>
      <c r="F873" t="str">
        <f>IF(A873=PKFLX!$A$1,"IMPNRGZ","\I:")</f>
        <v>\I:</v>
      </c>
    </row>
    <row r="874" spans="1:6" x14ac:dyDescent="0.45">
      <c r="A874" t="str">
        <f t="shared" si="13"/>
        <v>PRK</v>
      </c>
      <c r="C874" t="s">
        <v>796</v>
      </c>
      <c r="D874" t="s">
        <v>714</v>
      </c>
      <c r="E874">
        <v>1.1407098692235017E-2</v>
      </c>
      <c r="F874" t="str">
        <f>IF(A874=PKFLX!$A$1,"IMPNRGZ","\I:")</f>
        <v>\I:</v>
      </c>
    </row>
    <row r="875" spans="1:6" x14ac:dyDescent="0.45">
      <c r="A875" t="str">
        <f t="shared" si="13"/>
        <v>PRK</v>
      </c>
      <c r="C875" t="s">
        <v>796</v>
      </c>
      <c r="D875" t="s">
        <v>715</v>
      </c>
      <c r="E875">
        <v>0.21956833159057781</v>
      </c>
      <c r="F875" t="str">
        <f>IF(A875=PKFLX!$A$1,"IMPNRGZ","\I:")</f>
        <v>\I:</v>
      </c>
    </row>
    <row r="876" spans="1:6" x14ac:dyDescent="0.45">
      <c r="A876" t="str">
        <f t="shared" si="13"/>
        <v>PRK</v>
      </c>
      <c r="C876" t="s">
        <v>796</v>
      </c>
      <c r="D876" t="s">
        <v>716</v>
      </c>
      <c r="E876">
        <v>0</v>
      </c>
      <c r="F876" t="str">
        <f>IF(A876=PKFLX!$A$1,"IMPNRGZ","\I:")</f>
        <v>\I:</v>
      </c>
    </row>
    <row r="877" spans="1:6" x14ac:dyDescent="0.45">
      <c r="A877" t="str">
        <f t="shared" si="13"/>
        <v>PRK</v>
      </c>
      <c r="C877" t="s">
        <v>796</v>
      </c>
      <c r="D877" t="s">
        <v>717</v>
      </c>
      <c r="E877">
        <v>1.1223355002788228E-3</v>
      </c>
      <c r="F877" t="str">
        <f>IF(A877=PKFLX!$A$1,"IMPNRGZ","\I:")</f>
        <v>\I:</v>
      </c>
    </row>
    <row r="878" spans="1:6" x14ac:dyDescent="0.45">
      <c r="A878" t="str">
        <f t="shared" si="13"/>
        <v>PRK</v>
      </c>
      <c r="C878" t="s">
        <v>796</v>
      </c>
      <c r="D878" t="s">
        <v>718</v>
      </c>
      <c r="E878">
        <v>0.24249750168764225</v>
      </c>
      <c r="F878" t="str">
        <f>IF(A878=PKFLX!$A$1,"IMPNRGZ","\I:")</f>
        <v>\I:</v>
      </c>
    </row>
    <row r="879" spans="1:6" x14ac:dyDescent="0.45">
      <c r="A879" t="str">
        <f t="shared" si="13"/>
        <v>PRK</v>
      </c>
      <c r="C879" t="s">
        <v>796</v>
      </c>
      <c r="D879" t="s">
        <v>719</v>
      </c>
      <c r="E879">
        <v>0</v>
      </c>
      <c r="F879" t="str">
        <f>IF(A879=PKFLX!$A$1,"IMPNRGZ","\I:")</f>
        <v>\I:</v>
      </c>
    </row>
    <row r="880" spans="1:6" x14ac:dyDescent="0.45">
      <c r="A880" t="str">
        <f t="shared" si="13"/>
        <v>PRK</v>
      </c>
      <c r="C880" t="s">
        <v>796</v>
      </c>
      <c r="D880" t="s">
        <v>720</v>
      </c>
      <c r="E880">
        <v>0</v>
      </c>
      <c r="F880" t="str">
        <f>IF(A880=PKFLX!$A$1,"IMPNRGZ","\I:")</f>
        <v>\I:</v>
      </c>
    </row>
    <row r="881" spans="1:6" x14ac:dyDescent="0.45">
      <c r="A881" t="str">
        <f t="shared" si="13"/>
        <v>THA</v>
      </c>
      <c r="C881" t="s">
        <v>797</v>
      </c>
      <c r="D881" t="s">
        <v>709</v>
      </c>
      <c r="E881">
        <v>0.28219892695402798</v>
      </c>
      <c r="F881" t="str">
        <f>IF(A881=PKFLX!$A$1,"IMPNRGZ","\I:")</f>
        <v>\I:</v>
      </c>
    </row>
    <row r="882" spans="1:6" x14ac:dyDescent="0.45">
      <c r="A882" t="str">
        <f t="shared" si="13"/>
        <v>THA</v>
      </c>
      <c r="C882" t="s">
        <v>797</v>
      </c>
      <c r="D882" t="s">
        <v>710</v>
      </c>
      <c r="E882">
        <v>0</v>
      </c>
      <c r="F882" t="str">
        <f>IF(A882=PKFLX!$A$1,"IMPNRGZ","\I:")</f>
        <v>\I:</v>
      </c>
    </row>
    <row r="883" spans="1:6" x14ac:dyDescent="0.45">
      <c r="A883" t="str">
        <f t="shared" si="13"/>
        <v>THA</v>
      </c>
      <c r="C883" t="s">
        <v>797</v>
      </c>
      <c r="D883" t="s">
        <v>711</v>
      </c>
      <c r="E883">
        <v>0</v>
      </c>
      <c r="F883" t="str">
        <f>IF(A883=PKFLX!$A$1,"IMPNRGZ","\I:")</f>
        <v>\I:</v>
      </c>
    </row>
    <row r="884" spans="1:6" x14ac:dyDescent="0.45">
      <c r="A884" t="str">
        <f t="shared" si="13"/>
        <v>THA</v>
      </c>
      <c r="C884" t="s">
        <v>797</v>
      </c>
      <c r="D884" t="s">
        <v>712</v>
      </c>
      <c r="E884">
        <v>0.2204540964899242</v>
      </c>
      <c r="F884" t="str">
        <f>IF(A884=PKFLX!$A$1,"IMPNRGZ","\I:")</f>
        <v>\I:</v>
      </c>
    </row>
    <row r="885" spans="1:6" x14ac:dyDescent="0.45">
      <c r="A885" t="str">
        <f t="shared" si="13"/>
        <v>THA</v>
      </c>
      <c r="C885" t="s">
        <v>797</v>
      </c>
      <c r="D885" t="s">
        <v>713</v>
      </c>
      <c r="E885">
        <v>0</v>
      </c>
      <c r="F885" t="str">
        <f>IF(A885=PKFLX!$A$1,"IMPNRGZ","\I:")</f>
        <v>\I:</v>
      </c>
    </row>
    <row r="886" spans="1:6" x14ac:dyDescent="0.45">
      <c r="A886" t="str">
        <f t="shared" si="13"/>
        <v>THA</v>
      </c>
      <c r="C886" t="s">
        <v>797</v>
      </c>
      <c r="D886" t="s">
        <v>714</v>
      </c>
      <c r="E886">
        <v>0</v>
      </c>
      <c r="F886" t="str">
        <f>IF(A886=PKFLX!$A$1,"IMPNRGZ","\I:")</f>
        <v>\I:</v>
      </c>
    </row>
    <row r="887" spans="1:6" x14ac:dyDescent="0.45">
      <c r="A887" t="str">
        <f t="shared" si="13"/>
        <v>THA</v>
      </c>
      <c r="C887" t="s">
        <v>797</v>
      </c>
      <c r="D887" t="s">
        <v>715</v>
      </c>
      <c r="E887">
        <v>0.21760306123043524</v>
      </c>
      <c r="F887" t="str">
        <f>IF(A887=PKFLX!$A$1,"IMPNRGZ","\I:")</f>
        <v>\I:</v>
      </c>
    </row>
    <row r="888" spans="1:6" x14ac:dyDescent="0.45">
      <c r="A888" t="str">
        <f t="shared" si="13"/>
        <v>THA</v>
      </c>
      <c r="C888" t="s">
        <v>797</v>
      </c>
      <c r="D888" t="s">
        <v>716</v>
      </c>
      <c r="E888">
        <v>0</v>
      </c>
      <c r="F888" t="str">
        <f>IF(A888=PKFLX!$A$1,"IMPNRGZ","\I:")</f>
        <v>\I:</v>
      </c>
    </row>
    <row r="889" spans="1:6" x14ac:dyDescent="0.45">
      <c r="A889" t="str">
        <f t="shared" si="13"/>
        <v>THA</v>
      </c>
      <c r="C889" t="s">
        <v>797</v>
      </c>
      <c r="D889" t="s">
        <v>717</v>
      </c>
      <c r="E889">
        <v>0</v>
      </c>
      <c r="F889" t="str">
        <f>IF(A889=PKFLX!$A$1,"IMPNRGZ","\I:")</f>
        <v>\I:</v>
      </c>
    </row>
    <row r="890" spans="1:6" x14ac:dyDescent="0.45">
      <c r="A890" t="str">
        <f t="shared" si="13"/>
        <v>THA</v>
      </c>
      <c r="C890" t="s">
        <v>797</v>
      </c>
      <c r="D890" t="s">
        <v>718</v>
      </c>
      <c r="E890">
        <v>0.2797439153256126</v>
      </c>
      <c r="F890" t="str">
        <f>IF(A890=PKFLX!$A$1,"IMPNRGZ","\I:")</f>
        <v>\I:</v>
      </c>
    </row>
    <row r="891" spans="1:6" x14ac:dyDescent="0.45">
      <c r="A891" t="str">
        <f t="shared" si="13"/>
        <v>THA</v>
      </c>
      <c r="C891" t="s">
        <v>797</v>
      </c>
      <c r="D891" t="s">
        <v>719</v>
      </c>
      <c r="E891">
        <v>0</v>
      </c>
      <c r="F891" t="str">
        <f>IF(A891=PKFLX!$A$1,"IMPNRGZ","\I:")</f>
        <v>\I:</v>
      </c>
    </row>
    <row r="892" spans="1:6" x14ac:dyDescent="0.45">
      <c r="A892" t="str">
        <f t="shared" si="13"/>
        <v>THA</v>
      </c>
      <c r="C892" t="s">
        <v>797</v>
      </c>
      <c r="D892" t="s">
        <v>720</v>
      </c>
      <c r="E892">
        <v>0</v>
      </c>
      <c r="F892" t="str">
        <f>IF(A892=PKFLX!$A$1,"IMPNRGZ","\I:")</f>
        <v>\I:</v>
      </c>
    </row>
    <row r="893" spans="1:6" x14ac:dyDescent="0.45">
      <c r="A893" t="str">
        <f t="shared" si="13"/>
        <v>TLS</v>
      </c>
      <c r="C893" t="s">
        <v>798</v>
      </c>
      <c r="D893" t="s">
        <v>709</v>
      </c>
      <c r="E893">
        <v>0.23036493721290638</v>
      </c>
      <c r="F893" t="str">
        <f>IF(A893=PKFLX!$A$1,"IMPNRGZ","\I:")</f>
        <v>\I:</v>
      </c>
    </row>
    <row r="894" spans="1:6" x14ac:dyDescent="0.45">
      <c r="A894" t="str">
        <f t="shared" si="13"/>
        <v>TLS</v>
      </c>
      <c r="C894" t="s">
        <v>798</v>
      </c>
      <c r="D894" t="s">
        <v>710</v>
      </c>
      <c r="E894">
        <v>0</v>
      </c>
      <c r="F894" t="str">
        <f>IF(A894=PKFLX!$A$1,"IMPNRGZ","\I:")</f>
        <v>\I:</v>
      </c>
    </row>
    <row r="895" spans="1:6" x14ac:dyDescent="0.45">
      <c r="A895" t="str">
        <f t="shared" si="13"/>
        <v>TLS</v>
      </c>
      <c r="C895" t="s">
        <v>798</v>
      </c>
      <c r="D895" t="s">
        <v>711</v>
      </c>
      <c r="E895">
        <v>2.2723008274774048E-3</v>
      </c>
      <c r="F895" t="str">
        <f>IF(A895=PKFLX!$A$1,"IMPNRGZ","\I:")</f>
        <v>\I:</v>
      </c>
    </row>
    <row r="896" spans="1:6" x14ac:dyDescent="0.45">
      <c r="A896" t="str">
        <f t="shared" si="13"/>
        <v>TLS</v>
      </c>
      <c r="C896" t="s">
        <v>798</v>
      </c>
      <c r="D896" t="s">
        <v>712</v>
      </c>
      <c r="E896">
        <v>0.25610783213972327</v>
      </c>
      <c r="F896" t="str">
        <f>IF(A896=PKFLX!$A$1,"IMPNRGZ","\I:")</f>
        <v>\I:</v>
      </c>
    </row>
    <row r="897" spans="1:6" x14ac:dyDescent="0.45">
      <c r="A897" t="str">
        <f t="shared" si="13"/>
        <v>TLS</v>
      </c>
      <c r="C897" t="s">
        <v>798</v>
      </c>
      <c r="D897" t="s">
        <v>713</v>
      </c>
      <c r="E897">
        <v>0</v>
      </c>
      <c r="F897" t="str">
        <f>IF(A897=PKFLX!$A$1,"IMPNRGZ","\I:")</f>
        <v>\I:</v>
      </c>
    </row>
    <row r="898" spans="1:6" x14ac:dyDescent="0.45">
      <c r="A898" t="str">
        <f t="shared" si="13"/>
        <v>TLS</v>
      </c>
      <c r="C898" t="s">
        <v>798</v>
      </c>
      <c r="D898" t="s">
        <v>714</v>
      </c>
      <c r="E898">
        <v>0</v>
      </c>
      <c r="F898" t="str">
        <f>IF(A898=PKFLX!$A$1,"IMPNRGZ","\I:")</f>
        <v>\I:</v>
      </c>
    </row>
    <row r="899" spans="1:6" x14ac:dyDescent="0.45">
      <c r="A899" t="str">
        <f t="shared" si="13"/>
        <v>TLS</v>
      </c>
      <c r="C899" t="s">
        <v>798</v>
      </c>
      <c r="D899" t="s">
        <v>715</v>
      </c>
      <c r="E899">
        <v>0.29699280295349872</v>
      </c>
      <c r="F899" t="str">
        <f>IF(A899=PKFLX!$A$1,"IMPNRGZ","\I:")</f>
        <v>\I:</v>
      </c>
    </row>
    <row r="900" spans="1:6" x14ac:dyDescent="0.45">
      <c r="A900" t="str">
        <f t="shared" si="13"/>
        <v>TLS</v>
      </c>
      <c r="C900" t="s">
        <v>798</v>
      </c>
      <c r="D900" t="s">
        <v>716</v>
      </c>
      <c r="E900">
        <v>0</v>
      </c>
      <c r="F900" t="str">
        <f>IF(A900=PKFLX!$A$1,"IMPNRGZ","\I:")</f>
        <v>\I:</v>
      </c>
    </row>
    <row r="901" spans="1:6" x14ac:dyDescent="0.45">
      <c r="A901" t="str">
        <f t="shared" si="13"/>
        <v>TLS</v>
      </c>
      <c r="C901" t="s">
        <v>798</v>
      </c>
      <c r="D901" t="s">
        <v>717</v>
      </c>
      <c r="E901">
        <v>0</v>
      </c>
      <c r="F901" t="str">
        <f>IF(A901=PKFLX!$A$1,"IMPNRGZ","\I:")</f>
        <v>\I:</v>
      </c>
    </row>
    <row r="902" spans="1:6" x14ac:dyDescent="0.45">
      <c r="A902" t="str">
        <f t="shared" ref="A902:A965" si="14">RIGHT(C902,3)</f>
        <v>TLS</v>
      </c>
      <c r="C902" t="s">
        <v>798</v>
      </c>
      <c r="D902" t="s">
        <v>718</v>
      </c>
      <c r="E902">
        <v>0.20875756241645516</v>
      </c>
      <c r="F902" t="str">
        <f>IF(A902=PKFLX!$A$1,"IMPNRGZ","\I:")</f>
        <v>\I:</v>
      </c>
    </row>
    <row r="903" spans="1:6" x14ac:dyDescent="0.45">
      <c r="A903" t="str">
        <f t="shared" si="14"/>
        <v>TLS</v>
      </c>
      <c r="C903" t="s">
        <v>798</v>
      </c>
      <c r="D903" t="s">
        <v>719</v>
      </c>
      <c r="E903">
        <v>0</v>
      </c>
      <c r="F903" t="str">
        <f>IF(A903=PKFLX!$A$1,"IMPNRGZ","\I:")</f>
        <v>\I:</v>
      </c>
    </row>
    <row r="904" spans="1:6" x14ac:dyDescent="0.45">
      <c r="A904" t="str">
        <f t="shared" si="14"/>
        <v>TLS</v>
      </c>
      <c r="C904" t="s">
        <v>798</v>
      </c>
      <c r="D904" t="s">
        <v>720</v>
      </c>
      <c r="E904">
        <v>5.5045644499391476E-3</v>
      </c>
      <c r="F904" t="str">
        <f>IF(A904=PKFLX!$A$1,"IMPNRGZ","\I:")</f>
        <v>\I:</v>
      </c>
    </row>
    <row r="905" spans="1:6" x14ac:dyDescent="0.45">
      <c r="A905" t="str">
        <f t="shared" si="14"/>
        <v>TON</v>
      </c>
      <c r="C905" t="s">
        <v>799</v>
      </c>
      <c r="D905" t="s">
        <v>709</v>
      </c>
      <c r="E905">
        <v>0.23835470524863508</v>
      </c>
      <c r="F905" t="str">
        <f>IF(A905=PKFLX!$A$1,"IMPNRGZ","\I:")</f>
        <v>\I:</v>
      </c>
    </row>
    <row r="906" spans="1:6" x14ac:dyDescent="0.45">
      <c r="A906" t="str">
        <f t="shared" si="14"/>
        <v>TON</v>
      </c>
      <c r="C906" t="s">
        <v>799</v>
      </c>
      <c r="D906" t="s">
        <v>710</v>
      </c>
      <c r="E906">
        <v>0</v>
      </c>
      <c r="F906" t="str">
        <f>IF(A906=PKFLX!$A$1,"IMPNRGZ","\I:")</f>
        <v>\I:</v>
      </c>
    </row>
    <row r="907" spans="1:6" x14ac:dyDescent="0.45">
      <c r="A907" t="str">
        <f t="shared" si="14"/>
        <v>TON</v>
      </c>
      <c r="C907" t="s">
        <v>799</v>
      </c>
      <c r="D907" t="s">
        <v>711</v>
      </c>
      <c r="E907">
        <v>3.2906109209871596E-3</v>
      </c>
      <c r="F907" t="str">
        <f>IF(A907=PKFLX!$A$1,"IMPNRGZ","\I:")</f>
        <v>\I:</v>
      </c>
    </row>
    <row r="908" spans="1:6" x14ac:dyDescent="0.45">
      <c r="A908" t="str">
        <f t="shared" si="14"/>
        <v>TON</v>
      </c>
      <c r="C908" t="s">
        <v>799</v>
      </c>
      <c r="D908" t="s">
        <v>712</v>
      </c>
      <c r="E908">
        <v>0.20324144657203683</v>
      </c>
      <c r="F908" t="str">
        <f>IF(A908=PKFLX!$A$1,"IMPNRGZ","\I:")</f>
        <v>\I:</v>
      </c>
    </row>
    <row r="909" spans="1:6" x14ac:dyDescent="0.45">
      <c r="A909" t="str">
        <f t="shared" si="14"/>
        <v>TON</v>
      </c>
      <c r="C909" t="s">
        <v>799</v>
      </c>
      <c r="D909" t="s">
        <v>713</v>
      </c>
      <c r="E909">
        <v>0</v>
      </c>
      <c r="F909" t="str">
        <f>IF(A909=PKFLX!$A$1,"IMPNRGZ","\I:")</f>
        <v>\I:</v>
      </c>
    </row>
    <row r="910" spans="1:6" x14ac:dyDescent="0.45">
      <c r="A910" t="str">
        <f t="shared" si="14"/>
        <v>TON</v>
      </c>
      <c r="C910" t="s">
        <v>799</v>
      </c>
      <c r="D910" t="s">
        <v>714</v>
      </c>
      <c r="E910">
        <v>0</v>
      </c>
      <c r="F910" t="str">
        <f>IF(A910=PKFLX!$A$1,"IMPNRGZ","\I:")</f>
        <v>\I:</v>
      </c>
    </row>
    <row r="911" spans="1:6" x14ac:dyDescent="0.45">
      <c r="A911" t="str">
        <f t="shared" si="14"/>
        <v>TON</v>
      </c>
      <c r="C911" t="s">
        <v>799</v>
      </c>
      <c r="D911" t="s">
        <v>715</v>
      </c>
      <c r="E911">
        <v>0.2695202031533831</v>
      </c>
      <c r="F911" t="str">
        <f>IF(A911=PKFLX!$A$1,"IMPNRGZ","\I:")</f>
        <v>\I:</v>
      </c>
    </row>
    <row r="912" spans="1:6" x14ac:dyDescent="0.45">
      <c r="A912" t="str">
        <f t="shared" si="14"/>
        <v>TON</v>
      </c>
      <c r="C912" t="s">
        <v>799</v>
      </c>
      <c r="D912" t="s">
        <v>716</v>
      </c>
      <c r="E912">
        <v>0</v>
      </c>
      <c r="F912" t="str">
        <f>IF(A912=PKFLX!$A$1,"IMPNRGZ","\I:")</f>
        <v>\I:</v>
      </c>
    </row>
    <row r="913" spans="1:6" x14ac:dyDescent="0.45">
      <c r="A913" t="str">
        <f t="shared" si="14"/>
        <v>TON</v>
      </c>
      <c r="C913" t="s">
        <v>799</v>
      </c>
      <c r="D913" t="s">
        <v>717</v>
      </c>
      <c r="E913">
        <v>5.1275502355924985E-3</v>
      </c>
      <c r="F913" t="str">
        <f>IF(A913=PKFLX!$A$1,"IMPNRGZ","\I:")</f>
        <v>\I:</v>
      </c>
    </row>
    <row r="914" spans="1:6" x14ac:dyDescent="0.45">
      <c r="A914" t="str">
        <f t="shared" si="14"/>
        <v>TON</v>
      </c>
      <c r="C914" t="s">
        <v>799</v>
      </c>
      <c r="D914" t="s">
        <v>718</v>
      </c>
      <c r="E914">
        <v>0.26840907794140456</v>
      </c>
      <c r="F914" t="str">
        <f>IF(A914=PKFLX!$A$1,"IMPNRGZ","\I:")</f>
        <v>\I:</v>
      </c>
    </row>
    <row r="915" spans="1:6" x14ac:dyDescent="0.45">
      <c r="A915" t="str">
        <f t="shared" si="14"/>
        <v>TON</v>
      </c>
      <c r="C915" t="s">
        <v>799</v>
      </c>
      <c r="D915" t="s">
        <v>719</v>
      </c>
      <c r="E915">
        <v>0</v>
      </c>
      <c r="F915" t="str">
        <f>IF(A915=PKFLX!$A$1,"IMPNRGZ","\I:")</f>
        <v>\I:</v>
      </c>
    </row>
    <row r="916" spans="1:6" x14ac:dyDescent="0.45">
      <c r="A916" t="str">
        <f t="shared" si="14"/>
        <v>TON</v>
      </c>
      <c r="C916" t="s">
        <v>799</v>
      </c>
      <c r="D916" t="s">
        <v>720</v>
      </c>
      <c r="E916">
        <v>1.2056405927960989E-2</v>
      </c>
      <c r="F916" t="str">
        <f>IF(A916=PKFLX!$A$1,"IMPNRGZ","\I:")</f>
        <v>\I:</v>
      </c>
    </row>
    <row r="917" spans="1:6" x14ac:dyDescent="0.45">
      <c r="A917" t="str">
        <f t="shared" si="14"/>
        <v>TWN</v>
      </c>
      <c r="C917" t="s">
        <v>800</v>
      </c>
      <c r="D917" t="s">
        <v>709</v>
      </c>
      <c r="E917">
        <v>0.26368037394687621</v>
      </c>
      <c r="F917" t="str">
        <f>IF(A917=PKFLX!$A$1,"IMPNRGZ","\I:")</f>
        <v>\I:</v>
      </c>
    </row>
    <row r="918" spans="1:6" x14ac:dyDescent="0.45">
      <c r="A918" t="str">
        <f t="shared" si="14"/>
        <v>TWN</v>
      </c>
      <c r="C918" t="s">
        <v>800</v>
      </c>
      <c r="D918" t="s">
        <v>710</v>
      </c>
      <c r="E918">
        <v>0</v>
      </c>
      <c r="F918" t="str">
        <f>IF(A918=PKFLX!$A$1,"IMPNRGZ","\I:")</f>
        <v>\I:</v>
      </c>
    </row>
    <row r="919" spans="1:6" x14ac:dyDescent="0.45">
      <c r="A919" t="str">
        <f t="shared" si="14"/>
        <v>TWN</v>
      </c>
      <c r="C919" t="s">
        <v>800</v>
      </c>
      <c r="D919" t="s">
        <v>711</v>
      </c>
      <c r="E919">
        <v>0</v>
      </c>
      <c r="F919" t="str">
        <f>IF(A919=PKFLX!$A$1,"IMPNRGZ","\I:")</f>
        <v>\I:</v>
      </c>
    </row>
    <row r="920" spans="1:6" x14ac:dyDescent="0.45">
      <c r="A920" t="str">
        <f t="shared" si="14"/>
        <v>TWN</v>
      </c>
      <c r="C920" t="s">
        <v>800</v>
      </c>
      <c r="D920" t="s">
        <v>712</v>
      </c>
      <c r="E920">
        <v>0.32353745493501845</v>
      </c>
      <c r="F920" t="str">
        <f>IF(A920=PKFLX!$A$1,"IMPNRGZ","\I:")</f>
        <v>\I:</v>
      </c>
    </row>
    <row r="921" spans="1:6" x14ac:dyDescent="0.45">
      <c r="A921" t="str">
        <f t="shared" si="14"/>
        <v>TWN</v>
      </c>
      <c r="C921" t="s">
        <v>800</v>
      </c>
      <c r="D921" t="s">
        <v>713</v>
      </c>
      <c r="E921">
        <v>0</v>
      </c>
      <c r="F921" t="str">
        <f>IF(A921=PKFLX!$A$1,"IMPNRGZ","\I:")</f>
        <v>\I:</v>
      </c>
    </row>
    <row r="922" spans="1:6" x14ac:dyDescent="0.45">
      <c r="A922" t="str">
        <f t="shared" si="14"/>
        <v>TWN</v>
      </c>
      <c r="C922" t="s">
        <v>800</v>
      </c>
      <c r="D922" t="s">
        <v>714</v>
      </c>
      <c r="E922">
        <v>2.5540352777795932E-3</v>
      </c>
      <c r="F922" t="str">
        <f>IF(A922=PKFLX!$A$1,"IMPNRGZ","\I:")</f>
        <v>\I:</v>
      </c>
    </row>
    <row r="923" spans="1:6" x14ac:dyDescent="0.45">
      <c r="A923" t="str">
        <f t="shared" si="14"/>
        <v>TWN</v>
      </c>
      <c r="C923" t="s">
        <v>800</v>
      </c>
      <c r="D923" t="s">
        <v>715</v>
      </c>
      <c r="E923">
        <v>0.24937722211668398</v>
      </c>
      <c r="F923" t="str">
        <f>IF(A923=PKFLX!$A$1,"IMPNRGZ","\I:")</f>
        <v>\I:</v>
      </c>
    </row>
    <row r="924" spans="1:6" x14ac:dyDescent="0.45">
      <c r="A924" t="str">
        <f t="shared" si="14"/>
        <v>TWN</v>
      </c>
      <c r="C924" t="s">
        <v>800</v>
      </c>
      <c r="D924" t="s">
        <v>716</v>
      </c>
      <c r="E924">
        <v>0</v>
      </c>
      <c r="F924" t="str">
        <f>IF(A924=PKFLX!$A$1,"IMPNRGZ","\I:")</f>
        <v>\I:</v>
      </c>
    </row>
    <row r="925" spans="1:6" x14ac:dyDescent="0.45">
      <c r="A925" t="str">
        <f t="shared" si="14"/>
        <v>TWN</v>
      </c>
      <c r="C925" t="s">
        <v>800</v>
      </c>
      <c r="D925" t="s">
        <v>717</v>
      </c>
      <c r="E925">
        <v>0</v>
      </c>
      <c r="F925" t="str">
        <f>IF(A925=PKFLX!$A$1,"IMPNRGZ","\I:")</f>
        <v>\I:</v>
      </c>
    </row>
    <row r="926" spans="1:6" x14ac:dyDescent="0.45">
      <c r="A926" t="str">
        <f t="shared" si="14"/>
        <v>TWN</v>
      </c>
      <c r="C926" t="s">
        <v>800</v>
      </c>
      <c r="D926" t="s">
        <v>718</v>
      </c>
      <c r="E926">
        <v>0.16085091372364177</v>
      </c>
      <c r="F926" t="str">
        <f>IF(A926=PKFLX!$A$1,"IMPNRGZ","\I:")</f>
        <v>\I:</v>
      </c>
    </row>
    <row r="927" spans="1:6" x14ac:dyDescent="0.45">
      <c r="A927" t="str">
        <f t="shared" si="14"/>
        <v>TWN</v>
      </c>
      <c r="C927" t="s">
        <v>800</v>
      </c>
      <c r="D927" t="s">
        <v>719</v>
      </c>
      <c r="E927">
        <v>0</v>
      </c>
      <c r="F927" t="str">
        <f>IF(A927=PKFLX!$A$1,"IMPNRGZ","\I:")</f>
        <v>\I:</v>
      </c>
    </row>
    <row r="928" spans="1:6" x14ac:dyDescent="0.45">
      <c r="A928" t="str">
        <f t="shared" si="14"/>
        <v>TWN</v>
      </c>
      <c r="C928" t="s">
        <v>800</v>
      </c>
      <c r="D928" t="s">
        <v>720</v>
      </c>
      <c r="E928">
        <v>0</v>
      </c>
      <c r="F928" t="str">
        <f>IF(A928=PKFLX!$A$1,"IMPNRGZ","\I:")</f>
        <v>\I:</v>
      </c>
    </row>
    <row r="929" spans="1:6" x14ac:dyDescent="0.45">
      <c r="A929" t="str">
        <f t="shared" si="14"/>
        <v>VNM</v>
      </c>
      <c r="C929" t="s">
        <v>801</v>
      </c>
      <c r="D929" t="s">
        <v>709</v>
      </c>
      <c r="E929">
        <v>0.26506408329209818</v>
      </c>
      <c r="F929" t="str">
        <f>IF(A929=PKFLX!$A$1,"IMPNRGZ","\I:")</f>
        <v>\I:</v>
      </c>
    </row>
    <row r="930" spans="1:6" x14ac:dyDescent="0.45">
      <c r="A930" t="str">
        <f t="shared" si="14"/>
        <v>VNM</v>
      </c>
      <c r="C930" t="s">
        <v>801</v>
      </c>
      <c r="D930" t="s">
        <v>710</v>
      </c>
      <c r="E930">
        <v>0</v>
      </c>
      <c r="F930" t="str">
        <f>IF(A930=PKFLX!$A$1,"IMPNRGZ","\I:")</f>
        <v>\I:</v>
      </c>
    </row>
    <row r="931" spans="1:6" x14ac:dyDescent="0.45">
      <c r="A931" t="str">
        <f t="shared" si="14"/>
        <v>VNM</v>
      </c>
      <c r="C931" t="s">
        <v>801</v>
      </c>
      <c r="D931" t="s">
        <v>711</v>
      </c>
      <c r="E931">
        <v>0</v>
      </c>
      <c r="F931" t="str">
        <f>IF(A931=PKFLX!$A$1,"IMPNRGZ","\I:")</f>
        <v>\I:</v>
      </c>
    </row>
    <row r="932" spans="1:6" x14ac:dyDescent="0.45">
      <c r="A932" t="str">
        <f t="shared" si="14"/>
        <v>VNM</v>
      </c>
      <c r="C932" t="s">
        <v>801</v>
      </c>
      <c r="D932" t="s">
        <v>712</v>
      </c>
      <c r="E932">
        <v>0.30418036253417169</v>
      </c>
      <c r="F932" t="str">
        <f>IF(A932=PKFLX!$A$1,"IMPNRGZ","\I:")</f>
        <v>\I:</v>
      </c>
    </row>
    <row r="933" spans="1:6" x14ac:dyDescent="0.45">
      <c r="A933" t="str">
        <f t="shared" si="14"/>
        <v>VNM</v>
      </c>
      <c r="C933" t="s">
        <v>801</v>
      </c>
      <c r="D933" t="s">
        <v>713</v>
      </c>
      <c r="E933">
        <v>0</v>
      </c>
      <c r="F933" t="str">
        <f>IF(A933=PKFLX!$A$1,"IMPNRGZ","\I:")</f>
        <v>\I:</v>
      </c>
    </row>
    <row r="934" spans="1:6" x14ac:dyDescent="0.45">
      <c r="A934" t="str">
        <f t="shared" si="14"/>
        <v>VNM</v>
      </c>
      <c r="C934" t="s">
        <v>801</v>
      </c>
      <c r="D934" t="s">
        <v>714</v>
      </c>
      <c r="E934">
        <v>0</v>
      </c>
      <c r="F934" t="str">
        <f>IF(A934=PKFLX!$A$1,"IMPNRGZ","\I:")</f>
        <v>\I:</v>
      </c>
    </row>
    <row r="935" spans="1:6" x14ac:dyDescent="0.45">
      <c r="A935" t="str">
        <f t="shared" si="14"/>
        <v>VNM</v>
      </c>
      <c r="C935" t="s">
        <v>801</v>
      </c>
      <c r="D935" t="s">
        <v>715</v>
      </c>
      <c r="E935">
        <v>0.23906580123442434</v>
      </c>
      <c r="F935" t="str">
        <f>IF(A935=PKFLX!$A$1,"IMPNRGZ","\I:")</f>
        <v>\I:</v>
      </c>
    </row>
    <row r="936" spans="1:6" x14ac:dyDescent="0.45">
      <c r="A936" t="str">
        <f t="shared" si="14"/>
        <v>VNM</v>
      </c>
      <c r="C936" t="s">
        <v>801</v>
      </c>
      <c r="D936" t="s">
        <v>716</v>
      </c>
      <c r="E936">
        <v>0</v>
      </c>
      <c r="F936" t="str">
        <f>IF(A936=PKFLX!$A$1,"IMPNRGZ","\I:")</f>
        <v>\I:</v>
      </c>
    </row>
    <row r="937" spans="1:6" x14ac:dyDescent="0.45">
      <c r="A937" t="str">
        <f t="shared" si="14"/>
        <v>VNM</v>
      </c>
      <c r="C937" t="s">
        <v>801</v>
      </c>
      <c r="D937" t="s">
        <v>717</v>
      </c>
      <c r="E937">
        <v>0</v>
      </c>
      <c r="F937" t="str">
        <f>IF(A937=PKFLX!$A$1,"IMPNRGZ","\I:")</f>
        <v>\I:</v>
      </c>
    </row>
    <row r="938" spans="1:6" x14ac:dyDescent="0.45">
      <c r="A938" t="str">
        <f t="shared" si="14"/>
        <v>VNM</v>
      </c>
      <c r="C938" t="s">
        <v>801</v>
      </c>
      <c r="D938" t="s">
        <v>718</v>
      </c>
      <c r="E938">
        <v>0.19168975293930576</v>
      </c>
      <c r="F938" t="str">
        <f>IF(A938=PKFLX!$A$1,"IMPNRGZ","\I:")</f>
        <v>\I:</v>
      </c>
    </row>
    <row r="939" spans="1:6" x14ac:dyDescent="0.45">
      <c r="A939" t="str">
        <f t="shared" si="14"/>
        <v>VNM</v>
      </c>
      <c r="C939" t="s">
        <v>801</v>
      </c>
      <c r="D939" t="s">
        <v>719</v>
      </c>
      <c r="E939">
        <v>0</v>
      </c>
      <c r="F939" t="str">
        <f>IF(A939=PKFLX!$A$1,"IMPNRGZ","\I:")</f>
        <v>\I:</v>
      </c>
    </row>
    <row r="940" spans="1:6" x14ac:dyDescent="0.45">
      <c r="A940" t="str">
        <f t="shared" si="14"/>
        <v>VNM</v>
      </c>
      <c r="C940" t="s">
        <v>801</v>
      </c>
      <c r="D940" t="s">
        <v>720</v>
      </c>
      <c r="E940">
        <v>0</v>
      </c>
      <c r="F940" t="str">
        <f>IF(A940=PKFLX!$A$1,"IMPNRGZ","\I:")</f>
        <v>\I:</v>
      </c>
    </row>
    <row r="941" spans="1:6" x14ac:dyDescent="0.45">
      <c r="A941" t="str">
        <f t="shared" si="14"/>
        <v>VUT</v>
      </c>
      <c r="C941" t="s">
        <v>802</v>
      </c>
      <c r="D941" t="s">
        <v>709</v>
      </c>
      <c r="E941">
        <v>0.24292690968907921</v>
      </c>
      <c r="F941" t="str">
        <f>IF(A941=PKFLX!$A$1,"IMPNRGZ","\I:")</f>
        <v>\I:</v>
      </c>
    </row>
    <row r="942" spans="1:6" x14ac:dyDescent="0.45">
      <c r="A942" t="str">
        <f t="shared" si="14"/>
        <v>VUT</v>
      </c>
      <c r="C942" t="s">
        <v>802</v>
      </c>
      <c r="D942" t="s">
        <v>710</v>
      </c>
      <c r="E942">
        <v>0</v>
      </c>
      <c r="F942" t="str">
        <f>IF(A942=PKFLX!$A$1,"IMPNRGZ","\I:")</f>
        <v>\I:</v>
      </c>
    </row>
    <row r="943" spans="1:6" x14ac:dyDescent="0.45">
      <c r="A943" t="str">
        <f t="shared" si="14"/>
        <v>VUT</v>
      </c>
      <c r="C943" t="s">
        <v>802</v>
      </c>
      <c r="D943" t="s">
        <v>711</v>
      </c>
      <c r="E943">
        <v>0</v>
      </c>
      <c r="F943" t="str">
        <f>IF(A943=PKFLX!$A$1,"IMPNRGZ","\I:")</f>
        <v>\I:</v>
      </c>
    </row>
    <row r="944" spans="1:6" x14ac:dyDescent="0.45">
      <c r="A944" t="str">
        <f t="shared" si="14"/>
        <v>VUT</v>
      </c>
      <c r="C944" t="s">
        <v>802</v>
      </c>
      <c r="D944" t="s">
        <v>712</v>
      </c>
      <c r="E944">
        <v>0.20635851708349123</v>
      </c>
      <c r="F944" t="str">
        <f>IF(A944=PKFLX!$A$1,"IMPNRGZ","\I:")</f>
        <v>\I:</v>
      </c>
    </row>
    <row r="945" spans="1:6" x14ac:dyDescent="0.45">
      <c r="A945" t="str">
        <f t="shared" si="14"/>
        <v>VUT</v>
      </c>
      <c r="C945" t="s">
        <v>802</v>
      </c>
      <c r="D945" t="s">
        <v>713</v>
      </c>
      <c r="E945">
        <v>0</v>
      </c>
      <c r="F945" t="str">
        <f>IF(A945=PKFLX!$A$1,"IMPNRGZ","\I:")</f>
        <v>\I:</v>
      </c>
    </row>
    <row r="946" spans="1:6" x14ac:dyDescent="0.45">
      <c r="A946" t="str">
        <f t="shared" si="14"/>
        <v>VUT</v>
      </c>
      <c r="C946" t="s">
        <v>802</v>
      </c>
      <c r="D946" t="s">
        <v>714</v>
      </c>
      <c r="E946">
        <v>0</v>
      </c>
      <c r="F946" t="str">
        <f>IF(A946=PKFLX!$A$1,"IMPNRGZ","\I:")</f>
        <v>\I:</v>
      </c>
    </row>
    <row r="947" spans="1:6" x14ac:dyDescent="0.45">
      <c r="A947" t="str">
        <f t="shared" si="14"/>
        <v>VUT</v>
      </c>
      <c r="C947" t="s">
        <v>802</v>
      </c>
      <c r="D947" t="s">
        <v>715</v>
      </c>
      <c r="E947">
        <v>0.27280882663775297</v>
      </c>
      <c r="F947" t="str">
        <f>IF(A947=PKFLX!$A$1,"IMPNRGZ","\I:")</f>
        <v>\I:</v>
      </c>
    </row>
    <row r="948" spans="1:6" x14ac:dyDescent="0.45">
      <c r="A948" t="str">
        <f t="shared" si="14"/>
        <v>VUT</v>
      </c>
      <c r="C948" t="s">
        <v>802</v>
      </c>
      <c r="D948" t="s">
        <v>716</v>
      </c>
      <c r="E948">
        <v>0</v>
      </c>
      <c r="F948" t="str">
        <f>IF(A948=PKFLX!$A$1,"IMPNRGZ","\I:")</f>
        <v>\I:</v>
      </c>
    </row>
    <row r="949" spans="1:6" x14ac:dyDescent="0.45">
      <c r="A949" t="str">
        <f t="shared" si="14"/>
        <v>VUT</v>
      </c>
      <c r="C949" t="s">
        <v>802</v>
      </c>
      <c r="D949" t="s">
        <v>717</v>
      </c>
      <c r="E949">
        <v>0</v>
      </c>
      <c r="F949" t="str">
        <f>IF(A949=PKFLX!$A$1,"IMPNRGZ","\I:")</f>
        <v>\I:</v>
      </c>
    </row>
    <row r="950" spans="1:6" x14ac:dyDescent="0.45">
      <c r="A950" t="str">
        <f t="shared" si="14"/>
        <v>VUT</v>
      </c>
      <c r="C950" t="s">
        <v>802</v>
      </c>
      <c r="D950" t="s">
        <v>718</v>
      </c>
      <c r="E950">
        <v>0.27790574658967665</v>
      </c>
      <c r="F950" t="str">
        <f>IF(A950=PKFLX!$A$1,"IMPNRGZ","\I:")</f>
        <v>\I:</v>
      </c>
    </row>
    <row r="951" spans="1:6" x14ac:dyDescent="0.45">
      <c r="A951" t="str">
        <f t="shared" si="14"/>
        <v>VUT</v>
      </c>
      <c r="C951" t="s">
        <v>802</v>
      </c>
      <c r="D951" t="s">
        <v>719</v>
      </c>
      <c r="E951">
        <v>0</v>
      </c>
      <c r="F951" t="str">
        <f>IF(A951=PKFLX!$A$1,"IMPNRGZ","\I:")</f>
        <v>\I:</v>
      </c>
    </row>
    <row r="952" spans="1:6" x14ac:dyDescent="0.45">
      <c r="A952" t="str">
        <f t="shared" si="14"/>
        <v>VUT</v>
      </c>
      <c r="C952" t="s">
        <v>802</v>
      </c>
      <c r="D952" t="s">
        <v>720</v>
      </c>
      <c r="E952">
        <v>0</v>
      </c>
      <c r="F952" t="str">
        <f>IF(A952=PKFLX!$A$1,"IMPNRGZ","\I:")</f>
        <v>\I:</v>
      </c>
    </row>
    <row r="953" spans="1:6" x14ac:dyDescent="0.45">
      <c r="A953" t="str">
        <f t="shared" si="14"/>
        <v>AUS</v>
      </c>
      <c r="C953" t="s">
        <v>803</v>
      </c>
      <c r="D953" t="s">
        <v>709</v>
      </c>
      <c r="E953">
        <v>0.22750082647983055</v>
      </c>
      <c r="F953" t="str">
        <f>IF(A953=PKFLX!$A$1,"IMPNRGZ","\I:")</f>
        <v>\I:</v>
      </c>
    </row>
    <row r="954" spans="1:6" x14ac:dyDescent="0.45">
      <c r="A954" t="str">
        <f t="shared" si="14"/>
        <v>AUS</v>
      </c>
      <c r="C954" t="s">
        <v>803</v>
      </c>
      <c r="D954" t="s">
        <v>710</v>
      </c>
      <c r="E954">
        <v>0</v>
      </c>
      <c r="F954" t="str">
        <f>IF(A954=PKFLX!$A$1,"IMPNRGZ","\I:")</f>
        <v>\I:</v>
      </c>
    </row>
    <row r="955" spans="1:6" x14ac:dyDescent="0.45">
      <c r="A955" t="str">
        <f t="shared" si="14"/>
        <v>AUS</v>
      </c>
      <c r="C955" t="s">
        <v>803</v>
      </c>
      <c r="D955" t="s">
        <v>711</v>
      </c>
      <c r="E955">
        <v>0</v>
      </c>
      <c r="F955" t="str">
        <f>IF(A955=PKFLX!$A$1,"IMPNRGZ","\I:")</f>
        <v>\I:</v>
      </c>
    </row>
    <row r="956" spans="1:6" x14ac:dyDescent="0.45">
      <c r="A956" t="str">
        <f t="shared" si="14"/>
        <v>AUS</v>
      </c>
      <c r="C956" t="s">
        <v>803</v>
      </c>
      <c r="D956" t="s">
        <v>712</v>
      </c>
      <c r="E956">
        <v>0.18417052893744748</v>
      </c>
      <c r="F956" t="str">
        <f>IF(A956=PKFLX!$A$1,"IMPNRGZ","\I:")</f>
        <v>\I:</v>
      </c>
    </row>
    <row r="957" spans="1:6" x14ac:dyDescent="0.45">
      <c r="A957" t="str">
        <f t="shared" si="14"/>
        <v>AUS</v>
      </c>
      <c r="C957" t="s">
        <v>803</v>
      </c>
      <c r="D957" t="s">
        <v>713</v>
      </c>
      <c r="E957">
        <v>0</v>
      </c>
      <c r="F957" t="str">
        <f>IF(A957=PKFLX!$A$1,"IMPNRGZ","\I:")</f>
        <v>\I:</v>
      </c>
    </row>
    <row r="958" spans="1:6" x14ac:dyDescent="0.45">
      <c r="A958" t="str">
        <f t="shared" si="14"/>
        <v>AUS</v>
      </c>
      <c r="C958" t="s">
        <v>803</v>
      </c>
      <c r="D958" t="s">
        <v>714</v>
      </c>
      <c r="E958">
        <v>0</v>
      </c>
      <c r="F958" t="str">
        <f>IF(A958=PKFLX!$A$1,"IMPNRGZ","\I:")</f>
        <v>\I:</v>
      </c>
    </row>
    <row r="959" spans="1:6" x14ac:dyDescent="0.45">
      <c r="A959" t="str">
        <f t="shared" si="14"/>
        <v>AUS</v>
      </c>
      <c r="C959" t="s">
        <v>803</v>
      </c>
      <c r="D959" t="s">
        <v>715</v>
      </c>
      <c r="E959">
        <v>0.29354896417342058</v>
      </c>
      <c r="F959" t="str">
        <f>IF(A959=PKFLX!$A$1,"IMPNRGZ","\I:")</f>
        <v>\I:</v>
      </c>
    </row>
    <row r="960" spans="1:6" x14ac:dyDescent="0.45">
      <c r="A960" t="str">
        <f t="shared" si="14"/>
        <v>AUS</v>
      </c>
      <c r="C960" t="s">
        <v>803</v>
      </c>
      <c r="D960" t="s">
        <v>716</v>
      </c>
      <c r="E960">
        <v>0</v>
      </c>
      <c r="F960" t="str">
        <f>IF(A960=PKFLX!$A$1,"IMPNRGZ","\I:")</f>
        <v>\I:</v>
      </c>
    </row>
    <row r="961" spans="1:6" x14ac:dyDescent="0.45">
      <c r="A961" t="str">
        <f t="shared" si="14"/>
        <v>AUS</v>
      </c>
      <c r="C961" t="s">
        <v>803</v>
      </c>
      <c r="D961" t="s">
        <v>717</v>
      </c>
      <c r="E961">
        <v>1.8704792691866014E-3</v>
      </c>
      <c r="F961" t="str">
        <f>IF(A961=PKFLX!$A$1,"IMPNRGZ","\I:")</f>
        <v>\I:</v>
      </c>
    </row>
    <row r="962" spans="1:6" x14ac:dyDescent="0.45">
      <c r="A962" t="str">
        <f t="shared" si="14"/>
        <v>AUS</v>
      </c>
      <c r="C962" t="s">
        <v>803</v>
      </c>
      <c r="D962" t="s">
        <v>718</v>
      </c>
      <c r="E962">
        <v>0.28156737737521703</v>
      </c>
      <c r="F962" t="str">
        <f>IF(A962=PKFLX!$A$1,"IMPNRGZ","\I:")</f>
        <v>\I:</v>
      </c>
    </row>
    <row r="963" spans="1:6" x14ac:dyDescent="0.45">
      <c r="A963" t="str">
        <f t="shared" si="14"/>
        <v>AUS</v>
      </c>
      <c r="C963" t="s">
        <v>803</v>
      </c>
      <c r="D963" t="s">
        <v>719</v>
      </c>
      <c r="E963">
        <v>0</v>
      </c>
      <c r="F963" t="str">
        <f>IF(A963=PKFLX!$A$1,"IMPNRGZ","\I:")</f>
        <v>\I:</v>
      </c>
    </row>
    <row r="964" spans="1:6" x14ac:dyDescent="0.45">
      <c r="A964" t="str">
        <f t="shared" si="14"/>
        <v>AUS</v>
      </c>
      <c r="C964" t="s">
        <v>803</v>
      </c>
      <c r="D964" t="s">
        <v>720</v>
      </c>
      <c r="E964">
        <v>1.1341823764897693E-2</v>
      </c>
      <c r="F964" t="str">
        <f>IF(A964=PKFLX!$A$1,"IMPNRGZ","\I:")</f>
        <v>\I:</v>
      </c>
    </row>
    <row r="965" spans="1:6" x14ac:dyDescent="0.45">
      <c r="A965" t="str">
        <f t="shared" si="14"/>
        <v>BRA</v>
      </c>
      <c r="C965" t="s">
        <v>804</v>
      </c>
      <c r="D965" t="s">
        <v>709</v>
      </c>
      <c r="E965">
        <v>0.24478469099194286</v>
      </c>
      <c r="F965" t="str">
        <f>IF(A965=PKFLX!$A$1,"IMPNRGZ","\I:")</f>
        <v>\I:</v>
      </c>
    </row>
    <row r="966" spans="1:6" x14ac:dyDescent="0.45">
      <c r="A966" t="str">
        <f t="shared" ref="A966:A1029" si="15">RIGHT(C966,3)</f>
        <v>BRA</v>
      </c>
      <c r="C966" t="s">
        <v>804</v>
      </c>
      <c r="D966" t="s">
        <v>710</v>
      </c>
      <c r="E966">
        <v>0</v>
      </c>
      <c r="F966" t="str">
        <f>IF(A966=PKFLX!$A$1,"IMPNRGZ","\I:")</f>
        <v>\I:</v>
      </c>
    </row>
    <row r="967" spans="1:6" x14ac:dyDescent="0.45">
      <c r="A967" t="str">
        <f t="shared" si="15"/>
        <v>BRA</v>
      </c>
      <c r="C967" t="s">
        <v>804</v>
      </c>
      <c r="D967" t="s">
        <v>711</v>
      </c>
      <c r="E967">
        <v>3.4790053841115832E-4</v>
      </c>
      <c r="F967" t="str">
        <f>IF(A967=PKFLX!$A$1,"IMPNRGZ","\I:")</f>
        <v>\I:</v>
      </c>
    </row>
    <row r="968" spans="1:6" x14ac:dyDescent="0.45">
      <c r="A968" t="str">
        <f t="shared" si="15"/>
        <v>BRA</v>
      </c>
      <c r="C968" t="s">
        <v>804</v>
      </c>
      <c r="D968" t="s">
        <v>712</v>
      </c>
      <c r="E968">
        <v>0.2939929770330445</v>
      </c>
      <c r="F968" t="str">
        <f>IF(A968=PKFLX!$A$1,"IMPNRGZ","\I:")</f>
        <v>\I:</v>
      </c>
    </row>
    <row r="969" spans="1:6" x14ac:dyDescent="0.45">
      <c r="A969" t="str">
        <f t="shared" si="15"/>
        <v>BRA</v>
      </c>
      <c r="C969" t="s">
        <v>804</v>
      </c>
      <c r="D969" t="s">
        <v>713</v>
      </c>
      <c r="E969">
        <v>0</v>
      </c>
      <c r="F969" t="str">
        <f>IF(A969=PKFLX!$A$1,"IMPNRGZ","\I:")</f>
        <v>\I:</v>
      </c>
    </row>
    <row r="970" spans="1:6" x14ac:dyDescent="0.45">
      <c r="A970" t="str">
        <f t="shared" si="15"/>
        <v>BRA</v>
      </c>
      <c r="C970" t="s">
        <v>804</v>
      </c>
      <c r="D970" t="s">
        <v>714</v>
      </c>
      <c r="E970">
        <v>0</v>
      </c>
      <c r="F970" t="str">
        <f>IF(A970=PKFLX!$A$1,"IMPNRGZ","\I:")</f>
        <v>\I:</v>
      </c>
    </row>
    <row r="971" spans="1:6" x14ac:dyDescent="0.45">
      <c r="A971" t="str">
        <f t="shared" si="15"/>
        <v>BRA</v>
      </c>
      <c r="C971" t="s">
        <v>804</v>
      </c>
      <c r="D971" t="s">
        <v>715</v>
      </c>
      <c r="E971">
        <v>0.2334778246985493</v>
      </c>
      <c r="F971" t="str">
        <f>IF(A971=PKFLX!$A$1,"IMPNRGZ","\I:")</f>
        <v>\I:</v>
      </c>
    </row>
    <row r="972" spans="1:6" x14ac:dyDescent="0.45">
      <c r="A972" t="str">
        <f t="shared" si="15"/>
        <v>BRA</v>
      </c>
      <c r="C972" t="s">
        <v>804</v>
      </c>
      <c r="D972" t="s">
        <v>716</v>
      </c>
      <c r="E972">
        <v>0</v>
      </c>
      <c r="F972" t="str">
        <f>IF(A972=PKFLX!$A$1,"IMPNRGZ","\I:")</f>
        <v>\I:</v>
      </c>
    </row>
    <row r="973" spans="1:6" x14ac:dyDescent="0.45">
      <c r="A973" t="str">
        <f t="shared" si="15"/>
        <v>BRA</v>
      </c>
      <c r="C973" t="s">
        <v>804</v>
      </c>
      <c r="D973" t="s">
        <v>717</v>
      </c>
      <c r="E973">
        <v>0</v>
      </c>
      <c r="F973" t="str">
        <f>IF(A973=PKFLX!$A$1,"IMPNRGZ","\I:")</f>
        <v>\I:</v>
      </c>
    </row>
    <row r="974" spans="1:6" x14ac:dyDescent="0.45">
      <c r="A974" t="str">
        <f t="shared" si="15"/>
        <v>BRA</v>
      </c>
      <c r="C974" t="s">
        <v>804</v>
      </c>
      <c r="D974" t="s">
        <v>718</v>
      </c>
      <c r="E974">
        <v>0.22413236709350581</v>
      </c>
      <c r="F974" t="str">
        <f>IF(A974=PKFLX!$A$1,"IMPNRGZ","\I:")</f>
        <v>\I:</v>
      </c>
    </row>
    <row r="975" spans="1:6" x14ac:dyDescent="0.45">
      <c r="A975" t="str">
        <f t="shared" si="15"/>
        <v>BRA</v>
      </c>
      <c r="C975" t="s">
        <v>804</v>
      </c>
      <c r="D975" t="s">
        <v>719</v>
      </c>
      <c r="E975">
        <v>0</v>
      </c>
      <c r="F975" t="str">
        <f>IF(A975=PKFLX!$A$1,"IMPNRGZ","\I:")</f>
        <v>\I:</v>
      </c>
    </row>
    <row r="976" spans="1:6" x14ac:dyDescent="0.45">
      <c r="A976" t="str">
        <f t="shared" si="15"/>
        <v>BRA</v>
      </c>
      <c r="C976" t="s">
        <v>804</v>
      </c>
      <c r="D976" t="s">
        <v>720</v>
      </c>
      <c r="E976">
        <v>3.2642396445463299E-3</v>
      </c>
      <c r="F976" t="str">
        <f>IF(A976=PKFLX!$A$1,"IMPNRGZ","\I:")</f>
        <v>\I:</v>
      </c>
    </row>
    <row r="977" spans="1:6" x14ac:dyDescent="0.45">
      <c r="A977" t="str">
        <f t="shared" si="15"/>
        <v>CAN</v>
      </c>
      <c r="C977" t="s">
        <v>805</v>
      </c>
      <c r="D977" t="s">
        <v>709</v>
      </c>
      <c r="E977">
        <v>0.29250086079043708</v>
      </c>
      <c r="F977" t="str">
        <f>IF(A977=PKFLX!$A$1,"IMPNRGZ","\I:")</f>
        <v>\I:</v>
      </c>
    </row>
    <row r="978" spans="1:6" x14ac:dyDescent="0.45">
      <c r="A978" t="str">
        <f t="shared" si="15"/>
        <v>CAN</v>
      </c>
      <c r="C978" t="s">
        <v>805</v>
      </c>
      <c r="D978" t="s">
        <v>710</v>
      </c>
      <c r="E978">
        <v>0</v>
      </c>
      <c r="F978" t="str">
        <f>IF(A978=PKFLX!$A$1,"IMPNRGZ","\I:")</f>
        <v>\I:</v>
      </c>
    </row>
    <row r="979" spans="1:6" x14ac:dyDescent="0.45">
      <c r="A979" t="str">
        <f t="shared" si="15"/>
        <v>CAN</v>
      </c>
      <c r="C979" t="s">
        <v>805</v>
      </c>
      <c r="D979" t="s">
        <v>711</v>
      </c>
      <c r="E979">
        <v>1.7260343888515248E-2</v>
      </c>
      <c r="F979" t="str">
        <f>IF(A979=PKFLX!$A$1,"IMPNRGZ","\I:")</f>
        <v>\I:</v>
      </c>
    </row>
    <row r="980" spans="1:6" x14ac:dyDescent="0.45">
      <c r="A980" t="str">
        <f t="shared" si="15"/>
        <v>CAN</v>
      </c>
      <c r="C980" t="s">
        <v>805</v>
      </c>
      <c r="D980" t="s">
        <v>712</v>
      </c>
      <c r="E980">
        <v>0.29133860657700417</v>
      </c>
      <c r="F980" t="str">
        <f>IF(A980=PKFLX!$A$1,"IMPNRGZ","\I:")</f>
        <v>\I:</v>
      </c>
    </row>
    <row r="981" spans="1:6" x14ac:dyDescent="0.45">
      <c r="A981" t="str">
        <f t="shared" si="15"/>
        <v>CAN</v>
      </c>
      <c r="C981" t="s">
        <v>805</v>
      </c>
      <c r="D981" t="s">
        <v>713</v>
      </c>
      <c r="E981">
        <v>0</v>
      </c>
      <c r="F981" t="str">
        <f>IF(A981=PKFLX!$A$1,"IMPNRGZ","\I:")</f>
        <v>\I:</v>
      </c>
    </row>
    <row r="982" spans="1:6" x14ac:dyDescent="0.45">
      <c r="A982" t="str">
        <f t="shared" si="15"/>
        <v>CAN</v>
      </c>
      <c r="C982" t="s">
        <v>805</v>
      </c>
      <c r="D982" t="s">
        <v>714</v>
      </c>
      <c r="E982">
        <v>2.8648927620197155E-2</v>
      </c>
      <c r="F982" t="str">
        <f>IF(A982=PKFLX!$A$1,"IMPNRGZ","\I:")</f>
        <v>\I:</v>
      </c>
    </row>
    <row r="983" spans="1:6" x14ac:dyDescent="0.45">
      <c r="A983" t="str">
        <f t="shared" si="15"/>
        <v>CAN</v>
      </c>
      <c r="C983" t="s">
        <v>805</v>
      </c>
      <c r="D983" t="s">
        <v>715</v>
      </c>
      <c r="E983">
        <v>0.1967194361495791</v>
      </c>
      <c r="F983" t="str">
        <f>IF(A983=PKFLX!$A$1,"IMPNRGZ","\I:")</f>
        <v>\I:</v>
      </c>
    </row>
    <row r="984" spans="1:6" x14ac:dyDescent="0.45">
      <c r="A984" t="str">
        <f t="shared" si="15"/>
        <v>CAN</v>
      </c>
      <c r="C984" t="s">
        <v>805</v>
      </c>
      <c r="D984" t="s">
        <v>716</v>
      </c>
      <c r="E984">
        <v>0</v>
      </c>
      <c r="F984" t="str">
        <f>IF(A984=PKFLX!$A$1,"IMPNRGZ","\I:")</f>
        <v>\I:</v>
      </c>
    </row>
    <row r="985" spans="1:6" x14ac:dyDescent="0.45">
      <c r="A985" t="str">
        <f t="shared" si="15"/>
        <v>CAN</v>
      </c>
      <c r="C985" t="s">
        <v>805</v>
      </c>
      <c r="D985" t="s">
        <v>717</v>
      </c>
      <c r="E985">
        <v>2.2219847094641109E-3</v>
      </c>
      <c r="F985" t="str">
        <f>IF(A985=PKFLX!$A$1,"IMPNRGZ","\I:")</f>
        <v>\I:</v>
      </c>
    </row>
    <row r="986" spans="1:6" x14ac:dyDescent="0.45">
      <c r="A986" t="str">
        <f t="shared" si="15"/>
        <v>CAN</v>
      </c>
      <c r="C986" t="s">
        <v>805</v>
      </c>
      <c r="D986" t="s">
        <v>718</v>
      </c>
      <c r="E986">
        <v>0.17130984026480309</v>
      </c>
      <c r="F986" t="str">
        <f>IF(A986=PKFLX!$A$1,"IMPNRGZ","\I:")</f>
        <v>\I:</v>
      </c>
    </row>
    <row r="987" spans="1:6" x14ac:dyDescent="0.45">
      <c r="A987" t="str">
        <f t="shared" si="15"/>
        <v>CAN</v>
      </c>
      <c r="C987" t="s">
        <v>805</v>
      </c>
      <c r="D987" t="s">
        <v>719</v>
      </c>
      <c r="E987">
        <v>0</v>
      </c>
      <c r="F987" t="str">
        <f>IF(A987=PKFLX!$A$1,"IMPNRGZ","\I:")</f>
        <v>\I:</v>
      </c>
    </row>
    <row r="988" spans="1:6" x14ac:dyDescent="0.45">
      <c r="A988" t="str">
        <f t="shared" si="15"/>
        <v>CAN</v>
      </c>
      <c r="C988" t="s">
        <v>805</v>
      </c>
      <c r="D988" t="s">
        <v>720</v>
      </c>
      <c r="E988">
        <v>0</v>
      </c>
      <c r="F988" t="str">
        <f>IF(A988=PKFLX!$A$1,"IMPNRGZ","\I:")</f>
        <v>\I:</v>
      </c>
    </row>
    <row r="989" spans="1:6" x14ac:dyDescent="0.45">
      <c r="A989" t="str">
        <f t="shared" si="15"/>
        <v>CHN</v>
      </c>
      <c r="C989" t="s">
        <v>806</v>
      </c>
      <c r="D989" t="s">
        <v>709</v>
      </c>
      <c r="E989">
        <v>0.29619134068217939</v>
      </c>
      <c r="F989" t="str">
        <f>IF(A989=PKFLX!$A$1,"IMPNRGZ","\I:")</f>
        <v>\I:</v>
      </c>
    </row>
    <row r="990" spans="1:6" x14ac:dyDescent="0.45">
      <c r="A990" t="str">
        <f t="shared" si="15"/>
        <v>CHN</v>
      </c>
      <c r="C990" t="s">
        <v>806</v>
      </c>
      <c r="D990" t="s">
        <v>710</v>
      </c>
      <c r="E990">
        <v>0</v>
      </c>
      <c r="F990" t="str">
        <f>IF(A990=PKFLX!$A$1,"IMPNRGZ","\I:")</f>
        <v>\I:</v>
      </c>
    </row>
    <row r="991" spans="1:6" x14ac:dyDescent="0.45">
      <c r="A991" t="str">
        <f t="shared" si="15"/>
        <v>CHN</v>
      </c>
      <c r="C991" t="s">
        <v>806</v>
      </c>
      <c r="D991" t="s">
        <v>711</v>
      </c>
      <c r="E991">
        <v>3.0882146921984203E-3</v>
      </c>
      <c r="F991" t="str">
        <f>IF(A991=PKFLX!$A$1,"IMPNRGZ","\I:")</f>
        <v>\I:</v>
      </c>
    </row>
    <row r="992" spans="1:6" x14ac:dyDescent="0.45">
      <c r="A992" t="str">
        <f t="shared" si="15"/>
        <v>CHN</v>
      </c>
      <c r="C992" t="s">
        <v>806</v>
      </c>
      <c r="D992" t="s">
        <v>712</v>
      </c>
      <c r="E992">
        <v>0.22758692951288184</v>
      </c>
      <c r="F992" t="str">
        <f>IF(A992=PKFLX!$A$1,"IMPNRGZ","\I:")</f>
        <v>\I:</v>
      </c>
    </row>
    <row r="993" spans="1:6" x14ac:dyDescent="0.45">
      <c r="A993" t="str">
        <f t="shared" si="15"/>
        <v>CHN</v>
      </c>
      <c r="C993" t="s">
        <v>806</v>
      </c>
      <c r="D993" t="s">
        <v>713</v>
      </c>
      <c r="E993">
        <v>0</v>
      </c>
      <c r="F993" t="str">
        <f>IF(A993=PKFLX!$A$1,"IMPNRGZ","\I:")</f>
        <v>\I:</v>
      </c>
    </row>
    <row r="994" spans="1:6" x14ac:dyDescent="0.45">
      <c r="A994" t="str">
        <f t="shared" si="15"/>
        <v>CHN</v>
      </c>
      <c r="C994" t="s">
        <v>806</v>
      </c>
      <c r="D994" t="s">
        <v>714</v>
      </c>
      <c r="E994">
        <v>6.1197860520767686E-3</v>
      </c>
      <c r="F994" t="str">
        <f>IF(A994=PKFLX!$A$1,"IMPNRGZ","\I:")</f>
        <v>\I:</v>
      </c>
    </row>
    <row r="995" spans="1:6" x14ac:dyDescent="0.45">
      <c r="A995" t="str">
        <f t="shared" si="15"/>
        <v>CHN</v>
      </c>
      <c r="C995" t="s">
        <v>806</v>
      </c>
      <c r="D995" t="s">
        <v>715</v>
      </c>
      <c r="E995">
        <v>0.21748537879316529</v>
      </c>
      <c r="F995" t="str">
        <f>IF(A995=PKFLX!$A$1,"IMPNRGZ","\I:")</f>
        <v>\I:</v>
      </c>
    </row>
    <row r="996" spans="1:6" x14ac:dyDescent="0.45">
      <c r="A996" t="str">
        <f t="shared" si="15"/>
        <v>CHN</v>
      </c>
      <c r="C996" t="s">
        <v>806</v>
      </c>
      <c r="D996" t="s">
        <v>716</v>
      </c>
      <c r="E996">
        <v>0</v>
      </c>
      <c r="F996" t="str">
        <f>IF(A996=PKFLX!$A$1,"IMPNRGZ","\I:")</f>
        <v>\I:</v>
      </c>
    </row>
    <row r="997" spans="1:6" x14ac:dyDescent="0.45">
      <c r="A997" t="str">
        <f t="shared" si="15"/>
        <v>CHN</v>
      </c>
      <c r="C997" t="s">
        <v>806</v>
      </c>
      <c r="D997" t="s">
        <v>717</v>
      </c>
      <c r="E997">
        <v>0</v>
      </c>
      <c r="F997" t="str">
        <f>IF(A997=PKFLX!$A$1,"IMPNRGZ","\I:")</f>
        <v>\I:</v>
      </c>
    </row>
    <row r="998" spans="1:6" x14ac:dyDescent="0.45">
      <c r="A998" t="str">
        <f t="shared" si="15"/>
        <v>CHN</v>
      </c>
      <c r="C998" t="s">
        <v>806</v>
      </c>
      <c r="D998" t="s">
        <v>718</v>
      </c>
      <c r="E998">
        <v>0.24952835026749831</v>
      </c>
      <c r="F998" t="str">
        <f>IF(A998=PKFLX!$A$1,"IMPNRGZ","\I:")</f>
        <v>\I:</v>
      </c>
    </row>
    <row r="999" spans="1:6" x14ac:dyDescent="0.45">
      <c r="A999" t="str">
        <f t="shared" si="15"/>
        <v>CHN</v>
      </c>
      <c r="C999" t="s">
        <v>806</v>
      </c>
      <c r="D999" t="s">
        <v>719</v>
      </c>
      <c r="E999">
        <v>0</v>
      </c>
      <c r="F999" t="str">
        <f>IF(A999=PKFLX!$A$1,"IMPNRGZ","\I:")</f>
        <v>\I:</v>
      </c>
    </row>
    <row r="1000" spans="1:6" x14ac:dyDescent="0.45">
      <c r="A1000" t="str">
        <f t="shared" si="15"/>
        <v>CHN</v>
      </c>
      <c r="C1000" t="s">
        <v>806</v>
      </c>
      <c r="D1000" t="s">
        <v>720</v>
      </c>
      <c r="E1000">
        <v>0</v>
      </c>
      <c r="F1000" t="str">
        <f>IF(A1000=PKFLX!$A$1,"IMPNRGZ","\I:")</f>
        <v>\I:</v>
      </c>
    </row>
    <row r="1001" spans="1:6" x14ac:dyDescent="0.45">
      <c r="A1001" t="str">
        <f t="shared" si="15"/>
        <v>DNK</v>
      </c>
      <c r="C1001" t="s">
        <v>807</v>
      </c>
      <c r="D1001" t="s">
        <v>709</v>
      </c>
      <c r="E1001">
        <v>0.31390728213969077</v>
      </c>
      <c r="F1001" t="str">
        <f>IF(A1001=PKFLX!$A$1,"IMPNRGZ","\I:")</f>
        <v>\I:</v>
      </c>
    </row>
    <row r="1002" spans="1:6" x14ac:dyDescent="0.45">
      <c r="A1002" t="str">
        <f t="shared" si="15"/>
        <v>DNK</v>
      </c>
      <c r="C1002" t="s">
        <v>807</v>
      </c>
      <c r="D1002" t="s">
        <v>710</v>
      </c>
      <c r="E1002">
        <v>3.4935173387389898E-3</v>
      </c>
      <c r="F1002" t="str">
        <f>IF(A1002=PKFLX!$A$1,"IMPNRGZ","\I:")</f>
        <v>\I:</v>
      </c>
    </row>
    <row r="1003" spans="1:6" x14ac:dyDescent="0.45">
      <c r="A1003" t="str">
        <f t="shared" si="15"/>
        <v>DNK</v>
      </c>
      <c r="C1003" t="s">
        <v>807</v>
      </c>
      <c r="D1003" t="s">
        <v>711</v>
      </c>
      <c r="E1003">
        <v>3.2533926596253933E-2</v>
      </c>
      <c r="F1003" t="str">
        <f>IF(A1003=PKFLX!$A$1,"IMPNRGZ","\I:")</f>
        <v>\I:</v>
      </c>
    </row>
    <row r="1004" spans="1:6" x14ac:dyDescent="0.45">
      <c r="A1004" t="str">
        <f t="shared" si="15"/>
        <v>DNK</v>
      </c>
      <c r="C1004" t="s">
        <v>807</v>
      </c>
      <c r="D1004" t="s">
        <v>712</v>
      </c>
      <c r="E1004">
        <v>0.33556812695004296</v>
      </c>
      <c r="F1004" t="str">
        <f>IF(A1004=PKFLX!$A$1,"IMPNRGZ","\I:")</f>
        <v>\I:</v>
      </c>
    </row>
    <row r="1005" spans="1:6" x14ac:dyDescent="0.45">
      <c r="A1005" t="str">
        <f t="shared" si="15"/>
        <v>DNK</v>
      </c>
      <c r="C1005" t="s">
        <v>807</v>
      </c>
      <c r="D1005" t="s">
        <v>713</v>
      </c>
      <c r="E1005">
        <v>1.2586587384964794E-2</v>
      </c>
      <c r="F1005" t="str">
        <f>IF(A1005=PKFLX!$A$1,"IMPNRGZ","\I:")</f>
        <v>\I:</v>
      </c>
    </row>
    <row r="1006" spans="1:6" x14ac:dyDescent="0.45">
      <c r="A1006" t="str">
        <f t="shared" si="15"/>
        <v>DNK</v>
      </c>
      <c r="C1006" t="s">
        <v>807</v>
      </c>
      <c r="D1006" t="s">
        <v>714</v>
      </c>
      <c r="E1006">
        <v>4.4488117608821126E-2</v>
      </c>
      <c r="F1006" t="str">
        <f>IF(A1006=PKFLX!$A$1,"IMPNRGZ","\I:")</f>
        <v>\I:</v>
      </c>
    </row>
    <row r="1007" spans="1:6" x14ac:dyDescent="0.45">
      <c r="A1007" t="str">
        <f t="shared" si="15"/>
        <v>DNK</v>
      </c>
      <c r="C1007" t="s">
        <v>807</v>
      </c>
      <c r="D1007" t="s">
        <v>715</v>
      </c>
      <c r="E1007">
        <v>0.17026446772366768</v>
      </c>
      <c r="F1007" t="str">
        <f>IF(A1007=PKFLX!$A$1,"IMPNRGZ","\I:")</f>
        <v>\I:</v>
      </c>
    </row>
    <row r="1008" spans="1:6" x14ac:dyDescent="0.45">
      <c r="A1008" t="str">
        <f t="shared" si="15"/>
        <v>DNK</v>
      </c>
      <c r="C1008" t="s">
        <v>807</v>
      </c>
      <c r="D1008" t="s">
        <v>716</v>
      </c>
      <c r="E1008">
        <v>0</v>
      </c>
      <c r="F1008" t="str">
        <f>IF(A1008=PKFLX!$A$1,"IMPNRGZ","\I:")</f>
        <v>\I:</v>
      </c>
    </row>
    <row r="1009" spans="1:6" x14ac:dyDescent="0.45">
      <c r="A1009" t="str">
        <f t="shared" si="15"/>
        <v>DNK</v>
      </c>
      <c r="C1009" t="s">
        <v>807</v>
      </c>
      <c r="D1009" t="s">
        <v>717</v>
      </c>
      <c r="E1009">
        <v>6.0351046889771899E-3</v>
      </c>
      <c r="F1009" t="str">
        <f>IF(A1009=PKFLX!$A$1,"IMPNRGZ","\I:")</f>
        <v>\I:</v>
      </c>
    </row>
    <row r="1010" spans="1:6" x14ac:dyDescent="0.45">
      <c r="A1010" t="str">
        <f t="shared" si="15"/>
        <v>DNK</v>
      </c>
      <c r="C1010" t="s">
        <v>807</v>
      </c>
      <c r="D1010" t="s">
        <v>718</v>
      </c>
      <c r="E1010">
        <v>8.112286956884257E-2</v>
      </c>
      <c r="F1010" t="str">
        <f>IF(A1010=PKFLX!$A$1,"IMPNRGZ","\I:")</f>
        <v>\I:</v>
      </c>
    </row>
    <row r="1011" spans="1:6" x14ac:dyDescent="0.45">
      <c r="A1011" t="str">
        <f t="shared" si="15"/>
        <v>DNK</v>
      </c>
      <c r="C1011" t="s">
        <v>807</v>
      </c>
      <c r="D1011" t="s">
        <v>719</v>
      </c>
      <c r="E1011">
        <v>0</v>
      </c>
      <c r="F1011" t="str">
        <f>IF(A1011=PKFLX!$A$1,"IMPNRGZ","\I:")</f>
        <v>\I:</v>
      </c>
    </row>
    <row r="1012" spans="1:6" x14ac:dyDescent="0.45">
      <c r="A1012" t="str">
        <f t="shared" si="15"/>
        <v>DNK</v>
      </c>
      <c r="C1012" t="s">
        <v>807</v>
      </c>
      <c r="D1012" t="s">
        <v>720</v>
      </c>
      <c r="E1012">
        <v>0</v>
      </c>
      <c r="F1012" t="str">
        <f>IF(A1012=PKFLX!$A$1,"IMPNRGZ","\I:")</f>
        <v>\I:</v>
      </c>
    </row>
    <row r="1013" spans="1:6" x14ac:dyDescent="0.45">
      <c r="A1013" t="str">
        <f t="shared" si="15"/>
        <v>FIN</v>
      </c>
      <c r="C1013" t="s">
        <v>808</v>
      </c>
      <c r="D1013" t="s">
        <v>709</v>
      </c>
      <c r="E1013">
        <v>0.31368232342434232</v>
      </c>
      <c r="F1013" t="str">
        <f>IF(A1013=PKFLX!$A$1,"IMPNRGZ","\I:")</f>
        <v>\I:</v>
      </c>
    </row>
    <row r="1014" spans="1:6" x14ac:dyDescent="0.45">
      <c r="A1014" t="str">
        <f t="shared" si="15"/>
        <v>FIN</v>
      </c>
      <c r="C1014" t="s">
        <v>808</v>
      </c>
      <c r="D1014" t="s">
        <v>710</v>
      </c>
      <c r="E1014">
        <v>9.3997735782976113E-3</v>
      </c>
      <c r="F1014" t="str">
        <f>IF(A1014=PKFLX!$A$1,"IMPNRGZ","\I:")</f>
        <v>\I:</v>
      </c>
    </row>
    <row r="1015" spans="1:6" x14ac:dyDescent="0.45">
      <c r="A1015" t="str">
        <f t="shared" si="15"/>
        <v>FIN</v>
      </c>
      <c r="C1015" t="s">
        <v>808</v>
      </c>
      <c r="D1015" t="s">
        <v>711</v>
      </c>
      <c r="E1015">
        <v>3.784673505349849E-2</v>
      </c>
      <c r="F1015" t="str">
        <f>IF(A1015=PKFLX!$A$1,"IMPNRGZ","\I:")</f>
        <v>\I:</v>
      </c>
    </row>
    <row r="1016" spans="1:6" x14ac:dyDescent="0.45">
      <c r="A1016" t="str">
        <f t="shared" si="15"/>
        <v>FIN</v>
      </c>
      <c r="C1016" t="s">
        <v>808</v>
      </c>
      <c r="D1016" t="s">
        <v>712</v>
      </c>
      <c r="E1016">
        <v>0.35567704824441115</v>
      </c>
      <c r="F1016" t="str">
        <f>IF(A1016=PKFLX!$A$1,"IMPNRGZ","\I:")</f>
        <v>\I:</v>
      </c>
    </row>
    <row r="1017" spans="1:6" x14ac:dyDescent="0.45">
      <c r="A1017" t="str">
        <f t="shared" si="15"/>
        <v>FIN</v>
      </c>
      <c r="C1017" t="s">
        <v>808</v>
      </c>
      <c r="D1017" t="s">
        <v>713</v>
      </c>
      <c r="E1017">
        <v>2.2693991965190573E-2</v>
      </c>
      <c r="F1017" t="str">
        <f>IF(A1017=PKFLX!$A$1,"IMPNRGZ","\I:")</f>
        <v>\I:</v>
      </c>
    </row>
    <row r="1018" spans="1:6" x14ac:dyDescent="0.45">
      <c r="A1018" t="str">
        <f t="shared" si="15"/>
        <v>FIN</v>
      </c>
      <c r="C1018" t="s">
        <v>808</v>
      </c>
      <c r="D1018" t="s">
        <v>714</v>
      </c>
      <c r="E1018">
        <v>5.3184543260148549E-2</v>
      </c>
      <c r="F1018" t="str">
        <f>IF(A1018=PKFLX!$A$1,"IMPNRGZ","\I:")</f>
        <v>\I:</v>
      </c>
    </row>
    <row r="1019" spans="1:6" x14ac:dyDescent="0.45">
      <c r="A1019" t="str">
        <f t="shared" si="15"/>
        <v>FIN</v>
      </c>
      <c r="C1019" t="s">
        <v>808</v>
      </c>
      <c r="D1019" t="s">
        <v>715</v>
      </c>
      <c r="E1019">
        <v>0.14915087093393065</v>
      </c>
      <c r="F1019" t="str">
        <f>IF(A1019=PKFLX!$A$1,"IMPNRGZ","\I:")</f>
        <v>\I:</v>
      </c>
    </row>
    <row r="1020" spans="1:6" x14ac:dyDescent="0.45">
      <c r="A1020" t="str">
        <f t="shared" si="15"/>
        <v>FIN</v>
      </c>
      <c r="C1020" t="s">
        <v>808</v>
      </c>
      <c r="D1020" t="s">
        <v>716</v>
      </c>
      <c r="E1020">
        <v>0</v>
      </c>
      <c r="F1020" t="str">
        <f>IF(A1020=PKFLX!$A$1,"IMPNRGZ","\I:")</f>
        <v>\I:</v>
      </c>
    </row>
    <row r="1021" spans="1:6" x14ac:dyDescent="0.45">
      <c r="A1021" t="str">
        <f t="shared" si="15"/>
        <v>FIN</v>
      </c>
      <c r="C1021" t="s">
        <v>808</v>
      </c>
      <c r="D1021" t="s">
        <v>717</v>
      </c>
      <c r="E1021">
        <v>6.8762552082532067E-3</v>
      </c>
      <c r="F1021" t="str">
        <f>IF(A1021=PKFLX!$A$1,"IMPNRGZ","\I:")</f>
        <v>\I:</v>
      </c>
    </row>
    <row r="1022" spans="1:6" x14ac:dyDescent="0.45">
      <c r="A1022" t="str">
        <f t="shared" si="15"/>
        <v>FIN</v>
      </c>
      <c r="C1022" t="s">
        <v>808</v>
      </c>
      <c r="D1022" t="s">
        <v>718</v>
      </c>
      <c r="E1022">
        <v>5.148845833192741E-2</v>
      </c>
      <c r="F1022" t="str">
        <f>IF(A1022=PKFLX!$A$1,"IMPNRGZ","\I:")</f>
        <v>\I:</v>
      </c>
    </row>
    <row r="1023" spans="1:6" x14ac:dyDescent="0.45">
      <c r="A1023" t="str">
        <f t="shared" si="15"/>
        <v>FIN</v>
      </c>
      <c r="C1023" t="s">
        <v>808</v>
      </c>
      <c r="D1023" t="s">
        <v>719</v>
      </c>
      <c r="E1023">
        <v>0</v>
      </c>
      <c r="F1023" t="str">
        <f>IF(A1023=PKFLX!$A$1,"IMPNRGZ","\I:")</f>
        <v>\I:</v>
      </c>
    </row>
    <row r="1024" spans="1:6" x14ac:dyDescent="0.45">
      <c r="A1024" t="str">
        <f t="shared" si="15"/>
        <v>FIN</v>
      </c>
      <c r="C1024" t="s">
        <v>808</v>
      </c>
      <c r="D1024" t="s">
        <v>720</v>
      </c>
      <c r="E1024">
        <v>0</v>
      </c>
      <c r="F1024" t="str">
        <f>IF(A1024=PKFLX!$A$1,"IMPNRGZ","\I:")</f>
        <v>\I:</v>
      </c>
    </row>
    <row r="1025" spans="1:6" x14ac:dyDescent="0.45">
      <c r="A1025" t="str">
        <f t="shared" si="15"/>
        <v>SWE</v>
      </c>
      <c r="C1025" t="s">
        <v>809</v>
      </c>
      <c r="D1025" t="s">
        <v>709</v>
      </c>
      <c r="E1025">
        <v>0.33059536120953542</v>
      </c>
      <c r="F1025" t="str">
        <f>IF(A1025=PKFLX!$A$1,"IMPNRGZ","\I:")</f>
        <v>\I:</v>
      </c>
    </row>
    <row r="1026" spans="1:6" x14ac:dyDescent="0.45">
      <c r="A1026" t="str">
        <f t="shared" si="15"/>
        <v>SWE</v>
      </c>
      <c r="C1026" t="s">
        <v>809</v>
      </c>
      <c r="D1026" t="s">
        <v>710</v>
      </c>
      <c r="E1026">
        <v>2.9480229749545583E-3</v>
      </c>
      <c r="F1026" t="str">
        <f>IF(A1026=PKFLX!$A$1,"IMPNRGZ","\I:")</f>
        <v>\I:</v>
      </c>
    </row>
    <row r="1027" spans="1:6" x14ac:dyDescent="0.45">
      <c r="A1027" t="str">
        <f t="shared" si="15"/>
        <v>SWE</v>
      </c>
      <c r="C1027" t="s">
        <v>809</v>
      </c>
      <c r="D1027" t="s">
        <v>711</v>
      </c>
      <c r="E1027">
        <v>2.807084870482425E-2</v>
      </c>
      <c r="F1027" t="str">
        <f>IF(A1027=PKFLX!$A$1,"IMPNRGZ","\I:")</f>
        <v>\I:</v>
      </c>
    </row>
    <row r="1028" spans="1:6" x14ac:dyDescent="0.45">
      <c r="A1028" t="str">
        <f t="shared" si="15"/>
        <v>SWE</v>
      </c>
      <c r="C1028" t="s">
        <v>809</v>
      </c>
      <c r="D1028" t="s">
        <v>712</v>
      </c>
      <c r="E1028">
        <v>0.34408481197292823</v>
      </c>
      <c r="F1028" t="str">
        <f>IF(A1028=PKFLX!$A$1,"IMPNRGZ","\I:")</f>
        <v>\I:</v>
      </c>
    </row>
    <row r="1029" spans="1:6" x14ac:dyDescent="0.45">
      <c r="A1029" t="str">
        <f t="shared" si="15"/>
        <v>SWE</v>
      </c>
      <c r="C1029" t="s">
        <v>809</v>
      </c>
      <c r="D1029" t="s">
        <v>713</v>
      </c>
      <c r="E1029">
        <v>1.2377776788220989E-2</v>
      </c>
      <c r="F1029" t="str">
        <f>IF(A1029=PKFLX!$A$1,"IMPNRGZ","\I:")</f>
        <v>\I:</v>
      </c>
    </row>
    <row r="1030" spans="1:6" x14ac:dyDescent="0.45">
      <c r="A1030" t="str">
        <f t="shared" ref="A1030:A1093" si="16">RIGHT(C1030,3)</f>
        <v>SWE</v>
      </c>
      <c r="C1030" t="s">
        <v>809</v>
      </c>
      <c r="D1030" t="s">
        <v>714</v>
      </c>
      <c r="E1030">
        <v>4.4020139520701933E-2</v>
      </c>
      <c r="F1030" t="str">
        <f>IF(A1030=PKFLX!$A$1,"IMPNRGZ","\I:")</f>
        <v>\I:</v>
      </c>
    </row>
    <row r="1031" spans="1:6" x14ac:dyDescent="0.45">
      <c r="A1031" t="str">
        <f t="shared" si="16"/>
        <v>SWE</v>
      </c>
      <c r="C1031" t="s">
        <v>809</v>
      </c>
      <c r="D1031" t="s">
        <v>715</v>
      </c>
      <c r="E1031">
        <v>0.1627528684679895</v>
      </c>
      <c r="F1031" t="str">
        <f>IF(A1031=PKFLX!$A$1,"IMPNRGZ","\I:")</f>
        <v>\I:</v>
      </c>
    </row>
    <row r="1032" spans="1:6" x14ac:dyDescent="0.45">
      <c r="A1032" t="str">
        <f t="shared" si="16"/>
        <v>SWE</v>
      </c>
      <c r="C1032" t="s">
        <v>809</v>
      </c>
      <c r="D1032" t="s">
        <v>716</v>
      </c>
      <c r="E1032">
        <v>0</v>
      </c>
      <c r="F1032" t="str">
        <f>IF(A1032=PKFLX!$A$1,"IMPNRGZ","\I:")</f>
        <v>\I:</v>
      </c>
    </row>
    <row r="1033" spans="1:6" x14ac:dyDescent="0.45">
      <c r="A1033" t="str">
        <f t="shared" si="16"/>
        <v>SWE</v>
      </c>
      <c r="C1033" t="s">
        <v>809</v>
      </c>
      <c r="D1033" t="s">
        <v>717</v>
      </c>
      <c r="E1033">
        <v>4.1870315193101191E-3</v>
      </c>
      <c r="F1033" t="str">
        <f>IF(A1033=PKFLX!$A$1,"IMPNRGZ","\I:")</f>
        <v>\I:</v>
      </c>
    </row>
    <row r="1034" spans="1:6" x14ac:dyDescent="0.45">
      <c r="A1034" t="str">
        <f t="shared" si="16"/>
        <v>SWE</v>
      </c>
      <c r="C1034" t="s">
        <v>809</v>
      </c>
      <c r="D1034" t="s">
        <v>718</v>
      </c>
      <c r="E1034">
        <v>7.0963138841534948E-2</v>
      </c>
      <c r="F1034" t="str">
        <f>IF(A1034=PKFLX!$A$1,"IMPNRGZ","\I:")</f>
        <v>\I:</v>
      </c>
    </row>
    <row r="1035" spans="1:6" x14ac:dyDescent="0.45">
      <c r="A1035" t="str">
        <f t="shared" si="16"/>
        <v>SWE</v>
      </c>
      <c r="C1035" t="s">
        <v>809</v>
      </c>
      <c r="D1035" t="s">
        <v>719</v>
      </c>
      <c r="E1035">
        <v>0</v>
      </c>
      <c r="F1035" t="str">
        <f>IF(A1035=PKFLX!$A$1,"IMPNRGZ","\I:")</f>
        <v>\I:</v>
      </c>
    </row>
    <row r="1036" spans="1:6" x14ac:dyDescent="0.45">
      <c r="A1036" t="str">
        <f t="shared" si="16"/>
        <v>SWE</v>
      </c>
      <c r="C1036" t="s">
        <v>809</v>
      </c>
      <c r="D1036" t="s">
        <v>720</v>
      </c>
      <c r="E1036">
        <v>0</v>
      </c>
      <c r="F1036" t="str">
        <f>IF(A1036=PKFLX!$A$1,"IMPNRGZ","\I:")</f>
        <v>\I:</v>
      </c>
    </row>
    <row r="1037" spans="1:6" x14ac:dyDescent="0.45">
      <c r="A1037" t="str">
        <f t="shared" si="16"/>
        <v>AUT</v>
      </c>
      <c r="C1037" t="s">
        <v>810</v>
      </c>
      <c r="D1037" t="s">
        <v>709</v>
      </c>
      <c r="E1037">
        <v>0.29050926511179054</v>
      </c>
      <c r="F1037" t="str">
        <f>IF(A1037=PKFLX!$A$1,"IMPNRGZ","\I:")</f>
        <v>\I:</v>
      </c>
    </row>
    <row r="1038" spans="1:6" x14ac:dyDescent="0.45">
      <c r="A1038" t="str">
        <f t="shared" si="16"/>
        <v>AUT</v>
      </c>
      <c r="C1038" t="s">
        <v>810</v>
      </c>
      <c r="D1038" t="s">
        <v>710</v>
      </c>
      <c r="E1038">
        <v>0</v>
      </c>
      <c r="F1038" t="str">
        <f>IF(A1038=PKFLX!$A$1,"IMPNRGZ","\I:")</f>
        <v>\I:</v>
      </c>
    </row>
    <row r="1039" spans="1:6" x14ac:dyDescent="0.45">
      <c r="A1039" t="str">
        <f t="shared" si="16"/>
        <v>AUT</v>
      </c>
      <c r="C1039" t="s">
        <v>810</v>
      </c>
      <c r="D1039" t="s">
        <v>711</v>
      </c>
      <c r="E1039">
        <v>2.2225004146652072E-2</v>
      </c>
      <c r="F1039" t="str">
        <f>IF(A1039=PKFLX!$A$1,"IMPNRGZ","\I:")</f>
        <v>\I:</v>
      </c>
    </row>
    <row r="1040" spans="1:6" x14ac:dyDescent="0.45">
      <c r="A1040" t="str">
        <f t="shared" si="16"/>
        <v>AUT</v>
      </c>
      <c r="C1040" t="s">
        <v>810</v>
      </c>
      <c r="D1040" t="s">
        <v>712</v>
      </c>
      <c r="E1040">
        <v>0.3235909887648149</v>
      </c>
      <c r="F1040" t="str">
        <f>IF(A1040=PKFLX!$A$1,"IMPNRGZ","\I:")</f>
        <v>\I:</v>
      </c>
    </row>
    <row r="1041" spans="1:6" x14ac:dyDescent="0.45">
      <c r="A1041" t="str">
        <f t="shared" si="16"/>
        <v>AUT</v>
      </c>
      <c r="C1041" t="s">
        <v>810</v>
      </c>
      <c r="D1041" t="s">
        <v>713</v>
      </c>
      <c r="E1041">
        <v>3.2005549732846356E-3</v>
      </c>
      <c r="F1041" t="str">
        <f>IF(A1041=PKFLX!$A$1,"IMPNRGZ","\I:")</f>
        <v>\I:</v>
      </c>
    </row>
    <row r="1042" spans="1:6" x14ac:dyDescent="0.45">
      <c r="A1042" t="str">
        <f t="shared" si="16"/>
        <v>AUT</v>
      </c>
      <c r="C1042" t="s">
        <v>810</v>
      </c>
      <c r="D1042" t="s">
        <v>714</v>
      </c>
      <c r="E1042">
        <v>3.6321885233280143E-2</v>
      </c>
      <c r="F1042" t="str">
        <f>IF(A1042=PKFLX!$A$1,"IMPNRGZ","\I:")</f>
        <v>\I:</v>
      </c>
    </row>
    <row r="1043" spans="1:6" x14ac:dyDescent="0.45">
      <c r="A1043" t="str">
        <f t="shared" si="16"/>
        <v>AUT</v>
      </c>
      <c r="C1043" t="s">
        <v>810</v>
      </c>
      <c r="D1043" t="s">
        <v>715</v>
      </c>
      <c r="E1043">
        <v>0.18624039374705093</v>
      </c>
      <c r="F1043" t="str">
        <f>IF(A1043=PKFLX!$A$1,"IMPNRGZ","\I:")</f>
        <v>\I:</v>
      </c>
    </row>
    <row r="1044" spans="1:6" x14ac:dyDescent="0.45">
      <c r="A1044" t="str">
        <f t="shared" si="16"/>
        <v>AUT</v>
      </c>
      <c r="C1044" t="s">
        <v>810</v>
      </c>
      <c r="D1044" t="s">
        <v>716</v>
      </c>
      <c r="E1044">
        <v>0</v>
      </c>
      <c r="F1044" t="str">
        <f>IF(A1044=PKFLX!$A$1,"IMPNRGZ","\I:")</f>
        <v>\I:</v>
      </c>
    </row>
    <row r="1045" spans="1:6" x14ac:dyDescent="0.45">
      <c r="A1045" t="str">
        <f t="shared" si="16"/>
        <v>AUT</v>
      </c>
      <c r="C1045" t="s">
        <v>810</v>
      </c>
      <c r="D1045" t="s">
        <v>717</v>
      </c>
      <c r="E1045">
        <v>4.4327555516561245E-3</v>
      </c>
      <c r="F1045" t="str">
        <f>IF(A1045=PKFLX!$A$1,"IMPNRGZ","\I:")</f>
        <v>\I:</v>
      </c>
    </row>
    <row r="1046" spans="1:6" x14ac:dyDescent="0.45">
      <c r="A1046" t="str">
        <f t="shared" si="16"/>
        <v>AUT</v>
      </c>
      <c r="C1046" t="s">
        <v>810</v>
      </c>
      <c r="D1046" t="s">
        <v>718</v>
      </c>
      <c r="E1046">
        <v>0.13347915247147071</v>
      </c>
      <c r="F1046" t="str">
        <f>IF(A1046=PKFLX!$A$1,"IMPNRGZ","\I:")</f>
        <v>\I:</v>
      </c>
    </row>
    <row r="1047" spans="1:6" x14ac:dyDescent="0.45">
      <c r="A1047" t="str">
        <f t="shared" si="16"/>
        <v>AUT</v>
      </c>
      <c r="C1047" t="s">
        <v>810</v>
      </c>
      <c r="D1047" t="s">
        <v>719</v>
      </c>
      <c r="E1047">
        <v>0</v>
      </c>
      <c r="F1047" t="str">
        <f>IF(A1047=PKFLX!$A$1,"IMPNRGZ","\I:")</f>
        <v>\I:</v>
      </c>
    </row>
    <row r="1048" spans="1:6" x14ac:dyDescent="0.45">
      <c r="A1048" t="str">
        <f t="shared" si="16"/>
        <v>AUT</v>
      </c>
      <c r="C1048" t="s">
        <v>810</v>
      </c>
      <c r="D1048" t="s">
        <v>720</v>
      </c>
      <c r="E1048">
        <v>0</v>
      </c>
      <c r="F1048" t="str">
        <f>IF(A1048=PKFLX!$A$1,"IMPNRGZ","\I:")</f>
        <v>\I:</v>
      </c>
    </row>
    <row r="1049" spans="1:6" x14ac:dyDescent="0.45">
      <c r="A1049" t="str">
        <f t="shared" si="16"/>
        <v>CZE</v>
      </c>
      <c r="C1049" t="s">
        <v>811</v>
      </c>
      <c r="D1049" t="s">
        <v>709</v>
      </c>
      <c r="E1049">
        <v>0.29363081859574597</v>
      </c>
      <c r="F1049" t="str">
        <f>IF(A1049=PKFLX!$A$1,"IMPNRGZ","\I:")</f>
        <v>\I:</v>
      </c>
    </row>
    <row r="1050" spans="1:6" x14ac:dyDescent="0.45">
      <c r="A1050" t="str">
        <f t="shared" si="16"/>
        <v>CZE</v>
      </c>
      <c r="C1050" t="s">
        <v>811</v>
      </c>
      <c r="D1050" t="s">
        <v>710</v>
      </c>
      <c r="E1050">
        <v>1.2098383246336006E-3</v>
      </c>
      <c r="F1050" t="str">
        <f>IF(A1050=PKFLX!$A$1,"IMPNRGZ","\I:")</f>
        <v>\I:</v>
      </c>
    </row>
    <row r="1051" spans="1:6" x14ac:dyDescent="0.45">
      <c r="A1051" t="str">
        <f t="shared" si="16"/>
        <v>CZE</v>
      </c>
      <c r="C1051" t="s">
        <v>811</v>
      </c>
      <c r="D1051" t="s">
        <v>711</v>
      </c>
      <c r="E1051">
        <v>2.6324378030998023E-2</v>
      </c>
      <c r="F1051" t="str">
        <f>IF(A1051=PKFLX!$A$1,"IMPNRGZ","\I:")</f>
        <v>\I:</v>
      </c>
    </row>
    <row r="1052" spans="1:6" x14ac:dyDescent="0.45">
      <c r="A1052" t="str">
        <f t="shared" si="16"/>
        <v>CZE</v>
      </c>
      <c r="C1052" t="s">
        <v>811</v>
      </c>
      <c r="D1052" t="s">
        <v>712</v>
      </c>
      <c r="E1052">
        <v>0.32522207694400496</v>
      </c>
      <c r="F1052" t="str">
        <f>IF(A1052=PKFLX!$A$1,"IMPNRGZ","\I:")</f>
        <v>\I:</v>
      </c>
    </row>
    <row r="1053" spans="1:6" x14ac:dyDescent="0.45">
      <c r="A1053" t="str">
        <f t="shared" si="16"/>
        <v>CZE</v>
      </c>
      <c r="C1053" t="s">
        <v>811</v>
      </c>
      <c r="D1053" t="s">
        <v>713</v>
      </c>
      <c r="E1053">
        <v>6.0035750809925561E-3</v>
      </c>
      <c r="F1053" t="str">
        <f>IF(A1053=PKFLX!$A$1,"IMPNRGZ","\I:")</f>
        <v>\I:</v>
      </c>
    </row>
    <row r="1054" spans="1:6" x14ac:dyDescent="0.45">
      <c r="A1054" t="str">
        <f t="shared" si="16"/>
        <v>CZE</v>
      </c>
      <c r="C1054" t="s">
        <v>811</v>
      </c>
      <c r="D1054" t="s">
        <v>714</v>
      </c>
      <c r="E1054">
        <v>3.8482670751448476E-2</v>
      </c>
      <c r="F1054" t="str">
        <f>IF(A1054=PKFLX!$A$1,"IMPNRGZ","\I:")</f>
        <v>\I:</v>
      </c>
    </row>
    <row r="1055" spans="1:6" x14ac:dyDescent="0.45">
      <c r="A1055" t="str">
        <f t="shared" si="16"/>
        <v>CZE</v>
      </c>
      <c r="C1055" t="s">
        <v>811</v>
      </c>
      <c r="D1055" t="s">
        <v>715</v>
      </c>
      <c r="E1055">
        <v>0.18640785414450367</v>
      </c>
      <c r="F1055" t="str">
        <f>IF(A1055=PKFLX!$A$1,"IMPNRGZ","\I:")</f>
        <v>\I:</v>
      </c>
    </row>
    <row r="1056" spans="1:6" x14ac:dyDescent="0.45">
      <c r="A1056" t="str">
        <f t="shared" si="16"/>
        <v>CZE</v>
      </c>
      <c r="C1056" t="s">
        <v>811</v>
      </c>
      <c r="D1056" t="s">
        <v>716</v>
      </c>
      <c r="E1056">
        <v>0</v>
      </c>
      <c r="F1056" t="str">
        <f>IF(A1056=PKFLX!$A$1,"IMPNRGZ","\I:")</f>
        <v>\I:</v>
      </c>
    </row>
    <row r="1057" spans="1:6" x14ac:dyDescent="0.45">
      <c r="A1057" t="str">
        <f t="shared" si="16"/>
        <v>CZE</v>
      </c>
      <c r="C1057" t="s">
        <v>811</v>
      </c>
      <c r="D1057" t="s">
        <v>717</v>
      </c>
      <c r="E1057">
        <v>4.9512696739581353E-3</v>
      </c>
      <c r="F1057" t="str">
        <f>IF(A1057=PKFLX!$A$1,"IMPNRGZ","\I:")</f>
        <v>\I:</v>
      </c>
    </row>
    <row r="1058" spans="1:6" x14ac:dyDescent="0.45">
      <c r="A1058" t="str">
        <f t="shared" si="16"/>
        <v>CZE</v>
      </c>
      <c r="C1058" t="s">
        <v>811</v>
      </c>
      <c r="D1058" t="s">
        <v>718</v>
      </c>
      <c r="E1058">
        <v>0.11776751845371472</v>
      </c>
      <c r="F1058" t="str">
        <f>IF(A1058=PKFLX!$A$1,"IMPNRGZ","\I:")</f>
        <v>\I:</v>
      </c>
    </row>
    <row r="1059" spans="1:6" x14ac:dyDescent="0.45">
      <c r="A1059" t="str">
        <f t="shared" si="16"/>
        <v>CZE</v>
      </c>
      <c r="C1059" t="s">
        <v>811</v>
      </c>
      <c r="D1059" t="s">
        <v>719</v>
      </c>
      <c r="E1059">
        <v>0</v>
      </c>
      <c r="F1059" t="str">
        <f>IF(A1059=PKFLX!$A$1,"IMPNRGZ","\I:")</f>
        <v>\I:</v>
      </c>
    </row>
    <row r="1060" spans="1:6" x14ac:dyDescent="0.45">
      <c r="A1060" t="str">
        <f t="shared" si="16"/>
        <v>CZE</v>
      </c>
      <c r="C1060" t="s">
        <v>811</v>
      </c>
      <c r="D1060" t="s">
        <v>720</v>
      </c>
      <c r="E1060">
        <v>0</v>
      </c>
      <c r="F1060" t="str">
        <f>IF(A1060=PKFLX!$A$1,"IMPNRGZ","\I:")</f>
        <v>\I:</v>
      </c>
    </row>
    <row r="1061" spans="1:6" x14ac:dyDescent="0.45">
      <c r="A1061" t="str">
        <f t="shared" si="16"/>
        <v>EST</v>
      </c>
      <c r="C1061" t="s">
        <v>812</v>
      </c>
      <c r="D1061" t="s">
        <v>709</v>
      </c>
      <c r="E1061">
        <v>0.32058434107663814</v>
      </c>
      <c r="F1061" t="str">
        <f>IF(A1061=PKFLX!$A$1,"IMPNRGZ","\I:")</f>
        <v>\I:</v>
      </c>
    </row>
    <row r="1062" spans="1:6" x14ac:dyDescent="0.45">
      <c r="A1062" t="str">
        <f t="shared" si="16"/>
        <v>EST</v>
      </c>
      <c r="C1062" t="s">
        <v>812</v>
      </c>
      <c r="D1062" t="s">
        <v>710</v>
      </c>
      <c r="E1062">
        <v>6.3950093016200953E-3</v>
      </c>
      <c r="F1062" t="str">
        <f>IF(A1062=PKFLX!$A$1,"IMPNRGZ","\I:")</f>
        <v>\I:</v>
      </c>
    </row>
    <row r="1063" spans="1:6" x14ac:dyDescent="0.45">
      <c r="A1063" t="str">
        <f t="shared" si="16"/>
        <v>EST</v>
      </c>
      <c r="C1063" t="s">
        <v>812</v>
      </c>
      <c r="D1063" t="s">
        <v>711</v>
      </c>
      <c r="E1063">
        <v>3.9762429224920466E-2</v>
      </c>
      <c r="F1063" t="str">
        <f>IF(A1063=PKFLX!$A$1,"IMPNRGZ","\I:")</f>
        <v>\I:</v>
      </c>
    </row>
    <row r="1064" spans="1:6" x14ac:dyDescent="0.45">
      <c r="A1064" t="str">
        <f t="shared" si="16"/>
        <v>EST</v>
      </c>
      <c r="C1064" t="s">
        <v>812</v>
      </c>
      <c r="D1064" t="s">
        <v>712</v>
      </c>
      <c r="E1064">
        <v>0.34429183325161267</v>
      </c>
      <c r="F1064" t="str">
        <f>IF(A1064=PKFLX!$A$1,"IMPNRGZ","\I:")</f>
        <v>\I:</v>
      </c>
    </row>
    <row r="1065" spans="1:6" x14ac:dyDescent="0.45">
      <c r="A1065" t="str">
        <f t="shared" si="16"/>
        <v>EST</v>
      </c>
      <c r="C1065" t="s">
        <v>812</v>
      </c>
      <c r="D1065" t="s">
        <v>713</v>
      </c>
      <c r="E1065">
        <v>2.094884375943077E-2</v>
      </c>
      <c r="F1065" t="str">
        <f>IF(A1065=PKFLX!$A$1,"IMPNRGZ","\I:")</f>
        <v>\I:</v>
      </c>
    </row>
    <row r="1066" spans="1:6" x14ac:dyDescent="0.45">
      <c r="A1066" t="str">
        <f t="shared" si="16"/>
        <v>EST</v>
      </c>
      <c r="C1066" t="s">
        <v>812</v>
      </c>
      <c r="D1066" t="s">
        <v>714</v>
      </c>
      <c r="E1066">
        <v>5.2977844223286635E-2</v>
      </c>
      <c r="F1066" t="str">
        <f>IF(A1066=PKFLX!$A$1,"IMPNRGZ","\I:")</f>
        <v>\I:</v>
      </c>
    </row>
    <row r="1067" spans="1:6" x14ac:dyDescent="0.45">
      <c r="A1067" t="str">
        <f t="shared" si="16"/>
        <v>EST</v>
      </c>
      <c r="C1067" t="s">
        <v>812</v>
      </c>
      <c r="D1067" t="s">
        <v>715</v>
      </c>
      <c r="E1067">
        <v>0.14160431508086418</v>
      </c>
      <c r="F1067" t="str">
        <f>IF(A1067=PKFLX!$A$1,"IMPNRGZ","\I:")</f>
        <v>\I:</v>
      </c>
    </row>
    <row r="1068" spans="1:6" x14ac:dyDescent="0.45">
      <c r="A1068" t="str">
        <f t="shared" si="16"/>
        <v>EST</v>
      </c>
      <c r="C1068" t="s">
        <v>812</v>
      </c>
      <c r="D1068" t="s">
        <v>716</v>
      </c>
      <c r="E1068">
        <v>0</v>
      </c>
      <c r="F1068" t="str">
        <f>IF(A1068=PKFLX!$A$1,"IMPNRGZ","\I:")</f>
        <v>\I:</v>
      </c>
    </row>
    <row r="1069" spans="1:6" x14ac:dyDescent="0.45">
      <c r="A1069" t="str">
        <f t="shared" si="16"/>
        <v>EST</v>
      </c>
      <c r="C1069" t="s">
        <v>812</v>
      </c>
      <c r="D1069" t="s">
        <v>717</v>
      </c>
      <c r="E1069">
        <v>6.5194762161584095E-3</v>
      </c>
      <c r="F1069" t="str">
        <f>IF(A1069=PKFLX!$A$1,"IMPNRGZ","\I:")</f>
        <v>\I:</v>
      </c>
    </row>
    <row r="1070" spans="1:6" x14ac:dyDescent="0.45">
      <c r="A1070" t="str">
        <f t="shared" si="16"/>
        <v>EST</v>
      </c>
      <c r="C1070" t="s">
        <v>812</v>
      </c>
      <c r="D1070" t="s">
        <v>718</v>
      </c>
      <c r="E1070">
        <v>6.6915907865468693E-2</v>
      </c>
      <c r="F1070" t="str">
        <f>IF(A1070=PKFLX!$A$1,"IMPNRGZ","\I:")</f>
        <v>\I:</v>
      </c>
    </row>
    <row r="1071" spans="1:6" x14ac:dyDescent="0.45">
      <c r="A1071" t="str">
        <f t="shared" si="16"/>
        <v>EST</v>
      </c>
      <c r="C1071" t="s">
        <v>812</v>
      </c>
      <c r="D1071" t="s">
        <v>719</v>
      </c>
      <c r="E1071">
        <v>0</v>
      </c>
      <c r="F1071" t="str">
        <f>IF(A1071=PKFLX!$A$1,"IMPNRGZ","\I:")</f>
        <v>\I:</v>
      </c>
    </row>
    <row r="1072" spans="1:6" x14ac:dyDescent="0.45">
      <c r="A1072" t="str">
        <f t="shared" si="16"/>
        <v>EST</v>
      </c>
      <c r="C1072" t="s">
        <v>812</v>
      </c>
      <c r="D1072" t="s">
        <v>720</v>
      </c>
      <c r="E1072">
        <v>0</v>
      </c>
      <c r="F1072" t="str">
        <f>IF(A1072=PKFLX!$A$1,"IMPNRGZ","\I:")</f>
        <v>\I:</v>
      </c>
    </row>
    <row r="1073" spans="1:6" x14ac:dyDescent="0.45">
      <c r="A1073" t="str">
        <f t="shared" si="16"/>
        <v>LTU</v>
      </c>
      <c r="C1073" t="s">
        <v>813</v>
      </c>
      <c r="D1073" t="s">
        <v>709</v>
      </c>
      <c r="E1073">
        <v>0.29736545593898411</v>
      </c>
      <c r="F1073" t="str">
        <f>IF(A1073=PKFLX!$A$1,"IMPNRGZ","\I:")</f>
        <v>\I:</v>
      </c>
    </row>
    <row r="1074" spans="1:6" x14ac:dyDescent="0.45">
      <c r="A1074" t="str">
        <f t="shared" si="16"/>
        <v>LTU</v>
      </c>
      <c r="C1074" t="s">
        <v>813</v>
      </c>
      <c r="D1074" t="s">
        <v>710</v>
      </c>
      <c r="E1074">
        <v>4.3747784096903192E-3</v>
      </c>
      <c r="F1074" t="str">
        <f>IF(A1074=PKFLX!$A$1,"IMPNRGZ","\I:")</f>
        <v>\I:</v>
      </c>
    </row>
    <row r="1075" spans="1:6" x14ac:dyDescent="0.45">
      <c r="A1075" t="str">
        <f t="shared" si="16"/>
        <v>LTU</v>
      </c>
      <c r="C1075" t="s">
        <v>813</v>
      </c>
      <c r="D1075" t="s">
        <v>711</v>
      </c>
      <c r="E1075">
        <v>3.2710620842432647E-2</v>
      </c>
      <c r="F1075" t="str">
        <f>IF(A1075=PKFLX!$A$1,"IMPNRGZ","\I:")</f>
        <v>\I:</v>
      </c>
    </row>
    <row r="1076" spans="1:6" x14ac:dyDescent="0.45">
      <c r="A1076" t="str">
        <f t="shared" si="16"/>
        <v>LTU</v>
      </c>
      <c r="C1076" t="s">
        <v>813</v>
      </c>
      <c r="D1076" t="s">
        <v>712</v>
      </c>
      <c r="E1076">
        <v>0.33948213454837139</v>
      </c>
      <c r="F1076" t="str">
        <f>IF(A1076=PKFLX!$A$1,"IMPNRGZ","\I:")</f>
        <v>\I:</v>
      </c>
    </row>
    <row r="1077" spans="1:6" x14ac:dyDescent="0.45">
      <c r="A1077" t="str">
        <f t="shared" si="16"/>
        <v>LTU</v>
      </c>
      <c r="C1077" t="s">
        <v>813</v>
      </c>
      <c r="D1077" t="s">
        <v>713</v>
      </c>
      <c r="E1077">
        <v>1.5138887490326386E-2</v>
      </c>
      <c r="F1077" t="str">
        <f>IF(A1077=PKFLX!$A$1,"IMPNRGZ","\I:")</f>
        <v>\I:</v>
      </c>
    </row>
    <row r="1078" spans="1:6" x14ac:dyDescent="0.45">
      <c r="A1078" t="str">
        <f t="shared" si="16"/>
        <v>LTU</v>
      </c>
      <c r="C1078" t="s">
        <v>813</v>
      </c>
      <c r="D1078" t="s">
        <v>714</v>
      </c>
      <c r="E1078">
        <v>4.8191467352204594E-2</v>
      </c>
      <c r="F1078" t="str">
        <f>IF(A1078=PKFLX!$A$1,"IMPNRGZ","\I:")</f>
        <v>\I:</v>
      </c>
    </row>
    <row r="1079" spans="1:6" x14ac:dyDescent="0.45">
      <c r="A1079" t="str">
        <f t="shared" si="16"/>
        <v>LTU</v>
      </c>
      <c r="C1079" t="s">
        <v>813</v>
      </c>
      <c r="D1079" t="s">
        <v>715</v>
      </c>
      <c r="E1079">
        <v>0.15761065035207819</v>
      </c>
      <c r="F1079" t="str">
        <f>IF(A1079=PKFLX!$A$1,"IMPNRGZ","\I:")</f>
        <v>\I:</v>
      </c>
    </row>
    <row r="1080" spans="1:6" x14ac:dyDescent="0.45">
      <c r="A1080" t="str">
        <f t="shared" si="16"/>
        <v>LTU</v>
      </c>
      <c r="C1080" t="s">
        <v>813</v>
      </c>
      <c r="D1080" t="s">
        <v>716</v>
      </c>
      <c r="E1080">
        <v>0</v>
      </c>
      <c r="F1080" t="str">
        <f>IF(A1080=PKFLX!$A$1,"IMPNRGZ","\I:")</f>
        <v>\I:</v>
      </c>
    </row>
    <row r="1081" spans="1:6" x14ac:dyDescent="0.45">
      <c r="A1081" t="str">
        <f t="shared" si="16"/>
        <v>LTU</v>
      </c>
      <c r="C1081" t="s">
        <v>813</v>
      </c>
      <c r="D1081" t="s">
        <v>717</v>
      </c>
      <c r="E1081">
        <v>8.0564275798176346E-3</v>
      </c>
      <c r="F1081" t="str">
        <f>IF(A1081=PKFLX!$A$1,"IMPNRGZ","\I:")</f>
        <v>\I:</v>
      </c>
    </row>
    <row r="1082" spans="1:6" x14ac:dyDescent="0.45">
      <c r="A1082" t="str">
        <f t="shared" si="16"/>
        <v>LTU</v>
      </c>
      <c r="C1082" t="s">
        <v>813</v>
      </c>
      <c r="D1082" t="s">
        <v>718</v>
      </c>
      <c r="E1082">
        <v>9.7069577486094752E-2</v>
      </c>
      <c r="F1082" t="str">
        <f>IF(A1082=PKFLX!$A$1,"IMPNRGZ","\I:")</f>
        <v>\I:</v>
      </c>
    </row>
    <row r="1083" spans="1:6" x14ac:dyDescent="0.45">
      <c r="A1083" t="str">
        <f t="shared" si="16"/>
        <v>LTU</v>
      </c>
      <c r="C1083" t="s">
        <v>813</v>
      </c>
      <c r="D1083" t="s">
        <v>719</v>
      </c>
      <c r="E1083">
        <v>0</v>
      </c>
      <c r="F1083" t="str">
        <f>IF(A1083=PKFLX!$A$1,"IMPNRGZ","\I:")</f>
        <v>\I:</v>
      </c>
    </row>
    <row r="1084" spans="1:6" x14ac:dyDescent="0.45">
      <c r="A1084" t="str">
        <f t="shared" si="16"/>
        <v>LTU</v>
      </c>
      <c r="C1084" t="s">
        <v>813</v>
      </c>
      <c r="D1084" t="s">
        <v>720</v>
      </c>
      <c r="E1084">
        <v>0</v>
      </c>
      <c r="F1084" t="str">
        <f>IF(A1084=PKFLX!$A$1,"IMPNRGZ","\I:")</f>
        <v>\I:</v>
      </c>
    </row>
    <row r="1085" spans="1:6" x14ac:dyDescent="0.45">
      <c r="A1085" t="str">
        <f t="shared" si="16"/>
        <v>LVA</v>
      </c>
      <c r="C1085" t="s">
        <v>814</v>
      </c>
      <c r="D1085" t="s">
        <v>709</v>
      </c>
      <c r="E1085">
        <v>0.30610628265392292</v>
      </c>
      <c r="F1085" t="str">
        <f>IF(A1085=PKFLX!$A$1,"IMPNRGZ","\I:")</f>
        <v>\I:</v>
      </c>
    </row>
    <row r="1086" spans="1:6" x14ac:dyDescent="0.45">
      <c r="A1086" t="str">
        <f t="shared" si="16"/>
        <v>LVA</v>
      </c>
      <c r="C1086" t="s">
        <v>814</v>
      </c>
      <c r="D1086" t="s">
        <v>710</v>
      </c>
      <c r="E1086">
        <v>7.2114036255703107E-3</v>
      </c>
      <c r="F1086" t="str">
        <f>IF(A1086=PKFLX!$A$1,"IMPNRGZ","\I:")</f>
        <v>\I:</v>
      </c>
    </row>
    <row r="1087" spans="1:6" x14ac:dyDescent="0.45">
      <c r="A1087" t="str">
        <f t="shared" si="16"/>
        <v>LVA</v>
      </c>
      <c r="C1087" t="s">
        <v>814</v>
      </c>
      <c r="D1087" t="s">
        <v>711</v>
      </c>
      <c r="E1087">
        <v>3.8052459017816599E-2</v>
      </c>
      <c r="F1087" t="str">
        <f>IF(A1087=PKFLX!$A$1,"IMPNRGZ","\I:")</f>
        <v>\I:</v>
      </c>
    </row>
    <row r="1088" spans="1:6" x14ac:dyDescent="0.45">
      <c r="A1088" t="str">
        <f t="shared" si="16"/>
        <v>LVA</v>
      </c>
      <c r="C1088" t="s">
        <v>814</v>
      </c>
      <c r="D1088" t="s">
        <v>712</v>
      </c>
      <c r="E1088">
        <v>0.32952709783574952</v>
      </c>
      <c r="F1088" t="str">
        <f>IF(A1088=PKFLX!$A$1,"IMPNRGZ","\I:")</f>
        <v>\I:</v>
      </c>
    </row>
    <row r="1089" spans="1:6" x14ac:dyDescent="0.45">
      <c r="A1089" t="str">
        <f t="shared" si="16"/>
        <v>LVA</v>
      </c>
      <c r="C1089" t="s">
        <v>814</v>
      </c>
      <c r="D1089" t="s">
        <v>713</v>
      </c>
      <c r="E1089">
        <v>1.8822268939970424E-2</v>
      </c>
      <c r="F1089" t="str">
        <f>IF(A1089=PKFLX!$A$1,"IMPNRGZ","\I:")</f>
        <v>\I:</v>
      </c>
    </row>
    <row r="1090" spans="1:6" x14ac:dyDescent="0.45">
      <c r="A1090" t="str">
        <f t="shared" si="16"/>
        <v>LVA</v>
      </c>
      <c r="C1090" t="s">
        <v>814</v>
      </c>
      <c r="D1090" t="s">
        <v>714</v>
      </c>
      <c r="E1090">
        <v>4.8535877190907073E-2</v>
      </c>
      <c r="F1090" t="str">
        <f>IF(A1090=PKFLX!$A$1,"IMPNRGZ","\I:")</f>
        <v>\I:</v>
      </c>
    </row>
    <row r="1091" spans="1:6" x14ac:dyDescent="0.45">
      <c r="A1091" t="str">
        <f t="shared" si="16"/>
        <v>LVA</v>
      </c>
      <c r="C1091" t="s">
        <v>814</v>
      </c>
      <c r="D1091" t="s">
        <v>715</v>
      </c>
      <c r="E1091">
        <v>0.15655647024500893</v>
      </c>
      <c r="F1091" t="str">
        <f>IF(A1091=PKFLX!$A$1,"IMPNRGZ","\I:")</f>
        <v>\I:</v>
      </c>
    </row>
    <row r="1092" spans="1:6" x14ac:dyDescent="0.45">
      <c r="A1092" t="str">
        <f t="shared" si="16"/>
        <v>LVA</v>
      </c>
      <c r="C1092" t="s">
        <v>814</v>
      </c>
      <c r="D1092" t="s">
        <v>716</v>
      </c>
      <c r="E1092">
        <v>0</v>
      </c>
      <c r="F1092" t="str">
        <f>IF(A1092=PKFLX!$A$1,"IMPNRGZ","\I:")</f>
        <v>\I:</v>
      </c>
    </row>
    <row r="1093" spans="1:6" x14ac:dyDescent="0.45">
      <c r="A1093" t="str">
        <f t="shared" si="16"/>
        <v>LVA</v>
      </c>
      <c r="C1093" t="s">
        <v>814</v>
      </c>
      <c r="D1093" t="s">
        <v>717</v>
      </c>
      <c r="E1093">
        <v>7.9076999314435324E-3</v>
      </c>
      <c r="F1093" t="str">
        <f>IF(A1093=PKFLX!$A$1,"IMPNRGZ","\I:")</f>
        <v>\I:</v>
      </c>
    </row>
    <row r="1094" spans="1:6" x14ac:dyDescent="0.45">
      <c r="A1094" t="str">
        <f t="shared" ref="A1094:A1157" si="17">RIGHT(C1094,3)</f>
        <v>LVA</v>
      </c>
      <c r="C1094" t="s">
        <v>814</v>
      </c>
      <c r="D1094" t="s">
        <v>718</v>
      </c>
      <c r="E1094">
        <v>8.728044055961072E-2</v>
      </c>
      <c r="F1094" t="str">
        <f>IF(A1094=PKFLX!$A$1,"IMPNRGZ","\I:")</f>
        <v>\I:</v>
      </c>
    </row>
    <row r="1095" spans="1:6" x14ac:dyDescent="0.45">
      <c r="A1095" t="str">
        <f t="shared" si="17"/>
        <v>LVA</v>
      </c>
      <c r="C1095" t="s">
        <v>814</v>
      </c>
      <c r="D1095" t="s">
        <v>719</v>
      </c>
      <c r="E1095">
        <v>0</v>
      </c>
      <c r="F1095" t="str">
        <f>IF(A1095=PKFLX!$A$1,"IMPNRGZ","\I:")</f>
        <v>\I:</v>
      </c>
    </row>
    <row r="1096" spans="1:6" x14ac:dyDescent="0.45">
      <c r="A1096" t="str">
        <f t="shared" si="17"/>
        <v>LVA</v>
      </c>
      <c r="C1096" t="s">
        <v>814</v>
      </c>
      <c r="D1096" t="s">
        <v>720</v>
      </c>
      <c r="E1096">
        <v>0</v>
      </c>
      <c r="F1096" t="str">
        <f>IF(A1096=PKFLX!$A$1,"IMPNRGZ","\I:")</f>
        <v>\I:</v>
      </c>
    </row>
    <row r="1097" spans="1:6" x14ac:dyDescent="0.45">
      <c r="A1097" t="str">
        <f t="shared" si="17"/>
        <v>POL</v>
      </c>
      <c r="C1097" t="s">
        <v>815</v>
      </c>
      <c r="D1097" t="s">
        <v>709</v>
      </c>
      <c r="E1097">
        <v>0.2987365278188136</v>
      </c>
      <c r="F1097" t="str">
        <f>IF(A1097=PKFLX!$A$1,"IMPNRGZ","\I:")</f>
        <v>\I:</v>
      </c>
    </row>
    <row r="1098" spans="1:6" x14ac:dyDescent="0.45">
      <c r="A1098" t="str">
        <f t="shared" si="17"/>
        <v>POL</v>
      </c>
      <c r="C1098" t="s">
        <v>815</v>
      </c>
      <c r="D1098" t="s">
        <v>710</v>
      </c>
      <c r="E1098">
        <v>0</v>
      </c>
      <c r="F1098" t="str">
        <f>IF(A1098=PKFLX!$A$1,"IMPNRGZ","\I:")</f>
        <v>\I:</v>
      </c>
    </row>
    <row r="1099" spans="1:6" x14ac:dyDescent="0.45">
      <c r="A1099" t="str">
        <f t="shared" si="17"/>
        <v>POL</v>
      </c>
      <c r="C1099" t="s">
        <v>815</v>
      </c>
      <c r="D1099" t="s">
        <v>711</v>
      </c>
      <c r="E1099">
        <v>1.9718426207634233E-2</v>
      </c>
      <c r="F1099" t="str">
        <f>IF(A1099=PKFLX!$A$1,"IMPNRGZ","\I:")</f>
        <v>\I:</v>
      </c>
    </row>
    <row r="1100" spans="1:6" x14ac:dyDescent="0.45">
      <c r="A1100" t="str">
        <f t="shared" si="17"/>
        <v>POL</v>
      </c>
      <c r="C1100" t="s">
        <v>815</v>
      </c>
      <c r="D1100" t="s">
        <v>712</v>
      </c>
      <c r="E1100">
        <v>0.34886290860540486</v>
      </c>
      <c r="F1100" t="str">
        <f>IF(A1100=PKFLX!$A$1,"IMPNRGZ","\I:")</f>
        <v>\I:</v>
      </c>
    </row>
    <row r="1101" spans="1:6" x14ac:dyDescent="0.45">
      <c r="A1101" t="str">
        <f t="shared" si="17"/>
        <v>POL</v>
      </c>
      <c r="C1101" t="s">
        <v>815</v>
      </c>
      <c r="D1101" t="s">
        <v>713</v>
      </c>
      <c r="E1101">
        <v>3.1152591354742854E-3</v>
      </c>
      <c r="F1101" t="str">
        <f>IF(A1101=PKFLX!$A$1,"IMPNRGZ","\I:")</f>
        <v>\I:</v>
      </c>
    </row>
    <row r="1102" spans="1:6" x14ac:dyDescent="0.45">
      <c r="A1102" t="str">
        <f t="shared" si="17"/>
        <v>POL</v>
      </c>
      <c r="C1102" t="s">
        <v>815</v>
      </c>
      <c r="D1102" t="s">
        <v>714</v>
      </c>
      <c r="E1102">
        <v>3.4122329072354213E-2</v>
      </c>
      <c r="F1102" t="str">
        <f>IF(A1102=PKFLX!$A$1,"IMPNRGZ","\I:")</f>
        <v>\I:</v>
      </c>
    </row>
    <row r="1103" spans="1:6" x14ac:dyDescent="0.45">
      <c r="A1103" t="str">
        <f t="shared" si="17"/>
        <v>POL</v>
      </c>
      <c r="C1103" t="s">
        <v>815</v>
      </c>
      <c r="D1103" t="s">
        <v>715</v>
      </c>
      <c r="E1103">
        <v>0.19223573089084089</v>
      </c>
      <c r="F1103" t="str">
        <f>IF(A1103=PKFLX!$A$1,"IMPNRGZ","\I:")</f>
        <v>\I:</v>
      </c>
    </row>
    <row r="1104" spans="1:6" x14ac:dyDescent="0.45">
      <c r="A1104" t="str">
        <f t="shared" si="17"/>
        <v>POL</v>
      </c>
      <c r="C1104" t="s">
        <v>815</v>
      </c>
      <c r="D1104" t="s">
        <v>716</v>
      </c>
      <c r="E1104">
        <v>0</v>
      </c>
      <c r="F1104" t="str">
        <f>IF(A1104=PKFLX!$A$1,"IMPNRGZ","\I:")</f>
        <v>\I:</v>
      </c>
    </row>
    <row r="1105" spans="1:6" x14ac:dyDescent="0.45">
      <c r="A1105" t="str">
        <f t="shared" si="17"/>
        <v>POL</v>
      </c>
      <c r="C1105" t="s">
        <v>815</v>
      </c>
      <c r="D1105" t="s">
        <v>717</v>
      </c>
      <c r="E1105">
        <v>2.992114749052283E-3</v>
      </c>
      <c r="F1105" t="str">
        <f>IF(A1105=PKFLX!$A$1,"IMPNRGZ","\I:")</f>
        <v>\I:</v>
      </c>
    </row>
    <row r="1106" spans="1:6" x14ac:dyDescent="0.45">
      <c r="A1106" t="str">
        <f t="shared" si="17"/>
        <v>POL</v>
      </c>
      <c r="C1106" t="s">
        <v>815</v>
      </c>
      <c r="D1106" t="s">
        <v>718</v>
      </c>
      <c r="E1106">
        <v>0.10021670352042576</v>
      </c>
      <c r="F1106" t="str">
        <f>IF(A1106=PKFLX!$A$1,"IMPNRGZ","\I:")</f>
        <v>\I:</v>
      </c>
    </row>
    <row r="1107" spans="1:6" x14ac:dyDescent="0.45">
      <c r="A1107" t="str">
        <f t="shared" si="17"/>
        <v>POL</v>
      </c>
      <c r="C1107" t="s">
        <v>815</v>
      </c>
      <c r="D1107" t="s">
        <v>719</v>
      </c>
      <c r="E1107">
        <v>0</v>
      </c>
      <c r="F1107" t="str">
        <f>IF(A1107=PKFLX!$A$1,"IMPNRGZ","\I:")</f>
        <v>\I:</v>
      </c>
    </row>
    <row r="1108" spans="1:6" x14ac:dyDescent="0.45">
      <c r="A1108" t="str">
        <f t="shared" si="17"/>
        <v>POL</v>
      </c>
      <c r="C1108" t="s">
        <v>815</v>
      </c>
      <c r="D1108" t="s">
        <v>720</v>
      </c>
      <c r="E1108">
        <v>0</v>
      </c>
      <c r="F1108" t="str">
        <f>IF(A1108=PKFLX!$A$1,"IMPNRGZ","\I:")</f>
        <v>\I:</v>
      </c>
    </row>
    <row r="1109" spans="1:6" x14ac:dyDescent="0.45">
      <c r="A1109" t="str">
        <f t="shared" si="17"/>
        <v>SVK</v>
      </c>
      <c r="C1109" t="s">
        <v>816</v>
      </c>
      <c r="D1109" t="s">
        <v>709</v>
      </c>
      <c r="E1109">
        <v>0.29597459826585593</v>
      </c>
      <c r="F1109" t="str">
        <f>IF(A1109=PKFLX!$A$1,"IMPNRGZ","\I:")</f>
        <v>\I:</v>
      </c>
    </row>
    <row r="1110" spans="1:6" x14ac:dyDescent="0.45">
      <c r="A1110" t="str">
        <f t="shared" si="17"/>
        <v>SVK</v>
      </c>
      <c r="C1110" t="s">
        <v>816</v>
      </c>
      <c r="D1110" t="s">
        <v>710</v>
      </c>
      <c r="E1110">
        <v>0</v>
      </c>
      <c r="F1110" t="str">
        <f>IF(A1110=PKFLX!$A$1,"IMPNRGZ","\I:")</f>
        <v>\I:</v>
      </c>
    </row>
    <row r="1111" spans="1:6" x14ac:dyDescent="0.45">
      <c r="A1111" t="str">
        <f t="shared" si="17"/>
        <v>SVK</v>
      </c>
      <c r="C1111" t="s">
        <v>816</v>
      </c>
      <c r="D1111" t="s">
        <v>711</v>
      </c>
      <c r="E1111">
        <v>2.0643292625233674E-2</v>
      </c>
      <c r="F1111" t="str">
        <f>IF(A1111=PKFLX!$A$1,"IMPNRGZ","\I:")</f>
        <v>\I:</v>
      </c>
    </row>
    <row r="1112" spans="1:6" x14ac:dyDescent="0.45">
      <c r="A1112" t="str">
        <f t="shared" si="17"/>
        <v>SVK</v>
      </c>
      <c r="C1112" t="s">
        <v>816</v>
      </c>
      <c r="D1112" t="s">
        <v>712</v>
      </c>
      <c r="E1112">
        <v>0.33040131067434125</v>
      </c>
      <c r="F1112" t="str">
        <f>IF(A1112=PKFLX!$A$1,"IMPNRGZ","\I:")</f>
        <v>\I:</v>
      </c>
    </row>
    <row r="1113" spans="1:6" x14ac:dyDescent="0.45">
      <c r="A1113" t="str">
        <f t="shared" si="17"/>
        <v>SVK</v>
      </c>
      <c r="C1113" t="s">
        <v>816</v>
      </c>
      <c r="D1113" t="s">
        <v>713</v>
      </c>
      <c r="E1113">
        <v>2.2308189081169383E-3</v>
      </c>
      <c r="F1113" t="str">
        <f>IF(A1113=PKFLX!$A$1,"IMPNRGZ","\I:")</f>
        <v>\I:</v>
      </c>
    </row>
    <row r="1114" spans="1:6" x14ac:dyDescent="0.45">
      <c r="A1114" t="str">
        <f t="shared" si="17"/>
        <v>SVK</v>
      </c>
      <c r="C1114" t="s">
        <v>816</v>
      </c>
      <c r="D1114" t="s">
        <v>714</v>
      </c>
      <c r="E1114">
        <v>3.6208425432645741E-2</v>
      </c>
      <c r="F1114" t="str">
        <f>IF(A1114=PKFLX!$A$1,"IMPNRGZ","\I:")</f>
        <v>\I:</v>
      </c>
    </row>
    <row r="1115" spans="1:6" x14ac:dyDescent="0.45">
      <c r="A1115" t="str">
        <f t="shared" si="17"/>
        <v>SVK</v>
      </c>
      <c r="C1115" t="s">
        <v>816</v>
      </c>
      <c r="D1115" t="s">
        <v>715</v>
      </c>
      <c r="E1115">
        <v>0.19499768389571157</v>
      </c>
      <c r="F1115" t="str">
        <f>IF(A1115=PKFLX!$A$1,"IMPNRGZ","\I:")</f>
        <v>\I:</v>
      </c>
    </row>
    <row r="1116" spans="1:6" x14ac:dyDescent="0.45">
      <c r="A1116" t="str">
        <f t="shared" si="17"/>
        <v>SVK</v>
      </c>
      <c r="C1116" t="s">
        <v>816</v>
      </c>
      <c r="D1116" t="s">
        <v>716</v>
      </c>
      <c r="E1116">
        <v>0</v>
      </c>
      <c r="F1116" t="str">
        <f>IF(A1116=PKFLX!$A$1,"IMPNRGZ","\I:")</f>
        <v>\I:</v>
      </c>
    </row>
    <row r="1117" spans="1:6" x14ac:dyDescent="0.45">
      <c r="A1117" t="str">
        <f t="shared" si="17"/>
        <v>SVK</v>
      </c>
      <c r="C1117" t="s">
        <v>816</v>
      </c>
      <c r="D1117" t="s">
        <v>717</v>
      </c>
      <c r="E1117">
        <v>3.60739985144769E-3</v>
      </c>
      <c r="F1117" t="str">
        <f>IF(A1117=PKFLX!$A$1,"IMPNRGZ","\I:")</f>
        <v>\I:</v>
      </c>
    </row>
    <row r="1118" spans="1:6" x14ac:dyDescent="0.45">
      <c r="A1118" t="str">
        <f t="shared" si="17"/>
        <v>SVK</v>
      </c>
      <c r="C1118" t="s">
        <v>816</v>
      </c>
      <c r="D1118" t="s">
        <v>718</v>
      </c>
      <c r="E1118">
        <v>0.11593647034664716</v>
      </c>
      <c r="F1118" t="str">
        <f>IF(A1118=PKFLX!$A$1,"IMPNRGZ","\I:")</f>
        <v>\I:</v>
      </c>
    </row>
    <row r="1119" spans="1:6" x14ac:dyDescent="0.45">
      <c r="A1119" t="str">
        <f t="shared" si="17"/>
        <v>SVK</v>
      </c>
      <c r="C1119" t="s">
        <v>816</v>
      </c>
      <c r="D1119" t="s">
        <v>719</v>
      </c>
      <c r="E1119">
        <v>0</v>
      </c>
      <c r="F1119" t="str">
        <f>IF(A1119=PKFLX!$A$1,"IMPNRGZ","\I:")</f>
        <v>\I:</v>
      </c>
    </row>
    <row r="1120" spans="1:6" x14ac:dyDescent="0.45">
      <c r="A1120" t="str">
        <f t="shared" si="17"/>
        <v>SVK</v>
      </c>
      <c r="C1120" t="s">
        <v>816</v>
      </c>
      <c r="D1120" t="s">
        <v>720</v>
      </c>
      <c r="E1120">
        <v>0</v>
      </c>
      <c r="F1120" t="str">
        <f>IF(A1120=PKFLX!$A$1,"IMPNRGZ","\I:")</f>
        <v>\I:</v>
      </c>
    </row>
    <row r="1121" spans="1:6" x14ac:dyDescent="0.45">
      <c r="A1121" t="str">
        <f t="shared" si="17"/>
        <v>BEL</v>
      </c>
      <c r="C1121" t="s">
        <v>817</v>
      </c>
      <c r="D1121" t="s">
        <v>709</v>
      </c>
      <c r="E1121">
        <v>0.28459945103079065</v>
      </c>
      <c r="F1121" t="str">
        <f>IF(A1121=PKFLX!$A$1,"IMPNRGZ","\I:")</f>
        <v>\I:</v>
      </c>
    </row>
    <row r="1122" spans="1:6" x14ac:dyDescent="0.45">
      <c r="A1122" t="str">
        <f t="shared" si="17"/>
        <v>BEL</v>
      </c>
      <c r="C1122" t="s">
        <v>817</v>
      </c>
      <c r="D1122" t="s">
        <v>710</v>
      </c>
      <c r="E1122">
        <v>5.5807215631900305E-3</v>
      </c>
      <c r="F1122" t="str">
        <f>IF(A1122=PKFLX!$A$1,"IMPNRGZ","\I:")</f>
        <v>\I:</v>
      </c>
    </row>
    <row r="1123" spans="1:6" x14ac:dyDescent="0.45">
      <c r="A1123" t="str">
        <f t="shared" si="17"/>
        <v>BEL</v>
      </c>
      <c r="C1123" t="s">
        <v>817</v>
      </c>
      <c r="D1123" t="s">
        <v>711</v>
      </c>
      <c r="E1123">
        <v>3.8063569273696987E-2</v>
      </c>
      <c r="F1123" t="str">
        <f>IF(A1123=PKFLX!$A$1,"IMPNRGZ","\I:")</f>
        <v>\I:</v>
      </c>
    </row>
    <row r="1124" spans="1:6" x14ac:dyDescent="0.45">
      <c r="A1124" t="str">
        <f t="shared" si="17"/>
        <v>BEL</v>
      </c>
      <c r="C1124" t="s">
        <v>817</v>
      </c>
      <c r="D1124" t="s">
        <v>712</v>
      </c>
      <c r="E1124">
        <v>0.29281670407353899</v>
      </c>
      <c r="F1124" t="str">
        <f>IF(A1124=PKFLX!$A$1,"IMPNRGZ","\I:")</f>
        <v>\I:</v>
      </c>
    </row>
    <row r="1125" spans="1:6" x14ac:dyDescent="0.45">
      <c r="A1125" t="str">
        <f t="shared" si="17"/>
        <v>BEL</v>
      </c>
      <c r="C1125" t="s">
        <v>817</v>
      </c>
      <c r="D1125" t="s">
        <v>713</v>
      </c>
      <c r="E1125">
        <v>1.5272487608960593E-2</v>
      </c>
      <c r="F1125" t="str">
        <f>IF(A1125=PKFLX!$A$1,"IMPNRGZ","\I:")</f>
        <v>\I:</v>
      </c>
    </row>
    <row r="1126" spans="1:6" x14ac:dyDescent="0.45">
      <c r="A1126" t="str">
        <f t="shared" si="17"/>
        <v>BEL</v>
      </c>
      <c r="C1126" t="s">
        <v>817</v>
      </c>
      <c r="D1126" t="s">
        <v>714</v>
      </c>
      <c r="E1126">
        <v>4.3487456457196295E-2</v>
      </c>
      <c r="F1126" t="str">
        <f>IF(A1126=PKFLX!$A$1,"IMPNRGZ","\I:")</f>
        <v>\I:</v>
      </c>
    </row>
    <row r="1127" spans="1:6" x14ac:dyDescent="0.45">
      <c r="A1127" t="str">
        <f t="shared" si="17"/>
        <v>BEL</v>
      </c>
      <c r="C1127" t="s">
        <v>817</v>
      </c>
      <c r="D1127" t="s">
        <v>715</v>
      </c>
      <c r="E1127">
        <v>0.19144010867414998</v>
      </c>
      <c r="F1127" t="str">
        <f>IF(A1127=PKFLX!$A$1,"IMPNRGZ","\I:")</f>
        <v>\I:</v>
      </c>
    </row>
    <row r="1128" spans="1:6" x14ac:dyDescent="0.45">
      <c r="A1128" t="str">
        <f t="shared" si="17"/>
        <v>BEL</v>
      </c>
      <c r="C1128" t="s">
        <v>817</v>
      </c>
      <c r="D1128" t="s">
        <v>716</v>
      </c>
      <c r="E1128">
        <v>0</v>
      </c>
      <c r="F1128" t="str">
        <f>IF(A1128=PKFLX!$A$1,"IMPNRGZ","\I:")</f>
        <v>\I:</v>
      </c>
    </row>
    <row r="1129" spans="1:6" x14ac:dyDescent="0.45">
      <c r="A1129" t="str">
        <f t="shared" si="17"/>
        <v>BEL</v>
      </c>
      <c r="C1129" t="s">
        <v>817</v>
      </c>
      <c r="D1129" t="s">
        <v>717</v>
      </c>
      <c r="E1129">
        <v>1.3054516237626306E-2</v>
      </c>
      <c r="F1129" t="str">
        <f>IF(A1129=PKFLX!$A$1,"IMPNRGZ","\I:")</f>
        <v>\I:</v>
      </c>
    </row>
    <row r="1130" spans="1:6" x14ac:dyDescent="0.45">
      <c r="A1130" t="str">
        <f t="shared" si="17"/>
        <v>BEL</v>
      </c>
      <c r="C1130" t="s">
        <v>817</v>
      </c>
      <c r="D1130" t="s">
        <v>718</v>
      </c>
      <c r="E1130">
        <v>0.11320420361285075</v>
      </c>
      <c r="F1130" t="str">
        <f>IF(A1130=PKFLX!$A$1,"IMPNRGZ","\I:")</f>
        <v>\I:</v>
      </c>
    </row>
    <row r="1131" spans="1:6" x14ac:dyDescent="0.45">
      <c r="A1131" t="str">
        <f t="shared" si="17"/>
        <v>BEL</v>
      </c>
      <c r="C1131" t="s">
        <v>817</v>
      </c>
      <c r="D1131" t="s">
        <v>719</v>
      </c>
      <c r="E1131">
        <v>0</v>
      </c>
      <c r="F1131" t="str">
        <f>IF(A1131=PKFLX!$A$1,"IMPNRGZ","\I:")</f>
        <v>\I:</v>
      </c>
    </row>
    <row r="1132" spans="1:6" x14ac:dyDescent="0.45">
      <c r="A1132" t="str">
        <f t="shared" si="17"/>
        <v>BEL</v>
      </c>
      <c r="C1132" t="s">
        <v>817</v>
      </c>
      <c r="D1132" t="s">
        <v>720</v>
      </c>
      <c r="E1132">
        <v>2.4807814679994726E-3</v>
      </c>
      <c r="F1132" t="str">
        <f>IF(A1132=PKFLX!$A$1,"IMPNRGZ","\I:")</f>
        <v>\I:</v>
      </c>
    </row>
    <row r="1133" spans="1:6" x14ac:dyDescent="0.45">
      <c r="A1133" t="str">
        <f t="shared" si="17"/>
        <v>IRL</v>
      </c>
      <c r="C1133" t="s">
        <v>818</v>
      </c>
      <c r="D1133" t="s">
        <v>709</v>
      </c>
      <c r="E1133">
        <v>0.29075526978187816</v>
      </c>
      <c r="F1133" t="str">
        <f>IF(A1133=PKFLX!$A$1,"IMPNRGZ","\I:")</f>
        <v>\I:</v>
      </c>
    </row>
    <row r="1134" spans="1:6" x14ac:dyDescent="0.45">
      <c r="A1134" t="str">
        <f t="shared" si="17"/>
        <v>IRL</v>
      </c>
      <c r="C1134" t="s">
        <v>818</v>
      </c>
      <c r="D1134" t="s">
        <v>710</v>
      </c>
      <c r="E1134">
        <v>3.481850634118214E-3</v>
      </c>
      <c r="F1134" t="str">
        <f>IF(A1134=PKFLX!$A$1,"IMPNRGZ","\I:")</f>
        <v>\I:</v>
      </c>
    </row>
    <row r="1135" spans="1:6" x14ac:dyDescent="0.45">
      <c r="A1135" t="str">
        <f t="shared" si="17"/>
        <v>IRL</v>
      </c>
      <c r="C1135" t="s">
        <v>818</v>
      </c>
      <c r="D1135" t="s">
        <v>711</v>
      </c>
      <c r="E1135">
        <v>3.1973671894369234E-2</v>
      </c>
      <c r="F1135" t="str">
        <f>IF(A1135=PKFLX!$A$1,"IMPNRGZ","\I:")</f>
        <v>\I:</v>
      </c>
    </row>
    <row r="1136" spans="1:6" x14ac:dyDescent="0.45">
      <c r="A1136" t="str">
        <f t="shared" si="17"/>
        <v>IRL</v>
      </c>
      <c r="C1136" t="s">
        <v>818</v>
      </c>
      <c r="D1136" t="s">
        <v>712</v>
      </c>
      <c r="E1136">
        <v>0.30593698581375106</v>
      </c>
      <c r="F1136" t="str">
        <f>IF(A1136=PKFLX!$A$1,"IMPNRGZ","\I:")</f>
        <v>\I:</v>
      </c>
    </row>
    <row r="1137" spans="1:6" x14ac:dyDescent="0.45">
      <c r="A1137" t="str">
        <f t="shared" si="17"/>
        <v>IRL</v>
      </c>
      <c r="C1137" t="s">
        <v>818</v>
      </c>
      <c r="D1137" t="s">
        <v>713</v>
      </c>
      <c r="E1137">
        <v>1.0089831665931125E-2</v>
      </c>
      <c r="F1137" t="str">
        <f>IF(A1137=PKFLX!$A$1,"IMPNRGZ","\I:")</f>
        <v>\I:</v>
      </c>
    </row>
    <row r="1138" spans="1:6" x14ac:dyDescent="0.45">
      <c r="A1138" t="str">
        <f t="shared" si="17"/>
        <v>IRL</v>
      </c>
      <c r="C1138" t="s">
        <v>818</v>
      </c>
      <c r="D1138" t="s">
        <v>714</v>
      </c>
      <c r="E1138">
        <v>3.7514900644400009E-2</v>
      </c>
      <c r="F1138" t="str">
        <f>IF(A1138=PKFLX!$A$1,"IMPNRGZ","\I:")</f>
        <v>\I:</v>
      </c>
    </row>
    <row r="1139" spans="1:6" x14ac:dyDescent="0.45">
      <c r="A1139" t="str">
        <f t="shared" si="17"/>
        <v>IRL</v>
      </c>
      <c r="C1139" t="s">
        <v>818</v>
      </c>
      <c r="D1139" t="s">
        <v>715</v>
      </c>
      <c r="E1139">
        <v>0.18330728673938368</v>
      </c>
      <c r="F1139" t="str">
        <f>IF(A1139=PKFLX!$A$1,"IMPNRGZ","\I:")</f>
        <v>\I:</v>
      </c>
    </row>
    <row r="1140" spans="1:6" x14ac:dyDescent="0.45">
      <c r="A1140" t="str">
        <f t="shared" si="17"/>
        <v>IRL</v>
      </c>
      <c r="C1140" t="s">
        <v>818</v>
      </c>
      <c r="D1140" t="s">
        <v>716</v>
      </c>
      <c r="E1140">
        <v>0</v>
      </c>
      <c r="F1140" t="str">
        <f>IF(A1140=PKFLX!$A$1,"IMPNRGZ","\I:")</f>
        <v>\I:</v>
      </c>
    </row>
    <row r="1141" spans="1:6" x14ac:dyDescent="0.45">
      <c r="A1141" t="str">
        <f t="shared" si="17"/>
        <v>IRL</v>
      </c>
      <c r="C1141" t="s">
        <v>818</v>
      </c>
      <c r="D1141" t="s">
        <v>717</v>
      </c>
      <c r="E1141">
        <v>8.788947383091739E-3</v>
      </c>
      <c r="F1141" t="str">
        <f>IF(A1141=PKFLX!$A$1,"IMPNRGZ","\I:")</f>
        <v>\I:</v>
      </c>
    </row>
    <row r="1142" spans="1:6" x14ac:dyDescent="0.45">
      <c r="A1142" t="str">
        <f t="shared" si="17"/>
        <v>IRL</v>
      </c>
      <c r="C1142" t="s">
        <v>818</v>
      </c>
      <c r="D1142" t="s">
        <v>718</v>
      </c>
      <c r="E1142">
        <v>0.12697316582757318</v>
      </c>
      <c r="F1142" t="str">
        <f>IF(A1142=PKFLX!$A$1,"IMPNRGZ","\I:")</f>
        <v>\I:</v>
      </c>
    </row>
    <row r="1143" spans="1:6" x14ac:dyDescent="0.45">
      <c r="A1143" t="str">
        <f t="shared" si="17"/>
        <v>IRL</v>
      </c>
      <c r="C1143" t="s">
        <v>818</v>
      </c>
      <c r="D1143" t="s">
        <v>719</v>
      </c>
      <c r="E1143">
        <v>0</v>
      </c>
      <c r="F1143" t="str">
        <f>IF(A1143=PKFLX!$A$1,"IMPNRGZ","\I:")</f>
        <v>\I:</v>
      </c>
    </row>
    <row r="1144" spans="1:6" x14ac:dyDescent="0.45">
      <c r="A1144" t="str">
        <f t="shared" si="17"/>
        <v>IRL</v>
      </c>
      <c r="C1144" t="s">
        <v>818</v>
      </c>
      <c r="D1144" t="s">
        <v>720</v>
      </c>
      <c r="E1144">
        <v>1.1780896155035212E-3</v>
      </c>
      <c r="F1144" t="str">
        <f>IF(A1144=PKFLX!$A$1,"IMPNRGZ","\I:")</f>
        <v>\I:</v>
      </c>
    </row>
    <row r="1145" spans="1:6" x14ac:dyDescent="0.45">
      <c r="A1145" t="str">
        <f t="shared" si="17"/>
        <v>LUX</v>
      </c>
      <c r="C1145" t="s">
        <v>819</v>
      </c>
      <c r="D1145" t="s">
        <v>709</v>
      </c>
      <c r="E1145">
        <v>0.29409748674414876</v>
      </c>
      <c r="F1145" t="str">
        <f>IF(A1145=PKFLX!$A$1,"IMPNRGZ","\I:")</f>
        <v>\I:</v>
      </c>
    </row>
    <row r="1146" spans="1:6" x14ac:dyDescent="0.45">
      <c r="A1146" t="str">
        <f t="shared" si="17"/>
        <v>LUX</v>
      </c>
      <c r="C1146" t="s">
        <v>819</v>
      </c>
      <c r="D1146" t="s">
        <v>710</v>
      </c>
      <c r="E1146">
        <v>3.9662002399860194E-3</v>
      </c>
      <c r="F1146" t="str">
        <f>IF(A1146=PKFLX!$A$1,"IMPNRGZ","\I:")</f>
        <v>\I:</v>
      </c>
    </row>
    <row r="1147" spans="1:6" x14ac:dyDescent="0.45">
      <c r="A1147" t="str">
        <f t="shared" si="17"/>
        <v>LUX</v>
      </c>
      <c r="C1147" t="s">
        <v>819</v>
      </c>
      <c r="D1147" t="s">
        <v>711</v>
      </c>
      <c r="E1147">
        <v>3.6556698816930189E-2</v>
      </c>
      <c r="F1147" t="str">
        <f>IF(A1147=PKFLX!$A$1,"IMPNRGZ","\I:")</f>
        <v>\I:</v>
      </c>
    </row>
    <row r="1148" spans="1:6" x14ac:dyDescent="0.45">
      <c r="A1148" t="str">
        <f t="shared" si="17"/>
        <v>LUX</v>
      </c>
      <c r="C1148" t="s">
        <v>819</v>
      </c>
      <c r="D1148" t="s">
        <v>712</v>
      </c>
      <c r="E1148">
        <v>0.31396652087621446</v>
      </c>
      <c r="F1148" t="str">
        <f>IF(A1148=PKFLX!$A$1,"IMPNRGZ","\I:")</f>
        <v>\I:</v>
      </c>
    </row>
    <row r="1149" spans="1:6" x14ac:dyDescent="0.45">
      <c r="A1149" t="str">
        <f t="shared" si="17"/>
        <v>LUX</v>
      </c>
      <c r="C1149" t="s">
        <v>819</v>
      </c>
      <c r="D1149" t="s">
        <v>713</v>
      </c>
      <c r="E1149">
        <v>1.3734164116271947E-2</v>
      </c>
      <c r="F1149" t="str">
        <f>IF(A1149=PKFLX!$A$1,"IMPNRGZ","\I:")</f>
        <v>\I:</v>
      </c>
    </row>
    <row r="1150" spans="1:6" x14ac:dyDescent="0.45">
      <c r="A1150" t="str">
        <f t="shared" si="17"/>
        <v>LUX</v>
      </c>
      <c r="C1150" t="s">
        <v>819</v>
      </c>
      <c r="D1150" t="s">
        <v>714</v>
      </c>
      <c r="E1150">
        <v>4.700372211595958E-2</v>
      </c>
      <c r="F1150" t="str">
        <f>IF(A1150=PKFLX!$A$1,"IMPNRGZ","\I:")</f>
        <v>\I:</v>
      </c>
    </row>
    <row r="1151" spans="1:6" x14ac:dyDescent="0.45">
      <c r="A1151" t="str">
        <f t="shared" si="17"/>
        <v>LUX</v>
      </c>
      <c r="C1151" t="s">
        <v>819</v>
      </c>
      <c r="D1151" t="s">
        <v>715</v>
      </c>
      <c r="E1151">
        <v>0.18145125273988993</v>
      </c>
      <c r="F1151" t="str">
        <f>IF(A1151=PKFLX!$A$1,"IMPNRGZ","\I:")</f>
        <v>\I:</v>
      </c>
    </row>
    <row r="1152" spans="1:6" x14ac:dyDescent="0.45">
      <c r="A1152" t="str">
        <f t="shared" si="17"/>
        <v>LUX</v>
      </c>
      <c r="C1152" t="s">
        <v>819</v>
      </c>
      <c r="D1152" t="s">
        <v>716</v>
      </c>
      <c r="E1152">
        <v>0</v>
      </c>
      <c r="F1152" t="str">
        <f>IF(A1152=PKFLX!$A$1,"IMPNRGZ","\I:")</f>
        <v>\I:</v>
      </c>
    </row>
    <row r="1153" spans="1:6" x14ac:dyDescent="0.45">
      <c r="A1153" t="str">
        <f t="shared" si="17"/>
        <v>LUX</v>
      </c>
      <c r="C1153" t="s">
        <v>819</v>
      </c>
      <c r="D1153" t="s">
        <v>717</v>
      </c>
      <c r="E1153">
        <v>1.2298305528547066E-2</v>
      </c>
      <c r="F1153" t="str">
        <f>IF(A1153=PKFLX!$A$1,"IMPNRGZ","\I:")</f>
        <v>\I:</v>
      </c>
    </row>
    <row r="1154" spans="1:6" x14ac:dyDescent="0.45">
      <c r="A1154" t="str">
        <f t="shared" si="17"/>
        <v>LUX</v>
      </c>
      <c r="C1154" t="s">
        <v>819</v>
      </c>
      <c r="D1154" t="s">
        <v>718</v>
      </c>
      <c r="E1154">
        <v>9.449529806569E-2</v>
      </c>
      <c r="F1154" t="str">
        <f>IF(A1154=PKFLX!$A$1,"IMPNRGZ","\I:")</f>
        <v>\I:</v>
      </c>
    </row>
    <row r="1155" spans="1:6" x14ac:dyDescent="0.45">
      <c r="A1155" t="str">
        <f t="shared" si="17"/>
        <v>LUX</v>
      </c>
      <c r="C1155" t="s">
        <v>819</v>
      </c>
      <c r="D1155" t="s">
        <v>719</v>
      </c>
      <c r="E1155">
        <v>0</v>
      </c>
      <c r="F1155" t="str">
        <f>IF(A1155=PKFLX!$A$1,"IMPNRGZ","\I:")</f>
        <v>\I:</v>
      </c>
    </row>
    <row r="1156" spans="1:6" x14ac:dyDescent="0.45">
      <c r="A1156" t="str">
        <f t="shared" si="17"/>
        <v>LUX</v>
      </c>
      <c r="C1156" t="s">
        <v>819</v>
      </c>
      <c r="D1156" t="s">
        <v>720</v>
      </c>
      <c r="E1156">
        <v>2.4303507563618923E-3</v>
      </c>
      <c r="F1156" t="str">
        <f>IF(A1156=PKFLX!$A$1,"IMPNRGZ","\I:")</f>
        <v>\I:</v>
      </c>
    </row>
    <row r="1157" spans="1:6" x14ac:dyDescent="0.45">
      <c r="A1157" t="str">
        <f t="shared" si="17"/>
        <v>NLD</v>
      </c>
      <c r="C1157" t="s">
        <v>820</v>
      </c>
      <c r="D1157" t="s">
        <v>709</v>
      </c>
      <c r="E1157">
        <v>0.28890705177183684</v>
      </c>
      <c r="F1157" t="str">
        <f>IF(A1157=PKFLX!$A$1,"IMPNRGZ","\I:")</f>
        <v>\I:</v>
      </c>
    </row>
    <row r="1158" spans="1:6" x14ac:dyDescent="0.45">
      <c r="A1158" t="str">
        <f t="shared" ref="A1158:A1221" si="18">RIGHT(C1158,3)</f>
        <v>NLD</v>
      </c>
      <c r="C1158" t="s">
        <v>820</v>
      </c>
      <c r="D1158" t="s">
        <v>710</v>
      </c>
      <c r="E1158">
        <v>6.1039810984713947E-3</v>
      </c>
      <c r="F1158" t="str">
        <f>IF(A1158=PKFLX!$A$1,"IMPNRGZ","\I:")</f>
        <v>\I:</v>
      </c>
    </row>
    <row r="1159" spans="1:6" x14ac:dyDescent="0.45">
      <c r="A1159" t="str">
        <f t="shared" si="18"/>
        <v>NLD</v>
      </c>
      <c r="C1159" t="s">
        <v>820</v>
      </c>
      <c r="D1159" t="s">
        <v>711</v>
      </c>
      <c r="E1159">
        <v>4.0841796195540583E-2</v>
      </c>
      <c r="F1159" t="str">
        <f>IF(A1159=PKFLX!$A$1,"IMPNRGZ","\I:")</f>
        <v>\I:</v>
      </c>
    </row>
    <row r="1160" spans="1:6" x14ac:dyDescent="0.45">
      <c r="A1160" t="str">
        <f t="shared" si="18"/>
        <v>NLD</v>
      </c>
      <c r="C1160" t="s">
        <v>820</v>
      </c>
      <c r="D1160" t="s">
        <v>712</v>
      </c>
      <c r="E1160">
        <v>0.30066214137960212</v>
      </c>
      <c r="F1160" t="str">
        <f>IF(A1160=PKFLX!$A$1,"IMPNRGZ","\I:")</f>
        <v>\I:</v>
      </c>
    </row>
    <row r="1161" spans="1:6" x14ac:dyDescent="0.45">
      <c r="A1161" t="str">
        <f t="shared" si="18"/>
        <v>NLD</v>
      </c>
      <c r="C1161" t="s">
        <v>820</v>
      </c>
      <c r="D1161" t="s">
        <v>713</v>
      </c>
      <c r="E1161">
        <v>1.754047061011911E-2</v>
      </c>
      <c r="F1161" t="str">
        <f>IF(A1161=PKFLX!$A$1,"IMPNRGZ","\I:")</f>
        <v>\I:</v>
      </c>
    </row>
    <row r="1162" spans="1:6" x14ac:dyDescent="0.45">
      <c r="A1162" t="str">
        <f t="shared" si="18"/>
        <v>NLD</v>
      </c>
      <c r="C1162" t="s">
        <v>820</v>
      </c>
      <c r="D1162" t="s">
        <v>714</v>
      </c>
      <c r="E1162">
        <v>4.8601343683908733E-2</v>
      </c>
      <c r="F1162" t="str">
        <f>IF(A1162=PKFLX!$A$1,"IMPNRGZ","\I:")</f>
        <v>\I:</v>
      </c>
    </row>
    <row r="1163" spans="1:6" x14ac:dyDescent="0.45">
      <c r="A1163" t="str">
        <f t="shared" si="18"/>
        <v>NLD</v>
      </c>
      <c r="C1163" t="s">
        <v>820</v>
      </c>
      <c r="D1163" t="s">
        <v>715</v>
      </c>
      <c r="E1163">
        <v>0.17906370152463208</v>
      </c>
      <c r="F1163" t="str">
        <f>IF(A1163=PKFLX!$A$1,"IMPNRGZ","\I:")</f>
        <v>\I:</v>
      </c>
    </row>
    <row r="1164" spans="1:6" x14ac:dyDescent="0.45">
      <c r="A1164" t="str">
        <f t="shared" si="18"/>
        <v>NLD</v>
      </c>
      <c r="C1164" t="s">
        <v>820</v>
      </c>
      <c r="D1164" t="s">
        <v>716</v>
      </c>
      <c r="E1164">
        <v>0</v>
      </c>
      <c r="F1164" t="str">
        <f>IF(A1164=PKFLX!$A$1,"IMPNRGZ","\I:")</f>
        <v>\I:</v>
      </c>
    </row>
    <row r="1165" spans="1:6" x14ac:dyDescent="0.45">
      <c r="A1165" t="str">
        <f t="shared" si="18"/>
        <v>NLD</v>
      </c>
      <c r="C1165" t="s">
        <v>820</v>
      </c>
      <c r="D1165" t="s">
        <v>717</v>
      </c>
      <c r="E1165">
        <v>1.1981139332712795E-2</v>
      </c>
      <c r="F1165" t="str">
        <f>IF(A1165=PKFLX!$A$1,"IMPNRGZ","\I:")</f>
        <v>\I:</v>
      </c>
    </row>
    <row r="1166" spans="1:6" x14ac:dyDescent="0.45">
      <c r="A1166" t="str">
        <f t="shared" si="18"/>
        <v>NLD</v>
      </c>
      <c r="C1166" t="s">
        <v>820</v>
      </c>
      <c r="D1166" t="s">
        <v>718</v>
      </c>
      <c r="E1166">
        <v>0.10413725950297435</v>
      </c>
      <c r="F1166" t="str">
        <f>IF(A1166=PKFLX!$A$1,"IMPNRGZ","\I:")</f>
        <v>\I:</v>
      </c>
    </row>
    <row r="1167" spans="1:6" x14ac:dyDescent="0.45">
      <c r="A1167" t="str">
        <f t="shared" si="18"/>
        <v>NLD</v>
      </c>
      <c r="C1167" t="s">
        <v>820</v>
      </c>
      <c r="D1167" t="s">
        <v>719</v>
      </c>
      <c r="E1167">
        <v>0</v>
      </c>
      <c r="F1167" t="str">
        <f>IF(A1167=PKFLX!$A$1,"IMPNRGZ","\I:")</f>
        <v>\I:</v>
      </c>
    </row>
    <row r="1168" spans="1:6" x14ac:dyDescent="0.45">
      <c r="A1168" t="str">
        <f t="shared" si="18"/>
        <v>NLD</v>
      </c>
      <c r="C1168" t="s">
        <v>820</v>
      </c>
      <c r="D1168" t="s">
        <v>720</v>
      </c>
      <c r="E1168">
        <v>2.1611149002019234E-3</v>
      </c>
      <c r="F1168" t="str">
        <f>IF(A1168=PKFLX!$A$1,"IMPNRGZ","\I:")</f>
        <v>\I:</v>
      </c>
    </row>
    <row r="1169" spans="1:6" x14ac:dyDescent="0.45">
      <c r="A1169" t="str">
        <f t="shared" si="18"/>
        <v>CYP</v>
      </c>
      <c r="C1169" t="s">
        <v>821</v>
      </c>
      <c r="D1169" t="s">
        <v>709</v>
      </c>
      <c r="E1169">
        <v>0.24916633665235899</v>
      </c>
      <c r="F1169" t="str">
        <f>IF(A1169=PKFLX!$A$1,"IMPNRGZ","\I:")</f>
        <v>\I:</v>
      </c>
    </row>
    <row r="1170" spans="1:6" x14ac:dyDescent="0.45">
      <c r="A1170" t="str">
        <f t="shared" si="18"/>
        <v>CYP</v>
      </c>
      <c r="C1170" t="s">
        <v>821</v>
      </c>
      <c r="D1170" t="s">
        <v>710</v>
      </c>
      <c r="E1170">
        <v>0</v>
      </c>
      <c r="F1170" t="str">
        <f>IF(A1170=PKFLX!$A$1,"IMPNRGZ","\I:")</f>
        <v>\I:</v>
      </c>
    </row>
    <row r="1171" spans="1:6" x14ac:dyDescent="0.45">
      <c r="A1171" t="str">
        <f t="shared" si="18"/>
        <v>CYP</v>
      </c>
      <c r="C1171" t="s">
        <v>821</v>
      </c>
      <c r="D1171" t="s">
        <v>711</v>
      </c>
      <c r="E1171">
        <v>1.5681083038078213E-2</v>
      </c>
      <c r="F1171" t="str">
        <f>IF(A1171=PKFLX!$A$1,"IMPNRGZ","\I:")</f>
        <v>\I:</v>
      </c>
    </row>
    <row r="1172" spans="1:6" x14ac:dyDescent="0.45">
      <c r="A1172" t="str">
        <f t="shared" si="18"/>
        <v>CYP</v>
      </c>
      <c r="C1172" t="s">
        <v>821</v>
      </c>
      <c r="D1172" t="s">
        <v>712</v>
      </c>
      <c r="E1172">
        <v>0.2865421893741254</v>
      </c>
      <c r="F1172" t="str">
        <f>IF(A1172=PKFLX!$A$1,"IMPNRGZ","\I:")</f>
        <v>\I:</v>
      </c>
    </row>
    <row r="1173" spans="1:6" x14ac:dyDescent="0.45">
      <c r="A1173" t="str">
        <f t="shared" si="18"/>
        <v>CYP</v>
      </c>
      <c r="C1173" t="s">
        <v>821</v>
      </c>
      <c r="D1173" t="s">
        <v>713</v>
      </c>
      <c r="E1173">
        <v>0</v>
      </c>
      <c r="F1173" t="str">
        <f>IF(A1173=PKFLX!$A$1,"IMPNRGZ","\I:")</f>
        <v>\I:</v>
      </c>
    </row>
    <row r="1174" spans="1:6" x14ac:dyDescent="0.45">
      <c r="A1174" t="str">
        <f t="shared" si="18"/>
        <v>CYP</v>
      </c>
      <c r="C1174" t="s">
        <v>821</v>
      </c>
      <c r="D1174" t="s">
        <v>714</v>
      </c>
      <c r="E1174">
        <v>3.0777167621812596E-2</v>
      </c>
      <c r="F1174" t="str">
        <f>IF(A1174=PKFLX!$A$1,"IMPNRGZ","\I:")</f>
        <v>\I:</v>
      </c>
    </row>
    <row r="1175" spans="1:6" x14ac:dyDescent="0.45">
      <c r="A1175" t="str">
        <f t="shared" si="18"/>
        <v>CYP</v>
      </c>
      <c r="C1175" t="s">
        <v>821</v>
      </c>
      <c r="D1175" t="s">
        <v>715</v>
      </c>
      <c r="E1175">
        <v>0.23088746749422653</v>
      </c>
      <c r="F1175" t="str">
        <f>IF(A1175=PKFLX!$A$1,"IMPNRGZ","\I:")</f>
        <v>\I:</v>
      </c>
    </row>
    <row r="1176" spans="1:6" x14ac:dyDescent="0.45">
      <c r="A1176" t="str">
        <f t="shared" si="18"/>
        <v>CYP</v>
      </c>
      <c r="C1176" t="s">
        <v>821</v>
      </c>
      <c r="D1176" t="s">
        <v>716</v>
      </c>
      <c r="E1176">
        <v>0</v>
      </c>
      <c r="F1176" t="str">
        <f>IF(A1176=PKFLX!$A$1,"IMPNRGZ","\I:")</f>
        <v>\I:</v>
      </c>
    </row>
    <row r="1177" spans="1:6" x14ac:dyDescent="0.45">
      <c r="A1177" t="str">
        <f t="shared" si="18"/>
        <v>CYP</v>
      </c>
      <c r="C1177" t="s">
        <v>821</v>
      </c>
      <c r="D1177" t="s">
        <v>717</v>
      </c>
      <c r="E1177">
        <v>3.8163695426199871E-3</v>
      </c>
      <c r="F1177" t="str">
        <f>IF(A1177=PKFLX!$A$1,"IMPNRGZ","\I:")</f>
        <v>\I:</v>
      </c>
    </row>
    <row r="1178" spans="1:6" x14ac:dyDescent="0.45">
      <c r="A1178" t="str">
        <f t="shared" si="18"/>
        <v>CYP</v>
      </c>
      <c r="C1178" t="s">
        <v>821</v>
      </c>
      <c r="D1178" t="s">
        <v>718</v>
      </c>
      <c r="E1178">
        <v>0.18229084208717611</v>
      </c>
      <c r="F1178" t="str">
        <f>IF(A1178=PKFLX!$A$1,"IMPNRGZ","\I:")</f>
        <v>\I:</v>
      </c>
    </row>
    <row r="1179" spans="1:6" x14ac:dyDescent="0.45">
      <c r="A1179" t="str">
        <f t="shared" si="18"/>
        <v>CYP</v>
      </c>
      <c r="C1179" t="s">
        <v>821</v>
      </c>
      <c r="D1179" t="s">
        <v>719</v>
      </c>
      <c r="E1179">
        <v>0</v>
      </c>
      <c r="F1179" t="str">
        <f>IF(A1179=PKFLX!$A$1,"IMPNRGZ","\I:")</f>
        <v>\I:</v>
      </c>
    </row>
    <row r="1180" spans="1:6" x14ac:dyDescent="0.45">
      <c r="A1180" t="str">
        <f t="shared" si="18"/>
        <v>CYP</v>
      </c>
      <c r="C1180" t="s">
        <v>821</v>
      </c>
      <c r="D1180" t="s">
        <v>720</v>
      </c>
      <c r="E1180">
        <v>8.38544189602228E-4</v>
      </c>
      <c r="F1180" t="str">
        <f>IF(A1180=PKFLX!$A$1,"IMPNRGZ","\I:")</f>
        <v>\I:</v>
      </c>
    </row>
    <row r="1181" spans="1:6" x14ac:dyDescent="0.45">
      <c r="A1181" t="str">
        <f t="shared" si="18"/>
        <v>GRC</v>
      </c>
      <c r="C1181" t="s">
        <v>822</v>
      </c>
      <c r="D1181" t="s">
        <v>709</v>
      </c>
      <c r="E1181">
        <v>0.24473436129031989</v>
      </c>
      <c r="F1181" t="str">
        <f>IF(A1181=PKFLX!$A$1,"IMPNRGZ","\I:")</f>
        <v>\I:</v>
      </c>
    </row>
    <row r="1182" spans="1:6" x14ac:dyDescent="0.45">
      <c r="A1182" t="str">
        <f t="shared" si="18"/>
        <v>GRC</v>
      </c>
      <c r="C1182" t="s">
        <v>822</v>
      </c>
      <c r="D1182" t="s">
        <v>710</v>
      </c>
      <c r="E1182">
        <v>0</v>
      </c>
      <c r="F1182" t="str">
        <f>IF(A1182=PKFLX!$A$1,"IMPNRGZ","\I:")</f>
        <v>\I:</v>
      </c>
    </row>
    <row r="1183" spans="1:6" x14ac:dyDescent="0.45">
      <c r="A1183" t="str">
        <f t="shared" si="18"/>
        <v>GRC</v>
      </c>
      <c r="C1183" t="s">
        <v>822</v>
      </c>
      <c r="D1183" t="s">
        <v>711</v>
      </c>
      <c r="E1183">
        <v>2.8623367563010028E-2</v>
      </c>
      <c r="F1183" t="str">
        <f>IF(A1183=PKFLX!$A$1,"IMPNRGZ","\I:")</f>
        <v>\I:</v>
      </c>
    </row>
    <row r="1184" spans="1:6" x14ac:dyDescent="0.45">
      <c r="A1184" t="str">
        <f t="shared" si="18"/>
        <v>GRC</v>
      </c>
      <c r="C1184" t="s">
        <v>822</v>
      </c>
      <c r="D1184" t="s">
        <v>712</v>
      </c>
      <c r="E1184">
        <v>0.29200062427054441</v>
      </c>
      <c r="F1184" t="str">
        <f>IF(A1184=PKFLX!$A$1,"IMPNRGZ","\I:")</f>
        <v>\I:</v>
      </c>
    </row>
    <row r="1185" spans="1:6" x14ac:dyDescent="0.45">
      <c r="A1185" t="str">
        <f t="shared" si="18"/>
        <v>GRC</v>
      </c>
      <c r="C1185" t="s">
        <v>822</v>
      </c>
      <c r="D1185" t="s">
        <v>713</v>
      </c>
      <c r="E1185">
        <v>5.5870828628529412E-3</v>
      </c>
      <c r="F1185" t="str">
        <f>IF(A1185=PKFLX!$A$1,"IMPNRGZ","\I:")</f>
        <v>\I:</v>
      </c>
    </row>
    <row r="1186" spans="1:6" x14ac:dyDescent="0.45">
      <c r="A1186" t="str">
        <f t="shared" si="18"/>
        <v>GRC</v>
      </c>
      <c r="C1186" t="s">
        <v>822</v>
      </c>
      <c r="D1186" t="s">
        <v>714</v>
      </c>
      <c r="E1186">
        <v>4.3288920531834363E-2</v>
      </c>
      <c r="F1186" t="str">
        <f>IF(A1186=PKFLX!$A$1,"IMPNRGZ","\I:")</f>
        <v>\I:</v>
      </c>
    </row>
    <row r="1187" spans="1:6" x14ac:dyDescent="0.45">
      <c r="A1187" t="str">
        <f t="shared" si="18"/>
        <v>GRC</v>
      </c>
      <c r="C1187" t="s">
        <v>822</v>
      </c>
      <c r="D1187" t="s">
        <v>715</v>
      </c>
      <c r="E1187">
        <v>0.21160642997483745</v>
      </c>
      <c r="F1187" t="str">
        <f>IF(A1187=PKFLX!$A$1,"IMPNRGZ","\I:")</f>
        <v>\I:</v>
      </c>
    </row>
    <row r="1188" spans="1:6" x14ac:dyDescent="0.45">
      <c r="A1188" t="str">
        <f t="shared" si="18"/>
        <v>GRC</v>
      </c>
      <c r="C1188" t="s">
        <v>822</v>
      </c>
      <c r="D1188" t="s">
        <v>716</v>
      </c>
      <c r="E1188">
        <v>0</v>
      </c>
      <c r="F1188" t="str">
        <f>IF(A1188=PKFLX!$A$1,"IMPNRGZ","\I:")</f>
        <v>\I:</v>
      </c>
    </row>
    <row r="1189" spans="1:6" x14ac:dyDescent="0.45">
      <c r="A1189" t="str">
        <f t="shared" si="18"/>
        <v>GRC</v>
      </c>
      <c r="C1189" t="s">
        <v>822</v>
      </c>
      <c r="D1189" t="s">
        <v>717</v>
      </c>
      <c r="E1189">
        <v>8.5966222130184379E-3</v>
      </c>
      <c r="F1189" t="str">
        <f>IF(A1189=PKFLX!$A$1,"IMPNRGZ","\I:")</f>
        <v>\I:</v>
      </c>
    </row>
    <row r="1190" spans="1:6" x14ac:dyDescent="0.45">
      <c r="A1190" t="str">
        <f t="shared" si="18"/>
        <v>GRC</v>
      </c>
      <c r="C1190" t="s">
        <v>822</v>
      </c>
      <c r="D1190" t="s">
        <v>718</v>
      </c>
      <c r="E1190">
        <v>0.16221869011393469</v>
      </c>
      <c r="F1190" t="str">
        <f>IF(A1190=PKFLX!$A$1,"IMPNRGZ","\I:")</f>
        <v>\I:</v>
      </c>
    </row>
    <row r="1191" spans="1:6" x14ac:dyDescent="0.45">
      <c r="A1191" t="str">
        <f t="shared" si="18"/>
        <v>GRC</v>
      </c>
      <c r="C1191" t="s">
        <v>822</v>
      </c>
      <c r="D1191" t="s">
        <v>719</v>
      </c>
      <c r="E1191">
        <v>0</v>
      </c>
      <c r="F1191" t="str">
        <f>IF(A1191=PKFLX!$A$1,"IMPNRGZ","\I:")</f>
        <v>\I:</v>
      </c>
    </row>
    <row r="1192" spans="1:6" x14ac:dyDescent="0.45">
      <c r="A1192" t="str">
        <f t="shared" si="18"/>
        <v>GRC</v>
      </c>
      <c r="C1192" t="s">
        <v>822</v>
      </c>
      <c r="D1192" t="s">
        <v>720</v>
      </c>
      <c r="E1192">
        <v>3.3439011796478966E-3</v>
      </c>
      <c r="F1192" t="str">
        <f>IF(A1192=PKFLX!$A$1,"IMPNRGZ","\I:")</f>
        <v>\I:</v>
      </c>
    </row>
    <row r="1193" spans="1:6" x14ac:dyDescent="0.45">
      <c r="A1193" t="str">
        <f t="shared" si="18"/>
        <v>ITA</v>
      </c>
      <c r="C1193" t="s">
        <v>823</v>
      </c>
      <c r="D1193" t="s">
        <v>709</v>
      </c>
      <c r="E1193">
        <v>0.24947636475636031</v>
      </c>
      <c r="F1193" t="str">
        <f>IF(A1193=PKFLX!$A$1,"IMPNRGZ","\I:")</f>
        <v>\I:</v>
      </c>
    </row>
    <row r="1194" spans="1:6" x14ac:dyDescent="0.45">
      <c r="A1194" t="str">
        <f t="shared" si="18"/>
        <v>ITA</v>
      </c>
      <c r="C1194" t="s">
        <v>823</v>
      </c>
      <c r="D1194" t="s">
        <v>710</v>
      </c>
      <c r="E1194">
        <v>0</v>
      </c>
      <c r="F1194" t="str">
        <f>IF(A1194=PKFLX!$A$1,"IMPNRGZ","\I:")</f>
        <v>\I:</v>
      </c>
    </row>
    <row r="1195" spans="1:6" x14ac:dyDescent="0.45">
      <c r="A1195" t="str">
        <f t="shared" si="18"/>
        <v>ITA</v>
      </c>
      <c r="C1195" t="s">
        <v>823</v>
      </c>
      <c r="D1195" t="s">
        <v>711</v>
      </c>
      <c r="E1195">
        <v>2.2833098533142464E-2</v>
      </c>
      <c r="F1195" t="str">
        <f>IF(A1195=PKFLX!$A$1,"IMPNRGZ","\I:")</f>
        <v>\I:</v>
      </c>
    </row>
    <row r="1196" spans="1:6" x14ac:dyDescent="0.45">
      <c r="A1196" t="str">
        <f t="shared" si="18"/>
        <v>ITA</v>
      </c>
      <c r="C1196" t="s">
        <v>823</v>
      </c>
      <c r="D1196" t="s">
        <v>712</v>
      </c>
      <c r="E1196">
        <v>0.30284039095399101</v>
      </c>
      <c r="F1196" t="str">
        <f>IF(A1196=PKFLX!$A$1,"IMPNRGZ","\I:")</f>
        <v>\I:</v>
      </c>
    </row>
    <row r="1197" spans="1:6" x14ac:dyDescent="0.45">
      <c r="A1197" t="str">
        <f t="shared" si="18"/>
        <v>ITA</v>
      </c>
      <c r="C1197" t="s">
        <v>823</v>
      </c>
      <c r="D1197" t="s">
        <v>713</v>
      </c>
      <c r="E1197">
        <v>3.5402204223092997E-3</v>
      </c>
      <c r="F1197" t="str">
        <f>IF(A1197=PKFLX!$A$1,"IMPNRGZ","\I:")</f>
        <v>\I:</v>
      </c>
    </row>
    <row r="1198" spans="1:6" x14ac:dyDescent="0.45">
      <c r="A1198" t="str">
        <f t="shared" si="18"/>
        <v>ITA</v>
      </c>
      <c r="C1198" t="s">
        <v>823</v>
      </c>
      <c r="D1198" t="s">
        <v>714</v>
      </c>
      <c r="E1198">
        <v>3.7743693814411797E-2</v>
      </c>
      <c r="F1198" t="str">
        <f>IF(A1198=PKFLX!$A$1,"IMPNRGZ","\I:")</f>
        <v>\I:</v>
      </c>
    </row>
    <row r="1199" spans="1:6" x14ac:dyDescent="0.45">
      <c r="A1199" t="str">
        <f t="shared" si="18"/>
        <v>ITA</v>
      </c>
      <c r="C1199" t="s">
        <v>823</v>
      </c>
      <c r="D1199" t="s">
        <v>715</v>
      </c>
      <c r="E1199">
        <v>0.20287861554715769</v>
      </c>
      <c r="F1199" t="str">
        <f>IF(A1199=PKFLX!$A$1,"IMPNRGZ","\I:")</f>
        <v>\I:</v>
      </c>
    </row>
    <row r="1200" spans="1:6" x14ac:dyDescent="0.45">
      <c r="A1200" t="str">
        <f t="shared" si="18"/>
        <v>ITA</v>
      </c>
      <c r="C1200" t="s">
        <v>823</v>
      </c>
      <c r="D1200" t="s">
        <v>716</v>
      </c>
      <c r="E1200">
        <v>0</v>
      </c>
      <c r="F1200" t="str">
        <f>IF(A1200=PKFLX!$A$1,"IMPNRGZ","\I:")</f>
        <v>\I:</v>
      </c>
    </row>
    <row r="1201" spans="1:6" x14ac:dyDescent="0.45">
      <c r="A1201" t="str">
        <f t="shared" si="18"/>
        <v>ITA</v>
      </c>
      <c r="C1201" t="s">
        <v>823</v>
      </c>
      <c r="D1201" t="s">
        <v>717</v>
      </c>
      <c r="E1201">
        <v>6.0563778901489762E-3</v>
      </c>
      <c r="F1201" t="str">
        <f>IF(A1201=PKFLX!$A$1,"IMPNRGZ","\I:")</f>
        <v>\I:</v>
      </c>
    </row>
    <row r="1202" spans="1:6" x14ac:dyDescent="0.45">
      <c r="A1202" t="str">
        <f t="shared" si="18"/>
        <v>ITA</v>
      </c>
      <c r="C1202" t="s">
        <v>823</v>
      </c>
      <c r="D1202" t="s">
        <v>718</v>
      </c>
      <c r="E1202">
        <v>0.17234761856693703</v>
      </c>
      <c r="F1202" t="str">
        <f>IF(A1202=PKFLX!$A$1,"IMPNRGZ","\I:")</f>
        <v>\I:</v>
      </c>
    </row>
    <row r="1203" spans="1:6" x14ac:dyDescent="0.45">
      <c r="A1203" t="str">
        <f t="shared" si="18"/>
        <v>ITA</v>
      </c>
      <c r="C1203" t="s">
        <v>823</v>
      </c>
      <c r="D1203" t="s">
        <v>719</v>
      </c>
      <c r="E1203">
        <v>0</v>
      </c>
      <c r="F1203" t="str">
        <f>IF(A1203=PKFLX!$A$1,"IMPNRGZ","\I:")</f>
        <v>\I:</v>
      </c>
    </row>
    <row r="1204" spans="1:6" x14ac:dyDescent="0.45">
      <c r="A1204" t="str">
        <f t="shared" si="18"/>
        <v>ITA</v>
      </c>
      <c r="C1204" t="s">
        <v>823</v>
      </c>
      <c r="D1204" t="s">
        <v>720</v>
      </c>
      <c r="E1204">
        <v>2.2836195155414339E-3</v>
      </c>
      <c r="F1204" t="str">
        <f>IF(A1204=PKFLX!$A$1,"IMPNRGZ","\I:")</f>
        <v>\I:</v>
      </c>
    </row>
    <row r="1205" spans="1:6" x14ac:dyDescent="0.45">
      <c r="A1205" t="str">
        <f t="shared" si="18"/>
        <v>BGR</v>
      </c>
      <c r="C1205" t="s">
        <v>824</v>
      </c>
      <c r="D1205" t="s">
        <v>709</v>
      </c>
      <c r="E1205">
        <v>0.23872095548061073</v>
      </c>
      <c r="F1205" t="str">
        <f>IF(A1205=PKFLX!$A$1,"IMPNRGZ","\I:")</f>
        <v>\I:</v>
      </c>
    </row>
    <row r="1206" spans="1:6" x14ac:dyDescent="0.45">
      <c r="A1206" t="str">
        <f t="shared" si="18"/>
        <v>BGR</v>
      </c>
      <c r="C1206" t="s">
        <v>824</v>
      </c>
      <c r="D1206" t="s">
        <v>710</v>
      </c>
      <c r="E1206">
        <v>1.2305147365289199E-3</v>
      </c>
      <c r="F1206" t="str">
        <f>IF(A1206=PKFLX!$A$1,"IMPNRGZ","\I:")</f>
        <v>\I:</v>
      </c>
    </row>
    <row r="1207" spans="1:6" x14ac:dyDescent="0.45">
      <c r="A1207" t="str">
        <f t="shared" si="18"/>
        <v>BGR</v>
      </c>
      <c r="C1207" t="s">
        <v>824</v>
      </c>
      <c r="D1207" t="s">
        <v>711</v>
      </c>
      <c r="E1207">
        <v>2.4072550172885718E-2</v>
      </c>
      <c r="F1207" t="str">
        <f>IF(A1207=PKFLX!$A$1,"IMPNRGZ","\I:")</f>
        <v>\I:</v>
      </c>
    </row>
    <row r="1208" spans="1:6" x14ac:dyDescent="0.45">
      <c r="A1208" t="str">
        <f t="shared" si="18"/>
        <v>BGR</v>
      </c>
      <c r="C1208" t="s">
        <v>824</v>
      </c>
      <c r="D1208" t="s">
        <v>712</v>
      </c>
      <c r="E1208">
        <v>0.309389412083445</v>
      </c>
      <c r="F1208" t="str">
        <f>IF(A1208=PKFLX!$A$1,"IMPNRGZ","\I:")</f>
        <v>\I:</v>
      </c>
    </row>
    <row r="1209" spans="1:6" x14ac:dyDescent="0.45">
      <c r="A1209" t="str">
        <f t="shared" si="18"/>
        <v>BGR</v>
      </c>
      <c r="C1209" t="s">
        <v>824</v>
      </c>
      <c r="D1209" t="s">
        <v>713</v>
      </c>
      <c r="E1209">
        <v>6.8136664898655426E-3</v>
      </c>
      <c r="F1209" t="str">
        <f>IF(A1209=PKFLX!$A$1,"IMPNRGZ","\I:")</f>
        <v>\I:</v>
      </c>
    </row>
    <row r="1210" spans="1:6" x14ac:dyDescent="0.45">
      <c r="A1210" t="str">
        <f t="shared" si="18"/>
        <v>BGR</v>
      </c>
      <c r="C1210" t="s">
        <v>824</v>
      </c>
      <c r="D1210" t="s">
        <v>714</v>
      </c>
      <c r="E1210">
        <v>3.8596675078516468E-2</v>
      </c>
      <c r="F1210" t="str">
        <f>IF(A1210=PKFLX!$A$1,"IMPNRGZ","\I:")</f>
        <v>\I:</v>
      </c>
    </row>
    <row r="1211" spans="1:6" x14ac:dyDescent="0.45">
      <c r="A1211" t="str">
        <f t="shared" si="18"/>
        <v>BGR</v>
      </c>
      <c r="C1211" t="s">
        <v>824</v>
      </c>
      <c r="D1211" t="s">
        <v>715</v>
      </c>
      <c r="E1211">
        <v>0.21813310387390786</v>
      </c>
      <c r="F1211" t="str">
        <f>IF(A1211=PKFLX!$A$1,"IMPNRGZ","\I:")</f>
        <v>\I:</v>
      </c>
    </row>
    <row r="1212" spans="1:6" x14ac:dyDescent="0.45">
      <c r="A1212" t="str">
        <f t="shared" si="18"/>
        <v>BGR</v>
      </c>
      <c r="C1212" t="s">
        <v>824</v>
      </c>
      <c r="D1212" t="s">
        <v>716</v>
      </c>
      <c r="E1212">
        <v>0</v>
      </c>
      <c r="F1212" t="str">
        <f>IF(A1212=PKFLX!$A$1,"IMPNRGZ","\I:")</f>
        <v>\I:</v>
      </c>
    </row>
    <row r="1213" spans="1:6" x14ac:dyDescent="0.45">
      <c r="A1213" t="str">
        <f t="shared" si="18"/>
        <v>BGR</v>
      </c>
      <c r="C1213" t="s">
        <v>824</v>
      </c>
      <c r="D1213" t="s">
        <v>717</v>
      </c>
      <c r="E1213">
        <v>9.9893389529041293E-3</v>
      </c>
      <c r="F1213" t="str">
        <f>IF(A1213=PKFLX!$A$1,"IMPNRGZ","\I:")</f>
        <v>\I:</v>
      </c>
    </row>
    <row r="1214" spans="1:6" x14ac:dyDescent="0.45">
      <c r="A1214" t="str">
        <f t="shared" si="18"/>
        <v>BGR</v>
      </c>
      <c r="C1214" t="s">
        <v>824</v>
      </c>
      <c r="D1214" t="s">
        <v>718</v>
      </c>
      <c r="E1214">
        <v>0.14984510042522653</v>
      </c>
      <c r="F1214" t="str">
        <f>IF(A1214=PKFLX!$A$1,"IMPNRGZ","\I:")</f>
        <v>\I:</v>
      </c>
    </row>
    <row r="1215" spans="1:6" x14ac:dyDescent="0.45">
      <c r="A1215" t="str">
        <f t="shared" si="18"/>
        <v>BGR</v>
      </c>
      <c r="C1215" t="s">
        <v>824</v>
      </c>
      <c r="D1215" t="s">
        <v>719</v>
      </c>
      <c r="E1215">
        <v>0</v>
      </c>
      <c r="F1215" t="str">
        <f>IF(A1215=PKFLX!$A$1,"IMPNRGZ","\I:")</f>
        <v>\I:</v>
      </c>
    </row>
    <row r="1216" spans="1:6" x14ac:dyDescent="0.45">
      <c r="A1216" t="str">
        <f t="shared" si="18"/>
        <v>BGR</v>
      </c>
      <c r="C1216" t="s">
        <v>824</v>
      </c>
      <c r="D1216" t="s">
        <v>720</v>
      </c>
      <c r="E1216">
        <v>3.2086827061091451E-3</v>
      </c>
      <c r="F1216" t="str">
        <f>IF(A1216=PKFLX!$A$1,"IMPNRGZ","\I:")</f>
        <v>\I:</v>
      </c>
    </row>
    <row r="1217" spans="1:6" x14ac:dyDescent="0.45">
      <c r="A1217" t="str">
        <f t="shared" si="18"/>
        <v>HRV</v>
      </c>
      <c r="C1217" t="s">
        <v>825</v>
      </c>
      <c r="D1217" t="s">
        <v>709</v>
      </c>
      <c r="E1217">
        <v>0.27684417944571177</v>
      </c>
      <c r="F1217" t="str">
        <f>IF(A1217=PKFLX!$A$1,"IMPNRGZ","\I:")</f>
        <v>\I:</v>
      </c>
    </row>
    <row r="1218" spans="1:6" x14ac:dyDescent="0.45">
      <c r="A1218" t="str">
        <f t="shared" si="18"/>
        <v>HRV</v>
      </c>
      <c r="C1218" t="s">
        <v>825</v>
      </c>
      <c r="D1218" t="s">
        <v>710</v>
      </c>
      <c r="E1218">
        <v>0</v>
      </c>
      <c r="F1218" t="str">
        <f>IF(A1218=PKFLX!$A$1,"IMPNRGZ","\I:")</f>
        <v>\I:</v>
      </c>
    </row>
    <row r="1219" spans="1:6" x14ac:dyDescent="0.45">
      <c r="A1219" t="str">
        <f t="shared" si="18"/>
        <v>HRV</v>
      </c>
      <c r="C1219" t="s">
        <v>825</v>
      </c>
      <c r="D1219" t="s">
        <v>711</v>
      </c>
      <c r="E1219">
        <v>2.2452183819623488E-2</v>
      </c>
      <c r="F1219" t="str">
        <f>IF(A1219=PKFLX!$A$1,"IMPNRGZ","\I:")</f>
        <v>\I:</v>
      </c>
    </row>
    <row r="1220" spans="1:6" x14ac:dyDescent="0.45">
      <c r="A1220" t="str">
        <f t="shared" si="18"/>
        <v>HRV</v>
      </c>
      <c r="C1220" t="s">
        <v>825</v>
      </c>
      <c r="D1220" t="s">
        <v>712</v>
      </c>
      <c r="E1220">
        <v>0.3335965097064223</v>
      </c>
      <c r="F1220" t="str">
        <f>IF(A1220=PKFLX!$A$1,"IMPNRGZ","\I:")</f>
        <v>\I:</v>
      </c>
    </row>
    <row r="1221" spans="1:6" x14ac:dyDescent="0.45">
      <c r="A1221" t="str">
        <f t="shared" si="18"/>
        <v>HRV</v>
      </c>
      <c r="C1221" t="s">
        <v>825</v>
      </c>
      <c r="D1221" t="s">
        <v>713</v>
      </c>
      <c r="E1221">
        <v>2.4908256474817998E-3</v>
      </c>
      <c r="F1221" t="str">
        <f>IF(A1221=PKFLX!$A$1,"IMPNRGZ","\I:")</f>
        <v>\I:</v>
      </c>
    </row>
    <row r="1222" spans="1:6" x14ac:dyDescent="0.45">
      <c r="A1222" t="str">
        <f t="shared" ref="A1222:A1285" si="19">RIGHT(C1222,3)</f>
        <v>HRV</v>
      </c>
      <c r="C1222" t="s">
        <v>825</v>
      </c>
      <c r="D1222" t="s">
        <v>714</v>
      </c>
      <c r="E1222">
        <v>3.8156470357365378E-2</v>
      </c>
      <c r="F1222" t="str">
        <f>IF(A1222=PKFLX!$A$1,"IMPNRGZ","\I:")</f>
        <v>\I:</v>
      </c>
    </row>
    <row r="1223" spans="1:6" x14ac:dyDescent="0.45">
      <c r="A1223" t="str">
        <f t="shared" si="19"/>
        <v>HRV</v>
      </c>
      <c r="C1223" t="s">
        <v>825</v>
      </c>
      <c r="D1223" t="s">
        <v>715</v>
      </c>
      <c r="E1223">
        <v>0.19026586831059361</v>
      </c>
      <c r="F1223" t="str">
        <f>IF(A1223=PKFLX!$A$1,"IMPNRGZ","\I:")</f>
        <v>\I:</v>
      </c>
    </row>
    <row r="1224" spans="1:6" x14ac:dyDescent="0.45">
      <c r="A1224" t="str">
        <f t="shared" si="19"/>
        <v>HRV</v>
      </c>
      <c r="C1224" t="s">
        <v>825</v>
      </c>
      <c r="D1224" t="s">
        <v>716</v>
      </c>
      <c r="E1224">
        <v>0</v>
      </c>
      <c r="F1224" t="str">
        <f>IF(A1224=PKFLX!$A$1,"IMPNRGZ","\I:")</f>
        <v>\I:</v>
      </c>
    </row>
    <row r="1225" spans="1:6" x14ac:dyDescent="0.45">
      <c r="A1225" t="str">
        <f t="shared" si="19"/>
        <v>HRV</v>
      </c>
      <c r="C1225" t="s">
        <v>825</v>
      </c>
      <c r="D1225" t="s">
        <v>717</v>
      </c>
      <c r="E1225">
        <v>4.4966063303504755E-3</v>
      </c>
      <c r="F1225" t="str">
        <f>IF(A1225=PKFLX!$A$1,"IMPNRGZ","\I:")</f>
        <v>\I:</v>
      </c>
    </row>
    <row r="1226" spans="1:6" x14ac:dyDescent="0.45">
      <c r="A1226" t="str">
        <f t="shared" si="19"/>
        <v>HRV</v>
      </c>
      <c r="C1226" t="s">
        <v>825</v>
      </c>
      <c r="D1226" t="s">
        <v>718</v>
      </c>
      <c r="E1226">
        <v>0.13140171724871144</v>
      </c>
      <c r="F1226" t="str">
        <f>IF(A1226=PKFLX!$A$1,"IMPNRGZ","\I:")</f>
        <v>\I:</v>
      </c>
    </row>
    <row r="1227" spans="1:6" x14ac:dyDescent="0.45">
      <c r="A1227" t="str">
        <f t="shared" si="19"/>
        <v>HRV</v>
      </c>
      <c r="C1227" t="s">
        <v>825</v>
      </c>
      <c r="D1227" t="s">
        <v>719</v>
      </c>
      <c r="E1227">
        <v>0</v>
      </c>
      <c r="F1227" t="str">
        <f>IF(A1227=PKFLX!$A$1,"IMPNRGZ","\I:")</f>
        <v>\I:</v>
      </c>
    </row>
    <row r="1228" spans="1:6" x14ac:dyDescent="0.45">
      <c r="A1228" t="str">
        <f t="shared" si="19"/>
        <v>HRV</v>
      </c>
      <c r="C1228" t="s">
        <v>825</v>
      </c>
      <c r="D1228" t="s">
        <v>720</v>
      </c>
      <c r="E1228">
        <v>2.956391337397261E-4</v>
      </c>
      <c r="F1228" t="str">
        <f>IF(A1228=PKFLX!$A$1,"IMPNRGZ","\I:")</f>
        <v>\I:</v>
      </c>
    </row>
    <row r="1229" spans="1:6" x14ac:dyDescent="0.45">
      <c r="A1229" t="str">
        <f t="shared" si="19"/>
        <v>HUN</v>
      </c>
      <c r="C1229" t="s">
        <v>826</v>
      </c>
      <c r="D1229" t="s">
        <v>709</v>
      </c>
      <c r="E1229">
        <v>0.29292335504099293</v>
      </c>
      <c r="F1229" t="str">
        <f>IF(A1229=PKFLX!$A$1,"IMPNRGZ","\I:")</f>
        <v>\I:</v>
      </c>
    </row>
    <row r="1230" spans="1:6" x14ac:dyDescent="0.45">
      <c r="A1230" t="str">
        <f t="shared" si="19"/>
        <v>HUN</v>
      </c>
      <c r="C1230" t="s">
        <v>826</v>
      </c>
      <c r="D1230" t="s">
        <v>710</v>
      </c>
      <c r="E1230">
        <v>0</v>
      </c>
      <c r="F1230" t="str">
        <f>IF(A1230=PKFLX!$A$1,"IMPNRGZ","\I:")</f>
        <v>\I:</v>
      </c>
    </row>
    <row r="1231" spans="1:6" x14ac:dyDescent="0.45">
      <c r="A1231" t="str">
        <f t="shared" si="19"/>
        <v>HUN</v>
      </c>
      <c r="C1231" t="s">
        <v>826</v>
      </c>
      <c r="D1231" t="s">
        <v>711</v>
      </c>
      <c r="E1231">
        <v>1.9428557845054824E-2</v>
      </c>
      <c r="F1231" t="str">
        <f>IF(A1231=PKFLX!$A$1,"IMPNRGZ","\I:")</f>
        <v>\I:</v>
      </c>
    </row>
    <row r="1232" spans="1:6" x14ac:dyDescent="0.45">
      <c r="A1232" t="str">
        <f t="shared" si="19"/>
        <v>HUN</v>
      </c>
      <c r="C1232" t="s">
        <v>826</v>
      </c>
      <c r="D1232" t="s">
        <v>712</v>
      </c>
      <c r="E1232">
        <v>0.33670504000034729</v>
      </c>
      <c r="F1232" t="str">
        <f>IF(A1232=PKFLX!$A$1,"IMPNRGZ","\I:")</f>
        <v>\I:</v>
      </c>
    </row>
    <row r="1233" spans="1:6" x14ac:dyDescent="0.45">
      <c r="A1233" t="str">
        <f t="shared" si="19"/>
        <v>HUN</v>
      </c>
      <c r="C1233" t="s">
        <v>826</v>
      </c>
      <c r="D1233" t="s">
        <v>713</v>
      </c>
      <c r="E1233">
        <v>1.0909767316994218E-3</v>
      </c>
      <c r="F1233" t="str">
        <f>IF(A1233=PKFLX!$A$1,"IMPNRGZ","\I:")</f>
        <v>\I:</v>
      </c>
    </row>
    <row r="1234" spans="1:6" x14ac:dyDescent="0.45">
      <c r="A1234" t="str">
        <f t="shared" si="19"/>
        <v>HUN</v>
      </c>
      <c r="C1234" t="s">
        <v>826</v>
      </c>
      <c r="D1234" t="s">
        <v>714</v>
      </c>
      <c r="E1234">
        <v>3.5555035178624947E-2</v>
      </c>
      <c r="F1234" t="str">
        <f>IF(A1234=PKFLX!$A$1,"IMPNRGZ","\I:")</f>
        <v>\I:</v>
      </c>
    </row>
    <row r="1235" spans="1:6" x14ac:dyDescent="0.45">
      <c r="A1235" t="str">
        <f t="shared" si="19"/>
        <v>HUN</v>
      </c>
      <c r="C1235" t="s">
        <v>826</v>
      </c>
      <c r="D1235" t="s">
        <v>715</v>
      </c>
      <c r="E1235">
        <v>0.200948865394348</v>
      </c>
      <c r="F1235" t="str">
        <f>IF(A1235=PKFLX!$A$1,"IMPNRGZ","\I:")</f>
        <v>\I:</v>
      </c>
    </row>
    <row r="1236" spans="1:6" x14ac:dyDescent="0.45">
      <c r="A1236" t="str">
        <f t="shared" si="19"/>
        <v>HUN</v>
      </c>
      <c r="C1236" t="s">
        <v>826</v>
      </c>
      <c r="D1236" t="s">
        <v>716</v>
      </c>
      <c r="E1236">
        <v>0</v>
      </c>
      <c r="F1236" t="str">
        <f>IF(A1236=PKFLX!$A$1,"IMPNRGZ","\I:")</f>
        <v>\I:</v>
      </c>
    </row>
    <row r="1237" spans="1:6" x14ac:dyDescent="0.45">
      <c r="A1237" t="str">
        <f t="shared" si="19"/>
        <v>HUN</v>
      </c>
      <c r="C1237" t="s">
        <v>826</v>
      </c>
      <c r="D1237" t="s">
        <v>717</v>
      </c>
      <c r="E1237">
        <v>3.3226933301335579E-3</v>
      </c>
      <c r="F1237" t="str">
        <f>IF(A1237=PKFLX!$A$1,"IMPNRGZ","\I:")</f>
        <v>\I:</v>
      </c>
    </row>
    <row r="1238" spans="1:6" x14ac:dyDescent="0.45">
      <c r="A1238" t="str">
        <f t="shared" si="19"/>
        <v>HUN</v>
      </c>
      <c r="C1238" t="s">
        <v>826</v>
      </c>
      <c r="D1238" t="s">
        <v>718</v>
      </c>
      <c r="E1238">
        <v>0.11002547647879896</v>
      </c>
      <c r="F1238" t="str">
        <f>IF(A1238=PKFLX!$A$1,"IMPNRGZ","\I:")</f>
        <v>\I:</v>
      </c>
    </row>
    <row r="1239" spans="1:6" x14ac:dyDescent="0.45">
      <c r="A1239" t="str">
        <f t="shared" si="19"/>
        <v>HUN</v>
      </c>
      <c r="C1239" t="s">
        <v>826</v>
      </c>
      <c r="D1239" t="s">
        <v>719</v>
      </c>
      <c r="E1239">
        <v>0</v>
      </c>
      <c r="F1239" t="str">
        <f>IF(A1239=PKFLX!$A$1,"IMPNRGZ","\I:")</f>
        <v>\I:</v>
      </c>
    </row>
    <row r="1240" spans="1:6" x14ac:dyDescent="0.45">
      <c r="A1240" t="str">
        <f t="shared" si="19"/>
        <v>HUN</v>
      </c>
      <c r="C1240" t="s">
        <v>826</v>
      </c>
      <c r="D1240" t="s">
        <v>720</v>
      </c>
      <c r="E1240">
        <v>0</v>
      </c>
      <c r="F1240" t="str">
        <f>IF(A1240=PKFLX!$A$1,"IMPNRGZ","\I:")</f>
        <v>\I:</v>
      </c>
    </row>
    <row r="1241" spans="1:6" x14ac:dyDescent="0.45">
      <c r="A1241" t="str">
        <f t="shared" si="19"/>
        <v>ROU</v>
      </c>
      <c r="C1241" t="s">
        <v>827</v>
      </c>
      <c r="D1241" t="s">
        <v>709</v>
      </c>
      <c r="E1241">
        <v>0.26813688758385096</v>
      </c>
      <c r="F1241" t="str">
        <f>IF(A1241=PKFLX!$A$1,"IMPNRGZ","\I:")</f>
        <v>\I:</v>
      </c>
    </row>
    <row r="1242" spans="1:6" x14ac:dyDescent="0.45">
      <c r="A1242" t="str">
        <f t="shared" si="19"/>
        <v>ROU</v>
      </c>
      <c r="C1242" t="s">
        <v>827</v>
      </c>
      <c r="D1242" t="s">
        <v>710</v>
      </c>
      <c r="E1242">
        <v>0</v>
      </c>
      <c r="F1242" t="str">
        <f>IF(A1242=PKFLX!$A$1,"IMPNRGZ","\I:")</f>
        <v>\I:</v>
      </c>
    </row>
    <row r="1243" spans="1:6" x14ac:dyDescent="0.45">
      <c r="A1243" t="str">
        <f t="shared" si="19"/>
        <v>ROU</v>
      </c>
      <c r="C1243" t="s">
        <v>827</v>
      </c>
      <c r="D1243" t="s">
        <v>711</v>
      </c>
      <c r="E1243">
        <v>2.6426591140361191E-2</v>
      </c>
      <c r="F1243" t="str">
        <f>IF(A1243=PKFLX!$A$1,"IMPNRGZ","\I:")</f>
        <v>\I:</v>
      </c>
    </row>
    <row r="1244" spans="1:6" x14ac:dyDescent="0.45">
      <c r="A1244" t="str">
        <f t="shared" si="19"/>
        <v>ROU</v>
      </c>
      <c r="C1244" t="s">
        <v>827</v>
      </c>
      <c r="D1244" t="s">
        <v>712</v>
      </c>
      <c r="E1244">
        <v>0.32637214339277532</v>
      </c>
      <c r="F1244" t="str">
        <f>IF(A1244=PKFLX!$A$1,"IMPNRGZ","\I:")</f>
        <v>\I:</v>
      </c>
    </row>
    <row r="1245" spans="1:6" x14ac:dyDescent="0.45">
      <c r="A1245" t="str">
        <f t="shared" si="19"/>
        <v>ROU</v>
      </c>
      <c r="C1245" t="s">
        <v>827</v>
      </c>
      <c r="D1245" t="s">
        <v>713</v>
      </c>
      <c r="E1245">
        <v>4.6325154269999114E-3</v>
      </c>
      <c r="F1245" t="str">
        <f>IF(A1245=PKFLX!$A$1,"IMPNRGZ","\I:")</f>
        <v>\I:</v>
      </c>
    </row>
    <row r="1246" spans="1:6" x14ac:dyDescent="0.45">
      <c r="A1246" t="str">
        <f t="shared" si="19"/>
        <v>ROU</v>
      </c>
      <c r="C1246" t="s">
        <v>827</v>
      </c>
      <c r="D1246" t="s">
        <v>714</v>
      </c>
      <c r="E1246">
        <v>4.2035327377300508E-2</v>
      </c>
      <c r="F1246" t="str">
        <f>IF(A1246=PKFLX!$A$1,"IMPNRGZ","\I:")</f>
        <v>\I:</v>
      </c>
    </row>
    <row r="1247" spans="1:6" x14ac:dyDescent="0.45">
      <c r="A1247" t="str">
        <f t="shared" si="19"/>
        <v>ROU</v>
      </c>
      <c r="C1247" t="s">
        <v>827</v>
      </c>
      <c r="D1247" t="s">
        <v>715</v>
      </c>
      <c r="E1247">
        <v>0.20877459719041819</v>
      </c>
      <c r="F1247" t="str">
        <f>IF(A1247=PKFLX!$A$1,"IMPNRGZ","\I:")</f>
        <v>\I:</v>
      </c>
    </row>
    <row r="1248" spans="1:6" x14ac:dyDescent="0.45">
      <c r="A1248" t="str">
        <f t="shared" si="19"/>
        <v>ROU</v>
      </c>
      <c r="C1248" t="s">
        <v>827</v>
      </c>
      <c r="D1248" t="s">
        <v>716</v>
      </c>
      <c r="E1248">
        <v>0</v>
      </c>
      <c r="F1248" t="str">
        <f>IF(A1248=PKFLX!$A$1,"IMPNRGZ","\I:")</f>
        <v>\I:</v>
      </c>
    </row>
    <row r="1249" spans="1:6" x14ac:dyDescent="0.45">
      <c r="A1249" t="str">
        <f t="shared" si="19"/>
        <v>ROU</v>
      </c>
      <c r="C1249" t="s">
        <v>827</v>
      </c>
      <c r="D1249" t="s">
        <v>717</v>
      </c>
      <c r="E1249">
        <v>7.5394264312266526E-3</v>
      </c>
      <c r="F1249" t="str">
        <f>IF(A1249=PKFLX!$A$1,"IMPNRGZ","\I:")</f>
        <v>\I:</v>
      </c>
    </row>
    <row r="1250" spans="1:6" x14ac:dyDescent="0.45">
      <c r="A1250" t="str">
        <f t="shared" si="19"/>
        <v>ROU</v>
      </c>
      <c r="C1250" t="s">
        <v>827</v>
      </c>
      <c r="D1250" t="s">
        <v>718</v>
      </c>
      <c r="E1250">
        <v>0.11483873862568549</v>
      </c>
      <c r="F1250" t="str">
        <f>IF(A1250=PKFLX!$A$1,"IMPNRGZ","\I:")</f>
        <v>\I:</v>
      </c>
    </row>
    <row r="1251" spans="1:6" x14ac:dyDescent="0.45">
      <c r="A1251" t="str">
        <f t="shared" si="19"/>
        <v>ROU</v>
      </c>
      <c r="C1251" t="s">
        <v>827</v>
      </c>
      <c r="D1251" t="s">
        <v>719</v>
      </c>
      <c r="E1251">
        <v>0</v>
      </c>
      <c r="F1251" t="str">
        <f>IF(A1251=PKFLX!$A$1,"IMPNRGZ","\I:")</f>
        <v>\I:</v>
      </c>
    </row>
    <row r="1252" spans="1:6" x14ac:dyDescent="0.45">
      <c r="A1252" t="str">
        <f t="shared" si="19"/>
        <v>ROU</v>
      </c>
      <c r="C1252" t="s">
        <v>827</v>
      </c>
      <c r="D1252" t="s">
        <v>720</v>
      </c>
      <c r="E1252">
        <v>1.2437728313817724E-3</v>
      </c>
      <c r="F1252" t="str">
        <f>IF(A1252=PKFLX!$A$1,"IMPNRGZ","\I:")</f>
        <v>\I:</v>
      </c>
    </row>
    <row r="1253" spans="1:6" x14ac:dyDescent="0.45">
      <c r="A1253" t="str">
        <f t="shared" si="19"/>
        <v>SVN</v>
      </c>
      <c r="C1253" t="s">
        <v>828</v>
      </c>
      <c r="D1253" t="s">
        <v>709</v>
      </c>
      <c r="E1253">
        <v>0.28566000653958823</v>
      </c>
      <c r="F1253" t="str">
        <f>IF(A1253=PKFLX!$A$1,"IMPNRGZ","\I:")</f>
        <v>\I:</v>
      </c>
    </row>
    <row r="1254" spans="1:6" x14ac:dyDescent="0.45">
      <c r="A1254" t="str">
        <f t="shared" si="19"/>
        <v>SVN</v>
      </c>
      <c r="C1254" t="s">
        <v>828</v>
      </c>
      <c r="D1254" t="s">
        <v>710</v>
      </c>
      <c r="E1254">
        <v>0</v>
      </c>
      <c r="F1254" t="str">
        <f>IF(A1254=PKFLX!$A$1,"IMPNRGZ","\I:")</f>
        <v>\I:</v>
      </c>
    </row>
    <row r="1255" spans="1:6" x14ac:dyDescent="0.45">
      <c r="A1255" t="str">
        <f t="shared" si="19"/>
        <v>SVN</v>
      </c>
      <c r="C1255" t="s">
        <v>828</v>
      </c>
      <c r="D1255" t="s">
        <v>711</v>
      </c>
      <c r="E1255">
        <v>2.51084867821403E-2</v>
      </c>
      <c r="F1255" t="str">
        <f>IF(A1255=PKFLX!$A$1,"IMPNRGZ","\I:")</f>
        <v>\I:</v>
      </c>
    </row>
    <row r="1256" spans="1:6" x14ac:dyDescent="0.45">
      <c r="A1256" t="str">
        <f t="shared" si="19"/>
        <v>SVN</v>
      </c>
      <c r="C1256" t="s">
        <v>828</v>
      </c>
      <c r="D1256" t="s">
        <v>712</v>
      </c>
      <c r="E1256">
        <v>0.34242165657060003</v>
      </c>
      <c r="F1256" t="str">
        <f>IF(A1256=PKFLX!$A$1,"IMPNRGZ","\I:")</f>
        <v>\I:</v>
      </c>
    </row>
    <row r="1257" spans="1:6" x14ac:dyDescent="0.45">
      <c r="A1257" t="str">
        <f t="shared" si="19"/>
        <v>SVN</v>
      </c>
      <c r="C1257" t="s">
        <v>828</v>
      </c>
      <c r="D1257" t="s">
        <v>713</v>
      </c>
      <c r="E1257">
        <v>3.2993365337895563E-3</v>
      </c>
      <c r="F1257" t="str">
        <f>IF(A1257=PKFLX!$A$1,"IMPNRGZ","\I:")</f>
        <v>\I:</v>
      </c>
    </row>
    <row r="1258" spans="1:6" x14ac:dyDescent="0.45">
      <c r="A1258" t="str">
        <f t="shared" si="19"/>
        <v>SVN</v>
      </c>
      <c r="C1258" t="s">
        <v>828</v>
      </c>
      <c r="D1258" t="s">
        <v>714</v>
      </c>
      <c r="E1258">
        <v>4.1121437810830781E-2</v>
      </c>
      <c r="F1258" t="str">
        <f>IF(A1258=PKFLX!$A$1,"IMPNRGZ","\I:")</f>
        <v>\I:</v>
      </c>
    </row>
    <row r="1259" spans="1:6" x14ac:dyDescent="0.45">
      <c r="A1259" t="str">
        <f t="shared" si="19"/>
        <v>SVN</v>
      </c>
      <c r="C1259" t="s">
        <v>828</v>
      </c>
      <c r="D1259" t="s">
        <v>715</v>
      </c>
      <c r="E1259">
        <v>0.17708610905528072</v>
      </c>
      <c r="F1259" t="str">
        <f>IF(A1259=PKFLX!$A$1,"IMPNRGZ","\I:")</f>
        <v>\I:</v>
      </c>
    </row>
    <row r="1260" spans="1:6" x14ac:dyDescent="0.45">
      <c r="A1260" t="str">
        <f t="shared" si="19"/>
        <v>SVN</v>
      </c>
      <c r="C1260" t="s">
        <v>828</v>
      </c>
      <c r="D1260" t="s">
        <v>716</v>
      </c>
      <c r="E1260">
        <v>0</v>
      </c>
      <c r="F1260" t="str">
        <f>IF(A1260=PKFLX!$A$1,"IMPNRGZ","\I:")</f>
        <v>\I:</v>
      </c>
    </row>
    <row r="1261" spans="1:6" x14ac:dyDescent="0.45">
      <c r="A1261" t="str">
        <f t="shared" si="19"/>
        <v>SVN</v>
      </c>
      <c r="C1261" t="s">
        <v>828</v>
      </c>
      <c r="D1261" t="s">
        <v>717</v>
      </c>
      <c r="E1261">
        <v>4.9925266065601213E-3</v>
      </c>
      <c r="F1261" t="str">
        <f>IF(A1261=PKFLX!$A$1,"IMPNRGZ","\I:")</f>
        <v>\I:</v>
      </c>
    </row>
    <row r="1262" spans="1:6" x14ac:dyDescent="0.45">
      <c r="A1262" t="str">
        <f t="shared" si="19"/>
        <v>SVN</v>
      </c>
      <c r="C1262" t="s">
        <v>828</v>
      </c>
      <c r="D1262" t="s">
        <v>718</v>
      </c>
      <c r="E1262">
        <v>0.11986881739761754</v>
      </c>
      <c r="F1262" t="str">
        <f>IF(A1262=PKFLX!$A$1,"IMPNRGZ","\I:")</f>
        <v>\I:</v>
      </c>
    </row>
    <row r="1263" spans="1:6" x14ac:dyDescent="0.45">
      <c r="A1263" t="str">
        <f t="shared" si="19"/>
        <v>SVN</v>
      </c>
      <c r="C1263" t="s">
        <v>828</v>
      </c>
      <c r="D1263" t="s">
        <v>719</v>
      </c>
      <c r="E1263">
        <v>0</v>
      </c>
      <c r="F1263" t="str">
        <f>IF(A1263=PKFLX!$A$1,"IMPNRGZ","\I:")</f>
        <v>\I:</v>
      </c>
    </row>
    <row r="1264" spans="1:6" x14ac:dyDescent="0.45">
      <c r="A1264" t="str">
        <f t="shared" si="19"/>
        <v>SVN</v>
      </c>
      <c r="C1264" t="s">
        <v>828</v>
      </c>
      <c r="D1264" t="s">
        <v>720</v>
      </c>
      <c r="E1264">
        <v>4.4162270359272062E-4</v>
      </c>
      <c r="F1264" t="str">
        <f>IF(A1264=PKFLX!$A$1,"IMPNRGZ","\I:")</f>
        <v>\I:</v>
      </c>
    </row>
    <row r="1265" spans="1:6" x14ac:dyDescent="0.45">
      <c r="A1265" t="str">
        <f t="shared" si="19"/>
        <v>ESP</v>
      </c>
      <c r="C1265" t="s">
        <v>829</v>
      </c>
      <c r="D1265" t="s">
        <v>709</v>
      </c>
      <c r="E1265">
        <v>0.21953794494225518</v>
      </c>
      <c r="F1265" t="str">
        <f>IF(A1265=PKFLX!$A$1,"IMPNRGZ","\I:")</f>
        <v>\I:</v>
      </c>
    </row>
    <row r="1266" spans="1:6" x14ac:dyDescent="0.45">
      <c r="A1266" t="str">
        <f t="shared" si="19"/>
        <v>ESP</v>
      </c>
      <c r="C1266" t="s">
        <v>829</v>
      </c>
      <c r="D1266" t="s">
        <v>710</v>
      </c>
      <c r="E1266">
        <v>7.8086247328582213E-3</v>
      </c>
      <c r="F1266" t="str">
        <f>IF(A1266=PKFLX!$A$1,"IMPNRGZ","\I:")</f>
        <v>\I:</v>
      </c>
    </row>
    <row r="1267" spans="1:6" x14ac:dyDescent="0.45">
      <c r="A1267" t="str">
        <f t="shared" si="19"/>
        <v>ESP</v>
      </c>
      <c r="C1267" t="s">
        <v>829</v>
      </c>
      <c r="D1267" t="s">
        <v>711</v>
      </c>
      <c r="E1267">
        <v>3.5336487407605026E-2</v>
      </c>
      <c r="F1267" t="str">
        <f>IF(A1267=PKFLX!$A$1,"IMPNRGZ","\I:")</f>
        <v>\I:</v>
      </c>
    </row>
    <row r="1268" spans="1:6" x14ac:dyDescent="0.45">
      <c r="A1268" t="str">
        <f t="shared" si="19"/>
        <v>ESP</v>
      </c>
      <c r="C1268" t="s">
        <v>829</v>
      </c>
      <c r="D1268" t="s">
        <v>712</v>
      </c>
      <c r="E1268">
        <v>0.26614875190442622</v>
      </c>
      <c r="F1268" t="str">
        <f>IF(A1268=PKFLX!$A$1,"IMPNRGZ","\I:")</f>
        <v>\I:</v>
      </c>
    </row>
    <row r="1269" spans="1:6" x14ac:dyDescent="0.45">
      <c r="A1269" t="str">
        <f t="shared" si="19"/>
        <v>ESP</v>
      </c>
      <c r="C1269" t="s">
        <v>829</v>
      </c>
      <c r="D1269" t="s">
        <v>713</v>
      </c>
      <c r="E1269">
        <v>2.0107914875146796E-2</v>
      </c>
      <c r="F1269" t="str">
        <f>IF(A1269=PKFLX!$A$1,"IMPNRGZ","\I:")</f>
        <v>\I:</v>
      </c>
    </row>
    <row r="1270" spans="1:6" x14ac:dyDescent="0.45">
      <c r="A1270" t="str">
        <f t="shared" si="19"/>
        <v>ESP</v>
      </c>
      <c r="C1270" t="s">
        <v>829</v>
      </c>
      <c r="D1270" t="s">
        <v>714</v>
      </c>
      <c r="E1270">
        <v>4.7149910004031674E-2</v>
      </c>
      <c r="F1270" t="str">
        <f>IF(A1270=PKFLX!$A$1,"IMPNRGZ","\I:")</f>
        <v>\I:</v>
      </c>
    </row>
    <row r="1271" spans="1:6" x14ac:dyDescent="0.45">
      <c r="A1271" t="str">
        <f t="shared" si="19"/>
        <v>ESP</v>
      </c>
      <c r="C1271" t="s">
        <v>829</v>
      </c>
      <c r="D1271" t="s">
        <v>715</v>
      </c>
      <c r="E1271">
        <v>0.18930416576781378</v>
      </c>
      <c r="F1271" t="str">
        <f>IF(A1271=PKFLX!$A$1,"IMPNRGZ","\I:")</f>
        <v>\I:</v>
      </c>
    </row>
    <row r="1272" spans="1:6" x14ac:dyDescent="0.45">
      <c r="A1272" t="str">
        <f t="shared" si="19"/>
        <v>ESP</v>
      </c>
      <c r="C1272" t="s">
        <v>829</v>
      </c>
      <c r="D1272" t="s">
        <v>716</v>
      </c>
      <c r="E1272">
        <v>9.588142253646087E-4</v>
      </c>
      <c r="F1272" t="str">
        <f>IF(A1272=PKFLX!$A$1,"IMPNRGZ","\I:")</f>
        <v>\I:</v>
      </c>
    </row>
    <row r="1273" spans="1:6" x14ac:dyDescent="0.45">
      <c r="A1273" t="str">
        <f t="shared" si="19"/>
        <v>ESP</v>
      </c>
      <c r="C1273" t="s">
        <v>829</v>
      </c>
      <c r="D1273" t="s">
        <v>717</v>
      </c>
      <c r="E1273">
        <v>2.4335308267942498E-2</v>
      </c>
      <c r="F1273" t="str">
        <f>IF(A1273=PKFLX!$A$1,"IMPNRGZ","\I:")</f>
        <v>\I:</v>
      </c>
    </row>
    <row r="1274" spans="1:6" x14ac:dyDescent="0.45">
      <c r="A1274" t="str">
        <f t="shared" si="19"/>
        <v>ESP</v>
      </c>
      <c r="C1274" t="s">
        <v>829</v>
      </c>
      <c r="D1274" t="s">
        <v>718</v>
      </c>
      <c r="E1274">
        <v>0.17048269480952832</v>
      </c>
      <c r="F1274" t="str">
        <f>IF(A1274=PKFLX!$A$1,"IMPNRGZ","\I:")</f>
        <v>\I:</v>
      </c>
    </row>
    <row r="1275" spans="1:6" x14ac:dyDescent="0.45">
      <c r="A1275" t="str">
        <f t="shared" si="19"/>
        <v>ESP</v>
      </c>
      <c r="C1275" t="s">
        <v>829</v>
      </c>
      <c r="D1275" t="s">
        <v>719</v>
      </c>
      <c r="E1275">
        <v>0</v>
      </c>
      <c r="F1275" t="str">
        <f>IF(A1275=PKFLX!$A$1,"IMPNRGZ","\I:")</f>
        <v>\I:</v>
      </c>
    </row>
    <row r="1276" spans="1:6" x14ac:dyDescent="0.45">
      <c r="A1276" t="str">
        <f t="shared" si="19"/>
        <v>ESP</v>
      </c>
      <c r="C1276" t="s">
        <v>829</v>
      </c>
      <c r="D1276" t="s">
        <v>720</v>
      </c>
      <c r="E1276">
        <v>1.8829383063027675E-2</v>
      </c>
      <c r="F1276" t="str">
        <f>IF(A1276=PKFLX!$A$1,"IMPNRGZ","\I:")</f>
        <v>\I:</v>
      </c>
    </row>
    <row r="1277" spans="1:6" x14ac:dyDescent="0.45">
      <c r="A1277" t="str">
        <f t="shared" si="19"/>
        <v>PRT</v>
      </c>
      <c r="C1277" t="s">
        <v>830</v>
      </c>
      <c r="D1277" t="s">
        <v>709</v>
      </c>
      <c r="E1277">
        <v>0.23542298257151395</v>
      </c>
      <c r="F1277" t="str">
        <f>IF(A1277=PKFLX!$A$1,"IMPNRGZ","\I:")</f>
        <v>\I:</v>
      </c>
    </row>
    <row r="1278" spans="1:6" x14ac:dyDescent="0.45">
      <c r="A1278" t="str">
        <f t="shared" si="19"/>
        <v>PRT</v>
      </c>
      <c r="C1278" t="s">
        <v>830</v>
      </c>
      <c r="D1278" t="s">
        <v>710</v>
      </c>
      <c r="E1278">
        <v>1.7297168215895931E-3</v>
      </c>
      <c r="F1278" t="str">
        <f>IF(A1278=PKFLX!$A$1,"IMPNRGZ","\I:")</f>
        <v>\I:</v>
      </c>
    </row>
    <row r="1279" spans="1:6" x14ac:dyDescent="0.45">
      <c r="A1279" t="str">
        <f t="shared" si="19"/>
        <v>PRT</v>
      </c>
      <c r="C1279" t="s">
        <v>830</v>
      </c>
      <c r="D1279" t="s">
        <v>711</v>
      </c>
      <c r="E1279">
        <v>3.3040717180751106E-2</v>
      </c>
      <c r="F1279" t="str">
        <f>IF(A1279=PKFLX!$A$1,"IMPNRGZ","\I:")</f>
        <v>\I:</v>
      </c>
    </row>
    <row r="1280" spans="1:6" x14ac:dyDescent="0.45">
      <c r="A1280" t="str">
        <f t="shared" si="19"/>
        <v>PRT</v>
      </c>
      <c r="C1280" t="s">
        <v>830</v>
      </c>
      <c r="D1280" t="s">
        <v>712</v>
      </c>
      <c r="E1280">
        <v>0.28910579627034183</v>
      </c>
      <c r="F1280" t="str">
        <f>IF(A1280=PKFLX!$A$1,"IMPNRGZ","\I:")</f>
        <v>\I:</v>
      </c>
    </row>
    <row r="1281" spans="1:6" x14ac:dyDescent="0.45">
      <c r="A1281" t="str">
        <f t="shared" si="19"/>
        <v>PRT</v>
      </c>
      <c r="C1281" t="s">
        <v>830</v>
      </c>
      <c r="D1281" t="s">
        <v>713</v>
      </c>
      <c r="E1281">
        <v>9.2075814056638509E-3</v>
      </c>
      <c r="F1281" t="str">
        <f>IF(A1281=PKFLX!$A$1,"IMPNRGZ","\I:")</f>
        <v>\I:</v>
      </c>
    </row>
    <row r="1282" spans="1:6" x14ac:dyDescent="0.45">
      <c r="A1282" t="str">
        <f t="shared" si="19"/>
        <v>PRT</v>
      </c>
      <c r="C1282" t="s">
        <v>830</v>
      </c>
      <c r="D1282" t="s">
        <v>714</v>
      </c>
      <c r="E1282">
        <v>4.7372850286683435E-2</v>
      </c>
      <c r="F1282" t="str">
        <f>IF(A1282=PKFLX!$A$1,"IMPNRGZ","\I:")</f>
        <v>\I:</v>
      </c>
    </row>
    <row r="1283" spans="1:6" x14ac:dyDescent="0.45">
      <c r="A1283" t="str">
        <f t="shared" si="19"/>
        <v>PRT</v>
      </c>
      <c r="C1283" t="s">
        <v>830</v>
      </c>
      <c r="D1283" t="s">
        <v>715</v>
      </c>
      <c r="E1283">
        <v>0.20017445679034049</v>
      </c>
      <c r="F1283" t="str">
        <f>IF(A1283=PKFLX!$A$1,"IMPNRGZ","\I:")</f>
        <v>\I:</v>
      </c>
    </row>
    <row r="1284" spans="1:6" x14ac:dyDescent="0.45">
      <c r="A1284" t="str">
        <f t="shared" si="19"/>
        <v>PRT</v>
      </c>
      <c r="C1284" t="s">
        <v>830</v>
      </c>
      <c r="D1284" t="s">
        <v>716</v>
      </c>
      <c r="E1284">
        <v>0</v>
      </c>
      <c r="F1284" t="str">
        <f>IF(A1284=PKFLX!$A$1,"IMPNRGZ","\I:")</f>
        <v>\I:</v>
      </c>
    </row>
    <row r="1285" spans="1:6" x14ac:dyDescent="0.45">
      <c r="A1285" t="str">
        <f t="shared" si="19"/>
        <v>PRT</v>
      </c>
      <c r="C1285" t="s">
        <v>830</v>
      </c>
      <c r="D1285" t="s">
        <v>717</v>
      </c>
      <c r="E1285">
        <v>1.3369935013900339E-2</v>
      </c>
      <c r="F1285" t="str">
        <f>IF(A1285=PKFLX!$A$1,"IMPNRGZ","\I:")</f>
        <v>\I:</v>
      </c>
    </row>
    <row r="1286" spans="1:6" x14ac:dyDescent="0.45">
      <c r="A1286" t="str">
        <f t="shared" ref="A1286:A1349" si="20">RIGHT(C1286,3)</f>
        <v>PRT</v>
      </c>
      <c r="C1286" t="s">
        <v>830</v>
      </c>
      <c r="D1286" t="s">
        <v>718</v>
      </c>
      <c r="E1286">
        <v>0.16433675852742602</v>
      </c>
      <c r="F1286" t="str">
        <f>IF(A1286=PKFLX!$A$1,"IMPNRGZ","\I:")</f>
        <v>\I:</v>
      </c>
    </row>
    <row r="1287" spans="1:6" x14ac:dyDescent="0.45">
      <c r="A1287" t="str">
        <f t="shared" si="20"/>
        <v>PRT</v>
      </c>
      <c r="C1287" t="s">
        <v>830</v>
      </c>
      <c r="D1287" t="s">
        <v>719</v>
      </c>
      <c r="E1287">
        <v>0</v>
      </c>
      <c r="F1287" t="str">
        <f>IF(A1287=PKFLX!$A$1,"IMPNRGZ","\I:")</f>
        <v>\I:</v>
      </c>
    </row>
    <row r="1288" spans="1:6" x14ac:dyDescent="0.45">
      <c r="A1288" t="str">
        <f t="shared" si="20"/>
        <v>PRT</v>
      </c>
      <c r="C1288" t="s">
        <v>830</v>
      </c>
      <c r="D1288" t="s">
        <v>720</v>
      </c>
      <c r="E1288">
        <v>6.2392051317894329E-3</v>
      </c>
      <c r="F1288" t="str">
        <f>IF(A1288=PKFLX!$A$1,"IMPNRGZ","\I:")</f>
        <v>\I:</v>
      </c>
    </row>
    <row r="1289" spans="1:6" x14ac:dyDescent="0.45">
      <c r="A1289" t="str">
        <f t="shared" si="20"/>
        <v>ALB</v>
      </c>
      <c r="C1289" t="s">
        <v>831</v>
      </c>
      <c r="D1289" t="s">
        <v>709</v>
      </c>
      <c r="E1289">
        <v>0.2411042340174207</v>
      </c>
      <c r="F1289" t="str">
        <f>IF(A1289=PKFLX!$A$1,"IMPNRGZ","\I:")</f>
        <v>\I:</v>
      </c>
    </row>
    <row r="1290" spans="1:6" x14ac:dyDescent="0.45">
      <c r="A1290" t="str">
        <f t="shared" si="20"/>
        <v>ALB</v>
      </c>
      <c r="C1290" t="s">
        <v>831</v>
      </c>
      <c r="D1290" t="s">
        <v>710</v>
      </c>
      <c r="E1290">
        <v>0</v>
      </c>
      <c r="F1290" t="str">
        <f>IF(A1290=PKFLX!$A$1,"IMPNRGZ","\I:")</f>
        <v>\I:</v>
      </c>
    </row>
    <row r="1291" spans="1:6" x14ac:dyDescent="0.45">
      <c r="A1291" t="str">
        <f t="shared" si="20"/>
        <v>ALB</v>
      </c>
      <c r="C1291" t="s">
        <v>831</v>
      </c>
      <c r="D1291" t="s">
        <v>711</v>
      </c>
      <c r="E1291">
        <v>1.4630082380993899E-2</v>
      </c>
      <c r="F1291" t="str">
        <f>IF(A1291=PKFLX!$A$1,"IMPNRGZ","\I:")</f>
        <v>\I:</v>
      </c>
    </row>
    <row r="1292" spans="1:6" x14ac:dyDescent="0.45">
      <c r="A1292" t="str">
        <f t="shared" si="20"/>
        <v>ALB</v>
      </c>
      <c r="C1292" t="s">
        <v>831</v>
      </c>
      <c r="D1292" t="s">
        <v>712</v>
      </c>
      <c r="E1292">
        <v>0.31971247297132999</v>
      </c>
      <c r="F1292" t="str">
        <f>IF(A1292=PKFLX!$A$1,"IMPNRGZ","\I:")</f>
        <v>\I:</v>
      </c>
    </row>
    <row r="1293" spans="1:6" x14ac:dyDescent="0.45">
      <c r="A1293" t="str">
        <f t="shared" si="20"/>
        <v>ALB</v>
      </c>
      <c r="C1293" t="s">
        <v>831</v>
      </c>
      <c r="D1293" t="s">
        <v>713</v>
      </c>
      <c r="E1293">
        <v>0</v>
      </c>
      <c r="F1293" t="str">
        <f>IF(A1293=PKFLX!$A$1,"IMPNRGZ","\I:")</f>
        <v>\I:</v>
      </c>
    </row>
    <row r="1294" spans="1:6" x14ac:dyDescent="0.45">
      <c r="A1294" t="str">
        <f t="shared" si="20"/>
        <v>ALB</v>
      </c>
      <c r="C1294" t="s">
        <v>831</v>
      </c>
      <c r="D1294" t="s">
        <v>714</v>
      </c>
      <c r="E1294">
        <v>3.1402468467699514E-2</v>
      </c>
      <c r="F1294" t="str">
        <f>IF(A1294=PKFLX!$A$1,"IMPNRGZ","\I:")</f>
        <v>\I:</v>
      </c>
    </row>
    <row r="1295" spans="1:6" x14ac:dyDescent="0.45">
      <c r="A1295" t="str">
        <f t="shared" si="20"/>
        <v>ALB</v>
      </c>
      <c r="C1295" t="s">
        <v>831</v>
      </c>
      <c r="D1295" t="s">
        <v>715</v>
      </c>
      <c r="E1295">
        <v>0.2179440387111935</v>
      </c>
      <c r="F1295" t="str">
        <f>IF(A1295=PKFLX!$A$1,"IMPNRGZ","\I:")</f>
        <v>\I:</v>
      </c>
    </row>
    <row r="1296" spans="1:6" x14ac:dyDescent="0.45">
      <c r="A1296" t="str">
        <f t="shared" si="20"/>
        <v>ALB</v>
      </c>
      <c r="C1296" t="s">
        <v>831</v>
      </c>
      <c r="D1296" t="s">
        <v>716</v>
      </c>
      <c r="E1296">
        <v>0</v>
      </c>
      <c r="F1296" t="str">
        <f>IF(A1296=PKFLX!$A$1,"IMPNRGZ","\I:")</f>
        <v>\I:</v>
      </c>
    </row>
    <row r="1297" spans="1:6" x14ac:dyDescent="0.45">
      <c r="A1297" t="str">
        <f t="shared" si="20"/>
        <v>ALB</v>
      </c>
      <c r="C1297" t="s">
        <v>831</v>
      </c>
      <c r="D1297" t="s">
        <v>717</v>
      </c>
      <c r="E1297">
        <v>2.7836442491295989E-3</v>
      </c>
      <c r="F1297" t="str">
        <f>IF(A1297=PKFLX!$A$1,"IMPNRGZ","\I:")</f>
        <v>\I:</v>
      </c>
    </row>
    <row r="1298" spans="1:6" x14ac:dyDescent="0.45">
      <c r="A1298" t="str">
        <f t="shared" si="20"/>
        <v>ALB</v>
      </c>
      <c r="C1298" t="s">
        <v>831</v>
      </c>
      <c r="D1298" t="s">
        <v>718</v>
      </c>
      <c r="E1298">
        <v>0.17242305920223283</v>
      </c>
      <c r="F1298" t="str">
        <f>IF(A1298=PKFLX!$A$1,"IMPNRGZ","\I:")</f>
        <v>\I:</v>
      </c>
    </row>
    <row r="1299" spans="1:6" x14ac:dyDescent="0.45">
      <c r="A1299" t="str">
        <f t="shared" si="20"/>
        <v>ALB</v>
      </c>
      <c r="C1299" t="s">
        <v>831</v>
      </c>
      <c r="D1299" t="s">
        <v>719</v>
      </c>
      <c r="E1299">
        <v>0</v>
      </c>
      <c r="F1299" t="str">
        <f>IF(A1299=PKFLX!$A$1,"IMPNRGZ","\I:")</f>
        <v>\I:</v>
      </c>
    </row>
    <row r="1300" spans="1:6" x14ac:dyDescent="0.45">
      <c r="A1300" t="str">
        <f t="shared" si="20"/>
        <v>ALB</v>
      </c>
      <c r="C1300" t="s">
        <v>831</v>
      </c>
      <c r="D1300" t="s">
        <v>720</v>
      </c>
      <c r="E1300">
        <v>0</v>
      </c>
      <c r="F1300" t="str">
        <f>IF(A1300=PKFLX!$A$1,"IMPNRGZ","\I:")</f>
        <v>\I:</v>
      </c>
    </row>
    <row r="1301" spans="1:6" x14ac:dyDescent="0.45">
      <c r="A1301" t="str">
        <f t="shared" si="20"/>
        <v>BIH</v>
      </c>
      <c r="C1301" t="s">
        <v>832</v>
      </c>
      <c r="D1301" t="s">
        <v>709</v>
      </c>
      <c r="E1301">
        <v>0.24309477480660513</v>
      </c>
      <c r="F1301" t="str">
        <f>IF(A1301=PKFLX!$A$1,"IMPNRGZ","\I:")</f>
        <v>\I:</v>
      </c>
    </row>
    <row r="1302" spans="1:6" x14ac:dyDescent="0.45">
      <c r="A1302" t="str">
        <f t="shared" si="20"/>
        <v>BIH</v>
      </c>
      <c r="C1302" t="s">
        <v>832</v>
      </c>
      <c r="D1302" t="s">
        <v>710</v>
      </c>
      <c r="E1302">
        <v>0</v>
      </c>
      <c r="F1302" t="str">
        <f>IF(A1302=PKFLX!$A$1,"IMPNRGZ","\I:")</f>
        <v>\I:</v>
      </c>
    </row>
    <row r="1303" spans="1:6" x14ac:dyDescent="0.45">
      <c r="A1303" t="str">
        <f t="shared" si="20"/>
        <v>BIH</v>
      </c>
      <c r="C1303" t="s">
        <v>832</v>
      </c>
      <c r="D1303" t="s">
        <v>711</v>
      </c>
      <c r="E1303">
        <v>1.644333581809573E-2</v>
      </c>
      <c r="F1303" t="str">
        <f>IF(A1303=PKFLX!$A$1,"IMPNRGZ","\I:")</f>
        <v>\I:</v>
      </c>
    </row>
    <row r="1304" spans="1:6" x14ac:dyDescent="0.45">
      <c r="A1304" t="str">
        <f t="shared" si="20"/>
        <v>BIH</v>
      </c>
      <c r="C1304" t="s">
        <v>832</v>
      </c>
      <c r="D1304" t="s">
        <v>712</v>
      </c>
      <c r="E1304">
        <v>0.33853748911870185</v>
      </c>
      <c r="F1304" t="str">
        <f>IF(A1304=PKFLX!$A$1,"IMPNRGZ","\I:")</f>
        <v>\I:</v>
      </c>
    </row>
    <row r="1305" spans="1:6" x14ac:dyDescent="0.45">
      <c r="A1305" t="str">
        <f t="shared" si="20"/>
        <v>BIH</v>
      </c>
      <c r="C1305" t="s">
        <v>832</v>
      </c>
      <c r="D1305" t="s">
        <v>713</v>
      </c>
      <c r="E1305">
        <v>0</v>
      </c>
      <c r="F1305" t="str">
        <f>IF(A1305=PKFLX!$A$1,"IMPNRGZ","\I:")</f>
        <v>\I:</v>
      </c>
    </row>
    <row r="1306" spans="1:6" x14ac:dyDescent="0.45">
      <c r="A1306" t="str">
        <f t="shared" si="20"/>
        <v>BIH</v>
      </c>
      <c r="C1306" t="s">
        <v>832</v>
      </c>
      <c r="D1306" t="s">
        <v>714</v>
      </c>
      <c r="E1306">
        <v>3.138685520554766E-2</v>
      </c>
      <c r="F1306" t="str">
        <f>IF(A1306=PKFLX!$A$1,"IMPNRGZ","\I:")</f>
        <v>\I:</v>
      </c>
    </row>
    <row r="1307" spans="1:6" x14ac:dyDescent="0.45">
      <c r="A1307" t="str">
        <f t="shared" si="20"/>
        <v>BIH</v>
      </c>
      <c r="C1307" t="s">
        <v>832</v>
      </c>
      <c r="D1307" t="s">
        <v>715</v>
      </c>
      <c r="E1307">
        <v>0.22120443068727691</v>
      </c>
      <c r="F1307" t="str">
        <f>IF(A1307=PKFLX!$A$1,"IMPNRGZ","\I:")</f>
        <v>\I:</v>
      </c>
    </row>
    <row r="1308" spans="1:6" x14ac:dyDescent="0.45">
      <c r="A1308" t="str">
        <f t="shared" si="20"/>
        <v>BIH</v>
      </c>
      <c r="C1308" t="s">
        <v>832</v>
      </c>
      <c r="D1308" t="s">
        <v>716</v>
      </c>
      <c r="E1308">
        <v>0</v>
      </c>
      <c r="F1308" t="str">
        <f>IF(A1308=PKFLX!$A$1,"IMPNRGZ","\I:")</f>
        <v>\I:</v>
      </c>
    </row>
    <row r="1309" spans="1:6" x14ac:dyDescent="0.45">
      <c r="A1309" t="str">
        <f t="shared" si="20"/>
        <v>BIH</v>
      </c>
      <c r="C1309" t="s">
        <v>832</v>
      </c>
      <c r="D1309" t="s">
        <v>717</v>
      </c>
      <c r="E1309">
        <v>3.4535879104685956E-3</v>
      </c>
      <c r="F1309" t="str">
        <f>IF(A1309=PKFLX!$A$1,"IMPNRGZ","\I:")</f>
        <v>\I:</v>
      </c>
    </row>
    <row r="1310" spans="1:6" x14ac:dyDescent="0.45">
      <c r="A1310" t="str">
        <f t="shared" si="20"/>
        <v>BIH</v>
      </c>
      <c r="C1310" t="s">
        <v>832</v>
      </c>
      <c r="D1310" t="s">
        <v>718</v>
      </c>
      <c r="E1310">
        <v>0.14587952645330415</v>
      </c>
      <c r="F1310" t="str">
        <f>IF(A1310=PKFLX!$A$1,"IMPNRGZ","\I:")</f>
        <v>\I:</v>
      </c>
    </row>
    <row r="1311" spans="1:6" x14ac:dyDescent="0.45">
      <c r="A1311" t="str">
        <f t="shared" si="20"/>
        <v>BIH</v>
      </c>
      <c r="C1311" t="s">
        <v>832</v>
      </c>
      <c r="D1311" t="s">
        <v>719</v>
      </c>
      <c r="E1311">
        <v>0</v>
      </c>
      <c r="F1311" t="str">
        <f>IF(A1311=PKFLX!$A$1,"IMPNRGZ","\I:")</f>
        <v>\I:</v>
      </c>
    </row>
    <row r="1312" spans="1:6" x14ac:dyDescent="0.45">
      <c r="A1312" t="str">
        <f t="shared" si="20"/>
        <v>BIH</v>
      </c>
      <c r="C1312" t="s">
        <v>832</v>
      </c>
      <c r="D1312" t="s">
        <v>720</v>
      </c>
      <c r="E1312">
        <v>0</v>
      </c>
      <c r="F1312" t="str">
        <f>IF(A1312=PKFLX!$A$1,"IMPNRGZ","\I:")</f>
        <v>\I:</v>
      </c>
    </row>
    <row r="1313" spans="1:6" x14ac:dyDescent="0.45">
      <c r="A1313" t="str">
        <f t="shared" si="20"/>
        <v>BLR</v>
      </c>
      <c r="C1313" t="s">
        <v>833</v>
      </c>
      <c r="D1313" t="s">
        <v>709</v>
      </c>
      <c r="E1313">
        <v>0.2948556122913536</v>
      </c>
      <c r="F1313" t="str">
        <f>IF(A1313=PKFLX!$A$1,"IMPNRGZ","\I:")</f>
        <v>\I:</v>
      </c>
    </row>
    <row r="1314" spans="1:6" x14ac:dyDescent="0.45">
      <c r="A1314" t="str">
        <f t="shared" si="20"/>
        <v>BLR</v>
      </c>
      <c r="C1314" t="s">
        <v>833</v>
      </c>
      <c r="D1314" t="s">
        <v>710</v>
      </c>
      <c r="E1314">
        <v>2.7155354727875424E-3</v>
      </c>
      <c r="F1314" t="str">
        <f>IF(A1314=PKFLX!$A$1,"IMPNRGZ","\I:")</f>
        <v>\I:</v>
      </c>
    </row>
    <row r="1315" spans="1:6" x14ac:dyDescent="0.45">
      <c r="A1315" t="str">
        <f t="shared" si="20"/>
        <v>BLR</v>
      </c>
      <c r="C1315" t="s">
        <v>833</v>
      </c>
      <c r="D1315" t="s">
        <v>711</v>
      </c>
      <c r="E1315">
        <v>2.9630158414553368E-2</v>
      </c>
      <c r="F1315" t="str">
        <f>IF(A1315=PKFLX!$A$1,"IMPNRGZ","\I:")</f>
        <v>\I:</v>
      </c>
    </row>
    <row r="1316" spans="1:6" x14ac:dyDescent="0.45">
      <c r="A1316" t="str">
        <f t="shared" si="20"/>
        <v>BLR</v>
      </c>
      <c r="C1316" t="s">
        <v>833</v>
      </c>
      <c r="D1316" t="s">
        <v>712</v>
      </c>
      <c r="E1316">
        <v>0.3499640284019539</v>
      </c>
      <c r="F1316" t="str">
        <f>IF(A1316=PKFLX!$A$1,"IMPNRGZ","\I:")</f>
        <v>\I:</v>
      </c>
    </row>
    <row r="1317" spans="1:6" x14ac:dyDescent="0.45">
      <c r="A1317" t="str">
        <f t="shared" si="20"/>
        <v>BLR</v>
      </c>
      <c r="C1317" t="s">
        <v>833</v>
      </c>
      <c r="D1317" t="s">
        <v>713</v>
      </c>
      <c r="E1317">
        <v>1.2883039316651424E-2</v>
      </c>
      <c r="F1317" t="str">
        <f>IF(A1317=PKFLX!$A$1,"IMPNRGZ","\I:")</f>
        <v>\I:</v>
      </c>
    </row>
    <row r="1318" spans="1:6" x14ac:dyDescent="0.45">
      <c r="A1318" t="str">
        <f t="shared" si="20"/>
        <v>BLR</v>
      </c>
      <c r="C1318" t="s">
        <v>833</v>
      </c>
      <c r="D1318" t="s">
        <v>714</v>
      </c>
      <c r="E1318">
        <v>4.813018529868425E-2</v>
      </c>
      <c r="F1318" t="str">
        <f>IF(A1318=PKFLX!$A$1,"IMPNRGZ","\I:")</f>
        <v>\I:</v>
      </c>
    </row>
    <row r="1319" spans="1:6" x14ac:dyDescent="0.45">
      <c r="A1319" t="str">
        <f t="shared" si="20"/>
        <v>BLR</v>
      </c>
      <c r="C1319" t="s">
        <v>833</v>
      </c>
      <c r="D1319" t="s">
        <v>715</v>
      </c>
      <c r="E1319">
        <v>0.16255728617076173</v>
      </c>
      <c r="F1319" t="str">
        <f>IF(A1319=PKFLX!$A$1,"IMPNRGZ","\I:")</f>
        <v>\I:</v>
      </c>
    </row>
    <row r="1320" spans="1:6" x14ac:dyDescent="0.45">
      <c r="A1320" t="str">
        <f t="shared" si="20"/>
        <v>BLR</v>
      </c>
      <c r="C1320" t="s">
        <v>833</v>
      </c>
      <c r="D1320" t="s">
        <v>716</v>
      </c>
      <c r="E1320">
        <v>0</v>
      </c>
      <c r="F1320" t="str">
        <f>IF(A1320=PKFLX!$A$1,"IMPNRGZ","\I:")</f>
        <v>\I:</v>
      </c>
    </row>
    <row r="1321" spans="1:6" x14ac:dyDescent="0.45">
      <c r="A1321" t="str">
        <f t="shared" si="20"/>
        <v>BLR</v>
      </c>
      <c r="C1321" t="s">
        <v>833</v>
      </c>
      <c r="D1321" t="s">
        <v>717</v>
      </c>
      <c r="E1321">
        <v>5.9654930432004585E-3</v>
      </c>
      <c r="F1321" t="str">
        <f>IF(A1321=PKFLX!$A$1,"IMPNRGZ","\I:")</f>
        <v>\I:</v>
      </c>
    </row>
    <row r="1322" spans="1:6" x14ac:dyDescent="0.45">
      <c r="A1322" t="str">
        <f t="shared" si="20"/>
        <v>BLR</v>
      </c>
      <c r="C1322" t="s">
        <v>833</v>
      </c>
      <c r="D1322" t="s">
        <v>718</v>
      </c>
      <c r="E1322">
        <v>9.3298661590053594E-2</v>
      </c>
      <c r="F1322" t="str">
        <f>IF(A1322=PKFLX!$A$1,"IMPNRGZ","\I:")</f>
        <v>\I:</v>
      </c>
    </row>
    <row r="1323" spans="1:6" x14ac:dyDescent="0.45">
      <c r="A1323" t="str">
        <f t="shared" si="20"/>
        <v>BLR</v>
      </c>
      <c r="C1323" t="s">
        <v>833</v>
      </c>
      <c r="D1323" t="s">
        <v>719</v>
      </c>
      <c r="E1323">
        <v>0</v>
      </c>
      <c r="F1323" t="str">
        <f>IF(A1323=PKFLX!$A$1,"IMPNRGZ","\I:")</f>
        <v>\I:</v>
      </c>
    </row>
    <row r="1324" spans="1:6" x14ac:dyDescent="0.45">
      <c r="A1324" t="str">
        <f t="shared" si="20"/>
        <v>BLR</v>
      </c>
      <c r="C1324" t="s">
        <v>833</v>
      </c>
      <c r="D1324" t="s">
        <v>720</v>
      </c>
      <c r="E1324">
        <v>0</v>
      </c>
      <c r="F1324" t="str">
        <f>IF(A1324=PKFLX!$A$1,"IMPNRGZ","\I:")</f>
        <v>\I:</v>
      </c>
    </row>
    <row r="1325" spans="1:6" x14ac:dyDescent="0.45">
      <c r="A1325" t="str">
        <f t="shared" si="20"/>
        <v>CHE</v>
      </c>
      <c r="C1325" t="s">
        <v>834</v>
      </c>
      <c r="D1325" t="s">
        <v>709</v>
      </c>
      <c r="E1325">
        <v>0.25977803114566511</v>
      </c>
      <c r="F1325" t="str">
        <f>IF(A1325=PKFLX!$A$1,"IMPNRGZ","\I:")</f>
        <v>\I:</v>
      </c>
    </row>
    <row r="1326" spans="1:6" x14ac:dyDescent="0.45">
      <c r="A1326" t="str">
        <f t="shared" si="20"/>
        <v>CHE</v>
      </c>
      <c r="C1326" t="s">
        <v>834</v>
      </c>
      <c r="D1326" t="s">
        <v>710</v>
      </c>
      <c r="E1326">
        <v>2.2726156063744064E-3</v>
      </c>
      <c r="F1326" t="str">
        <f>IF(A1326=PKFLX!$A$1,"IMPNRGZ","\I:")</f>
        <v>\I:</v>
      </c>
    </row>
    <row r="1327" spans="1:6" x14ac:dyDescent="0.45">
      <c r="A1327" t="str">
        <f t="shared" si="20"/>
        <v>CHE</v>
      </c>
      <c r="C1327" t="s">
        <v>834</v>
      </c>
      <c r="D1327" t="s">
        <v>711</v>
      </c>
      <c r="E1327">
        <v>2.9915184822790274E-2</v>
      </c>
      <c r="F1327" t="str">
        <f>IF(A1327=PKFLX!$A$1,"IMPNRGZ","\I:")</f>
        <v>\I:</v>
      </c>
    </row>
    <row r="1328" spans="1:6" x14ac:dyDescent="0.45">
      <c r="A1328" t="str">
        <f t="shared" si="20"/>
        <v>CHE</v>
      </c>
      <c r="C1328" t="s">
        <v>834</v>
      </c>
      <c r="D1328" t="s">
        <v>712</v>
      </c>
      <c r="E1328">
        <v>0.29699598841084884</v>
      </c>
      <c r="F1328" t="str">
        <f>IF(A1328=PKFLX!$A$1,"IMPNRGZ","\I:")</f>
        <v>\I:</v>
      </c>
    </row>
    <row r="1329" spans="1:6" x14ac:dyDescent="0.45">
      <c r="A1329" t="str">
        <f t="shared" si="20"/>
        <v>CHE</v>
      </c>
      <c r="C1329" t="s">
        <v>834</v>
      </c>
      <c r="D1329" t="s">
        <v>713</v>
      </c>
      <c r="E1329">
        <v>8.0223845286302459E-3</v>
      </c>
      <c r="F1329" t="str">
        <f>IF(A1329=PKFLX!$A$1,"IMPNRGZ","\I:")</f>
        <v>\I:</v>
      </c>
    </row>
    <row r="1330" spans="1:6" x14ac:dyDescent="0.45">
      <c r="A1330" t="str">
        <f t="shared" si="20"/>
        <v>CHE</v>
      </c>
      <c r="C1330" t="s">
        <v>834</v>
      </c>
      <c r="D1330" t="s">
        <v>714</v>
      </c>
      <c r="E1330">
        <v>3.9342407012471506E-2</v>
      </c>
      <c r="F1330" t="str">
        <f>IF(A1330=PKFLX!$A$1,"IMPNRGZ","\I:")</f>
        <v>\I:</v>
      </c>
    </row>
    <row r="1331" spans="1:6" x14ac:dyDescent="0.45">
      <c r="A1331" t="str">
        <f t="shared" si="20"/>
        <v>CHE</v>
      </c>
      <c r="C1331" t="s">
        <v>834</v>
      </c>
      <c r="D1331" t="s">
        <v>715</v>
      </c>
      <c r="E1331">
        <v>0.21150039725255168</v>
      </c>
      <c r="F1331" t="str">
        <f>IF(A1331=PKFLX!$A$1,"IMPNRGZ","\I:")</f>
        <v>\I:</v>
      </c>
    </row>
    <row r="1332" spans="1:6" x14ac:dyDescent="0.45">
      <c r="A1332" t="str">
        <f t="shared" si="20"/>
        <v>CHE</v>
      </c>
      <c r="C1332" t="s">
        <v>834</v>
      </c>
      <c r="D1332" t="s">
        <v>716</v>
      </c>
      <c r="E1332">
        <v>0</v>
      </c>
      <c r="F1332" t="str">
        <f>IF(A1332=PKFLX!$A$1,"IMPNRGZ","\I:")</f>
        <v>\I:</v>
      </c>
    </row>
    <row r="1333" spans="1:6" x14ac:dyDescent="0.45">
      <c r="A1333" t="str">
        <f t="shared" si="20"/>
        <v>CHE</v>
      </c>
      <c r="C1333" t="s">
        <v>834</v>
      </c>
      <c r="D1333" t="s">
        <v>717</v>
      </c>
      <c r="E1333">
        <v>1.0003430112086818E-2</v>
      </c>
      <c r="F1333" t="str">
        <f>IF(A1333=PKFLX!$A$1,"IMPNRGZ","\I:")</f>
        <v>\I:</v>
      </c>
    </row>
    <row r="1334" spans="1:6" x14ac:dyDescent="0.45">
      <c r="A1334" t="str">
        <f t="shared" si="20"/>
        <v>CHE</v>
      </c>
      <c r="C1334" t="s">
        <v>834</v>
      </c>
      <c r="D1334" t="s">
        <v>718</v>
      </c>
      <c r="E1334">
        <v>0.13960197208486741</v>
      </c>
      <c r="F1334" t="str">
        <f>IF(A1334=PKFLX!$A$1,"IMPNRGZ","\I:")</f>
        <v>\I:</v>
      </c>
    </row>
    <row r="1335" spans="1:6" x14ac:dyDescent="0.45">
      <c r="A1335" t="str">
        <f t="shared" si="20"/>
        <v>CHE</v>
      </c>
      <c r="C1335" t="s">
        <v>834</v>
      </c>
      <c r="D1335" t="s">
        <v>719</v>
      </c>
      <c r="E1335">
        <v>0</v>
      </c>
      <c r="F1335" t="str">
        <f>IF(A1335=PKFLX!$A$1,"IMPNRGZ","\I:")</f>
        <v>\I:</v>
      </c>
    </row>
    <row r="1336" spans="1:6" x14ac:dyDescent="0.45">
      <c r="A1336" t="str">
        <f t="shared" si="20"/>
        <v>CHE</v>
      </c>
      <c r="C1336" t="s">
        <v>834</v>
      </c>
      <c r="D1336" t="s">
        <v>720</v>
      </c>
      <c r="E1336">
        <v>2.5675890237137058E-3</v>
      </c>
      <c r="F1336" t="str">
        <f>IF(A1336=PKFLX!$A$1,"IMPNRGZ","\I:")</f>
        <v>\I:</v>
      </c>
    </row>
    <row r="1337" spans="1:6" x14ac:dyDescent="0.45">
      <c r="A1337" t="str">
        <f t="shared" si="20"/>
        <v>MDA</v>
      </c>
      <c r="C1337" t="s">
        <v>835</v>
      </c>
      <c r="D1337" t="s">
        <v>709</v>
      </c>
      <c r="E1337">
        <v>0.27112336763632999</v>
      </c>
      <c r="F1337" t="str">
        <f>IF(A1337=PKFLX!$A$1,"IMPNRGZ","\I:")</f>
        <v>\I:</v>
      </c>
    </row>
    <row r="1338" spans="1:6" x14ac:dyDescent="0.45">
      <c r="A1338" t="str">
        <f t="shared" si="20"/>
        <v>MDA</v>
      </c>
      <c r="C1338" t="s">
        <v>835</v>
      </c>
      <c r="D1338" t="s">
        <v>710</v>
      </c>
      <c r="E1338">
        <v>0</v>
      </c>
      <c r="F1338" t="str">
        <f>IF(A1338=PKFLX!$A$1,"IMPNRGZ","\I:")</f>
        <v>\I:</v>
      </c>
    </row>
    <row r="1339" spans="1:6" x14ac:dyDescent="0.45">
      <c r="A1339" t="str">
        <f t="shared" si="20"/>
        <v>MDA</v>
      </c>
      <c r="C1339" t="s">
        <v>835</v>
      </c>
      <c r="D1339" t="s">
        <v>711</v>
      </c>
      <c r="E1339">
        <v>2.4130403526303933E-2</v>
      </c>
      <c r="F1339" t="str">
        <f>IF(A1339=PKFLX!$A$1,"IMPNRGZ","\I:")</f>
        <v>\I:</v>
      </c>
    </row>
    <row r="1340" spans="1:6" x14ac:dyDescent="0.45">
      <c r="A1340" t="str">
        <f t="shared" si="20"/>
        <v>MDA</v>
      </c>
      <c r="C1340" t="s">
        <v>835</v>
      </c>
      <c r="D1340" t="s">
        <v>712</v>
      </c>
      <c r="E1340">
        <v>0.33447833808364391</v>
      </c>
      <c r="F1340" t="str">
        <f>IF(A1340=PKFLX!$A$1,"IMPNRGZ","\I:")</f>
        <v>\I:</v>
      </c>
    </row>
    <row r="1341" spans="1:6" x14ac:dyDescent="0.45">
      <c r="A1341" t="str">
        <f t="shared" si="20"/>
        <v>MDA</v>
      </c>
      <c r="C1341" t="s">
        <v>835</v>
      </c>
      <c r="D1341" t="s">
        <v>713</v>
      </c>
      <c r="E1341">
        <v>4.5158215765108492E-3</v>
      </c>
      <c r="F1341" t="str">
        <f>IF(A1341=PKFLX!$A$1,"IMPNRGZ","\I:")</f>
        <v>\I:</v>
      </c>
    </row>
    <row r="1342" spans="1:6" x14ac:dyDescent="0.45">
      <c r="A1342" t="str">
        <f t="shared" si="20"/>
        <v>MDA</v>
      </c>
      <c r="C1342" t="s">
        <v>835</v>
      </c>
      <c r="D1342" t="s">
        <v>714</v>
      </c>
      <c r="E1342">
        <v>4.1120389127916997E-2</v>
      </c>
      <c r="F1342" t="str">
        <f>IF(A1342=PKFLX!$A$1,"IMPNRGZ","\I:")</f>
        <v>\I:</v>
      </c>
    </row>
    <row r="1343" spans="1:6" x14ac:dyDescent="0.45">
      <c r="A1343" t="str">
        <f t="shared" si="20"/>
        <v>MDA</v>
      </c>
      <c r="C1343" t="s">
        <v>835</v>
      </c>
      <c r="D1343" t="s">
        <v>715</v>
      </c>
      <c r="E1343">
        <v>0.20981097517283456</v>
      </c>
      <c r="F1343" t="str">
        <f>IF(A1343=PKFLX!$A$1,"IMPNRGZ","\I:")</f>
        <v>\I:</v>
      </c>
    </row>
    <row r="1344" spans="1:6" x14ac:dyDescent="0.45">
      <c r="A1344" t="str">
        <f t="shared" si="20"/>
        <v>MDA</v>
      </c>
      <c r="C1344" t="s">
        <v>835</v>
      </c>
      <c r="D1344" t="s">
        <v>716</v>
      </c>
      <c r="E1344">
        <v>0</v>
      </c>
      <c r="F1344" t="str">
        <f>IF(A1344=PKFLX!$A$1,"IMPNRGZ","\I:")</f>
        <v>\I:</v>
      </c>
    </row>
    <row r="1345" spans="1:6" x14ac:dyDescent="0.45">
      <c r="A1345" t="str">
        <f t="shared" si="20"/>
        <v>MDA</v>
      </c>
      <c r="C1345" t="s">
        <v>835</v>
      </c>
      <c r="D1345" t="s">
        <v>717</v>
      </c>
      <c r="E1345">
        <v>5.931833156038565E-3</v>
      </c>
      <c r="F1345" t="str">
        <f>IF(A1345=PKFLX!$A$1,"IMPNRGZ","\I:")</f>
        <v>\I:</v>
      </c>
    </row>
    <row r="1346" spans="1:6" x14ac:dyDescent="0.45">
      <c r="A1346" t="str">
        <f t="shared" si="20"/>
        <v>MDA</v>
      </c>
      <c r="C1346" t="s">
        <v>835</v>
      </c>
      <c r="D1346" t="s">
        <v>718</v>
      </c>
      <c r="E1346">
        <v>0.10836885332757019</v>
      </c>
      <c r="F1346" t="str">
        <f>IF(A1346=PKFLX!$A$1,"IMPNRGZ","\I:")</f>
        <v>\I:</v>
      </c>
    </row>
    <row r="1347" spans="1:6" x14ac:dyDescent="0.45">
      <c r="A1347" t="str">
        <f t="shared" si="20"/>
        <v>MDA</v>
      </c>
      <c r="C1347" t="s">
        <v>835</v>
      </c>
      <c r="D1347" t="s">
        <v>719</v>
      </c>
      <c r="E1347">
        <v>0</v>
      </c>
      <c r="F1347" t="str">
        <f>IF(A1347=PKFLX!$A$1,"IMPNRGZ","\I:")</f>
        <v>\I:</v>
      </c>
    </row>
    <row r="1348" spans="1:6" x14ac:dyDescent="0.45">
      <c r="A1348" t="str">
        <f t="shared" si="20"/>
        <v>MDA</v>
      </c>
      <c r="C1348" t="s">
        <v>835</v>
      </c>
      <c r="D1348" t="s">
        <v>720</v>
      </c>
      <c r="E1348">
        <v>5.2001839285105867E-4</v>
      </c>
      <c r="F1348" t="str">
        <f>IF(A1348=PKFLX!$A$1,"IMPNRGZ","\I:")</f>
        <v>\I:</v>
      </c>
    </row>
    <row r="1349" spans="1:6" x14ac:dyDescent="0.45">
      <c r="A1349" t="str">
        <f t="shared" si="20"/>
        <v>MKD</v>
      </c>
      <c r="C1349" t="s">
        <v>836</v>
      </c>
      <c r="D1349" t="s">
        <v>709</v>
      </c>
      <c r="E1349">
        <v>0.24889771242597861</v>
      </c>
      <c r="F1349" t="str">
        <f>IF(A1349=PKFLX!$A$1,"IMPNRGZ","\I:")</f>
        <v>\I:</v>
      </c>
    </row>
    <row r="1350" spans="1:6" x14ac:dyDescent="0.45">
      <c r="A1350" t="str">
        <f t="shared" ref="A1350:A1413" si="21">RIGHT(C1350,3)</f>
        <v>MKD</v>
      </c>
      <c r="C1350" t="s">
        <v>836</v>
      </c>
      <c r="D1350" t="s">
        <v>710</v>
      </c>
      <c r="E1350">
        <v>0</v>
      </c>
      <c r="F1350" t="str">
        <f>IF(A1350=PKFLX!$A$1,"IMPNRGZ","\I:")</f>
        <v>\I:</v>
      </c>
    </row>
    <row r="1351" spans="1:6" x14ac:dyDescent="0.45">
      <c r="A1351" t="str">
        <f t="shared" si="21"/>
        <v>MKD</v>
      </c>
      <c r="C1351" t="s">
        <v>836</v>
      </c>
      <c r="D1351" t="s">
        <v>711</v>
      </c>
      <c r="E1351">
        <v>1.2782388619044873E-2</v>
      </c>
      <c r="F1351" t="str">
        <f>IF(A1351=PKFLX!$A$1,"IMPNRGZ","\I:")</f>
        <v>\I:</v>
      </c>
    </row>
    <row r="1352" spans="1:6" x14ac:dyDescent="0.45">
      <c r="A1352" t="str">
        <f t="shared" si="21"/>
        <v>MKD</v>
      </c>
      <c r="C1352" t="s">
        <v>836</v>
      </c>
      <c r="D1352" t="s">
        <v>712</v>
      </c>
      <c r="E1352">
        <v>0.33711937575271128</v>
      </c>
      <c r="F1352" t="str">
        <f>IF(A1352=PKFLX!$A$1,"IMPNRGZ","\I:")</f>
        <v>\I:</v>
      </c>
    </row>
    <row r="1353" spans="1:6" x14ac:dyDescent="0.45">
      <c r="A1353" t="str">
        <f t="shared" si="21"/>
        <v>MKD</v>
      </c>
      <c r="C1353" t="s">
        <v>836</v>
      </c>
      <c r="D1353" t="s">
        <v>713</v>
      </c>
      <c r="E1353">
        <v>0</v>
      </c>
      <c r="F1353" t="str">
        <f>IF(A1353=PKFLX!$A$1,"IMPNRGZ","\I:")</f>
        <v>\I:</v>
      </c>
    </row>
    <row r="1354" spans="1:6" x14ac:dyDescent="0.45">
      <c r="A1354" t="str">
        <f t="shared" si="21"/>
        <v>MKD</v>
      </c>
      <c r="C1354" t="s">
        <v>836</v>
      </c>
      <c r="D1354" t="s">
        <v>714</v>
      </c>
      <c r="E1354">
        <v>2.7579059377191222E-2</v>
      </c>
      <c r="F1354" t="str">
        <f>IF(A1354=PKFLX!$A$1,"IMPNRGZ","\I:")</f>
        <v>\I:</v>
      </c>
    </row>
    <row r="1355" spans="1:6" x14ac:dyDescent="0.45">
      <c r="A1355" t="str">
        <f t="shared" si="21"/>
        <v>MKD</v>
      </c>
      <c r="C1355" t="s">
        <v>836</v>
      </c>
      <c r="D1355" t="s">
        <v>715</v>
      </c>
      <c r="E1355">
        <v>0.21945976232115308</v>
      </c>
      <c r="F1355" t="str">
        <f>IF(A1355=PKFLX!$A$1,"IMPNRGZ","\I:")</f>
        <v>\I:</v>
      </c>
    </row>
    <row r="1356" spans="1:6" x14ac:dyDescent="0.45">
      <c r="A1356" t="str">
        <f t="shared" si="21"/>
        <v>MKD</v>
      </c>
      <c r="C1356" t="s">
        <v>836</v>
      </c>
      <c r="D1356" t="s">
        <v>716</v>
      </c>
      <c r="E1356">
        <v>0</v>
      </c>
      <c r="F1356" t="str">
        <f>IF(A1356=PKFLX!$A$1,"IMPNRGZ","\I:")</f>
        <v>\I:</v>
      </c>
    </row>
    <row r="1357" spans="1:6" x14ac:dyDescent="0.45">
      <c r="A1357" t="str">
        <f t="shared" si="21"/>
        <v>MKD</v>
      </c>
      <c r="C1357" t="s">
        <v>836</v>
      </c>
      <c r="D1357" t="s">
        <v>717</v>
      </c>
      <c r="E1357">
        <v>2.2350318758783939E-3</v>
      </c>
      <c r="F1357" t="str">
        <f>IF(A1357=PKFLX!$A$1,"IMPNRGZ","\I:")</f>
        <v>\I:</v>
      </c>
    </row>
    <row r="1358" spans="1:6" x14ac:dyDescent="0.45">
      <c r="A1358" t="str">
        <f t="shared" si="21"/>
        <v>MKD</v>
      </c>
      <c r="C1358" t="s">
        <v>836</v>
      </c>
      <c r="D1358" t="s">
        <v>718</v>
      </c>
      <c r="E1358">
        <v>0.15192666962804258</v>
      </c>
      <c r="F1358" t="str">
        <f>IF(A1358=PKFLX!$A$1,"IMPNRGZ","\I:")</f>
        <v>\I:</v>
      </c>
    </row>
    <row r="1359" spans="1:6" x14ac:dyDescent="0.45">
      <c r="A1359" t="str">
        <f t="shared" si="21"/>
        <v>MKD</v>
      </c>
      <c r="C1359" t="s">
        <v>836</v>
      </c>
      <c r="D1359" t="s">
        <v>719</v>
      </c>
      <c r="E1359">
        <v>0</v>
      </c>
      <c r="F1359" t="str">
        <f>IF(A1359=PKFLX!$A$1,"IMPNRGZ","\I:")</f>
        <v>\I:</v>
      </c>
    </row>
    <row r="1360" spans="1:6" x14ac:dyDescent="0.45">
      <c r="A1360" t="str">
        <f t="shared" si="21"/>
        <v>MKD</v>
      </c>
      <c r="C1360" t="s">
        <v>836</v>
      </c>
      <c r="D1360" t="s">
        <v>720</v>
      </c>
      <c r="E1360">
        <v>0</v>
      </c>
      <c r="F1360" t="str">
        <f>IF(A1360=PKFLX!$A$1,"IMPNRGZ","\I:")</f>
        <v>\I:</v>
      </c>
    </row>
    <row r="1361" spans="1:6" x14ac:dyDescent="0.45">
      <c r="A1361" t="str">
        <f t="shared" si="21"/>
        <v>MNE</v>
      </c>
      <c r="C1361" t="s">
        <v>837</v>
      </c>
      <c r="D1361" t="s">
        <v>709</v>
      </c>
      <c r="E1361">
        <v>0.25109337441620488</v>
      </c>
      <c r="F1361" t="str">
        <f>IF(A1361=PKFLX!$A$1,"IMPNRGZ","\I:")</f>
        <v>\I:</v>
      </c>
    </row>
    <row r="1362" spans="1:6" x14ac:dyDescent="0.45">
      <c r="A1362" t="str">
        <f t="shared" si="21"/>
        <v>MNE</v>
      </c>
      <c r="C1362" t="s">
        <v>837</v>
      </c>
      <c r="D1362" t="s">
        <v>710</v>
      </c>
      <c r="E1362">
        <v>0</v>
      </c>
      <c r="F1362" t="str">
        <f>IF(A1362=PKFLX!$A$1,"IMPNRGZ","\I:")</f>
        <v>\I:</v>
      </c>
    </row>
    <row r="1363" spans="1:6" x14ac:dyDescent="0.45">
      <c r="A1363" t="str">
        <f t="shared" si="21"/>
        <v>MNE</v>
      </c>
      <c r="C1363" t="s">
        <v>837</v>
      </c>
      <c r="D1363" t="s">
        <v>711</v>
      </c>
      <c r="E1363">
        <v>1.590025663952728E-2</v>
      </c>
      <c r="F1363" t="str">
        <f>IF(A1363=PKFLX!$A$1,"IMPNRGZ","\I:")</f>
        <v>\I:</v>
      </c>
    </row>
    <row r="1364" spans="1:6" x14ac:dyDescent="0.45">
      <c r="A1364" t="str">
        <f t="shared" si="21"/>
        <v>MNE</v>
      </c>
      <c r="C1364" t="s">
        <v>837</v>
      </c>
      <c r="D1364" t="s">
        <v>712</v>
      </c>
      <c r="E1364">
        <v>0.31973604018465696</v>
      </c>
      <c r="F1364" t="str">
        <f>IF(A1364=PKFLX!$A$1,"IMPNRGZ","\I:")</f>
        <v>\I:</v>
      </c>
    </row>
    <row r="1365" spans="1:6" x14ac:dyDescent="0.45">
      <c r="A1365" t="str">
        <f t="shared" si="21"/>
        <v>MNE</v>
      </c>
      <c r="C1365" t="s">
        <v>837</v>
      </c>
      <c r="D1365" t="s">
        <v>713</v>
      </c>
      <c r="E1365">
        <v>0</v>
      </c>
      <c r="F1365" t="str">
        <f>IF(A1365=PKFLX!$A$1,"IMPNRGZ","\I:")</f>
        <v>\I:</v>
      </c>
    </row>
    <row r="1366" spans="1:6" x14ac:dyDescent="0.45">
      <c r="A1366" t="str">
        <f t="shared" si="21"/>
        <v>MNE</v>
      </c>
      <c r="C1366" t="s">
        <v>837</v>
      </c>
      <c r="D1366" t="s">
        <v>714</v>
      </c>
      <c r="E1366">
        <v>2.8628116145769985E-2</v>
      </c>
      <c r="F1366" t="str">
        <f>IF(A1366=PKFLX!$A$1,"IMPNRGZ","\I:")</f>
        <v>\I:</v>
      </c>
    </row>
    <row r="1367" spans="1:6" x14ac:dyDescent="0.45">
      <c r="A1367" t="str">
        <f t="shared" si="21"/>
        <v>MNE</v>
      </c>
      <c r="C1367" t="s">
        <v>837</v>
      </c>
      <c r="D1367" t="s">
        <v>715</v>
      </c>
      <c r="E1367">
        <v>0.22001575177503199</v>
      </c>
      <c r="F1367" t="str">
        <f>IF(A1367=PKFLX!$A$1,"IMPNRGZ","\I:")</f>
        <v>\I:</v>
      </c>
    </row>
    <row r="1368" spans="1:6" x14ac:dyDescent="0.45">
      <c r="A1368" t="str">
        <f t="shared" si="21"/>
        <v>MNE</v>
      </c>
      <c r="C1368" t="s">
        <v>837</v>
      </c>
      <c r="D1368" t="s">
        <v>716</v>
      </c>
      <c r="E1368">
        <v>0</v>
      </c>
      <c r="F1368" t="str">
        <f>IF(A1368=PKFLX!$A$1,"IMPNRGZ","\I:")</f>
        <v>\I:</v>
      </c>
    </row>
    <row r="1369" spans="1:6" x14ac:dyDescent="0.45">
      <c r="A1369" t="str">
        <f t="shared" si="21"/>
        <v>MNE</v>
      </c>
      <c r="C1369" t="s">
        <v>837</v>
      </c>
      <c r="D1369" t="s">
        <v>717</v>
      </c>
      <c r="E1369">
        <v>2.7055215784348155E-3</v>
      </c>
      <c r="F1369" t="str">
        <f>IF(A1369=PKFLX!$A$1,"IMPNRGZ","\I:")</f>
        <v>\I:</v>
      </c>
    </row>
    <row r="1370" spans="1:6" x14ac:dyDescent="0.45">
      <c r="A1370" t="str">
        <f t="shared" si="21"/>
        <v>MNE</v>
      </c>
      <c r="C1370" t="s">
        <v>837</v>
      </c>
      <c r="D1370" t="s">
        <v>718</v>
      </c>
      <c r="E1370">
        <v>0.16192093926037415</v>
      </c>
      <c r="F1370" t="str">
        <f>IF(A1370=PKFLX!$A$1,"IMPNRGZ","\I:")</f>
        <v>\I:</v>
      </c>
    </row>
    <row r="1371" spans="1:6" x14ac:dyDescent="0.45">
      <c r="A1371" t="str">
        <f t="shared" si="21"/>
        <v>MNE</v>
      </c>
      <c r="C1371" t="s">
        <v>837</v>
      </c>
      <c r="D1371" t="s">
        <v>719</v>
      </c>
      <c r="E1371">
        <v>0</v>
      </c>
      <c r="F1371" t="str">
        <f>IF(A1371=PKFLX!$A$1,"IMPNRGZ","\I:")</f>
        <v>\I:</v>
      </c>
    </row>
    <row r="1372" spans="1:6" x14ac:dyDescent="0.45">
      <c r="A1372" t="str">
        <f t="shared" si="21"/>
        <v>MNE</v>
      </c>
      <c r="C1372" t="s">
        <v>837</v>
      </c>
      <c r="D1372" t="s">
        <v>720</v>
      </c>
      <c r="E1372">
        <v>0</v>
      </c>
      <c r="F1372" t="str">
        <f>IF(A1372=PKFLX!$A$1,"IMPNRGZ","\I:")</f>
        <v>\I:</v>
      </c>
    </row>
    <row r="1373" spans="1:6" x14ac:dyDescent="0.45">
      <c r="A1373" t="str">
        <f t="shared" si="21"/>
        <v>SRB</v>
      </c>
      <c r="C1373" t="s">
        <v>838</v>
      </c>
      <c r="D1373" t="s">
        <v>709</v>
      </c>
      <c r="E1373">
        <v>0.26764304728665467</v>
      </c>
      <c r="F1373" t="str">
        <f>IF(A1373=PKFLX!$A$1,"IMPNRGZ","\I:")</f>
        <v>\I:</v>
      </c>
    </row>
    <row r="1374" spans="1:6" x14ac:dyDescent="0.45">
      <c r="A1374" t="str">
        <f t="shared" si="21"/>
        <v>SRB</v>
      </c>
      <c r="C1374" t="s">
        <v>838</v>
      </c>
      <c r="D1374" t="s">
        <v>710</v>
      </c>
      <c r="E1374">
        <v>0</v>
      </c>
      <c r="F1374" t="str">
        <f>IF(A1374=PKFLX!$A$1,"IMPNRGZ","\I:")</f>
        <v>\I:</v>
      </c>
    </row>
    <row r="1375" spans="1:6" x14ac:dyDescent="0.45">
      <c r="A1375" t="str">
        <f t="shared" si="21"/>
        <v>SRB</v>
      </c>
      <c r="C1375" t="s">
        <v>838</v>
      </c>
      <c r="D1375" t="s">
        <v>711</v>
      </c>
      <c r="E1375">
        <v>1.4414346749616488E-2</v>
      </c>
      <c r="F1375" t="str">
        <f>IF(A1375=PKFLX!$A$1,"IMPNRGZ","\I:")</f>
        <v>\I:</v>
      </c>
    </row>
    <row r="1376" spans="1:6" x14ac:dyDescent="0.45">
      <c r="A1376" t="str">
        <f t="shared" si="21"/>
        <v>SRB</v>
      </c>
      <c r="C1376" t="s">
        <v>838</v>
      </c>
      <c r="D1376" t="s">
        <v>712</v>
      </c>
      <c r="E1376">
        <v>0.33293832543245716</v>
      </c>
      <c r="F1376" t="str">
        <f>IF(A1376=PKFLX!$A$1,"IMPNRGZ","\I:")</f>
        <v>\I:</v>
      </c>
    </row>
    <row r="1377" spans="1:6" x14ac:dyDescent="0.45">
      <c r="A1377" t="str">
        <f t="shared" si="21"/>
        <v>SRB</v>
      </c>
      <c r="C1377" t="s">
        <v>838</v>
      </c>
      <c r="D1377" t="s">
        <v>713</v>
      </c>
      <c r="E1377">
        <v>0</v>
      </c>
      <c r="F1377" t="str">
        <f>IF(A1377=PKFLX!$A$1,"IMPNRGZ","\I:")</f>
        <v>\I:</v>
      </c>
    </row>
    <row r="1378" spans="1:6" x14ac:dyDescent="0.45">
      <c r="A1378" t="str">
        <f t="shared" si="21"/>
        <v>SRB</v>
      </c>
      <c r="C1378" t="s">
        <v>838</v>
      </c>
      <c r="D1378" t="s">
        <v>714</v>
      </c>
      <c r="E1378">
        <v>3.0440988075601371E-2</v>
      </c>
      <c r="F1378" t="str">
        <f>IF(A1378=PKFLX!$A$1,"IMPNRGZ","\I:")</f>
        <v>\I:</v>
      </c>
    </row>
    <row r="1379" spans="1:6" x14ac:dyDescent="0.45">
      <c r="A1379" t="str">
        <f t="shared" si="21"/>
        <v>SRB</v>
      </c>
      <c r="C1379" t="s">
        <v>838</v>
      </c>
      <c r="D1379" t="s">
        <v>715</v>
      </c>
      <c r="E1379">
        <v>0.2213806050686925</v>
      </c>
      <c r="F1379" t="str">
        <f>IF(A1379=PKFLX!$A$1,"IMPNRGZ","\I:")</f>
        <v>\I:</v>
      </c>
    </row>
    <row r="1380" spans="1:6" x14ac:dyDescent="0.45">
      <c r="A1380" t="str">
        <f t="shared" si="21"/>
        <v>SRB</v>
      </c>
      <c r="C1380" t="s">
        <v>838</v>
      </c>
      <c r="D1380" t="s">
        <v>716</v>
      </c>
      <c r="E1380">
        <v>0</v>
      </c>
      <c r="F1380" t="str">
        <f>IF(A1380=PKFLX!$A$1,"IMPNRGZ","\I:")</f>
        <v>\I:</v>
      </c>
    </row>
    <row r="1381" spans="1:6" x14ac:dyDescent="0.45">
      <c r="A1381" t="str">
        <f t="shared" si="21"/>
        <v>SRB</v>
      </c>
      <c r="C1381" t="s">
        <v>838</v>
      </c>
      <c r="D1381" t="s">
        <v>717</v>
      </c>
      <c r="E1381">
        <v>2.8041163294487679E-3</v>
      </c>
      <c r="F1381" t="str">
        <f>IF(A1381=PKFLX!$A$1,"IMPNRGZ","\I:")</f>
        <v>\I:</v>
      </c>
    </row>
    <row r="1382" spans="1:6" x14ac:dyDescent="0.45">
      <c r="A1382" t="str">
        <f t="shared" si="21"/>
        <v>SRB</v>
      </c>
      <c r="C1382" t="s">
        <v>838</v>
      </c>
      <c r="D1382" t="s">
        <v>718</v>
      </c>
      <c r="E1382">
        <v>0.13037857105752909</v>
      </c>
      <c r="F1382" t="str">
        <f>IF(A1382=PKFLX!$A$1,"IMPNRGZ","\I:")</f>
        <v>\I:</v>
      </c>
    </row>
    <row r="1383" spans="1:6" x14ac:dyDescent="0.45">
      <c r="A1383" t="str">
        <f t="shared" si="21"/>
        <v>SRB</v>
      </c>
      <c r="C1383" t="s">
        <v>838</v>
      </c>
      <c r="D1383" t="s">
        <v>719</v>
      </c>
      <c r="E1383">
        <v>0</v>
      </c>
      <c r="F1383" t="str">
        <f>IF(A1383=PKFLX!$A$1,"IMPNRGZ","\I:")</f>
        <v>\I:</v>
      </c>
    </row>
    <row r="1384" spans="1:6" x14ac:dyDescent="0.45">
      <c r="A1384" t="str">
        <f t="shared" si="21"/>
        <v>SRB</v>
      </c>
      <c r="C1384" t="s">
        <v>838</v>
      </c>
      <c r="D1384" t="s">
        <v>720</v>
      </c>
      <c r="E1384">
        <v>0</v>
      </c>
      <c r="F1384" t="str">
        <f>IF(A1384=PKFLX!$A$1,"IMPNRGZ","\I:")</f>
        <v>\I:</v>
      </c>
    </row>
    <row r="1385" spans="1:6" x14ac:dyDescent="0.45">
      <c r="A1385" t="str">
        <f t="shared" si="21"/>
        <v>TUR</v>
      </c>
      <c r="C1385" t="s">
        <v>839</v>
      </c>
      <c r="D1385" t="s">
        <v>709</v>
      </c>
      <c r="E1385">
        <v>0.24111120622772489</v>
      </c>
      <c r="F1385" t="str">
        <f>IF(A1385=PKFLX!$A$1,"IMPNRGZ","\I:")</f>
        <v>\I:</v>
      </c>
    </row>
    <row r="1386" spans="1:6" x14ac:dyDescent="0.45">
      <c r="A1386" t="str">
        <f t="shared" si="21"/>
        <v>TUR</v>
      </c>
      <c r="C1386" t="s">
        <v>839</v>
      </c>
      <c r="D1386" t="s">
        <v>710</v>
      </c>
      <c r="E1386">
        <v>0</v>
      </c>
      <c r="F1386" t="str">
        <f>IF(A1386=PKFLX!$A$1,"IMPNRGZ","\I:")</f>
        <v>\I:</v>
      </c>
    </row>
    <row r="1387" spans="1:6" x14ac:dyDescent="0.45">
      <c r="A1387" t="str">
        <f t="shared" si="21"/>
        <v>TUR</v>
      </c>
      <c r="C1387" t="s">
        <v>839</v>
      </c>
      <c r="D1387" t="s">
        <v>711</v>
      </c>
      <c r="E1387">
        <v>1.5737055402635435E-2</v>
      </c>
      <c r="F1387" t="str">
        <f>IF(A1387=PKFLX!$A$1,"IMPNRGZ","\I:")</f>
        <v>\I:</v>
      </c>
    </row>
    <row r="1388" spans="1:6" x14ac:dyDescent="0.45">
      <c r="A1388" t="str">
        <f t="shared" si="21"/>
        <v>TUR</v>
      </c>
      <c r="C1388" t="s">
        <v>839</v>
      </c>
      <c r="D1388" t="s">
        <v>712</v>
      </c>
      <c r="E1388">
        <v>0.31777817254275309</v>
      </c>
      <c r="F1388" t="str">
        <f>IF(A1388=PKFLX!$A$1,"IMPNRGZ","\I:")</f>
        <v>\I:</v>
      </c>
    </row>
    <row r="1389" spans="1:6" x14ac:dyDescent="0.45">
      <c r="A1389" t="str">
        <f t="shared" si="21"/>
        <v>TUR</v>
      </c>
      <c r="C1389" t="s">
        <v>839</v>
      </c>
      <c r="D1389" t="s">
        <v>713</v>
      </c>
      <c r="E1389">
        <v>0</v>
      </c>
      <c r="F1389" t="str">
        <f>IF(A1389=PKFLX!$A$1,"IMPNRGZ","\I:")</f>
        <v>\I:</v>
      </c>
    </row>
    <row r="1390" spans="1:6" x14ac:dyDescent="0.45">
      <c r="A1390" t="str">
        <f t="shared" si="21"/>
        <v>TUR</v>
      </c>
      <c r="C1390" t="s">
        <v>839</v>
      </c>
      <c r="D1390" t="s">
        <v>714</v>
      </c>
      <c r="E1390">
        <v>3.1675872341260743E-2</v>
      </c>
      <c r="F1390" t="str">
        <f>IF(A1390=PKFLX!$A$1,"IMPNRGZ","\I:")</f>
        <v>\I:</v>
      </c>
    </row>
    <row r="1391" spans="1:6" x14ac:dyDescent="0.45">
      <c r="A1391" t="str">
        <f t="shared" si="21"/>
        <v>TUR</v>
      </c>
      <c r="C1391" t="s">
        <v>839</v>
      </c>
      <c r="D1391" t="s">
        <v>715</v>
      </c>
      <c r="E1391">
        <v>0.24290145169032654</v>
      </c>
      <c r="F1391" t="str">
        <f>IF(A1391=PKFLX!$A$1,"IMPNRGZ","\I:")</f>
        <v>\I:</v>
      </c>
    </row>
    <row r="1392" spans="1:6" x14ac:dyDescent="0.45">
      <c r="A1392" t="str">
        <f t="shared" si="21"/>
        <v>TUR</v>
      </c>
      <c r="C1392" t="s">
        <v>839</v>
      </c>
      <c r="D1392" t="s">
        <v>716</v>
      </c>
      <c r="E1392">
        <v>0</v>
      </c>
      <c r="F1392" t="str">
        <f>IF(A1392=PKFLX!$A$1,"IMPNRGZ","\I:")</f>
        <v>\I:</v>
      </c>
    </row>
    <row r="1393" spans="1:6" x14ac:dyDescent="0.45">
      <c r="A1393" t="str">
        <f t="shared" si="21"/>
        <v>TUR</v>
      </c>
      <c r="C1393" t="s">
        <v>839</v>
      </c>
      <c r="D1393" t="s">
        <v>717</v>
      </c>
      <c r="E1393">
        <v>4.6976897608380129E-3</v>
      </c>
      <c r="F1393" t="str">
        <f>IF(A1393=PKFLX!$A$1,"IMPNRGZ","\I:")</f>
        <v>\I:</v>
      </c>
    </row>
    <row r="1394" spans="1:6" x14ac:dyDescent="0.45">
      <c r="A1394" t="str">
        <f t="shared" si="21"/>
        <v>TUR</v>
      </c>
      <c r="C1394" t="s">
        <v>839</v>
      </c>
      <c r="D1394" t="s">
        <v>718</v>
      </c>
      <c r="E1394">
        <v>0.14560435750661077</v>
      </c>
      <c r="F1394" t="str">
        <f>IF(A1394=PKFLX!$A$1,"IMPNRGZ","\I:")</f>
        <v>\I:</v>
      </c>
    </row>
    <row r="1395" spans="1:6" x14ac:dyDescent="0.45">
      <c r="A1395" t="str">
        <f t="shared" si="21"/>
        <v>TUR</v>
      </c>
      <c r="C1395" t="s">
        <v>839</v>
      </c>
      <c r="D1395" t="s">
        <v>719</v>
      </c>
      <c r="E1395">
        <v>0</v>
      </c>
      <c r="F1395" t="str">
        <f>IF(A1395=PKFLX!$A$1,"IMPNRGZ","\I:")</f>
        <v>\I:</v>
      </c>
    </row>
    <row r="1396" spans="1:6" x14ac:dyDescent="0.45">
      <c r="A1396" t="str">
        <f t="shared" si="21"/>
        <v>TUR</v>
      </c>
      <c r="C1396" t="s">
        <v>839</v>
      </c>
      <c r="D1396" t="s">
        <v>720</v>
      </c>
      <c r="E1396">
        <v>4.9419452785051058E-4</v>
      </c>
      <c r="F1396" t="str">
        <f>IF(A1396=PKFLX!$A$1,"IMPNRGZ","\I:")</f>
        <v>\I:</v>
      </c>
    </row>
    <row r="1397" spans="1:6" x14ac:dyDescent="0.45">
      <c r="A1397" t="str">
        <f t="shared" si="21"/>
        <v>UKR</v>
      </c>
      <c r="C1397" t="s">
        <v>840</v>
      </c>
      <c r="D1397" t="s">
        <v>709</v>
      </c>
      <c r="E1397">
        <v>0.28923025899983434</v>
      </c>
      <c r="F1397" t="str">
        <f>IF(A1397=PKFLX!$A$1,"IMPNRGZ","\I:")</f>
        <v>\I:</v>
      </c>
    </row>
    <row r="1398" spans="1:6" x14ac:dyDescent="0.45">
      <c r="A1398" t="str">
        <f t="shared" si="21"/>
        <v>UKR</v>
      </c>
      <c r="C1398" t="s">
        <v>840</v>
      </c>
      <c r="D1398" t="s">
        <v>710</v>
      </c>
      <c r="E1398">
        <v>9.8657756665320091E-4</v>
      </c>
      <c r="F1398" t="str">
        <f>IF(A1398=PKFLX!$A$1,"IMPNRGZ","\I:")</f>
        <v>\I:</v>
      </c>
    </row>
    <row r="1399" spans="1:6" x14ac:dyDescent="0.45">
      <c r="A1399" t="str">
        <f t="shared" si="21"/>
        <v>UKR</v>
      </c>
      <c r="C1399" t="s">
        <v>840</v>
      </c>
      <c r="D1399" t="s">
        <v>711</v>
      </c>
      <c r="E1399">
        <v>2.4212816236233153E-2</v>
      </c>
      <c r="F1399" t="str">
        <f>IF(A1399=PKFLX!$A$1,"IMPNRGZ","\I:")</f>
        <v>\I:</v>
      </c>
    </row>
    <row r="1400" spans="1:6" x14ac:dyDescent="0.45">
      <c r="A1400" t="str">
        <f t="shared" si="21"/>
        <v>UKR</v>
      </c>
      <c r="C1400" t="s">
        <v>840</v>
      </c>
      <c r="D1400" t="s">
        <v>712</v>
      </c>
      <c r="E1400">
        <v>0.34333323474604238</v>
      </c>
      <c r="F1400" t="str">
        <f>IF(A1400=PKFLX!$A$1,"IMPNRGZ","\I:")</f>
        <v>\I:</v>
      </c>
    </row>
    <row r="1401" spans="1:6" x14ac:dyDescent="0.45">
      <c r="A1401" t="str">
        <f t="shared" si="21"/>
        <v>UKR</v>
      </c>
      <c r="C1401" t="s">
        <v>840</v>
      </c>
      <c r="D1401" t="s">
        <v>713</v>
      </c>
      <c r="E1401">
        <v>6.3873146144697145E-3</v>
      </c>
      <c r="F1401" t="str">
        <f>IF(A1401=PKFLX!$A$1,"IMPNRGZ","\I:")</f>
        <v>\I:</v>
      </c>
    </row>
    <row r="1402" spans="1:6" x14ac:dyDescent="0.45">
      <c r="A1402" t="str">
        <f t="shared" si="21"/>
        <v>UKR</v>
      </c>
      <c r="C1402" t="s">
        <v>840</v>
      </c>
      <c r="D1402" t="s">
        <v>714</v>
      </c>
      <c r="E1402">
        <v>4.1712647674886395E-2</v>
      </c>
      <c r="F1402" t="str">
        <f>IF(A1402=PKFLX!$A$1,"IMPNRGZ","\I:")</f>
        <v>\I:</v>
      </c>
    </row>
    <row r="1403" spans="1:6" x14ac:dyDescent="0.45">
      <c r="A1403" t="str">
        <f t="shared" si="21"/>
        <v>UKR</v>
      </c>
      <c r="C1403" t="s">
        <v>840</v>
      </c>
      <c r="D1403" t="s">
        <v>715</v>
      </c>
      <c r="E1403">
        <v>0.18780764298390562</v>
      </c>
      <c r="F1403" t="str">
        <f>IF(A1403=PKFLX!$A$1,"IMPNRGZ","\I:")</f>
        <v>\I:</v>
      </c>
    </row>
    <row r="1404" spans="1:6" x14ac:dyDescent="0.45">
      <c r="A1404" t="str">
        <f t="shared" si="21"/>
        <v>UKR</v>
      </c>
      <c r="C1404" t="s">
        <v>840</v>
      </c>
      <c r="D1404" t="s">
        <v>716</v>
      </c>
      <c r="E1404">
        <v>0</v>
      </c>
      <c r="F1404" t="str">
        <f>IF(A1404=PKFLX!$A$1,"IMPNRGZ","\I:")</f>
        <v>\I:</v>
      </c>
    </row>
    <row r="1405" spans="1:6" x14ac:dyDescent="0.45">
      <c r="A1405" t="str">
        <f t="shared" si="21"/>
        <v>UKR</v>
      </c>
      <c r="C1405" t="s">
        <v>840</v>
      </c>
      <c r="D1405" t="s">
        <v>717</v>
      </c>
      <c r="E1405">
        <v>5.3094641977347607E-3</v>
      </c>
      <c r="F1405" t="str">
        <f>IF(A1405=PKFLX!$A$1,"IMPNRGZ","\I:")</f>
        <v>\I:</v>
      </c>
    </row>
    <row r="1406" spans="1:6" x14ac:dyDescent="0.45">
      <c r="A1406" t="str">
        <f t="shared" si="21"/>
        <v>UKR</v>
      </c>
      <c r="C1406" t="s">
        <v>840</v>
      </c>
      <c r="D1406" t="s">
        <v>718</v>
      </c>
      <c r="E1406">
        <v>0.10102004298024031</v>
      </c>
      <c r="F1406" t="str">
        <f>IF(A1406=PKFLX!$A$1,"IMPNRGZ","\I:")</f>
        <v>\I:</v>
      </c>
    </row>
    <row r="1407" spans="1:6" x14ac:dyDescent="0.45">
      <c r="A1407" t="str">
        <f t="shared" si="21"/>
        <v>UKR</v>
      </c>
      <c r="C1407" t="s">
        <v>840</v>
      </c>
      <c r="D1407" t="s">
        <v>719</v>
      </c>
      <c r="E1407">
        <v>0</v>
      </c>
      <c r="F1407" t="str">
        <f>IF(A1407=PKFLX!$A$1,"IMPNRGZ","\I:")</f>
        <v>\I:</v>
      </c>
    </row>
    <row r="1408" spans="1:6" x14ac:dyDescent="0.45">
      <c r="A1408" t="str">
        <f t="shared" si="21"/>
        <v>UKR</v>
      </c>
      <c r="C1408" t="s">
        <v>840</v>
      </c>
      <c r="D1408" t="s">
        <v>720</v>
      </c>
      <c r="E1408">
        <v>0</v>
      </c>
      <c r="F1408" t="str">
        <f>IF(A1408=PKFLX!$A$1,"IMPNRGZ","\I:")</f>
        <v>\I:</v>
      </c>
    </row>
    <row r="1409" spans="1:6" x14ac:dyDescent="0.45">
      <c r="A1409" t="str">
        <f t="shared" si="21"/>
        <v>FRA</v>
      </c>
      <c r="C1409" t="s">
        <v>841</v>
      </c>
      <c r="D1409" t="s">
        <v>709</v>
      </c>
      <c r="E1409">
        <v>0.27220307020909706</v>
      </c>
      <c r="F1409" t="str">
        <f>IF(A1409=PKFLX!$A$1,"IMPNRGZ","\I:")</f>
        <v>\I:</v>
      </c>
    </row>
    <row r="1410" spans="1:6" x14ac:dyDescent="0.45">
      <c r="A1410" t="str">
        <f t="shared" si="21"/>
        <v>FRA</v>
      </c>
      <c r="C1410" t="s">
        <v>841</v>
      </c>
      <c r="D1410" t="s">
        <v>710</v>
      </c>
      <c r="E1410">
        <v>5.1635106222726636E-3</v>
      </c>
      <c r="F1410" t="str">
        <f>IF(A1410=PKFLX!$A$1,"IMPNRGZ","\I:")</f>
        <v>\I:</v>
      </c>
    </row>
    <row r="1411" spans="1:6" x14ac:dyDescent="0.45">
      <c r="A1411" t="str">
        <f t="shared" si="21"/>
        <v>FRA</v>
      </c>
      <c r="C1411" t="s">
        <v>841</v>
      </c>
      <c r="D1411" t="s">
        <v>711</v>
      </c>
      <c r="E1411">
        <v>3.7677832982902573E-2</v>
      </c>
      <c r="F1411" t="str">
        <f>IF(A1411=PKFLX!$A$1,"IMPNRGZ","\I:")</f>
        <v>\I:</v>
      </c>
    </row>
    <row r="1412" spans="1:6" x14ac:dyDescent="0.45">
      <c r="A1412" t="str">
        <f t="shared" si="21"/>
        <v>FRA</v>
      </c>
      <c r="C1412" t="s">
        <v>841</v>
      </c>
      <c r="D1412" t="s">
        <v>712</v>
      </c>
      <c r="E1412">
        <v>0.29648329557227654</v>
      </c>
      <c r="F1412" t="str">
        <f>IF(A1412=PKFLX!$A$1,"IMPNRGZ","\I:")</f>
        <v>\I:</v>
      </c>
    </row>
    <row r="1413" spans="1:6" x14ac:dyDescent="0.45">
      <c r="A1413" t="str">
        <f t="shared" si="21"/>
        <v>FRA</v>
      </c>
      <c r="C1413" t="s">
        <v>841</v>
      </c>
      <c r="D1413" t="s">
        <v>713</v>
      </c>
      <c r="E1413">
        <v>1.6134589307297074E-2</v>
      </c>
      <c r="F1413" t="str">
        <f>IF(A1413=PKFLX!$A$1,"IMPNRGZ","\I:")</f>
        <v>\I:</v>
      </c>
    </row>
    <row r="1414" spans="1:6" x14ac:dyDescent="0.45">
      <c r="A1414" t="str">
        <f t="shared" ref="A1414:A1477" si="22">RIGHT(C1414,3)</f>
        <v>FRA</v>
      </c>
      <c r="C1414" t="s">
        <v>841</v>
      </c>
      <c r="D1414" t="s">
        <v>714</v>
      </c>
      <c r="E1414">
        <v>4.4820201518925705E-2</v>
      </c>
      <c r="F1414" t="str">
        <f>IF(A1414=PKFLX!$A$1,"IMPNRGZ","\I:")</f>
        <v>\I:</v>
      </c>
    </row>
    <row r="1415" spans="1:6" x14ac:dyDescent="0.45">
      <c r="A1415" t="str">
        <f t="shared" si="22"/>
        <v>FRA</v>
      </c>
      <c r="C1415" t="s">
        <v>841</v>
      </c>
      <c r="D1415" t="s">
        <v>715</v>
      </c>
      <c r="E1415">
        <v>0.18657969540591382</v>
      </c>
      <c r="F1415" t="str">
        <f>IF(A1415=PKFLX!$A$1,"IMPNRGZ","\I:")</f>
        <v>\I:</v>
      </c>
    </row>
    <row r="1416" spans="1:6" x14ac:dyDescent="0.45">
      <c r="A1416" t="str">
        <f t="shared" si="22"/>
        <v>FRA</v>
      </c>
      <c r="C1416" t="s">
        <v>841</v>
      </c>
      <c r="D1416" t="s">
        <v>716</v>
      </c>
      <c r="E1416">
        <v>0</v>
      </c>
      <c r="F1416" t="str">
        <f>IF(A1416=PKFLX!$A$1,"IMPNRGZ","\I:")</f>
        <v>\I:</v>
      </c>
    </row>
    <row r="1417" spans="1:6" x14ac:dyDescent="0.45">
      <c r="A1417" t="str">
        <f t="shared" si="22"/>
        <v>FRA</v>
      </c>
      <c r="C1417" t="s">
        <v>841</v>
      </c>
      <c r="D1417" t="s">
        <v>717</v>
      </c>
      <c r="E1417">
        <v>1.3218005909013604E-2</v>
      </c>
      <c r="F1417" t="str">
        <f>IF(A1417=PKFLX!$A$1,"IMPNRGZ","\I:")</f>
        <v>\I:</v>
      </c>
    </row>
    <row r="1418" spans="1:6" x14ac:dyDescent="0.45">
      <c r="A1418" t="str">
        <f t="shared" si="22"/>
        <v>FRA</v>
      </c>
      <c r="C1418" t="s">
        <v>841</v>
      </c>
      <c r="D1418" t="s">
        <v>718</v>
      </c>
      <c r="E1418">
        <v>0.12406079742002775</v>
      </c>
      <c r="F1418" t="str">
        <f>IF(A1418=PKFLX!$A$1,"IMPNRGZ","\I:")</f>
        <v>\I:</v>
      </c>
    </row>
    <row r="1419" spans="1:6" x14ac:dyDescent="0.45">
      <c r="A1419" t="str">
        <f t="shared" si="22"/>
        <v>FRA</v>
      </c>
      <c r="C1419" t="s">
        <v>841</v>
      </c>
      <c r="D1419" t="s">
        <v>719</v>
      </c>
      <c r="E1419">
        <v>0</v>
      </c>
      <c r="F1419" t="str">
        <f>IF(A1419=PKFLX!$A$1,"IMPNRGZ","\I:")</f>
        <v>\I:</v>
      </c>
    </row>
    <row r="1420" spans="1:6" x14ac:dyDescent="0.45">
      <c r="A1420" t="str">
        <f t="shared" si="22"/>
        <v>FRA</v>
      </c>
      <c r="C1420" t="s">
        <v>841</v>
      </c>
      <c r="D1420" t="s">
        <v>720</v>
      </c>
      <c r="E1420">
        <v>3.6590010522732697E-3</v>
      </c>
      <c r="F1420" t="str">
        <f>IF(A1420=PKFLX!$A$1,"IMPNRGZ","\I:")</f>
        <v>\I:</v>
      </c>
    </row>
    <row r="1421" spans="1:6" x14ac:dyDescent="0.45">
      <c r="A1421" t="str">
        <f t="shared" si="22"/>
        <v>DEU</v>
      </c>
      <c r="C1421" t="s">
        <v>842</v>
      </c>
      <c r="D1421" t="s">
        <v>709</v>
      </c>
      <c r="E1421">
        <v>0.29281211456875778</v>
      </c>
      <c r="F1421" t="str">
        <f>IF(A1421=PKFLX!$A$1,"IMPNRGZ","\I:")</f>
        <v>\I:</v>
      </c>
    </row>
    <row r="1422" spans="1:6" x14ac:dyDescent="0.45">
      <c r="A1422" t="str">
        <f t="shared" si="22"/>
        <v>DEU</v>
      </c>
      <c r="C1422" t="s">
        <v>842</v>
      </c>
      <c r="D1422" t="s">
        <v>710</v>
      </c>
      <c r="E1422">
        <v>1.8782726347236856E-3</v>
      </c>
      <c r="F1422" t="str">
        <f>IF(A1422=PKFLX!$A$1,"IMPNRGZ","\I:")</f>
        <v>\I:</v>
      </c>
    </row>
    <row r="1423" spans="1:6" x14ac:dyDescent="0.45">
      <c r="A1423" t="str">
        <f t="shared" si="22"/>
        <v>DEU</v>
      </c>
      <c r="C1423" t="s">
        <v>842</v>
      </c>
      <c r="D1423" t="s">
        <v>711</v>
      </c>
      <c r="E1423">
        <v>2.6979567770967446E-2</v>
      </c>
      <c r="F1423" t="str">
        <f>IF(A1423=PKFLX!$A$1,"IMPNRGZ","\I:")</f>
        <v>\I:</v>
      </c>
    </row>
    <row r="1424" spans="1:6" x14ac:dyDescent="0.45">
      <c r="A1424" t="str">
        <f t="shared" si="22"/>
        <v>DEU</v>
      </c>
      <c r="C1424" t="s">
        <v>842</v>
      </c>
      <c r="D1424" t="s">
        <v>712</v>
      </c>
      <c r="E1424">
        <v>0.32269663670217419</v>
      </c>
      <c r="F1424" t="str">
        <f>IF(A1424=PKFLX!$A$1,"IMPNRGZ","\I:")</f>
        <v>\I:</v>
      </c>
    </row>
    <row r="1425" spans="1:6" x14ac:dyDescent="0.45">
      <c r="A1425" t="str">
        <f t="shared" si="22"/>
        <v>DEU</v>
      </c>
      <c r="C1425" t="s">
        <v>842</v>
      </c>
      <c r="D1425" t="s">
        <v>713</v>
      </c>
      <c r="E1425">
        <v>7.3103816644689646E-3</v>
      </c>
      <c r="F1425" t="str">
        <f>IF(A1425=PKFLX!$A$1,"IMPNRGZ","\I:")</f>
        <v>\I:</v>
      </c>
    </row>
    <row r="1426" spans="1:6" x14ac:dyDescent="0.45">
      <c r="A1426" t="str">
        <f t="shared" si="22"/>
        <v>DEU</v>
      </c>
      <c r="C1426" t="s">
        <v>842</v>
      </c>
      <c r="D1426" t="s">
        <v>714</v>
      </c>
      <c r="E1426">
        <v>3.9492836862953566E-2</v>
      </c>
      <c r="F1426" t="str">
        <f>IF(A1426=PKFLX!$A$1,"IMPNRGZ","\I:")</f>
        <v>\I:</v>
      </c>
    </row>
    <row r="1427" spans="1:6" x14ac:dyDescent="0.45">
      <c r="A1427" t="str">
        <f t="shared" si="22"/>
        <v>DEU</v>
      </c>
      <c r="C1427" t="s">
        <v>842</v>
      </c>
      <c r="D1427" t="s">
        <v>715</v>
      </c>
      <c r="E1427">
        <v>0.19291015221552907</v>
      </c>
      <c r="F1427" t="str">
        <f>IF(A1427=PKFLX!$A$1,"IMPNRGZ","\I:")</f>
        <v>\I:</v>
      </c>
    </row>
    <row r="1428" spans="1:6" x14ac:dyDescent="0.45">
      <c r="A1428" t="str">
        <f t="shared" si="22"/>
        <v>DEU</v>
      </c>
      <c r="C1428" t="s">
        <v>842</v>
      </c>
      <c r="D1428" t="s">
        <v>716</v>
      </c>
      <c r="E1428">
        <v>0</v>
      </c>
      <c r="F1428" t="str">
        <f>IF(A1428=PKFLX!$A$1,"IMPNRGZ","\I:")</f>
        <v>\I:</v>
      </c>
    </row>
    <row r="1429" spans="1:6" x14ac:dyDescent="0.45">
      <c r="A1429" t="str">
        <f t="shared" si="22"/>
        <v>DEU</v>
      </c>
      <c r="C1429" t="s">
        <v>842</v>
      </c>
      <c r="D1429" t="s">
        <v>717</v>
      </c>
      <c r="E1429">
        <v>5.8222519177669723E-3</v>
      </c>
      <c r="F1429" t="str">
        <f>IF(A1429=PKFLX!$A$1,"IMPNRGZ","\I:")</f>
        <v>\I:</v>
      </c>
    </row>
    <row r="1430" spans="1:6" x14ac:dyDescent="0.45">
      <c r="A1430" t="str">
        <f t="shared" si="22"/>
        <v>DEU</v>
      </c>
      <c r="C1430" t="s">
        <v>842</v>
      </c>
      <c r="D1430" t="s">
        <v>718</v>
      </c>
      <c r="E1430">
        <v>0.11009778566265822</v>
      </c>
      <c r="F1430" t="str">
        <f>IF(A1430=PKFLX!$A$1,"IMPNRGZ","\I:")</f>
        <v>\I:</v>
      </c>
    </row>
    <row r="1431" spans="1:6" x14ac:dyDescent="0.45">
      <c r="A1431" t="str">
        <f t="shared" si="22"/>
        <v>DEU</v>
      </c>
      <c r="C1431" t="s">
        <v>842</v>
      </c>
      <c r="D1431" t="s">
        <v>719</v>
      </c>
      <c r="E1431">
        <v>0</v>
      </c>
      <c r="F1431" t="str">
        <f>IF(A1431=PKFLX!$A$1,"IMPNRGZ","\I:")</f>
        <v>\I:</v>
      </c>
    </row>
    <row r="1432" spans="1:6" x14ac:dyDescent="0.45">
      <c r="A1432" t="str">
        <f t="shared" si="22"/>
        <v>DEU</v>
      </c>
      <c r="C1432" t="s">
        <v>842</v>
      </c>
      <c r="D1432" t="s">
        <v>720</v>
      </c>
      <c r="E1432">
        <v>0</v>
      </c>
      <c r="F1432" t="str">
        <f>IF(A1432=PKFLX!$A$1,"IMPNRGZ","\I:")</f>
        <v>\I:</v>
      </c>
    </row>
    <row r="1433" spans="1:6" x14ac:dyDescent="0.45">
      <c r="A1433" t="str">
        <f t="shared" si="22"/>
        <v>IND</v>
      </c>
      <c r="C1433" t="s">
        <v>843</v>
      </c>
      <c r="D1433" t="s">
        <v>709</v>
      </c>
      <c r="E1433">
        <v>0.28868951403258997</v>
      </c>
      <c r="F1433" t="str">
        <f>IF(A1433=PKFLX!$A$1,"IMPNRGZ","\I:")</f>
        <v>\I:</v>
      </c>
    </row>
    <row r="1434" spans="1:6" x14ac:dyDescent="0.45">
      <c r="A1434" t="str">
        <f t="shared" si="22"/>
        <v>IND</v>
      </c>
      <c r="C1434" t="s">
        <v>843</v>
      </c>
      <c r="D1434" t="s">
        <v>710</v>
      </c>
      <c r="E1434">
        <v>0</v>
      </c>
      <c r="F1434" t="str">
        <f>IF(A1434=PKFLX!$A$1,"IMPNRGZ","\I:")</f>
        <v>\I:</v>
      </c>
    </row>
    <row r="1435" spans="1:6" x14ac:dyDescent="0.45">
      <c r="A1435" t="str">
        <f t="shared" si="22"/>
        <v>IND</v>
      </c>
      <c r="C1435" t="s">
        <v>843</v>
      </c>
      <c r="D1435" t="s">
        <v>711</v>
      </c>
      <c r="E1435">
        <v>1.9373859684651998E-3</v>
      </c>
      <c r="F1435" t="str">
        <f>IF(A1435=PKFLX!$A$1,"IMPNRGZ","\I:")</f>
        <v>\I:</v>
      </c>
    </row>
    <row r="1436" spans="1:6" x14ac:dyDescent="0.45">
      <c r="A1436" t="str">
        <f t="shared" si="22"/>
        <v>IND</v>
      </c>
      <c r="C1436" t="s">
        <v>843</v>
      </c>
      <c r="D1436" t="s">
        <v>712</v>
      </c>
      <c r="E1436">
        <v>0.21183621013253381</v>
      </c>
      <c r="F1436" t="str">
        <f>IF(A1436=PKFLX!$A$1,"IMPNRGZ","\I:")</f>
        <v>\I:</v>
      </c>
    </row>
    <row r="1437" spans="1:6" x14ac:dyDescent="0.45">
      <c r="A1437" t="str">
        <f t="shared" si="22"/>
        <v>IND</v>
      </c>
      <c r="C1437" t="s">
        <v>843</v>
      </c>
      <c r="D1437" t="s">
        <v>713</v>
      </c>
      <c r="E1437">
        <v>0</v>
      </c>
      <c r="F1437" t="str">
        <f>IF(A1437=PKFLX!$A$1,"IMPNRGZ","\I:")</f>
        <v>\I:</v>
      </c>
    </row>
    <row r="1438" spans="1:6" x14ac:dyDescent="0.45">
      <c r="A1438" t="str">
        <f t="shared" si="22"/>
        <v>IND</v>
      </c>
      <c r="C1438" t="s">
        <v>843</v>
      </c>
      <c r="D1438" t="s">
        <v>714</v>
      </c>
      <c r="E1438">
        <v>3.163678306481029E-3</v>
      </c>
      <c r="F1438" t="str">
        <f>IF(A1438=PKFLX!$A$1,"IMPNRGZ","\I:")</f>
        <v>\I:</v>
      </c>
    </row>
    <row r="1439" spans="1:6" x14ac:dyDescent="0.45">
      <c r="A1439" t="str">
        <f t="shared" si="22"/>
        <v>IND</v>
      </c>
      <c r="C1439" t="s">
        <v>843</v>
      </c>
      <c r="D1439" t="s">
        <v>715</v>
      </c>
      <c r="E1439">
        <v>0.25914700568117138</v>
      </c>
      <c r="F1439" t="str">
        <f>IF(A1439=PKFLX!$A$1,"IMPNRGZ","\I:")</f>
        <v>\I:</v>
      </c>
    </row>
    <row r="1440" spans="1:6" x14ac:dyDescent="0.45">
      <c r="A1440" t="str">
        <f t="shared" si="22"/>
        <v>IND</v>
      </c>
      <c r="C1440" t="s">
        <v>843</v>
      </c>
      <c r="D1440" t="s">
        <v>716</v>
      </c>
      <c r="E1440">
        <v>0</v>
      </c>
      <c r="F1440" t="str">
        <f>IF(A1440=PKFLX!$A$1,"IMPNRGZ","\I:")</f>
        <v>\I:</v>
      </c>
    </row>
    <row r="1441" spans="1:6" x14ac:dyDescent="0.45">
      <c r="A1441" t="str">
        <f t="shared" si="22"/>
        <v>IND</v>
      </c>
      <c r="C1441" t="s">
        <v>843</v>
      </c>
      <c r="D1441" t="s">
        <v>717</v>
      </c>
      <c r="E1441">
        <v>0</v>
      </c>
      <c r="F1441" t="str">
        <f>IF(A1441=PKFLX!$A$1,"IMPNRGZ","\I:")</f>
        <v>\I:</v>
      </c>
    </row>
    <row r="1442" spans="1:6" x14ac:dyDescent="0.45">
      <c r="A1442" t="str">
        <f t="shared" si="22"/>
        <v>IND</v>
      </c>
      <c r="C1442" t="s">
        <v>843</v>
      </c>
      <c r="D1442" t="s">
        <v>718</v>
      </c>
      <c r="E1442">
        <v>0.23522620587875859</v>
      </c>
      <c r="F1442" t="str">
        <f>IF(A1442=PKFLX!$A$1,"IMPNRGZ","\I:")</f>
        <v>\I:</v>
      </c>
    </row>
    <row r="1443" spans="1:6" x14ac:dyDescent="0.45">
      <c r="A1443" t="str">
        <f t="shared" si="22"/>
        <v>IND</v>
      </c>
      <c r="C1443" t="s">
        <v>843</v>
      </c>
      <c r="D1443" t="s">
        <v>719</v>
      </c>
      <c r="E1443">
        <v>0</v>
      </c>
      <c r="F1443" t="str">
        <f>IF(A1443=PKFLX!$A$1,"IMPNRGZ","\I:")</f>
        <v>\I:</v>
      </c>
    </row>
    <row r="1444" spans="1:6" x14ac:dyDescent="0.45">
      <c r="A1444" t="str">
        <f t="shared" si="22"/>
        <v>IND</v>
      </c>
      <c r="C1444" t="s">
        <v>843</v>
      </c>
      <c r="D1444" t="s">
        <v>720</v>
      </c>
      <c r="E1444">
        <v>0</v>
      </c>
      <c r="F1444" t="str">
        <f>IF(A1444=PKFLX!$A$1,"IMPNRGZ","\I:")</f>
        <v>\I:</v>
      </c>
    </row>
    <row r="1445" spans="1:6" x14ac:dyDescent="0.45">
      <c r="A1445" t="str">
        <f t="shared" si="22"/>
        <v>ATG</v>
      </c>
      <c r="C1445" t="s">
        <v>844</v>
      </c>
      <c r="D1445" t="s">
        <v>709</v>
      </c>
      <c r="E1445">
        <v>0.26473849876318156</v>
      </c>
      <c r="F1445" t="str">
        <f>IF(A1445=PKFLX!$A$1,"IMPNRGZ","\I:")</f>
        <v>\I:</v>
      </c>
    </row>
    <row r="1446" spans="1:6" x14ac:dyDescent="0.45">
      <c r="A1446" t="str">
        <f t="shared" si="22"/>
        <v>ATG</v>
      </c>
      <c r="C1446" t="s">
        <v>844</v>
      </c>
      <c r="D1446" t="s">
        <v>710</v>
      </c>
      <c r="E1446">
        <v>0</v>
      </c>
      <c r="F1446" t="str">
        <f>IF(A1446=PKFLX!$A$1,"IMPNRGZ","\I:")</f>
        <v>\I:</v>
      </c>
    </row>
    <row r="1447" spans="1:6" x14ac:dyDescent="0.45">
      <c r="A1447" t="str">
        <f t="shared" si="22"/>
        <v>ATG</v>
      </c>
      <c r="C1447" t="s">
        <v>844</v>
      </c>
      <c r="D1447" t="s">
        <v>711</v>
      </c>
      <c r="E1447">
        <v>1.8754379332430395E-3</v>
      </c>
      <c r="F1447" t="str">
        <f>IF(A1447=PKFLX!$A$1,"IMPNRGZ","\I:")</f>
        <v>\I:</v>
      </c>
    </row>
    <row r="1448" spans="1:6" x14ac:dyDescent="0.45">
      <c r="A1448" t="str">
        <f t="shared" si="22"/>
        <v>ATG</v>
      </c>
      <c r="C1448" t="s">
        <v>844</v>
      </c>
      <c r="D1448" t="s">
        <v>712</v>
      </c>
      <c r="E1448">
        <v>0.2466502099896328</v>
      </c>
      <c r="F1448" t="str">
        <f>IF(A1448=PKFLX!$A$1,"IMPNRGZ","\I:")</f>
        <v>\I:</v>
      </c>
    </row>
    <row r="1449" spans="1:6" x14ac:dyDescent="0.45">
      <c r="A1449" t="str">
        <f t="shared" si="22"/>
        <v>ATG</v>
      </c>
      <c r="C1449" t="s">
        <v>844</v>
      </c>
      <c r="D1449" t="s">
        <v>713</v>
      </c>
      <c r="E1449">
        <v>0</v>
      </c>
      <c r="F1449" t="str">
        <f>IF(A1449=PKFLX!$A$1,"IMPNRGZ","\I:")</f>
        <v>\I:</v>
      </c>
    </row>
    <row r="1450" spans="1:6" x14ac:dyDescent="0.45">
      <c r="A1450" t="str">
        <f t="shared" si="22"/>
        <v>ATG</v>
      </c>
      <c r="C1450" t="s">
        <v>844</v>
      </c>
      <c r="D1450" t="s">
        <v>714</v>
      </c>
      <c r="E1450">
        <v>3.8267547516787799E-3</v>
      </c>
      <c r="F1450" t="str">
        <f>IF(A1450=PKFLX!$A$1,"IMPNRGZ","\I:")</f>
        <v>\I:</v>
      </c>
    </row>
    <row r="1451" spans="1:6" x14ac:dyDescent="0.45">
      <c r="A1451" t="str">
        <f t="shared" si="22"/>
        <v>ATG</v>
      </c>
      <c r="C1451" t="s">
        <v>844</v>
      </c>
      <c r="D1451" t="s">
        <v>715</v>
      </c>
      <c r="E1451">
        <v>0.23612542447830623</v>
      </c>
      <c r="F1451" t="str">
        <f>IF(A1451=PKFLX!$A$1,"IMPNRGZ","\I:")</f>
        <v>\I:</v>
      </c>
    </row>
    <row r="1452" spans="1:6" x14ac:dyDescent="0.45">
      <c r="A1452" t="str">
        <f t="shared" si="22"/>
        <v>ATG</v>
      </c>
      <c r="C1452" t="s">
        <v>844</v>
      </c>
      <c r="D1452" t="s">
        <v>716</v>
      </c>
      <c r="E1452">
        <v>0</v>
      </c>
      <c r="F1452" t="str">
        <f>IF(A1452=PKFLX!$A$1,"IMPNRGZ","\I:")</f>
        <v>\I:</v>
      </c>
    </row>
    <row r="1453" spans="1:6" x14ac:dyDescent="0.45">
      <c r="A1453" t="str">
        <f t="shared" si="22"/>
        <v>ATG</v>
      </c>
      <c r="C1453" t="s">
        <v>844</v>
      </c>
      <c r="D1453" t="s">
        <v>717</v>
      </c>
      <c r="E1453">
        <v>0</v>
      </c>
      <c r="F1453" t="str">
        <f>IF(A1453=PKFLX!$A$1,"IMPNRGZ","\I:")</f>
        <v>\I:</v>
      </c>
    </row>
    <row r="1454" spans="1:6" x14ac:dyDescent="0.45">
      <c r="A1454" t="str">
        <f t="shared" si="22"/>
        <v>ATG</v>
      </c>
      <c r="C1454" t="s">
        <v>844</v>
      </c>
      <c r="D1454" t="s">
        <v>718</v>
      </c>
      <c r="E1454">
        <v>0.24678367408395743</v>
      </c>
      <c r="F1454" t="str">
        <f>IF(A1454=PKFLX!$A$1,"IMPNRGZ","\I:")</f>
        <v>\I:</v>
      </c>
    </row>
    <row r="1455" spans="1:6" x14ac:dyDescent="0.45">
      <c r="A1455" t="str">
        <f t="shared" si="22"/>
        <v>ATG</v>
      </c>
      <c r="C1455" t="s">
        <v>844</v>
      </c>
      <c r="D1455" t="s">
        <v>719</v>
      </c>
      <c r="E1455">
        <v>0</v>
      </c>
      <c r="F1455" t="str">
        <f>IF(A1455=PKFLX!$A$1,"IMPNRGZ","\I:")</f>
        <v>\I:</v>
      </c>
    </row>
    <row r="1456" spans="1:6" x14ac:dyDescent="0.45">
      <c r="A1456" t="str">
        <f t="shared" si="22"/>
        <v>ATG</v>
      </c>
      <c r="C1456" t="s">
        <v>844</v>
      </c>
      <c r="D1456" t="s">
        <v>720</v>
      </c>
      <c r="E1456">
        <v>0</v>
      </c>
      <c r="F1456" t="str">
        <f>IF(A1456=PKFLX!$A$1,"IMPNRGZ","\I:")</f>
        <v>\I:</v>
      </c>
    </row>
    <row r="1457" spans="1:6" x14ac:dyDescent="0.45">
      <c r="A1457" t="str">
        <f t="shared" si="22"/>
        <v>BHS</v>
      </c>
      <c r="C1457" t="s">
        <v>845</v>
      </c>
      <c r="D1457" t="s">
        <v>709</v>
      </c>
      <c r="E1457">
        <v>0.26144996684507377</v>
      </c>
      <c r="F1457" t="str">
        <f>IF(A1457=PKFLX!$A$1,"IMPNRGZ","\I:")</f>
        <v>\I:</v>
      </c>
    </row>
    <row r="1458" spans="1:6" x14ac:dyDescent="0.45">
      <c r="A1458" t="str">
        <f t="shared" si="22"/>
        <v>BHS</v>
      </c>
      <c r="C1458" t="s">
        <v>845</v>
      </c>
      <c r="D1458" t="s">
        <v>710</v>
      </c>
      <c r="E1458">
        <v>0</v>
      </c>
      <c r="F1458" t="str">
        <f>IF(A1458=PKFLX!$A$1,"IMPNRGZ","\I:")</f>
        <v>\I:</v>
      </c>
    </row>
    <row r="1459" spans="1:6" x14ac:dyDescent="0.45">
      <c r="A1459" t="str">
        <f t="shared" si="22"/>
        <v>BHS</v>
      </c>
      <c r="C1459" t="s">
        <v>845</v>
      </c>
      <c r="D1459" t="s">
        <v>711</v>
      </c>
      <c r="E1459">
        <v>1.6626140656789593E-2</v>
      </c>
      <c r="F1459" t="str">
        <f>IF(A1459=PKFLX!$A$1,"IMPNRGZ","\I:")</f>
        <v>\I:</v>
      </c>
    </row>
    <row r="1460" spans="1:6" x14ac:dyDescent="0.45">
      <c r="A1460" t="str">
        <f t="shared" si="22"/>
        <v>BHS</v>
      </c>
      <c r="C1460" t="s">
        <v>845</v>
      </c>
      <c r="D1460" t="s">
        <v>712</v>
      </c>
      <c r="E1460">
        <v>0.24990981724646827</v>
      </c>
      <c r="F1460" t="str">
        <f>IF(A1460=PKFLX!$A$1,"IMPNRGZ","\I:")</f>
        <v>\I:</v>
      </c>
    </row>
    <row r="1461" spans="1:6" x14ac:dyDescent="0.45">
      <c r="A1461" t="str">
        <f t="shared" si="22"/>
        <v>BHS</v>
      </c>
      <c r="C1461" t="s">
        <v>845</v>
      </c>
      <c r="D1461" t="s">
        <v>713</v>
      </c>
      <c r="E1461">
        <v>0</v>
      </c>
      <c r="F1461" t="str">
        <f>IF(A1461=PKFLX!$A$1,"IMPNRGZ","\I:")</f>
        <v>\I:</v>
      </c>
    </row>
    <row r="1462" spans="1:6" x14ac:dyDescent="0.45">
      <c r="A1462" t="str">
        <f t="shared" si="22"/>
        <v>BHS</v>
      </c>
      <c r="C1462" t="s">
        <v>845</v>
      </c>
      <c r="D1462" t="s">
        <v>714</v>
      </c>
      <c r="E1462">
        <v>2.231529099576535E-2</v>
      </c>
      <c r="F1462" t="str">
        <f>IF(A1462=PKFLX!$A$1,"IMPNRGZ","\I:")</f>
        <v>\I:</v>
      </c>
    </row>
    <row r="1463" spans="1:6" x14ac:dyDescent="0.45">
      <c r="A1463" t="str">
        <f t="shared" si="22"/>
        <v>BHS</v>
      </c>
      <c r="C1463" t="s">
        <v>845</v>
      </c>
      <c r="D1463" t="s">
        <v>715</v>
      </c>
      <c r="E1463">
        <v>0.22184880991470382</v>
      </c>
      <c r="F1463" t="str">
        <f>IF(A1463=PKFLX!$A$1,"IMPNRGZ","\I:")</f>
        <v>\I:</v>
      </c>
    </row>
    <row r="1464" spans="1:6" x14ac:dyDescent="0.45">
      <c r="A1464" t="str">
        <f t="shared" si="22"/>
        <v>BHS</v>
      </c>
      <c r="C1464" t="s">
        <v>845</v>
      </c>
      <c r="D1464" t="s">
        <v>716</v>
      </c>
      <c r="E1464">
        <v>0</v>
      </c>
      <c r="F1464" t="str">
        <f>IF(A1464=PKFLX!$A$1,"IMPNRGZ","\I:")</f>
        <v>\I:</v>
      </c>
    </row>
    <row r="1465" spans="1:6" x14ac:dyDescent="0.45">
      <c r="A1465" t="str">
        <f t="shared" si="22"/>
        <v>BHS</v>
      </c>
      <c r="C1465" t="s">
        <v>845</v>
      </c>
      <c r="D1465" t="s">
        <v>717</v>
      </c>
      <c r="E1465">
        <v>4.6678353192854839E-3</v>
      </c>
      <c r="F1465" t="str">
        <f>IF(A1465=PKFLX!$A$1,"IMPNRGZ","\I:")</f>
        <v>\I:</v>
      </c>
    </row>
    <row r="1466" spans="1:6" x14ac:dyDescent="0.45">
      <c r="A1466" t="str">
        <f t="shared" si="22"/>
        <v>BHS</v>
      </c>
      <c r="C1466" t="s">
        <v>845</v>
      </c>
      <c r="D1466" t="s">
        <v>718</v>
      </c>
      <c r="E1466">
        <v>0.21821508850832533</v>
      </c>
      <c r="F1466" t="str">
        <f>IF(A1466=PKFLX!$A$1,"IMPNRGZ","\I:")</f>
        <v>\I:</v>
      </c>
    </row>
    <row r="1467" spans="1:6" x14ac:dyDescent="0.45">
      <c r="A1467" t="str">
        <f t="shared" si="22"/>
        <v>BHS</v>
      </c>
      <c r="C1467" t="s">
        <v>845</v>
      </c>
      <c r="D1467" t="s">
        <v>719</v>
      </c>
      <c r="E1467">
        <v>0</v>
      </c>
      <c r="F1467" t="str">
        <f>IF(A1467=PKFLX!$A$1,"IMPNRGZ","\I:")</f>
        <v>\I:</v>
      </c>
    </row>
    <row r="1468" spans="1:6" x14ac:dyDescent="0.45">
      <c r="A1468" t="str">
        <f t="shared" si="22"/>
        <v>BHS</v>
      </c>
      <c r="C1468" t="s">
        <v>845</v>
      </c>
      <c r="D1468" t="s">
        <v>720</v>
      </c>
      <c r="E1468">
        <v>4.9670505135883817E-3</v>
      </c>
      <c r="F1468" t="str">
        <f>IF(A1468=PKFLX!$A$1,"IMPNRGZ","\I:")</f>
        <v>\I:</v>
      </c>
    </row>
    <row r="1469" spans="1:6" x14ac:dyDescent="0.45">
      <c r="A1469" t="str">
        <f t="shared" si="22"/>
        <v>BLZ</v>
      </c>
      <c r="C1469" t="s">
        <v>846</v>
      </c>
      <c r="D1469" t="s">
        <v>709</v>
      </c>
      <c r="E1469">
        <v>0.29155350025472726</v>
      </c>
      <c r="F1469" t="str">
        <f>IF(A1469=PKFLX!$A$1,"IMPNRGZ","\I:")</f>
        <v>\I:</v>
      </c>
    </row>
    <row r="1470" spans="1:6" x14ac:dyDescent="0.45">
      <c r="A1470" t="str">
        <f t="shared" si="22"/>
        <v>BLZ</v>
      </c>
      <c r="C1470" t="s">
        <v>846</v>
      </c>
      <c r="D1470" t="s">
        <v>710</v>
      </c>
      <c r="E1470">
        <v>0</v>
      </c>
      <c r="F1470" t="str">
        <f>IF(A1470=PKFLX!$A$1,"IMPNRGZ","\I:")</f>
        <v>\I:</v>
      </c>
    </row>
    <row r="1471" spans="1:6" x14ac:dyDescent="0.45">
      <c r="A1471" t="str">
        <f t="shared" si="22"/>
        <v>BLZ</v>
      </c>
      <c r="C1471" t="s">
        <v>846</v>
      </c>
      <c r="D1471" t="s">
        <v>711</v>
      </c>
      <c r="E1471">
        <v>0</v>
      </c>
      <c r="F1471" t="str">
        <f>IF(A1471=PKFLX!$A$1,"IMPNRGZ","\I:")</f>
        <v>\I:</v>
      </c>
    </row>
    <row r="1472" spans="1:6" x14ac:dyDescent="0.45">
      <c r="A1472" t="str">
        <f t="shared" si="22"/>
        <v>BLZ</v>
      </c>
      <c r="C1472" t="s">
        <v>846</v>
      </c>
      <c r="D1472" t="s">
        <v>712</v>
      </c>
      <c r="E1472">
        <v>0.2641432256702223</v>
      </c>
      <c r="F1472" t="str">
        <f>IF(A1472=PKFLX!$A$1,"IMPNRGZ","\I:")</f>
        <v>\I:</v>
      </c>
    </row>
    <row r="1473" spans="1:6" x14ac:dyDescent="0.45">
      <c r="A1473" t="str">
        <f t="shared" si="22"/>
        <v>BLZ</v>
      </c>
      <c r="C1473" t="s">
        <v>846</v>
      </c>
      <c r="D1473" t="s">
        <v>713</v>
      </c>
      <c r="E1473">
        <v>0</v>
      </c>
      <c r="F1473" t="str">
        <f>IF(A1473=PKFLX!$A$1,"IMPNRGZ","\I:")</f>
        <v>\I:</v>
      </c>
    </row>
    <row r="1474" spans="1:6" x14ac:dyDescent="0.45">
      <c r="A1474" t="str">
        <f t="shared" si="22"/>
        <v>BLZ</v>
      </c>
      <c r="C1474" t="s">
        <v>846</v>
      </c>
      <c r="D1474" t="s">
        <v>714</v>
      </c>
      <c r="E1474">
        <v>0</v>
      </c>
      <c r="F1474" t="str">
        <f>IF(A1474=PKFLX!$A$1,"IMPNRGZ","\I:")</f>
        <v>\I:</v>
      </c>
    </row>
    <row r="1475" spans="1:6" x14ac:dyDescent="0.45">
      <c r="A1475" t="str">
        <f t="shared" si="22"/>
        <v>BLZ</v>
      </c>
      <c r="C1475" t="s">
        <v>846</v>
      </c>
      <c r="D1475" t="s">
        <v>715</v>
      </c>
      <c r="E1475">
        <v>0.22190688119155572</v>
      </c>
      <c r="F1475" t="str">
        <f>IF(A1475=PKFLX!$A$1,"IMPNRGZ","\I:")</f>
        <v>\I:</v>
      </c>
    </row>
    <row r="1476" spans="1:6" x14ac:dyDescent="0.45">
      <c r="A1476" t="str">
        <f t="shared" si="22"/>
        <v>BLZ</v>
      </c>
      <c r="C1476" t="s">
        <v>846</v>
      </c>
      <c r="D1476" t="s">
        <v>716</v>
      </c>
      <c r="E1476">
        <v>0</v>
      </c>
      <c r="F1476" t="str">
        <f>IF(A1476=PKFLX!$A$1,"IMPNRGZ","\I:")</f>
        <v>\I:</v>
      </c>
    </row>
    <row r="1477" spans="1:6" x14ac:dyDescent="0.45">
      <c r="A1477" t="str">
        <f t="shared" si="22"/>
        <v>BLZ</v>
      </c>
      <c r="C1477" t="s">
        <v>846</v>
      </c>
      <c r="D1477" t="s">
        <v>717</v>
      </c>
      <c r="E1477">
        <v>0</v>
      </c>
      <c r="F1477" t="str">
        <f>IF(A1477=PKFLX!$A$1,"IMPNRGZ","\I:")</f>
        <v>\I:</v>
      </c>
    </row>
    <row r="1478" spans="1:6" x14ac:dyDescent="0.45">
      <c r="A1478" t="str">
        <f t="shared" ref="A1478:A1541" si="23">RIGHT(C1478,3)</f>
        <v>BLZ</v>
      </c>
      <c r="C1478" t="s">
        <v>846</v>
      </c>
      <c r="D1478" t="s">
        <v>718</v>
      </c>
      <c r="E1478">
        <v>0.22239639288349472</v>
      </c>
      <c r="F1478" t="str">
        <f>IF(A1478=PKFLX!$A$1,"IMPNRGZ","\I:")</f>
        <v>\I:</v>
      </c>
    </row>
    <row r="1479" spans="1:6" x14ac:dyDescent="0.45">
      <c r="A1479" t="str">
        <f t="shared" si="23"/>
        <v>BLZ</v>
      </c>
      <c r="C1479" t="s">
        <v>846</v>
      </c>
      <c r="D1479" t="s">
        <v>719</v>
      </c>
      <c r="E1479">
        <v>0</v>
      </c>
      <c r="F1479" t="str">
        <f>IF(A1479=PKFLX!$A$1,"IMPNRGZ","\I:")</f>
        <v>\I:</v>
      </c>
    </row>
    <row r="1480" spans="1:6" x14ac:dyDescent="0.45">
      <c r="A1480" t="str">
        <f t="shared" si="23"/>
        <v>BLZ</v>
      </c>
      <c r="C1480" t="s">
        <v>846</v>
      </c>
      <c r="D1480" t="s">
        <v>720</v>
      </c>
      <c r="E1480">
        <v>0</v>
      </c>
      <c r="F1480" t="str">
        <f>IF(A1480=PKFLX!$A$1,"IMPNRGZ","\I:")</f>
        <v>\I:</v>
      </c>
    </row>
    <row r="1481" spans="1:6" x14ac:dyDescent="0.45">
      <c r="A1481" t="str">
        <f t="shared" si="23"/>
        <v>BOL</v>
      </c>
      <c r="C1481" t="s">
        <v>847</v>
      </c>
      <c r="D1481" t="s">
        <v>709</v>
      </c>
      <c r="E1481">
        <v>0.24194616011328823</v>
      </c>
      <c r="F1481" t="str">
        <f>IF(A1481=PKFLX!$A$1,"IMPNRGZ","\I:")</f>
        <v>\I:</v>
      </c>
    </row>
    <row r="1482" spans="1:6" x14ac:dyDescent="0.45">
      <c r="A1482" t="str">
        <f t="shared" si="23"/>
        <v>BOL</v>
      </c>
      <c r="C1482" t="s">
        <v>847</v>
      </c>
      <c r="D1482" t="s">
        <v>710</v>
      </c>
      <c r="E1482">
        <v>0</v>
      </c>
      <c r="F1482" t="str">
        <f>IF(A1482=PKFLX!$A$1,"IMPNRGZ","\I:")</f>
        <v>\I:</v>
      </c>
    </row>
    <row r="1483" spans="1:6" x14ac:dyDescent="0.45">
      <c r="A1483" t="str">
        <f t="shared" si="23"/>
        <v>BOL</v>
      </c>
      <c r="C1483" t="s">
        <v>847</v>
      </c>
      <c r="D1483" t="s">
        <v>711</v>
      </c>
      <c r="E1483">
        <v>0</v>
      </c>
      <c r="F1483" t="str">
        <f>IF(A1483=PKFLX!$A$1,"IMPNRGZ","\I:")</f>
        <v>\I:</v>
      </c>
    </row>
    <row r="1484" spans="1:6" x14ac:dyDescent="0.45">
      <c r="A1484" t="str">
        <f t="shared" si="23"/>
        <v>BOL</v>
      </c>
      <c r="C1484" t="s">
        <v>847</v>
      </c>
      <c r="D1484" t="s">
        <v>712</v>
      </c>
      <c r="E1484">
        <v>0.27313493686252327</v>
      </c>
      <c r="F1484" t="str">
        <f>IF(A1484=PKFLX!$A$1,"IMPNRGZ","\I:")</f>
        <v>\I:</v>
      </c>
    </row>
    <row r="1485" spans="1:6" x14ac:dyDescent="0.45">
      <c r="A1485" t="str">
        <f t="shared" si="23"/>
        <v>BOL</v>
      </c>
      <c r="C1485" t="s">
        <v>847</v>
      </c>
      <c r="D1485" t="s">
        <v>713</v>
      </c>
      <c r="E1485">
        <v>0</v>
      </c>
      <c r="F1485" t="str">
        <f>IF(A1485=PKFLX!$A$1,"IMPNRGZ","\I:")</f>
        <v>\I:</v>
      </c>
    </row>
    <row r="1486" spans="1:6" x14ac:dyDescent="0.45">
      <c r="A1486" t="str">
        <f t="shared" si="23"/>
        <v>BOL</v>
      </c>
      <c r="C1486" t="s">
        <v>847</v>
      </c>
      <c r="D1486" t="s">
        <v>714</v>
      </c>
      <c r="E1486">
        <v>0</v>
      </c>
      <c r="F1486" t="str">
        <f>IF(A1486=PKFLX!$A$1,"IMPNRGZ","\I:")</f>
        <v>\I:</v>
      </c>
    </row>
    <row r="1487" spans="1:6" x14ac:dyDescent="0.45">
      <c r="A1487" t="str">
        <f t="shared" si="23"/>
        <v>BOL</v>
      </c>
      <c r="C1487" t="s">
        <v>847</v>
      </c>
      <c r="D1487" t="s">
        <v>715</v>
      </c>
      <c r="E1487">
        <v>0.27277718999292744</v>
      </c>
      <c r="F1487" t="str">
        <f>IF(A1487=PKFLX!$A$1,"IMPNRGZ","\I:")</f>
        <v>\I:</v>
      </c>
    </row>
    <row r="1488" spans="1:6" x14ac:dyDescent="0.45">
      <c r="A1488" t="str">
        <f t="shared" si="23"/>
        <v>BOL</v>
      </c>
      <c r="C1488" t="s">
        <v>847</v>
      </c>
      <c r="D1488" t="s">
        <v>716</v>
      </c>
      <c r="E1488">
        <v>0</v>
      </c>
      <c r="F1488" t="str">
        <f>IF(A1488=PKFLX!$A$1,"IMPNRGZ","\I:")</f>
        <v>\I:</v>
      </c>
    </row>
    <row r="1489" spans="1:6" x14ac:dyDescent="0.45">
      <c r="A1489" t="str">
        <f t="shared" si="23"/>
        <v>BOL</v>
      </c>
      <c r="C1489" t="s">
        <v>847</v>
      </c>
      <c r="D1489" t="s">
        <v>717</v>
      </c>
      <c r="E1489">
        <v>0</v>
      </c>
      <c r="F1489" t="str">
        <f>IF(A1489=PKFLX!$A$1,"IMPNRGZ","\I:")</f>
        <v>\I:</v>
      </c>
    </row>
    <row r="1490" spans="1:6" x14ac:dyDescent="0.45">
      <c r="A1490" t="str">
        <f t="shared" si="23"/>
        <v>BOL</v>
      </c>
      <c r="C1490" t="s">
        <v>847</v>
      </c>
      <c r="D1490" t="s">
        <v>718</v>
      </c>
      <c r="E1490">
        <v>0.21184967055274614</v>
      </c>
      <c r="F1490" t="str">
        <f>IF(A1490=PKFLX!$A$1,"IMPNRGZ","\I:")</f>
        <v>\I:</v>
      </c>
    </row>
    <row r="1491" spans="1:6" x14ac:dyDescent="0.45">
      <c r="A1491" t="str">
        <f t="shared" si="23"/>
        <v>BOL</v>
      </c>
      <c r="C1491" t="s">
        <v>847</v>
      </c>
      <c r="D1491" t="s">
        <v>719</v>
      </c>
      <c r="E1491">
        <v>0</v>
      </c>
      <c r="F1491" t="str">
        <f>IF(A1491=PKFLX!$A$1,"IMPNRGZ","\I:")</f>
        <v>\I:</v>
      </c>
    </row>
    <row r="1492" spans="1:6" x14ac:dyDescent="0.45">
      <c r="A1492" t="str">
        <f t="shared" si="23"/>
        <v>BOL</v>
      </c>
      <c r="C1492" t="s">
        <v>847</v>
      </c>
      <c r="D1492" t="s">
        <v>720</v>
      </c>
      <c r="E1492">
        <v>2.9204247851497472E-4</v>
      </c>
      <c r="F1492" t="str">
        <f>IF(A1492=PKFLX!$A$1,"IMPNRGZ","\I:")</f>
        <v>\I:</v>
      </c>
    </row>
    <row r="1493" spans="1:6" x14ac:dyDescent="0.45">
      <c r="A1493" t="str">
        <f t="shared" si="23"/>
        <v>COL</v>
      </c>
      <c r="C1493" t="s">
        <v>848</v>
      </c>
      <c r="D1493" t="s">
        <v>709</v>
      </c>
      <c r="E1493">
        <v>0.22374611603760636</v>
      </c>
      <c r="F1493" t="str">
        <f>IF(A1493=PKFLX!$A$1,"IMPNRGZ","\I:")</f>
        <v>\I:</v>
      </c>
    </row>
    <row r="1494" spans="1:6" x14ac:dyDescent="0.45">
      <c r="A1494" t="str">
        <f t="shared" si="23"/>
        <v>COL</v>
      </c>
      <c r="C1494" t="s">
        <v>848</v>
      </c>
      <c r="D1494" t="s">
        <v>710</v>
      </c>
      <c r="E1494">
        <v>0</v>
      </c>
      <c r="F1494" t="str">
        <f>IF(A1494=PKFLX!$A$1,"IMPNRGZ","\I:")</f>
        <v>\I:</v>
      </c>
    </row>
    <row r="1495" spans="1:6" x14ac:dyDescent="0.45">
      <c r="A1495" t="str">
        <f t="shared" si="23"/>
        <v>COL</v>
      </c>
      <c r="C1495" t="s">
        <v>848</v>
      </c>
      <c r="D1495" t="s">
        <v>711</v>
      </c>
      <c r="E1495">
        <v>0</v>
      </c>
      <c r="F1495" t="str">
        <f>IF(A1495=PKFLX!$A$1,"IMPNRGZ","\I:")</f>
        <v>\I:</v>
      </c>
    </row>
    <row r="1496" spans="1:6" x14ac:dyDescent="0.45">
      <c r="A1496" t="str">
        <f t="shared" si="23"/>
        <v>COL</v>
      </c>
      <c r="C1496" t="s">
        <v>848</v>
      </c>
      <c r="D1496" t="s">
        <v>712</v>
      </c>
      <c r="E1496">
        <v>0.23863934339484758</v>
      </c>
      <c r="F1496" t="str">
        <f>IF(A1496=PKFLX!$A$1,"IMPNRGZ","\I:")</f>
        <v>\I:</v>
      </c>
    </row>
    <row r="1497" spans="1:6" x14ac:dyDescent="0.45">
      <c r="A1497" t="str">
        <f t="shared" si="23"/>
        <v>COL</v>
      </c>
      <c r="C1497" t="s">
        <v>848</v>
      </c>
      <c r="D1497" t="s">
        <v>713</v>
      </c>
      <c r="E1497">
        <v>0</v>
      </c>
      <c r="F1497" t="str">
        <f>IF(A1497=PKFLX!$A$1,"IMPNRGZ","\I:")</f>
        <v>\I:</v>
      </c>
    </row>
    <row r="1498" spans="1:6" x14ac:dyDescent="0.45">
      <c r="A1498" t="str">
        <f t="shared" si="23"/>
        <v>COL</v>
      </c>
      <c r="C1498" t="s">
        <v>848</v>
      </c>
      <c r="D1498" t="s">
        <v>714</v>
      </c>
      <c r="E1498">
        <v>0</v>
      </c>
      <c r="F1498" t="str">
        <f>IF(A1498=PKFLX!$A$1,"IMPNRGZ","\I:")</f>
        <v>\I:</v>
      </c>
    </row>
    <row r="1499" spans="1:6" x14ac:dyDescent="0.45">
      <c r="A1499" t="str">
        <f t="shared" si="23"/>
        <v>COL</v>
      </c>
      <c r="C1499" t="s">
        <v>848</v>
      </c>
      <c r="D1499" t="s">
        <v>715</v>
      </c>
      <c r="E1499">
        <v>0.26168458892645752</v>
      </c>
      <c r="F1499" t="str">
        <f>IF(A1499=PKFLX!$A$1,"IMPNRGZ","\I:")</f>
        <v>\I:</v>
      </c>
    </row>
    <row r="1500" spans="1:6" x14ac:dyDescent="0.45">
      <c r="A1500" t="str">
        <f t="shared" si="23"/>
        <v>COL</v>
      </c>
      <c r="C1500" t="s">
        <v>848</v>
      </c>
      <c r="D1500" t="s">
        <v>716</v>
      </c>
      <c r="E1500">
        <v>0</v>
      </c>
      <c r="F1500" t="str">
        <f>IF(A1500=PKFLX!$A$1,"IMPNRGZ","\I:")</f>
        <v>\I:</v>
      </c>
    </row>
    <row r="1501" spans="1:6" x14ac:dyDescent="0.45">
      <c r="A1501" t="str">
        <f t="shared" si="23"/>
        <v>COL</v>
      </c>
      <c r="C1501" t="s">
        <v>848</v>
      </c>
      <c r="D1501" t="s">
        <v>717</v>
      </c>
      <c r="E1501">
        <v>0</v>
      </c>
      <c r="F1501" t="str">
        <f>IF(A1501=PKFLX!$A$1,"IMPNRGZ","\I:")</f>
        <v>\I:</v>
      </c>
    </row>
    <row r="1502" spans="1:6" x14ac:dyDescent="0.45">
      <c r="A1502" t="str">
        <f t="shared" si="23"/>
        <v>COL</v>
      </c>
      <c r="C1502" t="s">
        <v>848</v>
      </c>
      <c r="D1502" t="s">
        <v>718</v>
      </c>
      <c r="E1502">
        <v>0.27592995164108858</v>
      </c>
      <c r="F1502" t="str">
        <f>IF(A1502=PKFLX!$A$1,"IMPNRGZ","\I:")</f>
        <v>\I:</v>
      </c>
    </row>
    <row r="1503" spans="1:6" x14ac:dyDescent="0.45">
      <c r="A1503" t="str">
        <f t="shared" si="23"/>
        <v>COL</v>
      </c>
      <c r="C1503" t="s">
        <v>848</v>
      </c>
      <c r="D1503" t="s">
        <v>719</v>
      </c>
      <c r="E1503">
        <v>0</v>
      </c>
      <c r="F1503" t="str">
        <f>IF(A1503=PKFLX!$A$1,"IMPNRGZ","\I:")</f>
        <v>\I:</v>
      </c>
    </row>
    <row r="1504" spans="1:6" x14ac:dyDescent="0.45">
      <c r="A1504" t="str">
        <f t="shared" si="23"/>
        <v>COL</v>
      </c>
      <c r="C1504" t="s">
        <v>848</v>
      </c>
      <c r="D1504" t="s">
        <v>720</v>
      </c>
      <c r="E1504">
        <v>0</v>
      </c>
      <c r="F1504" t="str">
        <f>IF(A1504=PKFLX!$A$1,"IMPNRGZ","\I:")</f>
        <v>\I:</v>
      </c>
    </row>
    <row r="1505" spans="1:6" x14ac:dyDescent="0.45">
      <c r="A1505" t="str">
        <f t="shared" si="23"/>
        <v>CRI</v>
      </c>
      <c r="C1505" t="s">
        <v>849</v>
      </c>
      <c r="D1505" t="s">
        <v>709</v>
      </c>
      <c r="E1505">
        <v>0.2893547956011257</v>
      </c>
      <c r="F1505" t="str">
        <f>IF(A1505=PKFLX!$A$1,"IMPNRGZ","\I:")</f>
        <v>\I:</v>
      </c>
    </row>
    <row r="1506" spans="1:6" x14ac:dyDescent="0.45">
      <c r="A1506" t="str">
        <f t="shared" si="23"/>
        <v>CRI</v>
      </c>
      <c r="C1506" t="s">
        <v>849</v>
      </c>
      <c r="D1506" t="s">
        <v>710</v>
      </c>
      <c r="E1506">
        <v>0</v>
      </c>
      <c r="F1506" t="str">
        <f>IF(A1506=PKFLX!$A$1,"IMPNRGZ","\I:")</f>
        <v>\I:</v>
      </c>
    </row>
    <row r="1507" spans="1:6" x14ac:dyDescent="0.45">
      <c r="A1507" t="str">
        <f t="shared" si="23"/>
        <v>CRI</v>
      </c>
      <c r="C1507" t="s">
        <v>849</v>
      </c>
      <c r="D1507" t="s">
        <v>711</v>
      </c>
      <c r="E1507">
        <v>0</v>
      </c>
      <c r="F1507" t="str">
        <f>IF(A1507=PKFLX!$A$1,"IMPNRGZ","\I:")</f>
        <v>\I:</v>
      </c>
    </row>
    <row r="1508" spans="1:6" x14ac:dyDescent="0.45">
      <c r="A1508" t="str">
        <f t="shared" si="23"/>
        <v>CRI</v>
      </c>
      <c r="C1508" t="s">
        <v>849</v>
      </c>
      <c r="D1508" t="s">
        <v>712</v>
      </c>
      <c r="E1508">
        <v>0.20863309897469015</v>
      </c>
      <c r="F1508" t="str">
        <f>IF(A1508=PKFLX!$A$1,"IMPNRGZ","\I:")</f>
        <v>\I:</v>
      </c>
    </row>
    <row r="1509" spans="1:6" x14ac:dyDescent="0.45">
      <c r="A1509" t="str">
        <f t="shared" si="23"/>
        <v>CRI</v>
      </c>
      <c r="C1509" t="s">
        <v>849</v>
      </c>
      <c r="D1509" t="s">
        <v>713</v>
      </c>
      <c r="E1509">
        <v>0</v>
      </c>
      <c r="F1509" t="str">
        <f>IF(A1509=PKFLX!$A$1,"IMPNRGZ","\I:")</f>
        <v>\I:</v>
      </c>
    </row>
    <row r="1510" spans="1:6" x14ac:dyDescent="0.45">
      <c r="A1510" t="str">
        <f t="shared" si="23"/>
        <v>CRI</v>
      </c>
      <c r="C1510" t="s">
        <v>849</v>
      </c>
      <c r="D1510" t="s">
        <v>714</v>
      </c>
      <c r="E1510">
        <v>0</v>
      </c>
      <c r="F1510" t="str">
        <f>IF(A1510=PKFLX!$A$1,"IMPNRGZ","\I:")</f>
        <v>\I:</v>
      </c>
    </row>
    <row r="1511" spans="1:6" x14ac:dyDescent="0.45">
      <c r="A1511" t="str">
        <f t="shared" si="23"/>
        <v>CRI</v>
      </c>
      <c r="C1511" t="s">
        <v>849</v>
      </c>
      <c r="D1511" t="s">
        <v>715</v>
      </c>
      <c r="E1511">
        <v>0.19905436202559912</v>
      </c>
      <c r="F1511" t="str">
        <f>IF(A1511=PKFLX!$A$1,"IMPNRGZ","\I:")</f>
        <v>\I:</v>
      </c>
    </row>
    <row r="1512" spans="1:6" x14ac:dyDescent="0.45">
      <c r="A1512" t="str">
        <f t="shared" si="23"/>
        <v>CRI</v>
      </c>
      <c r="C1512" t="s">
        <v>849</v>
      </c>
      <c r="D1512" t="s">
        <v>716</v>
      </c>
      <c r="E1512">
        <v>0</v>
      </c>
      <c r="F1512" t="str">
        <f>IF(A1512=PKFLX!$A$1,"IMPNRGZ","\I:")</f>
        <v>\I:</v>
      </c>
    </row>
    <row r="1513" spans="1:6" x14ac:dyDescent="0.45">
      <c r="A1513" t="str">
        <f t="shared" si="23"/>
        <v>CRI</v>
      </c>
      <c r="C1513" t="s">
        <v>849</v>
      </c>
      <c r="D1513" t="s">
        <v>717</v>
      </c>
      <c r="E1513">
        <v>0</v>
      </c>
      <c r="F1513" t="str">
        <f>IF(A1513=PKFLX!$A$1,"IMPNRGZ","\I:")</f>
        <v>\I:</v>
      </c>
    </row>
    <row r="1514" spans="1:6" x14ac:dyDescent="0.45">
      <c r="A1514" t="str">
        <f t="shared" si="23"/>
        <v>CRI</v>
      </c>
      <c r="C1514" t="s">
        <v>849</v>
      </c>
      <c r="D1514" t="s">
        <v>718</v>
      </c>
      <c r="E1514">
        <v>0.30295774339858506</v>
      </c>
      <c r="F1514" t="str">
        <f>IF(A1514=PKFLX!$A$1,"IMPNRGZ","\I:")</f>
        <v>\I:</v>
      </c>
    </row>
    <row r="1515" spans="1:6" x14ac:dyDescent="0.45">
      <c r="A1515" t="str">
        <f t="shared" si="23"/>
        <v>CRI</v>
      </c>
      <c r="C1515" t="s">
        <v>849</v>
      </c>
      <c r="D1515" t="s">
        <v>719</v>
      </c>
      <c r="E1515">
        <v>0</v>
      </c>
      <c r="F1515" t="str">
        <f>IF(A1515=PKFLX!$A$1,"IMPNRGZ","\I:")</f>
        <v>\I:</v>
      </c>
    </row>
    <row r="1516" spans="1:6" x14ac:dyDescent="0.45">
      <c r="A1516" t="str">
        <f t="shared" si="23"/>
        <v>CRI</v>
      </c>
      <c r="C1516" t="s">
        <v>849</v>
      </c>
      <c r="D1516" t="s">
        <v>720</v>
      </c>
      <c r="E1516">
        <v>0</v>
      </c>
      <c r="F1516" t="str">
        <f>IF(A1516=PKFLX!$A$1,"IMPNRGZ","\I:")</f>
        <v>\I:</v>
      </c>
    </row>
    <row r="1517" spans="1:6" x14ac:dyDescent="0.45">
      <c r="A1517" t="str">
        <f t="shared" si="23"/>
        <v>CUB</v>
      </c>
      <c r="C1517" t="s">
        <v>850</v>
      </c>
      <c r="D1517" t="s">
        <v>709</v>
      </c>
      <c r="E1517">
        <v>0.25822312590184188</v>
      </c>
      <c r="F1517" t="str">
        <f>IF(A1517=PKFLX!$A$1,"IMPNRGZ","\I:")</f>
        <v>\I:</v>
      </c>
    </row>
    <row r="1518" spans="1:6" x14ac:dyDescent="0.45">
      <c r="A1518" t="str">
        <f t="shared" si="23"/>
        <v>CUB</v>
      </c>
      <c r="C1518" t="s">
        <v>850</v>
      </c>
      <c r="D1518" t="s">
        <v>710</v>
      </c>
      <c r="E1518">
        <v>0</v>
      </c>
      <c r="F1518" t="str">
        <f>IF(A1518=PKFLX!$A$1,"IMPNRGZ","\I:")</f>
        <v>\I:</v>
      </c>
    </row>
    <row r="1519" spans="1:6" x14ac:dyDescent="0.45">
      <c r="A1519" t="str">
        <f t="shared" si="23"/>
        <v>CUB</v>
      </c>
      <c r="C1519" t="s">
        <v>850</v>
      </c>
      <c r="D1519" t="s">
        <v>711</v>
      </c>
      <c r="E1519">
        <v>2.4183743883708236E-2</v>
      </c>
      <c r="F1519" t="str">
        <f>IF(A1519=PKFLX!$A$1,"IMPNRGZ","\I:")</f>
        <v>\I:</v>
      </c>
    </row>
    <row r="1520" spans="1:6" x14ac:dyDescent="0.45">
      <c r="A1520" t="str">
        <f t="shared" si="23"/>
        <v>CUB</v>
      </c>
      <c r="C1520" t="s">
        <v>850</v>
      </c>
      <c r="D1520" t="s">
        <v>712</v>
      </c>
      <c r="E1520">
        <v>0.24051236757553929</v>
      </c>
      <c r="F1520" t="str">
        <f>IF(A1520=PKFLX!$A$1,"IMPNRGZ","\I:")</f>
        <v>\I:</v>
      </c>
    </row>
    <row r="1521" spans="1:6" x14ac:dyDescent="0.45">
      <c r="A1521" t="str">
        <f t="shared" si="23"/>
        <v>CUB</v>
      </c>
      <c r="C1521" t="s">
        <v>850</v>
      </c>
      <c r="D1521" t="s">
        <v>713</v>
      </c>
      <c r="E1521">
        <v>0</v>
      </c>
      <c r="F1521" t="str">
        <f>IF(A1521=PKFLX!$A$1,"IMPNRGZ","\I:")</f>
        <v>\I:</v>
      </c>
    </row>
    <row r="1522" spans="1:6" x14ac:dyDescent="0.45">
      <c r="A1522" t="str">
        <f t="shared" si="23"/>
        <v>CUB</v>
      </c>
      <c r="C1522" t="s">
        <v>850</v>
      </c>
      <c r="D1522" t="s">
        <v>714</v>
      </c>
      <c r="E1522">
        <v>2.2538856322174561E-2</v>
      </c>
      <c r="F1522" t="str">
        <f>IF(A1522=PKFLX!$A$1,"IMPNRGZ","\I:")</f>
        <v>\I:</v>
      </c>
    </row>
    <row r="1523" spans="1:6" x14ac:dyDescent="0.45">
      <c r="A1523" t="str">
        <f t="shared" si="23"/>
        <v>CUB</v>
      </c>
      <c r="C1523" t="s">
        <v>850</v>
      </c>
      <c r="D1523" t="s">
        <v>715</v>
      </c>
      <c r="E1523">
        <v>0.2176877061561665</v>
      </c>
      <c r="F1523" t="str">
        <f>IF(A1523=PKFLX!$A$1,"IMPNRGZ","\I:")</f>
        <v>\I:</v>
      </c>
    </row>
    <row r="1524" spans="1:6" x14ac:dyDescent="0.45">
      <c r="A1524" t="str">
        <f t="shared" si="23"/>
        <v>CUB</v>
      </c>
      <c r="C1524" t="s">
        <v>850</v>
      </c>
      <c r="D1524" t="s">
        <v>716</v>
      </c>
      <c r="E1524">
        <v>0</v>
      </c>
      <c r="F1524" t="str">
        <f>IF(A1524=PKFLX!$A$1,"IMPNRGZ","\I:")</f>
        <v>\I:</v>
      </c>
    </row>
    <row r="1525" spans="1:6" x14ac:dyDescent="0.45">
      <c r="A1525" t="str">
        <f t="shared" si="23"/>
        <v>CUB</v>
      </c>
      <c r="C1525" t="s">
        <v>850</v>
      </c>
      <c r="D1525" t="s">
        <v>717</v>
      </c>
      <c r="E1525">
        <v>9.1058298907895751E-3</v>
      </c>
      <c r="F1525" t="str">
        <f>IF(A1525=PKFLX!$A$1,"IMPNRGZ","\I:")</f>
        <v>\I:</v>
      </c>
    </row>
    <row r="1526" spans="1:6" x14ac:dyDescent="0.45">
      <c r="A1526" t="str">
        <f t="shared" si="23"/>
        <v>CUB</v>
      </c>
      <c r="C1526" t="s">
        <v>850</v>
      </c>
      <c r="D1526" t="s">
        <v>718</v>
      </c>
      <c r="E1526">
        <v>0.21666308837763421</v>
      </c>
      <c r="F1526" t="str">
        <f>IF(A1526=PKFLX!$A$1,"IMPNRGZ","\I:")</f>
        <v>\I:</v>
      </c>
    </row>
    <row r="1527" spans="1:6" x14ac:dyDescent="0.45">
      <c r="A1527" t="str">
        <f t="shared" si="23"/>
        <v>CUB</v>
      </c>
      <c r="C1527" t="s">
        <v>850</v>
      </c>
      <c r="D1527" t="s">
        <v>719</v>
      </c>
      <c r="E1527">
        <v>0</v>
      </c>
      <c r="F1527" t="str">
        <f>IF(A1527=PKFLX!$A$1,"IMPNRGZ","\I:")</f>
        <v>\I:</v>
      </c>
    </row>
    <row r="1528" spans="1:6" x14ac:dyDescent="0.45">
      <c r="A1528" t="str">
        <f t="shared" si="23"/>
        <v>CUB</v>
      </c>
      <c r="C1528" t="s">
        <v>850</v>
      </c>
      <c r="D1528" t="s">
        <v>720</v>
      </c>
      <c r="E1528">
        <v>1.1085281892145849E-2</v>
      </c>
      <c r="F1528" t="str">
        <f>IF(A1528=PKFLX!$A$1,"IMPNRGZ","\I:")</f>
        <v>\I:</v>
      </c>
    </row>
    <row r="1529" spans="1:6" x14ac:dyDescent="0.45">
      <c r="A1529" t="str">
        <f t="shared" si="23"/>
        <v>DOM</v>
      </c>
      <c r="C1529" t="s">
        <v>851</v>
      </c>
      <c r="D1529" t="s">
        <v>709</v>
      </c>
      <c r="E1529">
        <v>0.2594760763665751</v>
      </c>
      <c r="F1529" t="str">
        <f>IF(A1529=PKFLX!$A$1,"IMPNRGZ","\I:")</f>
        <v>\I:</v>
      </c>
    </row>
    <row r="1530" spans="1:6" x14ac:dyDescent="0.45">
      <c r="A1530" t="str">
        <f t="shared" si="23"/>
        <v>DOM</v>
      </c>
      <c r="C1530" t="s">
        <v>851</v>
      </c>
      <c r="D1530" t="s">
        <v>710</v>
      </c>
      <c r="E1530">
        <v>0</v>
      </c>
      <c r="F1530" t="str">
        <f>IF(A1530=PKFLX!$A$1,"IMPNRGZ","\I:")</f>
        <v>\I:</v>
      </c>
    </row>
    <row r="1531" spans="1:6" x14ac:dyDescent="0.45">
      <c r="A1531" t="str">
        <f t="shared" si="23"/>
        <v>DOM</v>
      </c>
      <c r="C1531" t="s">
        <v>851</v>
      </c>
      <c r="D1531" t="s">
        <v>711</v>
      </c>
      <c r="E1531">
        <v>7.0795207520172841E-3</v>
      </c>
      <c r="F1531" t="str">
        <f>IF(A1531=PKFLX!$A$1,"IMPNRGZ","\I:")</f>
        <v>\I:</v>
      </c>
    </row>
    <row r="1532" spans="1:6" x14ac:dyDescent="0.45">
      <c r="A1532" t="str">
        <f t="shared" si="23"/>
        <v>DOM</v>
      </c>
      <c r="C1532" t="s">
        <v>851</v>
      </c>
      <c r="D1532" t="s">
        <v>712</v>
      </c>
      <c r="E1532">
        <v>0.24323336559755518</v>
      </c>
      <c r="F1532" t="str">
        <f>IF(A1532=PKFLX!$A$1,"IMPNRGZ","\I:")</f>
        <v>\I:</v>
      </c>
    </row>
    <row r="1533" spans="1:6" x14ac:dyDescent="0.45">
      <c r="A1533" t="str">
        <f t="shared" si="23"/>
        <v>DOM</v>
      </c>
      <c r="C1533" t="s">
        <v>851</v>
      </c>
      <c r="D1533" t="s">
        <v>713</v>
      </c>
      <c r="E1533">
        <v>0</v>
      </c>
      <c r="F1533" t="str">
        <f>IF(A1533=PKFLX!$A$1,"IMPNRGZ","\I:")</f>
        <v>\I:</v>
      </c>
    </row>
    <row r="1534" spans="1:6" x14ac:dyDescent="0.45">
      <c r="A1534" t="str">
        <f t="shared" si="23"/>
        <v>DOM</v>
      </c>
      <c r="C1534" t="s">
        <v>851</v>
      </c>
      <c r="D1534" t="s">
        <v>714</v>
      </c>
      <c r="E1534">
        <v>1.0511561472238919E-2</v>
      </c>
      <c r="F1534" t="str">
        <f>IF(A1534=PKFLX!$A$1,"IMPNRGZ","\I:")</f>
        <v>\I:</v>
      </c>
    </row>
    <row r="1535" spans="1:6" x14ac:dyDescent="0.45">
      <c r="A1535" t="str">
        <f t="shared" si="23"/>
        <v>DOM</v>
      </c>
      <c r="C1535" t="s">
        <v>851</v>
      </c>
      <c r="D1535" t="s">
        <v>715</v>
      </c>
      <c r="E1535">
        <v>0.23298984937784445</v>
      </c>
      <c r="F1535" t="str">
        <f>IF(A1535=PKFLX!$A$1,"IMPNRGZ","\I:")</f>
        <v>\I:</v>
      </c>
    </row>
    <row r="1536" spans="1:6" x14ac:dyDescent="0.45">
      <c r="A1536" t="str">
        <f t="shared" si="23"/>
        <v>DOM</v>
      </c>
      <c r="C1536" t="s">
        <v>851</v>
      </c>
      <c r="D1536" t="s">
        <v>716</v>
      </c>
      <c r="E1536">
        <v>0</v>
      </c>
      <c r="F1536" t="str">
        <f>IF(A1536=PKFLX!$A$1,"IMPNRGZ","\I:")</f>
        <v>\I:</v>
      </c>
    </row>
    <row r="1537" spans="1:6" x14ac:dyDescent="0.45">
      <c r="A1537" t="str">
        <f t="shared" si="23"/>
        <v>DOM</v>
      </c>
      <c r="C1537" t="s">
        <v>851</v>
      </c>
      <c r="D1537" t="s">
        <v>717</v>
      </c>
      <c r="E1537">
        <v>2.3504230762603489E-4</v>
      </c>
      <c r="F1537" t="str">
        <f>IF(A1537=PKFLX!$A$1,"IMPNRGZ","\I:")</f>
        <v>\I:</v>
      </c>
    </row>
    <row r="1538" spans="1:6" x14ac:dyDescent="0.45">
      <c r="A1538" t="str">
        <f t="shared" si="23"/>
        <v>DOM</v>
      </c>
      <c r="C1538" t="s">
        <v>851</v>
      </c>
      <c r="D1538" t="s">
        <v>718</v>
      </c>
      <c r="E1538">
        <v>0.24647458412614298</v>
      </c>
      <c r="F1538" t="str">
        <f>IF(A1538=PKFLX!$A$1,"IMPNRGZ","\I:")</f>
        <v>\I:</v>
      </c>
    </row>
    <row r="1539" spans="1:6" x14ac:dyDescent="0.45">
      <c r="A1539" t="str">
        <f t="shared" si="23"/>
        <v>DOM</v>
      </c>
      <c r="C1539" t="s">
        <v>851</v>
      </c>
      <c r="D1539" t="s">
        <v>719</v>
      </c>
      <c r="E1539">
        <v>0</v>
      </c>
      <c r="F1539" t="str">
        <f>IF(A1539=PKFLX!$A$1,"IMPNRGZ","\I:")</f>
        <v>\I:</v>
      </c>
    </row>
    <row r="1540" spans="1:6" x14ac:dyDescent="0.45">
      <c r="A1540" t="str">
        <f t="shared" si="23"/>
        <v>DOM</v>
      </c>
      <c r="C1540" t="s">
        <v>851</v>
      </c>
      <c r="D1540" t="s">
        <v>720</v>
      </c>
      <c r="E1540">
        <v>0</v>
      </c>
      <c r="F1540" t="str">
        <f>IF(A1540=PKFLX!$A$1,"IMPNRGZ","\I:")</f>
        <v>\I:</v>
      </c>
    </row>
    <row r="1541" spans="1:6" x14ac:dyDescent="0.45">
      <c r="A1541" t="str">
        <f t="shared" si="23"/>
        <v>ECU</v>
      </c>
      <c r="C1541" t="s">
        <v>852</v>
      </c>
      <c r="D1541" t="s">
        <v>709</v>
      </c>
      <c r="E1541">
        <v>0.24193119144648989</v>
      </c>
      <c r="F1541" t="str">
        <f>IF(A1541=PKFLX!$A$1,"IMPNRGZ","\I:")</f>
        <v>\I:</v>
      </c>
    </row>
    <row r="1542" spans="1:6" x14ac:dyDescent="0.45">
      <c r="A1542" t="str">
        <f t="shared" ref="A1542:A1605" si="24">RIGHT(C1542,3)</f>
        <v>ECU</v>
      </c>
      <c r="C1542" t="s">
        <v>852</v>
      </c>
      <c r="D1542" t="s">
        <v>710</v>
      </c>
      <c r="E1542">
        <v>0</v>
      </c>
      <c r="F1542" t="str">
        <f>IF(A1542=PKFLX!$A$1,"IMPNRGZ","\I:")</f>
        <v>\I:</v>
      </c>
    </row>
    <row r="1543" spans="1:6" x14ac:dyDescent="0.45">
      <c r="A1543" t="str">
        <f t="shared" si="24"/>
        <v>ECU</v>
      </c>
      <c r="C1543" t="s">
        <v>852</v>
      </c>
      <c r="D1543" t="s">
        <v>711</v>
      </c>
      <c r="E1543">
        <v>0</v>
      </c>
      <c r="F1543" t="str">
        <f>IF(A1543=PKFLX!$A$1,"IMPNRGZ","\I:")</f>
        <v>\I:</v>
      </c>
    </row>
    <row r="1544" spans="1:6" x14ac:dyDescent="0.45">
      <c r="A1544" t="str">
        <f t="shared" si="24"/>
        <v>ECU</v>
      </c>
      <c r="C1544" t="s">
        <v>852</v>
      </c>
      <c r="D1544" t="s">
        <v>712</v>
      </c>
      <c r="E1544">
        <v>0.27142626199175696</v>
      </c>
      <c r="F1544" t="str">
        <f>IF(A1544=PKFLX!$A$1,"IMPNRGZ","\I:")</f>
        <v>\I:</v>
      </c>
    </row>
    <row r="1545" spans="1:6" x14ac:dyDescent="0.45">
      <c r="A1545" t="str">
        <f t="shared" si="24"/>
        <v>ECU</v>
      </c>
      <c r="C1545" t="s">
        <v>852</v>
      </c>
      <c r="D1545" t="s">
        <v>713</v>
      </c>
      <c r="E1545">
        <v>0</v>
      </c>
      <c r="F1545" t="str">
        <f>IF(A1545=PKFLX!$A$1,"IMPNRGZ","\I:")</f>
        <v>\I:</v>
      </c>
    </row>
    <row r="1546" spans="1:6" x14ac:dyDescent="0.45">
      <c r="A1546" t="str">
        <f t="shared" si="24"/>
        <v>ECU</v>
      </c>
      <c r="C1546" t="s">
        <v>852</v>
      </c>
      <c r="D1546" t="s">
        <v>714</v>
      </c>
      <c r="E1546">
        <v>0</v>
      </c>
      <c r="F1546" t="str">
        <f>IF(A1546=PKFLX!$A$1,"IMPNRGZ","\I:")</f>
        <v>\I:</v>
      </c>
    </row>
    <row r="1547" spans="1:6" x14ac:dyDescent="0.45">
      <c r="A1547" t="str">
        <f t="shared" si="24"/>
        <v>ECU</v>
      </c>
      <c r="C1547" t="s">
        <v>852</v>
      </c>
      <c r="D1547" t="s">
        <v>715</v>
      </c>
      <c r="E1547">
        <v>0.26526538262293797</v>
      </c>
      <c r="F1547" t="str">
        <f>IF(A1547=PKFLX!$A$1,"IMPNRGZ","\I:")</f>
        <v>\I:</v>
      </c>
    </row>
    <row r="1548" spans="1:6" x14ac:dyDescent="0.45">
      <c r="A1548" t="str">
        <f t="shared" si="24"/>
        <v>ECU</v>
      </c>
      <c r="C1548" t="s">
        <v>852</v>
      </c>
      <c r="D1548" t="s">
        <v>716</v>
      </c>
      <c r="E1548">
        <v>0</v>
      </c>
      <c r="F1548" t="str">
        <f>IF(A1548=PKFLX!$A$1,"IMPNRGZ","\I:")</f>
        <v>\I:</v>
      </c>
    </row>
    <row r="1549" spans="1:6" x14ac:dyDescent="0.45">
      <c r="A1549" t="str">
        <f t="shared" si="24"/>
        <v>ECU</v>
      </c>
      <c r="C1549" t="s">
        <v>852</v>
      </c>
      <c r="D1549" t="s">
        <v>717</v>
      </c>
      <c r="E1549">
        <v>0</v>
      </c>
      <c r="F1549" t="str">
        <f>IF(A1549=PKFLX!$A$1,"IMPNRGZ","\I:")</f>
        <v>\I:</v>
      </c>
    </row>
    <row r="1550" spans="1:6" x14ac:dyDescent="0.45">
      <c r="A1550" t="str">
        <f t="shared" si="24"/>
        <v>ECU</v>
      </c>
      <c r="C1550" t="s">
        <v>852</v>
      </c>
      <c r="D1550" t="s">
        <v>718</v>
      </c>
      <c r="E1550">
        <v>0.22137716393881521</v>
      </c>
      <c r="F1550" t="str">
        <f>IF(A1550=PKFLX!$A$1,"IMPNRGZ","\I:")</f>
        <v>\I:</v>
      </c>
    </row>
    <row r="1551" spans="1:6" x14ac:dyDescent="0.45">
      <c r="A1551" t="str">
        <f t="shared" si="24"/>
        <v>ECU</v>
      </c>
      <c r="C1551" t="s">
        <v>852</v>
      </c>
      <c r="D1551" t="s">
        <v>719</v>
      </c>
      <c r="E1551">
        <v>0</v>
      </c>
      <c r="F1551" t="str">
        <f>IF(A1551=PKFLX!$A$1,"IMPNRGZ","\I:")</f>
        <v>\I:</v>
      </c>
    </row>
    <row r="1552" spans="1:6" x14ac:dyDescent="0.45">
      <c r="A1552" t="str">
        <f t="shared" si="24"/>
        <v>ECU</v>
      </c>
      <c r="C1552" t="s">
        <v>852</v>
      </c>
      <c r="D1552" t="s">
        <v>720</v>
      </c>
      <c r="E1552">
        <v>0</v>
      </c>
      <c r="F1552" t="str">
        <f>IF(A1552=PKFLX!$A$1,"IMPNRGZ","\I:")</f>
        <v>\I:</v>
      </c>
    </row>
    <row r="1553" spans="1:6" x14ac:dyDescent="0.45">
      <c r="A1553" t="str">
        <f t="shared" si="24"/>
        <v>GTM</v>
      </c>
      <c r="C1553" t="s">
        <v>853</v>
      </c>
      <c r="D1553" t="s">
        <v>709</v>
      </c>
      <c r="E1553">
        <v>0.26448566723610112</v>
      </c>
      <c r="F1553" t="str">
        <f>IF(A1553=PKFLX!$A$1,"IMPNRGZ","\I:")</f>
        <v>\I:</v>
      </c>
    </row>
    <row r="1554" spans="1:6" x14ac:dyDescent="0.45">
      <c r="A1554" t="str">
        <f t="shared" si="24"/>
        <v>GTM</v>
      </c>
      <c r="C1554" t="s">
        <v>853</v>
      </c>
      <c r="D1554" t="s">
        <v>710</v>
      </c>
      <c r="E1554">
        <v>0</v>
      </c>
      <c r="F1554" t="str">
        <f>IF(A1554=PKFLX!$A$1,"IMPNRGZ","\I:")</f>
        <v>\I:</v>
      </c>
    </row>
    <row r="1555" spans="1:6" x14ac:dyDescent="0.45">
      <c r="A1555" t="str">
        <f t="shared" si="24"/>
        <v>GTM</v>
      </c>
      <c r="C1555" t="s">
        <v>853</v>
      </c>
      <c r="D1555" t="s">
        <v>711</v>
      </c>
      <c r="E1555">
        <v>0</v>
      </c>
      <c r="F1555" t="str">
        <f>IF(A1555=PKFLX!$A$1,"IMPNRGZ","\I:")</f>
        <v>\I:</v>
      </c>
    </row>
    <row r="1556" spans="1:6" x14ac:dyDescent="0.45">
      <c r="A1556" t="str">
        <f t="shared" si="24"/>
        <v>GTM</v>
      </c>
      <c r="C1556" t="s">
        <v>853</v>
      </c>
      <c r="D1556" t="s">
        <v>712</v>
      </c>
      <c r="E1556">
        <v>0.23640479726796607</v>
      </c>
      <c r="F1556" t="str">
        <f>IF(A1556=PKFLX!$A$1,"IMPNRGZ","\I:")</f>
        <v>\I:</v>
      </c>
    </row>
    <row r="1557" spans="1:6" x14ac:dyDescent="0.45">
      <c r="A1557" t="str">
        <f t="shared" si="24"/>
        <v>GTM</v>
      </c>
      <c r="C1557" t="s">
        <v>853</v>
      </c>
      <c r="D1557" t="s">
        <v>713</v>
      </c>
      <c r="E1557">
        <v>0</v>
      </c>
      <c r="F1557" t="str">
        <f>IF(A1557=PKFLX!$A$1,"IMPNRGZ","\I:")</f>
        <v>\I:</v>
      </c>
    </row>
    <row r="1558" spans="1:6" x14ac:dyDescent="0.45">
      <c r="A1558" t="str">
        <f t="shared" si="24"/>
        <v>GTM</v>
      </c>
      <c r="C1558" t="s">
        <v>853</v>
      </c>
      <c r="D1558" t="s">
        <v>714</v>
      </c>
      <c r="E1558">
        <v>0</v>
      </c>
      <c r="F1558" t="str">
        <f>IF(A1558=PKFLX!$A$1,"IMPNRGZ","\I:")</f>
        <v>\I:</v>
      </c>
    </row>
    <row r="1559" spans="1:6" x14ac:dyDescent="0.45">
      <c r="A1559" t="str">
        <f t="shared" si="24"/>
        <v>GTM</v>
      </c>
      <c r="C1559" t="s">
        <v>853</v>
      </c>
      <c r="D1559" t="s">
        <v>715</v>
      </c>
      <c r="E1559">
        <v>0.22498041855727033</v>
      </c>
      <c r="F1559" t="str">
        <f>IF(A1559=PKFLX!$A$1,"IMPNRGZ","\I:")</f>
        <v>\I:</v>
      </c>
    </row>
    <row r="1560" spans="1:6" x14ac:dyDescent="0.45">
      <c r="A1560" t="str">
        <f t="shared" si="24"/>
        <v>GTM</v>
      </c>
      <c r="C1560" t="s">
        <v>853</v>
      </c>
      <c r="D1560" t="s">
        <v>716</v>
      </c>
      <c r="E1560">
        <v>0</v>
      </c>
      <c r="F1560" t="str">
        <f>IF(A1560=PKFLX!$A$1,"IMPNRGZ","\I:")</f>
        <v>\I:</v>
      </c>
    </row>
    <row r="1561" spans="1:6" x14ac:dyDescent="0.45">
      <c r="A1561" t="str">
        <f t="shared" si="24"/>
        <v>GTM</v>
      </c>
      <c r="C1561" t="s">
        <v>853</v>
      </c>
      <c r="D1561" t="s">
        <v>717</v>
      </c>
      <c r="E1561">
        <v>0</v>
      </c>
      <c r="F1561" t="str">
        <f>IF(A1561=PKFLX!$A$1,"IMPNRGZ","\I:")</f>
        <v>\I:</v>
      </c>
    </row>
    <row r="1562" spans="1:6" x14ac:dyDescent="0.45">
      <c r="A1562" t="str">
        <f t="shared" si="24"/>
        <v>GTM</v>
      </c>
      <c r="C1562" t="s">
        <v>853</v>
      </c>
      <c r="D1562" t="s">
        <v>718</v>
      </c>
      <c r="E1562">
        <v>0.27412911693866249</v>
      </c>
      <c r="F1562" t="str">
        <f>IF(A1562=PKFLX!$A$1,"IMPNRGZ","\I:")</f>
        <v>\I:</v>
      </c>
    </row>
    <row r="1563" spans="1:6" x14ac:dyDescent="0.45">
      <c r="A1563" t="str">
        <f t="shared" si="24"/>
        <v>GTM</v>
      </c>
      <c r="C1563" t="s">
        <v>853</v>
      </c>
      <c r="D1563" t="s">
        <v>719</v>
      </c>
      <c r="E1563">
        <v>0</v>
      </c>
      <c r="F1563" t="str">
        <f>IF(A1563=PKFLX!$A$1,"IMPNRGZ","\I:")</f>
        <v>\I:</v>
      </c>
    </row>
    <row r="1564" spans="1:6" x14ac:dyDescent="0.45">
      <c r="A1564" t="str">
        <f t="shared" si="24"/>
        <v>GTM</v>
      </c>
      <c r="C1564" t="s">
        <v>853</v>
      </c>
      <c r="D1564" t="s">
        <v>720</v>
      </c>
      <c r="E1564">
        <v>0</v>
      </c>
      <c r="F1564" t="str">
        <f>IF(A1564=PKFLX!$A$1,"IMPNRGZ","\I:")</f>
        <v>\I:</v>
      </c>
    </row>
    <row r="1565" spans="1:6" x14ac:dyDescent="0.45">
      <c r="A1565" t="str">
        <f t="shared" si="24"/>
        <v>GUF</v>
      </c>
      <c r="C1565" t="s">
        <v>854</v>
      </c>
      <c r="D1565" t="s">
        <v>709</v>
      </c>
      <c r="E1565">
        <v>0.21147660352940076</v>
      </c>
      <c r="F1565" t="str">
        <f>IF(A1565=PKFLX!$A$1,"IMPNRGZ","\I:")</f>
        <v>\I:</v>
      </c>
    </row>
    <row r="1566" spans="1:6" x14ac:dyDescent="0.45">
      <c r="A1566" t="str">
        <f t="shared" si="24"/>
        <v>GUF</v>
      </c>
      <c r="C1566" t="s">
        <v>854</v>
      </c>
      <c r="D1566" t="s">
        <v>710</v>
      </c>
      <c r="E1566">
        <v>0</v>
      </c>
      <c r="F1566" t="str">
        <f>IF(A1566=PKFLX!$A$1,"IMPNRGZ","\I:")</f>
        <v>\I:</v>
      </c>
    </row>
    <row r="1567" spans="1:6" x14ac:dyDescent="0.45">
      <c r="A1567" t="str">
        <f t="shared" si="24"/>
        <v>GUF</v>
      </c>
      <c r="C1567" t="s">
        <v>854</v>
      </c>
      <c r="D1567" t="s">
        <v>711</v>
      </c>
      <c r="E1567">
        <v>9.9506362090540654E-4</v>
      </c>
      <c r="F1567" t="str">
        <f>IF(A1567=PKFLX!$A$1,"IMPNRGZ","\I:")</f>
        <v>\I:</v>
      </c>
    </row>
    <row r="1568" spans="1:6" x14ac:dyDescent="0.45">
      <c r="A1568" t="str">
        <f t="shared" si="24"/>
        <v>GUF</v>
      </c>
      <c r="C1568" t="s">
        <v>854</v>
      </c>
      <c r="D1568" t="s">
        <v>712</v>
      </c>
      <c r="E1568">
        <v>0.2675523305734655</v>
      </c>
      <c r="F1568" t="str">
        <f>IF(A1568=PKFLX!$A$1,"IMPNRGZ","\I:")</f>
        <v>\I:</v>
      </c>
    </row>
    <row r="1569" spans="1:6" x14ac:dyDescent="0.45">
      <c r="A1569" t="str">
        <f t="shared" si="24"/>
        <v>GUF</v>
      </c>
      <c r="C1569" t="s">
        <v>854</v>
      </c>
      <c r="D1569" t="s">
        <v>713</v>
      </c>
      <c r="E1569">
        <v>0</v>
      </c>
      <c r="F1569" t="str">
        <f>IF(A1569=PKFLX!$A$1,"IMPNRGZ","\I:")</f>
        <v>\I:</v>
      </c>
    </row>
    <row r="1570" spans="1:6" x14ac:dyDescent="0.45">
      <c r="A1570" t="str">
        <f t="shared" si="24"/>
        <v>GUF</v>
      </c>
      <c r="C1570" t="s">
        <v>854</v>
      </c>
      <c r="D1570" t="s">
        <v>714</v>
      </c>
      <c r="E1570">
        <v>2.7395558922908543E-3</v>
      </c>
      <c r="F1570" t="str">
        <f>IF(A1570=PKFLX!$A$1,"IMPNRGZ","\I:")</f>
        <v>\I:</v>
      </c>
    </row>
    <row r="1571" spans="1:6" x14ac:dyDescent="0.45">
      <c r="A1571" t="str">
        <f t="shared" si="24"/>
        <v>GUF</v>
      </c>
      <c r="C1571" t="s">
        <v>854</v>
      </c>
      <c r="D1571" t="s">
        <v>715</v>
      </c>
      <c r="E1571">
        <v>0.30617162581129459</v>
      </c>
      <c r="F1571" t="str">
        <f>IF(A1571=PKFLX!$A$1,"IMPNRGZ","\I:")</f>
        <v>\I:</v>
      </c>
    </row>
    <row r="1572" spans="1:6" x14ac:dyDescent="0.45">
      <c r="A1572" t="str">
        <f t="shared" si="24"/>
        <v>GUF</v>
      </c>
      <c r="C1572" t="s">
        <v>854</v>
      </c>
      <c r="D1572" t="s">
        <v>716</v>
      </c>
      <c r="E1572">
        <v>0</v>
      </c>
      <c r="F1572" t="str">
        <f>IF(A1572=PKFLX!$A$1,"IMPNRGZ","\I:")</f>
        <v>\I:</v>
      </c>
    </row>
    <row r="1573" spans="1:6" x14ac:dyDescent="0.45">
      <c r="A1573" t="str">
        <f t="shared" si="24"/>
        <v>GUF</v>
      </c>
      <c r="C1573" t="s">
        <v>854</v>
      </c>
      <c r="D1573" t="s">
        <v>717</v>
      </c>
      <c r="E1573">
        <v>4.4378739813341123E-4</v>
      </c>
      <c r="F1573" t="str">
        <f>IF(A1573=PKFLX!$A$1,"IMPNRGZ","\I:")</f>
        <v>\I:</v>
      </c>
    </row>
    <row r="1574" spans="1:6" x14ac:dyDescent="0.45">
      <c r="A1574" t="str">
        <f t="shared" si="24"/>
        <v>GUF</v>
      </c>
      <c r="C1574" t="s">
        <v>854</v>
      </c>
      <c r="D1574" t="s">
        <v>718</v>
      </c>
      <c r="E1574">
        <v>0.20949735833168187</v>
      </c>
      <c r="F1574" t="str">
        <f>IF(A1574=PKFLX!$A$1,"IMPNRGZ","\I:")</f>
        <v>\I:</v>
      </c>
    </row>
    <row r="1575" spans="1:6" x14ac:dyDescent="0.45">
      <c r="A1575" t="str">
        <f t="shared" si="24"/>
        <v>GUF</v>
      </c>
      <c r="C1575" t="s">
        <v>854</v>
      </c>
      <c r="D1575" t="s">
        <v>719</v>
      </c>
      <c r="E1575">
        <v>0</v>
      </c>
      <c r="F1575" t="str">
        <f>IF(A1575=PKFLX!$A$1,"IMPNRGZ","\I:")</f>
        <v>\I:</v>
      </c>
    </row>
    <row r="1576" spans="1:6" x14ac:dyDescent="0.45">
      <c r="A1576" t="str">
        <f t="shared" si="24"/>
        <v>GUF</v>
      </c>
      <c r="C1576" t="s">
        <v>854</v>
      </c>
      <c r="D1576" t="s">
        <v>720</v>
      </c>
      <c r="E1576">
        <v>1.1236748428276105E-3</v>
      </c>
      <c r="F1576" t="str">
        <f>IF(A1576=PKFLX!$A$1,"IMPNRGZ","\I:")</f>
        <v>\I:</v>
      </c>
    </row>
    <row r="1577" spans="1:6" x14ac:dyDescent="0.45">
      <c r="A1577" t="str">
        <f t="shared" si="24"/>
        <v>GUY</v>
      </c>
      <c r="C1577" t="s">
        <v>855</v>
      </c>
      <c r="D1577" t="s">
        <v>709</v>
      </c>
      <c r="E1577">
        <v>0.23889797770087709</v>
      </c>
      <c r="F1577" t="str">
        <f>IF(A1577=PKFLX!$A$1,"IMPNRGZ","\I:")</f>
        <v>\I:</v>
      </c>
    </row>
    <row r="1578" spans="1:6" x14ac:dyDescent="0.45">
      <c r="A1578" t="str">
        <f t="shared" si="24"/>
        <v>GUY</v>
      </c>
      <c r="C1578" t="s">
        <v>855</v>
      </c>
      <c r="D1578" t="s">
        <v>710</v>
      </c>
      <c r="E1578">
        <v>0</v>
      </c>
      <c r="F1578" t="str">
        <f>IF(A1578=PKFLX!$A$1,"IMPNRGZ","\I:")</f>
        <v>\I:</v>
      </c>
    </row>
    <row r="1579" spans="1:6" x14ac:dyDescent="0.45">
      <c r="A1579" t="str">
        <f t="shared" si="24"/>
        <v>GUY</v>
      </c>
      <c r="C1579" t="s">
        <v>855</v>
      </c>
      <c r="D1579" t="s">
        <v>711</v>
      </c>
      <c r="E1579">
        <v>0</v>
      </c>
      <c r="F1579" t="str">
        <f>IF(A1579=PKFLX!$A$1,"IMPNRGZ","\I:")</f>
        <v>\I:</v>
      </c>
    </row>
    <row r="1580" spans="1:6" x14ac:dyDescent="0.45">
      <c r="A1580" t="str">
        <f t="shared" si="24"/>
        <v>GUY</v>
      </c>
      <c r="C1580" t="s">
        <v>855</v>
      </c>
      <c r="D1580" t="s">
        <v>712</v>
      </c>
      <c r="E1580">
        <v>0.24785220468319441</v>
      </c>
      <c r="F1580" t="str">
        <f>IF(A1580=PKFLX!$A$1,"IMPNRGZ","\I:")</f>
        <v>\I:</v>
      </c>
    </row>
    <row r="1581" spans="1:6" x14ac:dyDescent="0.45">
      <c r="A1581" t="str">
        <f t="shared" si="24"/>
        <v>GUY</v>
      </c>
      <c r="C1581" t="s">
        <v>855</v>
      </c>
      <c r="D1581" t="s">
        <v>713</v>
      </c>
      <c r="E1581">
        <v>0</v>
      </c>
      <c r="F1581" t="str">
        <f>IF(A1581=PKFLX!$A$1,"IMPNRGZ","\I:")</f>
        <v>\I:</v>
      </c>
    </row>
    <row r="1582" spans="1:6" x14ac:dyDescent="0.45">
      <c r="A1582" t="str">
        <f t="shared" si="24"/>
        <v>GUY</v>
      </c>
      <c r="C1582" t="s">
        <v>855</v>
      </c>
      <c r="D1582" t="s">
        <v>714</v>
      </c>
      <c r="E1582">
        <v>0</v>
      </c>
      <c r="F1582" t="str">
        <f>IF(A1582=PKFLX!$A$1,"IMPNRGZ","\I:")</f>
        <v>\I:</v>
      </c>
    </row>
    <row r="1583" spans="1:6" x14ac:dyDescent="0.45">
      <c r="A1583" t="str">
        <f t="shared" si="24"/>
        <v>GUY</v>
      </c>
      <c r="C1583" t="s">
        <v>855</v>
      </c>
      <c r="D1583" t="s">
        <v>715</v>
      </c>
      <c r="E1583">
        <v>0.27477954595396475</v>
      </c>
      <c r="F1583" t="str">
        <f>IF(A1583=PKFLX!$A$1,"IMPNRGZ","\I:")</f>
        <v>\I:</v>
      </c>
    </row>
    <row r="1584" spans="1:6" x14ac:dyDescent="0.45">
      <c r="A1584" t="str">
        <f t="shared" si="24"/>
        <v>GUY</v>
      </c>
      <c r="C1584" t="s">
        <v>855</v>
      </c>
      <c r="D1584" t="s">
        <v>716</v>
      </c>
      <c r="E1584">
        <v>0</v>
      </c>
      <c r="F1584" t="str">
        <f>IF(A1584=PKFLX!$A$1,"IMPNRGZ","\I:")</f>
        <v>\I:</v>
      </c>
    </row>
    <row r="1585" spans="1:6" x14ac:dyDescent="0.45">
      <c r="A1585" t="str">
        <f t="shared" si="24"/>
        <v>GUY</v>
      </c>
      <c r="C1585" t="s">
        <v>855</v>
      </c>
      <c r="D1585" t="s">
        <v>717</v>
      </c>
      <c r="E1585">
        <v>0</v>
      </c>
      <c r="F1585" t="str">
        <f>IF(A1585=PKFLX!$A$1,"IMPNRGZ","\I:")</f>
        <v>\I:</v>
      </c>
    </row>
    <row r="1586" spans="1:6" x14ac:dyDescent="0.45">
      <c r="A1586" t="str">
        <f t="shared" si="24"/>
        <v>GUY</v>
      </c>
      <c r="C1586" t="s">
        <v>855</v>
      </c>
      <c r="D1586" t="s">
        <v>718</v>
      </c>
      <c r="E1586">
        <v>0.23847027166196366</v>
      </c>
      <c r="F1586" t="str">
        <f>IF(A1586=PKFLX!$A$1,"IMPNRGZ","\I:")</f>
        <v>\I:</v>
      </c>
    </row>
    <row r="1587" spans="1:6" x14ac:dyDescent="0.45">
      <c r="A1587" t="str">
        <f t="shared" si="24"/>
        <v>GUY</v>
      </c>
      <c r="C1587" t="s">
        <v>855</v>
      </c>
      <c r="D1587" t="s">
        <v>719</v>
      </c>
      <c r="E1587">
        <v>0</v>
      </c>
      <c r="F1587" t="str">
        <f>IF(A1587=PKFLX!$A$1,"IMPNRGZ","\I:")</f>
        <v>\I:</v>
      </c>
    </row>
    <row r="1588" spans="1:6" x14ac:dyDescent="0.45">
      <c r="A1588" t="str">
        <f t="shared" si="24"/>
        <v>GUY</v>
      </c>
      <c r="C1588" t="s">
        <v>855</v>
      </c>
      <c r="D1588" t="s">
        <v>720</v>
      </c>
      <c r="E1588">
        <v>0</v>
      </c>
      <c r="F1588" t="str">
        <f>IF(A1588=PKFLX!$A$1,"IMPNRGZ","\I:")</f>
        <v>\I:</v>
      </c>
    </row>
    <row r="1589" spans="1:6" x14ac:dyDescent="0.45">
      <c r="A1589" t="str">
        <f t="shared" si="24"/>
        <v>HND</v>
      </c>
      <c r="C1589" t="s">
        <v>856</v>
      </c>
      <c r="D1589" t="s">
        <v>709</v>
      </c>
      <c r="E1589">
        <v>0.27308903330995116</v>
      </c>
      <c r="F1589" t="str">
        <f>IF(A1589=PKFLX!$A$1,"IMPNRGZ","\I:")</f>
        <v>\I:</v>
      </c>
    </row>
    <row r="1590" spans="1:6" x14ac:dyDescent="0.45">
      <c r="A1590" t="str">
        <f t="shared" si="24"/>
        <v>HND</v>
      </c>
      <c r="C1590" t="s">
        <v>856</v>
      </c>
      <c r="D1590" t="s">
        <v>710</v>
      </c>
      <c r="E1590">
        <v>0</v>
      </c>
      <c r="F1590" t="str">
        <f>IF(A1590=PKFLX!$A$1,"IMPNRGZ","\I:")</f>
        <v>\I:</v>
      </c>
    </row>
    <row r="1591" spans="1:6" x14ac:dyDescent="0.45">
      <c r="A1591" t="str">
        <f t="shared" si="24"/>
        <v>HND</v>
      </c>
      <c r="C1591" t="s">
        <v>856</v>
      </c>
      <c r="D1591" t="s">
        <v>711</v>
      </c>
      <c r="E1591">
        <v>0</v>
      </c>
      <c r="F1591" t="str">
        <f>IF(A1591=PKFLX!$A$1,"IMPNRGZ","\I:")</f>
        <v>\I:</v>
      </c>
    </row>
    <row r="1592" spans="1:6" x14ac:dyDescent="0.45">
      <c r="A1592" t="str">
        <f t="shared" si="24"/>
        <v>HND</v>
      </c>
      <c r="C1592" t="s">
        <v>856</v>
      </c>
      <c r="D1592" t="s">
        <v>712</v>
      </c>
      <c r="E1592">
        <v>0.25603417965125763</v>
      </c>
      <c r="F1592" t="str">
        <f>IF(A1592=PKFLX!$A$1,"IMPNRGZ","\I:")</f>
        <v>\I:</v>
      </c>
    </row>
    <row r="1593" spans="1:6" x14ac:dyDescent="0.45">
      <c r="A1593" t="str">
        <f t="shared" si="24"/>
        <v>HND</v>
      </c>
      <c r="C1593" t="s">
        <v>856</v>
      </c>
      <c r="D1593" t="s">
        <v>713</v>
      </c>
      <c r="E1593">
        <v>0</v>
      </c>
      <c r="F1593" t="str">
        <f>IF(A1593=PKFLX!$A$1,"IMPNRGZ","\I:")</f>
        <v>\I:</v>
      </c>
    </row>
    <row r="1594" spans="1:6" x14ac:dyDescent="0.45">
      <c r="A1594" t="str">
        <f t="shared" si="24"/>
        <v>HND</v>
      </c>
      <c r="C1594" t="s">
        <v>856</v>
      </c>
      <c r="D1594" t="s">
        <v>714</v>
      </c>
      <c r="E1594">
        <v>0</v>
      </c>
      <c r="F1594" t="str">
        <f>IF(A1594=PKFLX!$A$1,"IMPNRGZ","\I:")</f>
        <v>\I:</v>
      </c>
    </row>
    <row r="1595" spans="1:6" x14ac:dyDescent="0.45">
      <c r="A1595" t="str">
        <f t="shared" si="24"/>
        <v>HND</v>
      </c>
      <c r="C1595" t="s">
        <v>856</v>
      </c>
      <c r="D1595" t="s">
        <v>715</v>
      </c>
      <c r="E1595">
        <v>0.2222780806232518</v>
      </c>
      <c r="F1595" t="str">
        <f>IF(A1595=PKFLX!$A$1,"IMPNRGZ","\I:")</f>
        <v>\I:</v>
      </c>
    </row>
    <row r="1596" spans="1:6" x14ac:dyDescent="0.45">
      <c r="A1596" t="str">
        <f t="shared" si="24"/>
        <v>HND</v>
      </c>
      <c r="C1596" t="s">
        <v>856</v>
      </c>
      <c r="D1596" t="s">
        <v>716</v>
      </c>
      <c r="E1596">
        <v>0</v>
      </c>
      <c r="F1596" t="str">
        <f>IF(A1596=PKFLX!$A$1,"IMPNRGZ","\I:")</f>
        <v>\I:</v>
      </c>
    </row>
    <row r="1597" spans="1:6" x14ac:dyDescent="0.45">
      <c r="A1597" t="str">
        <f t="shared" si="24"/>
        <v>HND</v>
      </c>
      <c r="C1597" t="s">
        <v>856</v>
      </c>
      <c r="D1597" t="s">
        <v>717</v>
      </c>
      <c r="E1597">
        <v>0</v>
      </c>
      <c r="F1597" t="str">
        <f>IF(A1597=PKFLX!$A$1,"IMPNRGZ","\I:")</f>
        <v>\I:</v>
      </c>
    </row>
    <row r="1598" spans="1:6" x14ac:dyDescent="0.45">
      <c r="A1598" t="str">
        <f t="shared" si="24"/>
        <v>HND</v>
      </c>
      <c r="C1598" t="s">
        <v>856</v>
      </c>
      <c r="D1598" t="s">
        <v>718</v>
      </c>
      <c r="E1598">
        <v>0.24859870641553936</v>
      </c>
      <c r="F1598" t="str">
        <f>IF(A1598=PKFLX!$A$1,"IMPNRGZ","\I:")</f>
        <v>\I:</v>
      </c>
    </row>
    <row r="1599" spans="1:6" x14ac:dyDescent="0.45">
      <c r="A1599" t="str">
        <f t="shared" si="24"/>
        <v>HND</v>
      </c>
      <c r="C1599" t="s">
        <v>856</v>
      </c>
      <c r="D1599" t="s">
        <v>719</v>
      </c>
      <c r="E1599">
        <v>0</v>
      </c>
      <c r="F1599" t="str">
        <f>IF(A1599=PKFLX!$A$1,"IMPNRGZ","\I:")</f>
        <v>\I:</v>
      </c>
    </row>
    <row r="1600" spans="1:6" x14ac:dyDescent="0.45">
      <c r="A1600" t="str">
        <f t="shared" si="24"/>
        <v>HND</v>
      </c>
      <c r="C1600" t="s">
        <v>856</v>
      </c>
      <c r="D1600" t="s">
        <v>720</v>
      </c>
      <c r="E1600">
        <v>0</v>
      </c>
      <c r="F1600" t="str">
        <f>IF(A1600=PKFLX!$A$1,"IMPNRGZ","\I:")</f>
        <v>\I:</v>
      </c>
    </row>
    <row r="1601" spans="1:6" x14ac:dyDescent="0.45">
      <c r="A1601" t="str">
        <f t="shared" si="24"/>
        <v>HTI</v>
      </c>
      <c r="C1601" t="s">
        <v>857</v>
      </c>
      <c r="D1601" t="s">
        <v>709</v>
      </c>
      <c r="E1601">
        <v>0.25252701942855665</v>
      </c>
      <c r="F1601" t="str">
        <f>IF(A1601=PKFLX!$A$1,"IMPNRGZ","\I:")</f>
        <v>\I:</v>
      </c>
    </row>
    <row r="1602" spans="1:6" x14ac:dyDescent="0.45">
      <c r="A1602" t="str">
        <f t="shared" si="24"/>
        <v>HTI</v>
      </c>
      <c r="C1602" t="s">
        <v>857</v>
      </c>
      <c r="D1602" t="s">
        <v>710</v>
      </c>
      <c r="E1602">
        <v>0</v>
      </c>
      <c r="F1602" t="str">
        <f>IF(A1602=PKFLX!$A$1,"IMPNRGZ","\I:")</f>
        <v>\I:</v>
      </c>
    </row>
    <row r="1603" spans="1:6" x14ac:dyDescent="0.45">
      <c r="A1603" t="str">
        <f t="shared" si="24"/>
        <v>HTI</v>
      </c>
      <c r="C1603" t="s">
        <v>857</v>
      </c>
      <c r="D1603" t="s">
        <v>711</v>
      </c>
      <c r="E1603">
        <v>1.1043923878907217E-2</v>
      </c>
      <c r="F1603" t="str">
        <f>IF(A1603=PKFLX!$A$1,"IMPNRGZ","\I:")</f>
        <v>\I:</v>
      </c>
    </row>
    <row r="1604" spans="1:6" x14ac:dyDescent="0.45">
      <c r="A1604" t="str">
        <f t="shared" si="24"/>
        <v>HTI</v>
      </c>
      <c r="C1604" t="s">
        <v>857</v>
      </c>
      <c r="D1604" t="s">
        <v>712</v>
      </c>
      <c r="E1604">
        <v>0.24866523097561441</v>
      </c>
      <c r="F1604" t="str">
        <f>IF(A1604=PKFLX!$A$1,"IMPNRGZ","\I:")</f>
        <v>\I:</v>
      </c>
    </row>
    <row r="1605" spans="1:6" x14ac:dyDescent="0.45">
      <c r="A1605" t="str">
        <f t="shared" si="24"/>
        <v>HTI</v>
      </c>
      <c r="C1605" t="s">
        <v>857</v>
      </c>
      <c r="D1605" t="s">
        <v>713</v>
      </c>
      <c r="E1605">
        <v>0</v>
      </c>
      <c r="F1605" t="str">
        <f>IF(A1605=PKFLX!$A$1,"IMPNRGZ","\I:")</f>
        <v>\I:</v>
      </c>
    </row>
    <row r="1606" spans="1:6" x14ac:dyDescent="0.45">
      <c r="A1606" t="str">
        <f t="shared" ref="A1606:A1669" si="25">RIGHT(C1606,3)</f>
        <v>HTI</v>
      </c>
      <c r="C1606" t="s">
        <v>857</v>
      </c>
      <c r="D1606" t="s">
        <v>714</v>
      </c>
      <c r="E1606">
        <v>1.0536203470297691E-2</v>
      </c>
      <c r="F1606" t="str">
        <f>IF(A1606=PKFLX!$A$1,"IMPNRGZ","\I:")</f>
        <v>\I:</v>
      </c>
    </row>
    <row r="1607" spans="1:6" x14ac:dyDescent="0.45">
      <c r="A1607" t="str">
        <f t="shared" si="25"/>
        <v>HTI</v>
      </c>
      <c r="C1607" t="s">
        <v>857</v>
      </c>
      <c r="D1607" t="s">
        <v>715</v>
      </c>
      <c r="E1607">
        <v>0.2313800901277446</v>
      </c>
      <c r="F1607" t="str">
        <f>IF(A1607=PKFLX!$A$1,"IMPNRGZ","\I:")</f>
        <v>\I:</v>
      </c>
    </row>
    <row r="1608" spans="1:6" x14ac:dyDescent="0.45">
      <c r="A1608" t="str">
        <f t="shared" si="25"/>
        <v>HTI</v>
      </c>
      <c r="C1608" t="s">
        <v>857</v>
      </c>
      <c r="D1608" t="s">
        <v>716</v>
      </c>
      <c r="E1608">
        <v>0</v>
      </c>
      <c r="F1608" t="str">
        <f>IF(A1608=PKFLX!$A$1,"IMPNRGZ","\I:")</f>
        <v>\I:</v>
      </c>
    </row>
    <row r="1609" spans="1:6" x14ac:dyDescent="0.45">
      <c r="A1609" t="str">
        <f t="shared" si="25"/>
        <v>HTI</v>
      </c>
      <c r="C1609" t="s">
        <v>857</v>
      </c>
      <c r="D1609" t="s">
        <v>717</v>
      </c>
      <c r="E1609">
        <v>2.0877332916696993E-3</v>
      </c>
      <c r="F1609" t="str">
        <f>IF(A1609=PKFLX!$A$1,"IMPNRGZ","\I:")</f>
        <v>\I:</v>
      </c>
    </row>
    <row r="1610" spans="1:6" x14ac:dyDescent="0.45">
      <c r="A1610" t="str">
        <f t="shared" si="25"/>
        <v>HTI</v>
      </c>
      <c r="C1610" t="s">
        <v>857</v>
      </c>
      <c r="D1610" t="s">
        <v>718</v>
      </c>
      <c r="E1610">
        <v>0.24118871463089431</v>
      </c>
      <c r="F1610" t="str">
        <f>IF(A1610=PKFLX!$A$1,"IMPNRGZ","\I:")</f>
        <v>\I:</v>
      </c>
    </row>
    <row r="1611" spans="1:6" x14ac:dyDescent="0.45">
      <c r="A1611" t="str">
        <f t="shared" si="25"/>
        <v>HTI</v>
      </c>
      <c r="C1611" t="s">
        <v>857</v>
      </c>
      <c r="D1611" t="s">
        <v>719</v>
      </c>
      <c r="E1611">
        <v>0</v>
      </c>
      <c r="F1611" t="str">
        <f>IF(A1611=PKFLX!$A$1,"IMPNRGZ","\I:")</f>
        <v>\I:</v>
      </c>
    </row>
    <row r="1612" spans="1:6" x14ac:dyDescent="0.45">
      <c r="A1612" t="str">
        <f t="shared" si="25"/>
        <v>HTI</v>
      </c>
      <c r="C1612" t="s">
        <v>857</v>
      </c>
      <c r="D1612" t="s">
        <v>720</v>
      </c>
      <c r="E1612">
        <v>2.5710841963153602E-3</v>
      </c>
      <c r="F1612" t="str">
        <f>IF(A1612=PKFLX!$A$1,"IMPNRGZ","\I:")</f>
        <v>\I:</v>
      </c>
    </row>
    <row r="1613" spans="1:6" x14ac:dyDescent="0.45">
      <c r="A1613" t="str">
        <f t="shared" si="25"/>
        <v>JAM</v>
      </c>
      <c r="C1613" t="s">
        <v>858</v>
      </c>
      <c r="D1613" t="s">
        <v>709</v>
      </c>
      <c r="E1613">
        <v>0.18530513149856487</v>
      </c>
      <c r="F1613" t="str">
        <f>IF(A1613=PKFLX!$A$1,"IMPNRGZ","\I:")</f>
        <v>\I:</v>
      </c>
    </row>
    <row r="1614" spans="1:6" x14ac:dyDescent="0.45">
      <c r="A1614" t="str">
        <f t="shared" si="25"/>
        <v>JAM</v>
      </c>
      <c r="C1614" t="s">
        <v>858</v>
      </c>
      <c r="D1614" t="s">
        <v>710</v>
      </c>
      <c r="E1614">
        <v>7.8788442814560225E-2</v>
      </c>
      <c r="F1614" t="str">
        <f>IF(A1614=PKFLX!$A$1,"IMPNRGZ","\I:")</f>
        <v>\I:</v>
      </c>
    </row>
    <row r="1615" spans="1:6" x14ac:dyDescent="0.45">
      <c r="A1615" t="str">
        <f t="shared" si="25"/>
        <v>JAM</v>
      </c>
      <c r="C1615" t="s">
        <v>858</v>
      </c>
      <c r="D1615" t="s">
        <v>711</v>
      </c>
      <c r="E1615">
        <v>0</v>
      </c>
      <c r="F1615" t="str">
        <f>IF(A1615=PKFLX!$A$1,"IMPNRGZ","\I:")</f>
        <v>\I:</v>
      </c>
    </row>
    <row r="1616" spans="1:6" x14ac:dyDescent="0.45">
      <c r="A1616" t="str">
        <f t="shared" si="25"/>
        <v>JAM</v>
      </c>
      <c r="C1616" t="s">
        <v>858</v>
      </c>
      <c r="D1616" t="s">
        <v>712</v>
      </c>
      <c r="E1616">
        <v>0.18271520130416163</v>
      </c>
      <c r="F1616" t="str">
        <f>IF(A1616=PKFLX!$A$1,"IMPNRGZ","\I:")</f>
        <v>\I:</v>
      </c>
    </row>
    <row r="1617" spans="1:6" x14ac:dyDescent="0.45">
      <c r="A1617" t="str">
        <f t="shared" si="25"/>
        <v>JAM</v>
      </c>
      <c r="C1617" t="s">
        <v>858</v>
      </c>
      <c r="D1617" t="s">
        <v>713</v>
      </c>
      <c r="E1617">
        <v>7.6672594813881972E-2</v>
      </c>
      <c r="F1617" t="str">
        <f>IF(A1617=PKFLX!$A$1,"IMPNRGZ","\I:")</f>
        <v>\I:</v>
      </c>
    </row>
    <row r="1618" spans="1:6" x14ac:dyDescent="0.45">
      <c r="A1618" t="str">
        <f t="shared" si="25"/>
        <v>JAM</v>
      </c>
      <c r="C1618" t="s">
        <v>858</v>
      </c>
      <c r="D1618" t="s">
        <v>714</v>
      </c>
      <c r="E1618">
        <v>9.2526655981940481E-4</v>
      </c>
      <c r="F1618" t="str">
        <f>IF(A1618=PKFLX!$A$1,"IMPNRGZ","\I:")</f>
        <v>\I:</v>
      </c>
    </row>
    <row r="1619" spans="1:6" x14ac:dyDescent="0.45">
      <c r="A1619" t="str">
        <f t="shared" si="25"/>
        <v>JAM</v>
      </c>
      <c r="C1619" t="s">
        <v>858</v>
      </c>
      <c r="D1619" t="s">
        <v>715</v>
      </c>
      <c r="E1619">
        <v>0.16044048614202708</v>
      </c>
      <c r="F1619" t="str">
        <f>IF(A1619=PKFLX!$A$1,"IMPNRGZ","\I:")</f>
        <v>\I:</v>
      </c>
    </row>
    <row r="1620" spans="1:6" x14ac:dyDescent="0.45">
      <c r="A1620" t="str">
        <f t="shared" si="25"/>
        <v>JAM</v>
      </c>
      <c r="C1620" t="s">
        <v>858</v>
      </c>
      <c r="D1620" t="s">
        <v>716</v>
      </c>
      <c r="E1620">
        <v>7.3975143088559847E-2</v>
      </c>
      <c r="F1620" t="str">
        <f>IF(A1620=PKFLX!$A$1,"IMPNRGZ","\I:")</f>
        <v>\I:</v>
      </c>
    </row>
    <row r="1621" spans="1:6" x14ac:dyDescent="0.45">
      <c r="A1621" t="str">
        <f t="shared" si="25"/>
        <v>JAM</v>
      </c>
      <c r="C1621" t="s">
        <v>858</v>
      </c>
      <c r="D1621" t="s">
        <v>717</v>
      </c>
      <c r="E1621">
        <v>0</v>
      </c>
      <c r="F1621" t="str">
        <f>IF(A1621=PKFLX!$A$1,"IMPNRGZ","\I:")</f>
        <v>\I:</v>
      </c>
    </row>
    <row r="1622" spans="1:6" x14ac:dyDescent="0.45">
      <c r="A1622" t="str">
        <f t="shared" si="25"/>
        <v>JAM</v>
      </c>
      <c r="C1622" t="s">
        <v>858</v>
      </c>
      <c r="D1622" t="s">
        <v>718</v>
      </c>
      <c r="E1622">
        <v>0.17044555946169895</v>
      </c>
      <c r="F1622" t="str">
        <f>IF(A1622=PKFLX!$A$1,"IMPNRGZ","\I:")</f>
        <v>\I:</v>
      </c>
    </row>
    <row r="1623" spans="1:6" x14ac:dyDescent="0.45">
      <c r="A1623" t="str">
        <f t="shared" si="25"/>
        <v>JAM</v>
      </c>
      <c r="C1623" t="s">
        <v>858</v>
      </c>
      <c r="D1623" t="s">
        <v>719</v>
      </c>
      <c r="E1623">
        <v>7.0732174316726015E-2</v>
      </c>
      <c r="F1623" t="str">
        <f>IF(A1623=PKFLX!$A$1,"IMPNRGZ","\I:")</f>
        <v>\I:</v>
      </c>
    </row>
    <row r="1624" spans="1:6" x14ac:dyDescent="0.45">
      <c r="A1624" t="str">
        <f t="shared" si="25"/>
        <v>JAM</v>
      </c>
      <c r="C1624" t="s">
        <v>858</v>
      </c>
      <c r="D1624" t="s">
        <v>720</v>
      </c>
      <c r="E1624">
        <v>0</v>
      </c>
      <c r="F1624" t="str">
        <f>IF(A1624=PKFLX!$A$1,"IMPNRGZ","\I:")</f>
        <v>\I:</v>
      </c>
    </row>
    <row r="1625" spans="1:6" x14ac:dyDescent="0.45">
      <c r="A1625" t="str">
        <f t="shared" si="25"/>
        <v>NIC</v>
      </c>
      <c r="C1625" t="s">
        <v>859</v>
      </c>
      <c r="D1625" t="s">
        <v>709</v>
      </c>
      <c r="E1625">
        <v>0.27771213552796958</v>
      </c>
      <c r="F1625" t="str">
        <f>IF(A1625=PKFLX!$A$1,"IMPNRGZ","\I:")</f>
        <v>\I:</v>
      </c>
    </row>
    <row r="1626" spans="1:6" x14ac:dyDescent="0.45">
      <c r="A1626" t="str">
        <f t="shared" si="25"/>
        <v>NIC</v>
      </c>
      <c r="C1626" t="s">
        <v>859</v>
      </c>
      <c r="D1626" t="s">
        <v>710</v>
      </c>
      <c r="E1626">
        <v>0</v>
      </c>
      <c r="F1626" t="str">
        <f>IF(A1626=PKFLX!$A$1,"IMPNRGZ","\I:")</f>
        <v>\I:</v>
      </c>
    </row>
    <row r="1627" spans="1:6" x14ac:dyDescent="0.45">
      <c r="A1627" t="str">
        <f t="shared" si="25"/>
        <v>NIC</v>
      </c>
      <c r="C1627" t="s">
        <v>859</v>
      </c>
      <c r="D1627" t="s">
        <v>711</v>
      </c>
      <c r="E1627">
        <v>0</v>
      </c>
      <c r="F1627" t="str">
        <f>IF(A1627=PKFLX!$A$1,"IMPNRGZ","\I:")</f>
        <v>\I:</v>
      </c>
    </row>
    <row r="1628" spans="1:6" x14ac:dyDescent="0.45">
      <c r="A1628" t="str">
        <f t="shared" si="25"/>
        <v>NIC</v>
      </c>
      <c r="C1628" t="s">
        <v>859</v>
      </c>
      <c r="D1628" t="s">
        <v>712</v>
      </c>
      <c r="E1628">
        <v>0.23275482955382301</v>
      </c>
      <c r="F1628" t="str">
        <f>IF(A1628=PKFLX!$A$1,"IMPNRGZ","\I:")</f>
        <v>\I:</v>
      </c>
    </row>
    <row r="1629" spans="1:6" x14ac:dyDescent="0.45">
      <c r="A1629" t="str">
        <f t="shared" si="25"/>
        <v>NIC</v>
      </c>
      <c r="C1629" t="s">
        <v>859</v>
      </c>
      <c r="D1629" t="s">
        <v>713</v>
      </c>
      <c r="E1629">
        <v>0</v>
      </c>
      <c r="F1629" t="str">
        <f>IF(A1629=PKFLX!$A$1,"IMPNRGZ","\I:")</f>
        <v>\I:</v>
      </c>
    </row>
    <row r="1630" spans="1:6" x14ac:dyDescent="0.45">
      <c r="A1630" t="str">
        <f t="shared" si="25"/>
        <v>NIC</v>
      </c>
      <c r="C1630" t="s">
        <v>859</v>
      </c>
      <c r="D1630" t="s">
        <v>714</v>
      </c>
      <c r="E1630">
        <v>0</v>
      </c>
      <c r="F1630" t="str">
        <f>IF(A1630=PKFLX!$A$1,"IMPNRGZ","\I:")</f>
        <v>\I:</v>
      </c>
    </row>
    <row r="1631" spans="1:6" x14ac:dyDescent="0.45">
      <c r="A1631" t="str">
        <f t="shared" si="25"/>
        <v>NIC</v>
      </c>
      <c r="C1631" t="s">
        <v>859</v>
      </c>
      <c r="D1631" t="s">
        <v>715</v>
      </c>
      <c r="E1631">
        <v>0.21657913270181436</v>
      </c>
      <c r="F1631" t="str">
        <f>IF(A1631=PKFLX!$A$1,"IMPNRGZ","\I:")</f>
        <v>\I:</v>
      </c>
    </row>
    <row r="1632" spans="1:6" x14ac:dyDescent="0.45">
      <c r="A1632" t="str">
        <f t="shared" si="25"/>
        <v>NIC</v>
      </c>
      <c r="C1632" t="s">
        <v>859</v>
      </c>
      <c r="D1632" t="s">
        <v>716</v>
      </c>
      <c r="E1632">
        <v>0</v>
      </c>
      <c r="F1632" t="str">
        <f>IF(A1632=PKFLX!$A$1,"IMPNRGZ","\I:")</f>
        <v>\I:</v>
      </c>
    </row>
    <row r="1633" spans="1:6" x14ac:dyDescent="0.45">
      <c r="A1633" t="str">
        <f t="shared" si="25"/>
        <v>NIC</v>
      </c>
      <c r="C1633" t="s">
        <v>859</v>
      </c>
      <c r="D1633" t="s">
        <v>717</v>
      </c>
      <c r="E1633">
        <v>0</v>
      </c>
      <c r="F1633" t="str">
        <f>IF(A1633=PKFLX!$A$1,"IMPNRGZ","\I:")</f>
        <v>\I:</v>
      </c>
    </row>
    <row r="1634" spans="1:6" x14ac:dyDescent="0.45">
      <c r="A1634" t="str">
        <f t="shared" si="25"/>
        <v>NIC</v>
      </c>
      <c r="C1634" t="s">
        <v>859</v>
      </c>
      <c r="D1634" t="s">
        <v>718</v>
      </c>
      <c r="E1634">
        <v>0.2729539022163931</v>
      </c>
      <c r="F1634" t="str">
        <f>IF(A1634=PKFLX!$A$1,"IMPNRGZ","\I:")</f>
        <v>\I:</v>
      </c>
    </row>
    <row r="1635" spans="1:6" x14ac:dyDescent="0.45">
      <c r="A1635" t="str">
        <f t="shared" si="25"/>
        <v>NIC</v>
      </c>
      <c r="C1635" t="s">
        <v>859</v>
      </c>
      <c r="D1635" t="s">
        <v>719</v>
      </c>
      <c r="E1635">
        <v>0</v>
      </c>
      <c r="F1635" t="str">
        <f>IF(A1635=PKFLX!$A$1,"IMPNRGZ","\I:")</f>
        <v>\I:</v>
      </c>
    </row>
    <row r="1636" spans="1:6" x14ac:dyDescent="0.45">
      <c r="A1636" t="str">
        <f t="shared" si="25"/>
        <v>NIC</v>
      </c>
      <c r="C1636" t="s">
        <v>859</v>
      </c>
      <c r="D1636" t="s">
        <v>720</v>
      </c>
      <c r="E1636">
        <v>0</v>
      </c>
      <c r="F1636" t="str">
        <f>IF(A1636=PKFLX!$A$1,"IMPNRGZ","\I:")</f>
        <v>\I:</v>
      </c>
    </row>
    <row r="1637" spans="1:6" x14ac:dyDescent="0.45">
      <c r="A1637" t="str">
        <f t="shared" si="25"/>
        <v>PAN</v>
      </c>
      <c r="C1637" t="s">
        <v>860</v>
      </c>
      <c r="D1637" t="s">
        <v>709</v>
      </c>
      <c r="E1637">
        <v>0.27929629223775077</v>
      </c>
      <c r="F1637" t="str">
        <f>IF(A1637=PKFLX!$A$1,"IMPNRGZ","\I:")</f>
        <v>\I:</v>
      </c>
    </row>
    <row r="1638" spans="1:6" x14ac:dyDescent="0.45">
      <c r="A1638" t="str">
        <f t="shared" si="25"/>
        <v>PAN</v>
      </c>
      <c r="C1638" t="s">
        <v>860</v>
      </c>
      <c r="D1638" t="s">
        <v>710</v>
      </c>
      <c r="E1638">
        <v>0</v>
      </c>
      <c r="F1638" t="str">
        <f>IF(A1638=PKFLX!$A$1,"IMPNRGZ","\I:")</f>
        <v>\I:</v>
      </c>
    </row>
    <row r="1639" spans="1:6" x14ac:dyDescent="0.45">
      <c r="A1639" t="str">
        <f t="shared" si="25"/>
        <v>PAN</v>
      </c>
      <c r="C1639" t="s">
        <v>860</v>
      </c>
      <c r="D1639" t="s">
        <v>711</v>
      </c>
      <c r="E1639">
        <v>0</v>
      </c>
      <c r="F1639" t="str">
        <f>IF(A1639=PKFLX!$A$1,"IMPNRGZ","\I:")</f>
        <v>\I:</v>
      </c>
    </row>
    <row r="1640" spans="1:6" x14ac:dyDescent="0.45">
      <c r="A1640" t="str">
        <f t="shared" si="25"/>
        <v>PAN</v>
      </c>
      <c r="C1640" t="s">
        <v>860</v>
      </c>
      <c r="D1640" t="s">
        <v>712</v>
      </c>
      <c r="E1640">
        <v>0.20953490902544578</v>
      </c>
      <c r="F1640" t="str">
        <f>IF(A1640=PKFLX!$A$1,"IMPNRGZ","\I:")</f>
        <v>\I:</v>
      </c>
    </row>
    <row r="1641" spans="1:6" x14ac:dyDescent="0.45">
      <c r="A1641" t="str">
        <f t="shared" si="25"/>
        <v>PAN</v>
      </c>
      <c r="C1641" t="s">
        <v>860</v>
      </c>
      <c r="D1641" t="s">
        <v>713</v>
      </c>
      <c r="E1641">
        <v>0</v>
      </c>
      <c r="F1641" t="str">
        <f>IF(A1641=PKFLX!$A$1,"IMPNRGZ","\I:")</f>
        <v>\I:</v>
      </c>
    </row>
    <row r="1642" spans="1:6" x14ac:dyDescent="0.45">
      <c r="A1642" t="str">
        <f t="shared" si="25"/>
        <v>PAN</v>
      </c>
      <c r="C1642" t="s">
        <v>860</v>
      </c>
      <c r="D1642" t="s">
        <v>714</v>
      </c>
      <c r="E1642">
        <v>0</v>
      </c>
      <c r="F1642" t="str">
        <f>IF(A1642=PKFLX!$A$1,"IMPNRGZ","\I:")</f>
        <v>\I:</v>
      </c>
    </row>
    <row r="1643" spans="1:6" x14ac:dyDescent="0.45">
      <c r="A1643" t="str">
        <f t="shared" si="25"/>
        <v>PAN</v>
      </c>
      <c r="C1643" t="s">
        <v>860</v>
      </c>
      <c r="D1643" t="s">
        <v>715</v>
      </c>
      <c r="E1643">
        <v>0.22002322931455701</v>
      </c>
      <c r="F1643" t="str">
        <f>IF(A1643=PKFLX!$A$1,"IMPNRGZ","\I:")</f>
        <v>\I:</v>
      </c>
    </row>
    <row r="1644" spans="1:6" x14ac:dyDescent="0.45">
      <c r="A1644" t="str">
        <f t="shared" si="25"/>
        <v>PAN</v>
      </c>
      <c r="C1644" t="s">
        <v>860</v>
      </c>
      <c r="D1644" t="s">
        <v>716</v>
      </c>
      <c r="E1644">
        <v>0</v>
      </c>
      <c r="F1644" t="str">
        <f>IF(A1644=PKFLX!$A$1,"IMPNRGZ","\I:")</f>
        <v>\I:</v>
      </c>
    </row>
    <row r="1645" spans="1:6" x14ac:dyDescent="0.45">
      <c r="A1645" t="str">
        <f t="shared" si="25"/>
        <v>PAN</v>
      </c>
      <c r="C1645" t="s">
        <v>860</v>
      </c>
      <c r="D1645" t="s">
        <v>717</v>
      </c>
      <c r="E1645">
        <v>0</v>
      </c>
      <c r="F1645" t="str">
        <f>IF(A1645=PKFLX!$A$1,"IMPNRGZ","\I:")</f>
        <v>\I:</v>
      </c>
    </row>
    <row r="1646" spans="1:6" x14ac:dyDescent="0.45">
      <c r="A1646" t="str">
        <f t="shared" si="25"/>
        <v>PAN</v>
      </c>
      <c r="C1646" t="s">
        <v>860</v>
      </c>
      <c r="D1646" t="s">
        <v>718</v>
      </c>
      <c r="E1646">
        <v>0.29114556942224651</v>
      </c>
      <c r="F1646" t="str">
        <f>IF(A1646=PKFLX!$A$1,"IMPNRGZ","\I:")</f>
        <v>\I:</v>
      </c>
    </row>
    <row r="1647" spans="1:6" x14ac:dyDescent="0.45">
      <c r="A1647" t="str">
        <f t="shared" si="25"/>
        <v>PAN</v>
      </c>
      <c r="C1647" t="s">
        <v>860</v>
      </c>
      <c r="D1647" t="s">
        <v>719</v>
      </c>
      <c r="E1647">
        <v>0</v>
      </c>
      <c r="F1647" t="str">
        <f>IF(A1647=PKFLX!$A$1,"IMPNRGZ","\I:")</f>
        <v>\I:</v>
      </c>
    </row>
    <row r="1648" spans="1:6" x14ac:dyDescent="0.45">
      <c r="A1648" t="str">
        <f t="shared" si="25"/>
        <v>PAN</v>
      </c>
      <c r="C1648" t="s">
        <v>860</v>
      </c>
      <c r="D1648" t="s">
        <v>720</v>
      </c>
      <c r="E1648">
        <v>0</v>
      </c>
      <c r="F1648" t="str">
        <f>IF(A1648=PKFLX!$A$1,"IMPNRGZ","\I:")</f>
        <v>\I:</v>
      </c>
    </row>
    <row r="1649" spans="1:6" x14ac:dyDescent="0.45">
      <c r="A1649" t="str">
        <f t="shared" si="25"/>
        <v>PER</v>
      </c>
      <c r="C1649" t="s">
        <v>861</v>
      </c>
      <c r="D1649" t="s">
        <v>709</v>
      </c>
      <c r="E1649">
        <v>0.23829998590346579</v>
      </c>
      <c r="F1649" t="str">
        <f>IF(A1649=PKFLX!$A$1,"IMPNRGZ","\I:")</f>
        <v>\I:</v>
      </c>
    </row>
    <row r="1650" spans="1:6" x14ac:dyDescent="0.45">
      <c r="A1650" t="str">
        <f t="shared" si="25"/>
        <v>PER</v>
      </c>
      <c r="C1650" t="s">
        <v>861</v>
      </c>
      <c r="D1650" t="s">
        <v>710</v>
      </c>
      <c r="E1650">
        <v>0</v>
      </c>
      <c r="F1650" t="str">
        <f>IF(A1650=PKFLX!$A$1,"IMPNRGZ","\I:")</f>
        <v>\I:</v>
      </c>
    </row>
    <row r="1651" spans="1:6" x14ac:dyDescent="0.45">
      <c r="A1651" t="str">
        <f t="shared" si="25"/>
        <v>PER</v>
      </c>
      <c r="C1651" t="s">
        <v>861</v>
      </c>
      <c r="D1651" t="s">
        <v>711</v>
      </c>
      <c r="E1651">
        <v>0</v>
      </c>
      <c r="F1651" t="str">
        <f>IF(A1651=PKFLX!$A$1,"IMPNRGZ","\I:")</f>
        <v>\I:</v>
      </c>
    </row>
    <row r="1652" spans="1:6" x14ac:dyDescent="0.45">
      <c r="A1652" t="str">
        <f t="shared" si="25"/>
        <v>PER</v>
      </c>
      <c r="C1652" t="s">
        <v>861</v>
      </c>
      <c r="D1652" t="s">
        <v>712</v>
      </c>
      <c r="E1652">
        <v>0.22829153450407305</v>
      </c>
      <c r="F1652" t="str">
        <f>IF(A1652=PKFLX!$A$1,"IMPNRGZ","\I:")</f>
        <v>\I:</v>
      </c>
    </row>
    <row r="1653" spans="1:6" x14ac:dyDescent="0.45">
      <c r="A1653" t="str">
        <f t="shared" si="25"/>
        <v>PER</v>
      </c>
      <c r="C1653" t="s">
        <v>861</v>
      </c>
      <c r="D1653" t="s">
        <v>713</v>
      </c>
      <c r="E1653">
        <v>0</v>
      </c>
      <c r="F1653" t="str">
        <f>IF(A1653=PKFLX!$A$1,"IMPNRGZ","\I:")</f>
        <v>\I:</v>
      </c>
    </row>
    <row r="1654" spans="1:6" x14ac:dyDescent="0.45">
      <c r="A1654" t="str">
        <f t="shared" si="25"/>
        <v>PER</v>
      </c>
      <c r="C1654" t="s">
        <v>861</v>
      </c>
      <c r="D1654" t="s">
        <v>714</v>
      </c>
      <c r="E1654">
        <v>0</v>
      </c>
      <c r="F1654" t="str">
        <f>IF(A1654=PKFLX!$A$1,"IMPNRGZ","\I:")</f>
        <v>\I:</v>
      </c>
    </row>
    <row r="1655" spans="1:6" x14ac:dyDescent="0.45">
      <c r="A1655" t="str">
        <f t="shared" si="25"/>
        <v>PER</v>
      </c>
      <c r="C1655" t="s">
        <v>861</v>
      </c>
      <c r="D1655" t="s">
        <v>715</v>
      </c>
      <c r="E1655">
        <v>0.27243334222273236</v>
      </c>
      <c r="F1655" t="str">
        <f>IF(A1655=PKFLX!$A$1,"IMPNRGZ","\I:")</f>
        <v>\I:</v>
      </c>
    </row>
    <row r="1656" spans="1:6" x14ac:dyDescent="0.45">
      <c r="A1656" t="str">
        <f t="shared" si="25"/>
        <v>PER</v>
      </c>
      <c r="C1656" t="s">
        <v>861</v>
      </c>
      <c r="D1656" t="s">
        <v>716</v>
      </c>
      <c r="E1656">
        <v>0</v>
      </c>
      <c r="F1656" t="str">
        <f>IF(A1656=PKFLX!$A$1,"IMPNRGZ","\I:")</f>
        <v>\I:</v>
      </c>
    </row>
    <row r="1657" spans="1:6" x14ac:dyDescent="0.45">
      <c r="A1657" t="str">
        <f t="shared" si="25"/>
        <v>PER</v>
      </c>
      <c r="C1657" t="s">
        <v>861</v>
      </c>
      <c r="D1657" t="s">
        <v>717</v>
      </c>
      <c r="E1657">
        <v>0</v>
      </c>
      <c r="F1657" t="str">
        <f>IF(A1657=PKFLX!$A$1,"IMPNRGZ","\I:")</f>
        <v>\I:</v>
      </c>
    </row>
    <row r="1658" spans="1:6" x14ac:dyDescent="0.45">
      <c r="A1658" t="str">
        <f t="shared" si="25"/>
        <v>PER</v>
      </c>
      <c r="C1658" t="s">
        <v>861</v>
      </c>
      <c r="D1658" t="s">
        <v>718</v>
      </c>
      <c r="E1658">
        <v>0.26097513736972894</v>
      </c>
      <c r="F1658" t="str">
        <f>IF(A1658=PKFLX!$A$1,"IMPNRGZ","\I:")</f>
        <v>\I:</v>
      </c>
    </row>
    <row r="1659" spans="1:6" x14ac:dyDescent="0.45">
      <c r="A1659" t="str">
        <f t="shared" si="25"/>
        <v>PER</v>
      </c>
      <c r="C1659" t="s">
        <v>861</v>
      </c>
      <c r="D1659" t="s">
        <v>719</v>
      </c>
      <c r="E1659">
        <v>0</v>
      </c>
      <c r="F1659" t="str">
        <f>IF(A1659=PKFLX!$A$1,"IMPNRGZ","\I:")</f>
        <v>\I:</v>
      </c>
    </row>
    <row r="1660" spans="1:6" x14ac:dyDescent="0.45">
      <c r="A1660" t="str">
        <f t="shared" si="25"/>
        <v>PER</v>
      </c>
      <c r="C1660" t="s">
        <v>861</v>
      </c>
      <c r="D1660" t="s">
        <v>720</v>
      </c>
      <c r="E1660">
        <v>0</v>
      </c>
      <c r="F1660" t="str">
        <f>IF(A1660=PKFLX!$A$1,"IMPNRGZ","\I:")</f>
        <v>\I:</v>
      </c>
    </row>
    <row r="1661" spans="1:6" x14ac:dyDescent="0.45">
      <c r="A1661" t="str">
        <f t="shared" si="25"/>
        <v>PRY</v>
      </c>
      <c r="C1661" t="s">
        <v>862</v>
      </c>
      <c r="D1661" t="s">
        <v>709</v>
      </c>
      <c r="E1661">
        <v>0.23893475836777373</v>
      </c>
      <c r="F1661" t="str">
        <f>IF(A1661=PKFLX!$A$1,"IMPNRGZ","\I:")</f>
        <v>\I:</v>
      </c>
    </row>
    <row r="1662" spans="1:6" x14ac:dyDescent="0.45">
      <c r="A1662" t="str">
        <f t="shared" si="25"/>
        <v>PRY</v>
      </c>
      <c r="C1662" t="s">
        <v>862</v>
      </c>
      <c r="D1662" t="s">
        <v>710</v>
      </c>
      <c r="E1662">
        <v>0</v>
      </c>
      <c r="F1662" t="str">
        <f>IF(A1662=PKFLX!$A$1,"IMPNRGZ","\I:")</f>
        <v>\I:</v>
      </c>
    </row>
    <row r="1663" spans="1:6" x14ac:dyDescent="0.45">
      <c r="A1663" t="str">
        <f t="shared" si="25"/>
        <v>PRY</v>
      </c>
      <c r="C1663" t="s">
        <v>862</v>
      </c>
      <c r="D1663" t="s">
        <v>711</v>
      </c>
      <c r="E1663">
        <v>0</v>
      </c>
      <c r="F1663" t="str">
        <f>IF(A1663=PKFLX!$A$1,"IMPNRGZ","\I:")</f>
        <v>\I:</v>
      </c>
    </row>
    <row r="1664" spans="1:6" x14ac:dyDescent="0.45">
      <c r="A1664" t="str">
        <f t="shared" si="25"/>
        <v>PRY</v>
      </c>
      <c r="C1664" t="s">
        <v>862</v>
      </c>
      <c r="D1664" t="s">
        <v>712</v>
      </c>
      <c r="E1664">
        <v>0.20258064927706923</v>
      </c>
      <c r="F1664" t="str">
        <f>IF(A1664=PKFLX!$A$1,"IMPNRGZ","\I:")</f>
        <v>\I:</v>
      </c>
    </row>
    <row r="1665" spans="1:6" x14ac:dyDescent="0.45">
      <c r="A1665" t="str">
        <f t="shared" si="25"/>
        <v>PRY</v>
      </c>
      <c r="C1665" t="s">
        <v>862</v>
      </c>
      <c r="D1665" t="s">
        <v>713</v>
      </c>
      <c r="E1665">
        <v>0</v>
      </c>
      <c r="F1665" t="str">
        <f>IF(A1665=PKFLX!$A$1,"IMPNRGZ","\I:")</f>
        <v>\I:</v>
      </c>
    </row>
    <row r="1666" spans="1:6" x14ac:dyDescent="0.45">
      <c r="A1666" t="str">
        <f t="shared" si="25"/>
        <v>PRY</v>
      </c>
      <c r="C1666" t="s">
        <v>862</v>
      </c>
      <c r="D1666" t="s">
        <v>714</v>
      </c>
      <c r="E1666">
        <v>0</v>
      </c>
      <c r="F1666" t="str">
        <f>IF(A1666=PKFLX!$A$1,"IMPNRGZ","\I:")</f>
        <v>\I:</v>
      </c>
    </row>
    <row r="1667" spans="1:6" x14ac:dyDescent="0.45">
      <c r="A1667" t="str">
        <f t="shared" si="25"/>
        <v>PRY</v>
      </c>
      <c r="C1667" t="s">
        <v>862</v>
      </c>
      <c r="D1667" t="s">
        <v>715</v>
      </c>
      <c r="E1667">
        <v>0.25907516219790433</v>
      </c>
      <c r="F1667" t="str">
        <f>IF(A1667=PKFLX!$A$1,"IMPNRGZ","\I:")</f>
        <v>\I:</v>
      </c>
    </row>
    <row r="1668" spans="1:6" x14ac:dyDescent="0.45">
      <c r="A1668" t="str">
        <f t="shared" si="25"/>
        <v>PRY</v>
      </c>
      <c r="C1668" t="s">
        <v>862</v>
      </c>
      <c r="D1668" t="s">
        <v>716</v>
      </c>
      <c r="E1668">
        <v>0</v>
      </c>
      <c r="F1668" t="str">
        <f>IF(A1668=PKFLX!$A$1,"IMPNRGZ","\I:")</f>
        <v>\I:</v>
      </c>
    </row>
    <row r="1669" spans="1:6" x14ac:dyDescent="0.45">
      <c r="A1669" t="str">
        <f t="shared" si="25"/>
        <v>PRY</v>
      </c>
      <c r="C1669" t="s">
        <v>862</v>
      </c>
      <c r="D1669" t="s">
        <v>717</v>
      </c>
      <c r="E1669">
        <v>0</v>
      </c>
      <c r="F1669" t="str">
        <f>IF(A1669=PKFLX!$A$1,"IMPNRGZ","\I:")</f>
        <v>\I:</v>
      </c>
    </row>
    <row r="1670" spans="1:6" x14ac:dyDescent="0.45">
      <c r="A1670" t="str">
        <f t="shared" ref="A1670:A1733" si="26">RIGHT(C1670,3)</f>
        <v>PRY</v>
      </c>
      <c r="C1670" t="s">
        <v>862</v>
      </c>
      <c r="D1670" t="s">
        <v>718</v>
      </c>
      <c r="E1670">
        <v>0.29780959080261754</v>
      </c>
      <c r="F1670" t="str">
        <f>IF(A1670=PKFLX!$A$1,"IMPNRGZ","\I:")</f>
        <v>\I:</v>
      </c>
    </row>
    <row r="1671" spans="1:6" x14ac:dyDescent="0.45">
      <c r="A1671" t="str">
        <f t="shared" si="26"/>
        <v>PRY</v>
      </c>
      <c r="C1671" t="s">
        <v>862</v>
      </c>
      <c r="D1671" t="s">
        <v>719</v>
      </c>
      <c r="E1671">
        <v>0</v>
      </c>
      <c r="F1671" t="str">
        <f>IF(A1671=PKFLX!$A$1,"IMPNRGZ","\I:")</f>
        <v>\I:</v>
      </c>
    </row>
    <row r="1672" spans="1:6" x14ac:dyDescent="0.45">
      <c r="A1672" t="str">
        <f t="shared" si="26"/>
        <v>PRY</v>
      </c>
      <c r="C1672" t="s">
        <v>862</v>
      </c>
      <c r="D1672" t="s">
        <v>720</v>
      </c>
      <c r="E1672">
        <v>1.5998393546350852E-3</v>
      </c>
      <c r="F1672" t="str">
        <f>IF(A1672=PKFLX!$A$1,"IMPNRGZ","\I:")</f>
        <v>\I:</v>
      </c>
    </row>
    <row r="1673" spans="1:6" x14ac:dyDescent="0.45">
      <c r="A1673" t="str">
        <f t="shared" si="26"/>
        <v>SLV</v>
      </c>
      <c r="C1673" t="s">
        <v>863</v>
      </c>
      <c r="D1673" t="s">
        <v>709</v>
      </c>
      <c r="E1673">
        <v>0.26243850238341332</v>
      </c>
      <c r="F1673" t="str">
        <f>IF(A1673=PKFLX!$A$1,"IMPNRGZ","\I:")</f>
        <v>\I:</v>
      </c>
    </row>
    <row r="1674" spans="1:6" x14ac:dyDescent="0.45">
      <c r="A1674" t="str">
        <f t="shared" si="26"/>
        <v>SLV</v>
      </c>
      <c r="C1674" t="s">
        <v>863</v>
      </c>
      <c r="D1674" t="s">
        <v>710</v>
      </c>
      <c r="E1674">
        <v>0</v>
      </c>
      <c r="F1674" t="str">
        <f>IF(A1674=PKFLX!$A$1,"IMPNRGZ","\I:")</f>
        <v>\I:</v>
      </c>
    </row>
    <row r="1675" spans="1:6" x14ac:dyDescent="0.45">
      <c r="A1675" t="str">
        <f t="shared" si="26"/>
        <v>SLV</v>
      </c>
      <c r="C1675" t="s">
        <v>863</v>
      </c>
      <c r="D1675" t="s">
        <v>711</v>
      </c>
      <c r="E1675">
        <v>0</v>
      </c>
      <c r="F1675" t="str">
        <f>IF(A1675=PKFLX!$A$1,"IMPNRGZ","\I:")</f>
        <v>\I:</v>
      </c>
    </row>
    <row r="1676" spans="1:6" x14ac:dyDescent="0.45">
      <c r="A1676" t="str">
        <f t="shared" si="26"/>
        <v>SLV</v>
      </c>
      <c r="C1676" t="s">
        <v>863</v>
      </c>
      <c r="D1676" t="s">
        <v>712</v>
      </c>
      <c r="E1676">
        <v>0.23865307380182457</v>
      </c>
      <c r="F1676" t="str">
        <f>IF(A1676=PKFLX!$A$1,"IMPNRGZ","\I:")</f>
        <v>\I:</v>
      </c>
    </row>
    <row r="1677" spans="1:6" x14ac:dyDescent="0.45">
      <c r="A1677" t="str">
        <f t="shared" si="26"/>
        <v>SLV</v>
      </c>
      <c r="C1677" t="s">
        <v>863</v>
      </c>
      <c r="D1677" t="s">
        <v>713</v>
      </c>
      <c r="E1677">
        <v>0</v>
      </c>
      <c r="F1677" t="str">
        <f>IF(A1677=PKFLX!$A$1,"IMPNRGZ","\I:")</f>
        <v>\I:</v>
      </c>
    </row>
    <row r="1678" spans="1:6" x14ac:dyDescent="0.45">
      <c r="A1678" t="str">
        <f t="shared" si="26"/>
        <v>SLV</v>
      </c>
      <c r="C1678" t="s">
        <v>863</v>
      </c>
      <c r="D1678" t="s">
        <v>714</v>
      </c>
      <c r="E1678">
        <v>0</v>
      </c>
      <c r="F1678" t="str">
        <f>IF(A1678=PKFLX!$A$1,"IMPNRGZ","\I:")</f>
        <v>\I:</v>
      </c>
    </row>
    <row r="1679" spans="1:6" x14ac:dyDescent="0.45">
      <c r="A1679" t="str">
        <f t="shared" si="26"/>
        <v>SLV</v>
      </c>
      <c r="C1679" t="s">
        <v>863</v>
      </c>
      <c r="D1679" t="s">
        <v>715</v>
      </c>
      <c r="E1679">
        <v>0.22773966544356072</v>
      </c>
      <c r="F1679" t="str">
        <f>IF(A1679=PKFLX!$A$1,"IMPNRGZ","\I:")</f>
        <v>\I:</v>
      </c>
    </row>
    <row r="1680" spans="1:6" x14ac:dyDescent="0.45">
      <c r="A1680" t="str">
        <f t="shared" si="26"/>
        <v>SLV</v>
      </c>
      <c r="C1680" t="s">
        <v>863</v>
      </c>
      <c r="D1680" t="s">
        <v>716</v>
      </c>
      <c r="E1680">
        <v>0</v>
      </c>
      <c r="F1680" t="str">
        <f>IF(A1680=PKFLX!$A$1,"IMPNRGZ","\I:")</f>
        <v>\I:</v>
      </c>
    </row>
    <row r="1681" spans="1:6" x14ac:dyDescent="0.45">
      <c r="A1681" t="str">
        <f t="shared" si="26"/>
        <v>SLV</v>
      </c>
      <c r="C1681" t="s">
        <v>863</v>
      </c>
      <c r="D1681" t="s">
        <v>717</v>
      </c>
      <c r="E1681">
        <v>0</v>
      </c>
      <c r="F1681" t="str">
        <f>IF(A1681=PKFLX!$A$1,"IMPNRGZ","\I:")</f>
        <v>\I:</v>
      </c>
    </row>
    <row r="1682" spans="1:6" x14ac:dyDescent="0.45">
      <c r="A1682" t="str">
        <f t="shared" si="26"/>
        <v>SLV</v>
      </c>
      <c r="C1682" t="s">
        <v>863</v>
      </c>
      <c r="D1682" t="s">
        <v>718</v>
      </c>
      <c r="E1682">
        <v>0.27116875837120147</v>
      </c>
      <c r="F1682" t="str">
        <f>IF(A1682=PKFLX!$A$1,"IMPNRGZ","\I:")</f>
        <v>\I:</v>
      </c>
    </row>
    <row r="1683" spans="1:6" x14ac:dyDescent="0.45">
      <c r="A1683" t="str">
        <f t="shared" si="26"/>
        <v>SLV</v>
      </c>
      <c r="C1683" t="s">
        <v>863</v>
      </c>
      <c r="D1683" t="s">
        <v>719</v>
      </c>
      <c r="E1683">
        <v>0</v>
      </c>
      <c r="F1683" t="str">
        <f>IF(A1683=PKFLX!$A$1,"IMPNRGZ","\I:")</f>
        <v>\I:</v>
      </c>
    </row>
    <row r="1684" spans="1:6" x14ac:dyDescent="0.45">
      <c r="A1684" t="str">
        <f t="shared" si="26"/>
        <v>SLV</v>
      </c>
      <c r="C1684" t="s">
        <v>863</v>
      </c>
      <c r="D1684" t="s">
        <v>720</v>
      </c>
      <c r="E1684">
        <v>0</v>
      </c>
      <c r="F1684" t="str">
        <f>IF(A1684=PKFLX!$A$1,"IMPNRGZ","\I:")</f>
        <v>\I:</v>
      </c>
    </row>
    <row r="1685" spans="1:6" x14ac:dyDescent="0.45">
      <c r="A1685" t="str">
        <f t="shared" si="26"/>
        <v>SUR</v>
      </c>
      <c r="C1685" t="s">
        <v>864</v>
      </c>
      <c r="D1685" t="s">
        <v>709</v>
      </c>
      <c r="E1685">
        <v>0.22566113161350693</v>
      </c>
      <c r="F1685" t="str">
        <f>IF(A1685=PKFLX!$A$1,"IMPNRGZ","\I:")</f>
        <v>\I:</v>
      </c>
    </row>
    <row r="1686" spans="1:6" x14ac:dyDescent="0.45">
      <c r="A1686" t="str">
        <f t="shared" si="26"/>
        <v>SUR</v>
      </c>
      <c r="C1686" t="s">
        <v>864</v>
      </c>
      <c r="D1686" t="s">
        <v>710</v>
      </c>
      <c r="E1686">
        <v>0</v>
      </c>
      <c r="F1686" t="str">
        <f>IF(A1686=PKFLX!$A$1,"IMPNRGZ","\I:")</f>
        <v>\I:</v>
      </c>
    </row>
    <row r="1687" spans="1:6" x14ac:dyDescent="0.45">
      <c r="A1687" t="str">
        <f t="shared" si="26"/>
        <v>SUR</v>
      </c>
      <c r="C1687" t="s">
        <v>864</v>
      </c>
      <c r="D1687" t="s">
        <v>711</v>
      </c>
      <c r="E1687">
        <v>1.3733482657421589E-3</v>
      </c>
      <c r="F1687" t="str">
        <f>IF(A1687=PKFLX!$A$1,"IMPNRGZ","\I:")</f>
        <v>\I:</v>
      </c>
    </row>
    <row r="1688" spans="1:6" x14ac:dyDescent="0.45">
      <c r="A1688" t="str">
        <f t="shared" si="26"/>
        <v>SUR</v>
      </c>
      <c r="C1688" t="s">
        <v>864</v>
      </c>
      <c r="D1688" t="s">
        <v>712</v>
      </c>
      <c r="E1688">
        <v>0.24833241625245897</v>
      </c>
      <c r="F1688" t="str">
        <f>IF(A1688=PKFLX!$A$1,"IMPNRGZ","\I:")</f>
        <v>\I:</v>
      </c>
    </row>
    <row r="1689" spans="1:6" x14ac:dyDescent="0.45">
      <c r="A1689" t="str">
        <f t="shared" si="26"/>
        <v>SUR</v>
      </c>
      <c r="C1689" t="s">
        <v>864</v>
      </c>
      <c r="D1689" t="s">
        <v>713</v>
      </c>
      <c r="E1689">
        <v>0</v>
      </c>
      <c r="F1689" t="str">
        <f>IF(A1689=PKFLX!$A$1,"IMPNRGZ","\I:")</f>
        <v>\I:</v>
      </c>
    </row>
    <row r="1690" spans="1:6" x14ac:dyDescent="0.45">
      <c r="A1690" t="str">
        <f t="shared" si="26"/>
        <v>SUR</v>
      </c>
      <c r="C1690" t="s">
        <v>864</v>
      </c>
      <c r="D1690" t="s">
        <v>714</v>
      </c>
      <c r="E1690">
        <v>2.2113276333043238E-3</v>
      </c>
      <c r="F1690" t="str">
        <f>IF(A1690=PKFLX!$A$1,"IMPNRGZ","\I:")</f>
        <v>\I:</v>
      </c>
    </row>
    <row r="1691" spans="1:6" x14ac:dyDescent="0.45">
      <c r="A1691" t="str">
        <f t="shared" si="26"/>
        <v>SUR</v>
      </c>
      <c r="C1691" t="s">
        <v>864</v>
      </c>
      <c r="D1691" t="s">
        <v>715</v>
      </c>
      <c r="E1691">
        <v>0.28684095276632504</v>
      </c>
      <c r="F1691" t="str">
        <f>IF(A1691=PKFLX!$A$1,"IMPNRGZ","\I:")</f>
        <v>\I:</v>
      </c>
    </row>
    <row r="1692" spans="1:6" x14ac:dyDescent="0.45">
      <c r="A1692" t="str">
        <f t="shared" si="26"/>
        <v>SUR</v>
      </c>
      <c r="C1692" t="s">
        <v>864</v>
      </c>
      <c r="D1692" t="s">
        <v>716</v>
      </c>
      <c r="E1692">
        <v>0</v>
      </c>
      <c r="F1692" t="str">
        <f>IF(A1692=PKFLX!$A$1,"IMPNRGZ","\I:")</f>
        <v>\I:</v>
      </c>
    </row>
    <row r="1693" spans="1:6" x14ac:dyDescent="0.45">
      <c r="A1693" t="str">
        <f t="shared" si="26"/>
        <v>SUR</v>
      </c>
      <c r="C1693" t="s">
        <v>864</v>
      </c>
      <c r="D1693" t="s">
        <v>717</v>
      </c>
      <c r="E1693">
        <v>8.9896596280138099E-4</v>
      </c>
      <c r="F1693" t="str">
        <f>IF(A1693=PKFLX!$A$1,"IMPNRGZ","\I:")</f>
        <v>\I:</v>
      </c>
    </row>
    <row r="1694" spans="1:6" x14ac:dyDescent="0.45">
      <c r="A1694" t="str">
        <f t="shared" si="26"/>
        <v>SUR</v>
      </c>
      <c r="C1694" t="s">
        <v>864</v>
      </c>
      <c r="D1694" t="s">
        <v>718</v>
      </c>
      <c r="E1694">
        <v>0.23287694142671184</v>
      </c>
      <c r="F1694" t="str">
        <f>IF(A1694=PKFLX!$A$1,"IMPNRGZ","\I:")</f>
        <v>\I:</v>
      </c>
    </row>
    <row r="1695" spans="1:6" x14ac:dyDescent="0.45">
      <c r="A1695" t="str">
        <f t="shared" si="26"/>
        <v>SUR</v>
      </c>
      <c r="C1695" t="s">
        <v>864</v>
      </c>
      <c r="D1695" t="s">
        <v>719</v>
      </c>
      <c r="E1695">
        <v>0</v>
      </c>
      <c r="F1695" t="str">
        <f>IF(A1695=PKFLX!$A$1,"IMPNRGZ","\I:")</f>
        <v>\I:</v>
      </c>
    </row>
    <row r="1696" spans="1:6" x14ac:dyDescent="0.45">
      <c r="A1696" t="str">
        <f t="shared" si="26"/>
        <v>SUR</v>
      </c>
      <c r="C1696" t="s">
        <v>864</v>
      </c>
      <c r="D1696" t="s">
        <v>720</v>
      </c>
      <c r="E1696">
        <v>1.8049160791492797E-3</v>
      </c>
      <c r="F1696" t="str">
        <f>IF(A1696=PKFLX!$A$1,"IMPNRGZ","\I:")</f>
        <v>\I:</v>
      </c>
    </row>
    <row r="1697" spans="1:6" x14ac:dyDescent="0.45">
      <c r="A1697" t="str">
        <f t="shared" si="26"/>
        <v>TTO</v>
      </c>
      <c r="C1697" t="s">
        <v>865</v>
      </c>
      <c r="D1697" t="s">
        <v>709</v>
      </c>
      <c r="E1697">
        <v>0.2607279131764646</v>
      </c>
      <c r="F1697" t="str">
        <f>IF(A1697=PKFLX!$A$1,"IMPNRGZ","\I:")</f>
        <v>\I:</v>
      </c>
    </row>
    <row r="1698" spans="1:6" x14ac:dyDescent="0.45">
      <c r="A1698" t="str">
        <f t="shared" si="26"/>
        <v>TTO</v>
      </c>
      <c r="C1698" t="s">
        <v>865</v>
      </c>
      <c r="D1698" t="s">
        <v>710</v>
      </c>
      <c r="E1698">
        <v>0</v>
      </c>
      <c r="F1698" t="str">
        <f>IF(A1698=PKFLX!$A$1,"IMPNRGZ","\I:")</f>
        <v>\I:</v>
      </c>
    </row>
    <row r="1699" spans="1:6" x14ac:dyDescent="0.45">
      <c r="A1699" t="str">
        <f t="shared" si="26"/>
        <v>TTO</v>
      </c>
      <c r="C1699" t="s">
        <v>865</v>
      </c>
      <c r="D1699" t="s">
        <v>711</v>
      </c>
      <c r="E1699">
        <v>4.4810254769108598E-4</v>
      </c>
      <c r="F1699" t="str">
        <f>IF(A1699=PKFLX!$A$1,"IMPNRGZ","\I:")</f>
        <v>\I:</v>
      </c>
    </row>
    <row r="1700" spans="1:6" x14ac:dyDescent="0.45">
      <c r="A1700" t="str">
        <f t="shared" si="26"/>
        <v>TTO</v>
      </c>
      <c r="C1700" t="s">
        <v>865</v>
      </c>
      <c r="D1700" t="s">
        <v>712</v>
      </c>
      <c r="E1700">
        <v>0.24614101564825133</v>
      </c>
      <c r="F1700" t="str">
        <f>IF(A1700=PKFLX!$A$1,"IMPNRGZ","\I:")</f>
        <v>\I:</v>
      </c>
    </row>
    <row r="1701" spans="1:6" x14ac:dyDescent="0.45">
      <c r="A1701" t="str">
        <f t="shared" si="26"/>
        <v>TTO</v>
      </c>
      <c r="C1701" t="s">
        <v>865</v>
      </c>
      <c r="D1701" t="s">
        <v>713</v>
      </c>
      <c r="E1701">
        <v>0</v>
      </c>
      <c r="F1701" t="str">
        <f>IF(A1701=PKFLX!$A$1,"IMPNRGZ","\I:")</f>
        <v>\I:</v>
      </c>
    </row>
    <row r="1702" spans="1:6" x14ac:dyDescent="0.45">
      <c r="A1702" t="str">
        <f t="shared" si="26"/>
        <v>TTO</v>
      </c>
      <c r="C1702" t="s">
        <v>865</v>
      </c>
      <c r="D1702" t="s">
        <v>714</v>
      </c>
      <c r="E1702">
        <v>7.6529460196421743E-4</v>
      </c>
      <c r="F1702" t="str">
        <f>IF(A1702=PKFLX!$A$1,"IMPNRGZ","\I:")</f>
        <v>\I:</v>
      </c>
    </row>
    <row r="1703" spans="1:6" x14ac:dyDescent="0.45">
      <c r="A1703" t="str">
        <f t="shared" si="26"/>
        <v>TTO</v>
      </c>
      <c r="C1703" t="s">
        <v>865</v>
      </c>
      <c r="D1703" t="s">
        <v>715</v>
      </c>
      <c r="E1703">
        <v>0.23447915381193499</v>
      </c>
      <c r="F1703" t="str">
        <f>IF(A1703=PKFLX!$A$1,"IMPNRGZ","\I:")</f>
        <v>\I:</v>
      </c>
    </row>
    <row r="1704" spans="1:6" x14ac:dyDescent="0.45">
      <c r="A1704" t="str">
        <f t="shared" si="26"/>
        <v>TTO</v>
      </c>
      <c r="C1704" t="s">
        <v>865</v>
      </c>
      <c r="D1704" t="s">
        <v>716</v>
      </c>
      <c r="E1704">
        <v>0</v>
      </c>
      <c r="F1704" t="str">
        <f>IF(A1704=PKFLX!$A$1,"IMPNRGZ","\I:")</f>
        <v>\I:</v>
      </c>
    </row>
    <row r="1705" spans="1:6" x14ac:dyDescent="0.45">
      <c r="A1705" t="str">
        <f t="shared" si="26"/>
        <v>TTO</v>
      </c>
      <c r="C1705" t="s">
        <v>865</v>
      </c>
      <c r="D1705" t="s">
        <v>717</v>
      </c>
      <c r="E1705">
        <v>0</v>
      </c>
      <c r="F1705" t="str">
        <f>IF(A1705=PKFLX!$A$1,"IMPNRGZ","\I:")</f>
        <v>\I:</v>
      </c>
    </row>
    <row r="1706" spans="1:6" x14ac:dyDescent="0.45">
      <c r="A1706" t="str">
        <f t="shared" si="26"/>
        <v>TTO</v>
      </c>
      <c r="C1706" t="s">
        <v>865</v>
      </c>
      <c r="D1706" t="s">
        <v>718</v>
      </c>
      <c r="E1706">
        <v>0.25743852021369373</v>
      </c>
      <c r="F1706" t="str">
        <f>IF(A1706=PKFLX!$A$1,"IMPNRGZ","\I:")</f>
        <v>\I:</v>
      </c>
    </row>
    <row r="1707" spans="1:6" x14ac:dyDescent="0.45">
      <c r="A1707" t="str">
        <f t="shared" si="26"/>
        <v>TTO</v>
      </c>
      <c r="C1707" t="s">
        <v>865</v>
      </c>
      <c r="D1707" t="s">
        <v>719</v>
      </c>
      <c r="E1707">
        <v>0</v>
      </c>
      <c r="F1707" t="str">
        <f>IF(A1707=PKFLX!$A$1,"IMPNRGZ","\I:")</f>
        <v>\I:</v>
      </c>
    </row>
    <row r="1708" spans="1:6" x14ac:dyDescent="0.45">
      <c r="A1708" t="str">
        <f t="shared" si="26"/>
        <v>TTO</v>
      </c>
      <c r="C1708" t="s">
        <v>865</v>
      </c>
      <c r="D1708" t="s">
        <v>720</v>
      </c>
      <c r="E1708">
        <v>0</v>
      </c>
      <c r="F1708" t="str">
        <f>IF(A1708=PKFLX!$A$1,"IMPNRGZ","\I:")</f>
        <v>\I:</v>
      </c>
    </row>
    <row r="1709" spans="1:6" x14ac:dyDescent="0.45">
      <c r="A1709" t="str">
        <f t="shared" si="26"/>
        <v>URY</v>
      </c>
      <c r="C1709" t="s">
        <v>866</v>
      </c>
      <c r="D1709" t="s">
        <v>709</v>
      </c>
      <c r="E1709">
        <v>0.22244480861489319</v>
      </c>
      <c r="F1709" t="str">
        <f>IF(A1709=PKFLX!$A$1,"IMPNRGZ","\I:")</f>
        <v>\I:</v>
      </c>
    </row>
    <row r="1710" spans="1:6" x14ac:dyDescent="0.45">
      <c r="A1710" t="str">
        <f t="shared" si="26"/>
        <v>URY</v>
      </c>
      <c r="C1710" t="s">
        <v>866</v>
      </c>
      <c r="D1710" t="s">
        <v>710</v>
      </c>
      <c r="E1710">
        <v>0</v>
      </c>
      <c r="F1710" t="str">
        <f>IF(A1710=PKFLX!$A$1,"IMPNRGZ","\I:")</f>
        <v>\I:</v>
      </c>
    </row>
    <row r="1711" spans="1:6" x14ac:dyDescent="0.45">
      <c r="A1711" t="str">
        <f t="shared" si="26"/>
        <v>URY</v>
      </c>
      <c r="C1711" t="s">
        <v>866</v>
      </c>
      <c r="D1711" t="s">
        <v>711</v>
      </c>
      <c r="E1711">
        <v>3.1514503431640502E-3</v>
      </c>
      <c r="F1711" t="str">
        <f>IF(A1711=PKFLX!$A$1,"IMPNRGZ","\I:")</f>
        <v>\I:</v>
      </c>
    </row>
    <row r="1712" spans="1:6" x14ac:dyDescent="0.45">
      <c r="A1712" t="str">
        <f t="shared" si="26"/>
        <v>URY</v>
      </c>
      <c r="C1712" t="s">
        <v>866</v>
      </c>
      <c r="D1712" t="s">
        <v>712</v>
      </c>
      <c r="E1712">
        <v>0.17595889822766039</v>
      </c>
      <c r="F1712" t="str">
        <f>IF(A1712=PKFLX!$A$1,"IMPNRGZ","\I:")</f>
        <v>\I:</v>
      </c>
    </row>
    <row r="1713" spans="1:6" x14ac:dyDescent="0.45">
      <c r="A1713" t="str">
        <f t="shared" si="26"/>
        <v>URY</v>
      </c>
      <c r="C1713" t="s">
        <v>866</v>
      </c>
      <c r="D1713" t="s">
        <v>713</v>
      </c>
      <c r="E1713">
        <v>0</v>
      </c>
      <c r="F1713" t="str">
        <f>IF(A1713=PKFLX!$A$1,"IMPNRGZ","\I:")</f>
        <v>\I:</v>
      </c>
    </row>
    <row r="1714" spans="1:6" x14ac:dyDescent="0.45">
      <c r="A1714" t="str">
        <f t="shared" si="26"/>
        <v>URY</v>
      </c>
      <c r="C1714" t="s">
        <v>866</v>
      </c>
      <c r="D1714" t="s">
        <v>714</v>
      </c>
      <c r="E1714">
        <v>0</v>
      </c>
      <c r="F1714" t="str">
        <f>IF(A1714=PKFLX!$A$1,"IMPNRGZ","\I:")</f>
        <v>\I:</v>
      </c>
    </row>
    <row r="1715" spans="1:6" x14ac:dyDescent="0.45">
      <c r="A1715" t="str">
        <f t="shared" si="26"/>
        <v>URY</v>
      </c>
      <c r="C1715" t="s">
        <v>866</v>
      </c>
      <c r="D1715" t="s">
        <v>715</v>
      </c>
      <c r="E1715">
        <v>0.25654106150202827</v>
      </c>
      <c r="F1715" t="str">
        <f>IF(A1715=PKFLX!$A$1,"IMPNRGZ","\I:")</f>
        <v>\I:</v>
      </c>
    </row>
    <row r="1716" spans="1:6" x14ac:dyDescent="0.45">
      <c r="A1716" t="str">
        <f t="shared" si="26"/>
        <v>URY</v>
      </c>
      <c r="C1716" t="s">
        <v>866</v>
      </c>
      <c r="D1716" t="s">
        <v>716</v>
      </c>
      <c r="E1716">
        <v>0</v>
      </c>
      <c r="F1716" t="str">
        <f>IF(A1716=PKFLX!$A$1,"IMPNRGZ","\I:")</f>
        <v>\I:</v>
      </c>
    </row>
    <row r="1717" spans="1:6" x14ac:dyDescent="0.45">
      <c r="A1717" t="str">
        <f t="shared" si="26"/>
        <v>URY</v>
      </c>
      <c r="C1717" t="s">
        <v>866</v>
      </c>
      <c r="D1717" t="s">
        <v>717</v>
      </c>
      <c r="E1717">
        <v>5.5748367614866321E-3</v>
      </c>
      <c r="F1717" t="str">
        <f>IF(A1717=PKFLX!$A$1,"IMPNRGZ","\I:")</f>
        <v>\I:</v>
      </c>
    </row>
    <row r="1718" spans="1:6" x14ac:dyDescent="0.45">
      <c r="A1718" t="str">
        <f t="shared" si="26"/>
        <v>URY</v>
      </c>
      <c r="C1718" t="s">
        <v>866</v>
      </c>
      <c r="D1718" t="s">
        <v>718</v>
      </c>
      <c r="E1718">
        <v>0.31306673328380796</v>
      </c>
      <c r="F1718" t="str">
        <f>IF(A1718=PKFLX!$A$1,"IMPNRGZ","\I:")</f>
        <v>\I:</v>
      </c>
    </row>
    <row r="1719" spans="1:6" x14ac:dyDescent="0.45">
      <c r="A1719" t="str">
        <f t="shared" si="26"/>
        <v>URY</v>
      </c>
      <c r="C1719" t="s">
        <v>866</v>
      </c>
      <c r="D1719" t="s">
        <v>719</v>
      </c>
      <c r="E1719">
        <v>0</v>
      </c>
      <c r="F1719" t="str">
        <f>IF(A1719=PKFLX!$A$1,"IMPNRGZ","\I:")</f>
        <v>\I:</v>
      </c>
    </row>
    <row r="1720" spans="1:6" x14ac:dyDescent="0.45">
      <c r="A1720" t="str">
        <f t="shared" si="26"/>
        <v>URY</v>
      </c>
      <c r="C1720" t="s">
        <v>866</v>
      </c>
      <c r="D1720" t="s">
        <v>720</v>
      </c>
      <c r="E1720">
        <v>2.3262211266959532E-2</v>
      </c>
      <c r="F1720" t="str">
        <f>IF(A1720=PKFLX!$A$1,"IMPNRGZ","\I:")</f>
        <v>\I:</v>
      </c>
    </row>
    <row r="1721" spans="1:6" x14ac:dyDescent="0.45">
      <c r="A1721" t="str">
        <f t="shared" si="26"/>
        <v>VEN</v>
      </c>
      <c r="C1721" t="s">
        <v>867</v>
      </c>
      <c r="D1721" t="s">
        <v>709</v>
      </c>
      <c r="E1721">
        <v>0.24201636446471392</v>
      </c>
      <c r="F1721" t="str">
        <f>IF(A1721=PKFLX!$A$1,"IMPNRGZ","\I:")</f>
        <v>\I:</v>
      </c>
    </row>
    <row r="1722" spans="1:6" x14ac:dyDescent="0.45">
      <c r="A1722" t="str">
        <f t="shared" si="26"/>
        <v>VEN</v>
      </c>
      <c r="C1722" t="s">
        <v>867</v>
      </c>
      <c r="D1722" t="s">
        <v>710</v>
      </c>
      <c r="E1722">
        <v>0</v>
      </c>
      <c r="F1722" t="str">
        <f>IF(A1722=PKFLX!$A$1,"IMPNRGZ","\I:")</f>
        <v>\I:</v>
      </c>
    </row>
    <row r="1723" spans="1:6" x14ac:dyDescent="0.45">
      <c r="A1723" t="str">
        <f t="shared" si="26"/>
        <v>VEN</v>
      </c>
      <c r="C1723" t="s">
        <v>867</v>
      </c>
      <c r="D1723" t="s">
        <v>711</v>
      </c>
      <c r="E1723">
        <v>0</v>
      </c>
      <c r="F1723" t="str">
        <f>IF(A1723=PKFLX!$A$1,"IMPNRGZ","\I:")</f>
        <v>\I:</v>
      </c>
    </row>
    <row r="1724" spans="1:6" x14ac:dyDescent="0.45">
      <c r="A1724" t="str">
        <f t="shared" si="26"/>
        <v>VEN</v>
      </c>
      <c r="C1724" t="s">
        <v>867</v>
      </c>
      <c r="D1724" t="s">
        <v>712</v>
      </c>
      <c r="E1724">
        <v>0.23956804394259948</v>
      </c>
      <c r="F1724" t="str">
        <f>IF(A1724=PKFLX!$A$1,"IMPNRGZ","\I:")</f>
        <v>\I:</v>
      </c>
    </row>
    <row r="1725" spans="1:6" x14ac:dyDescent="0.45">
      <c r="A1725" t="str">
        <f t="shared" si="26"/>
        <v>VEN</v>
      </c>
      <c r="C1725" t="s">
        <v>867</v>
      </c>
      <c r="D1725" t="s">
        <v>713</v>
      </c>
      <c r="E1725">
        <v>0</v>
      </c>
      <c r="F1725" t="str">
        <f>IF(A1725=PKFLX!$A$1,"IMPNRGZ","\I:")</f>
        <v>\I:</v>
      </c>
    </row>
    <row r="1726" spans="1:6" x14ac:dyDescent="0.45">
      <c r="A1726" t="str">
        <f t="shared" si="26"/>
        <v>VEN</v>
      </c>
      <c r="C1726" t="s">
        <v>867</v>
      </c>
      <c r="D1726" t="s">
        <v>714</v>
      </c>
      <c r="E1726">
        <v>4.8493546951762067E-3</v>
      </c>
      <c r="F1726" t="str">
        <f>IF(A1726=PKFLX!$A$1,"IMPNRGZ","\I:")</f>
        <v>\I:</v>
      </c>
    </row>
    <row r="1727" spans="1:6" x14ac:dyDescent="0.45">
      <c r="A1727" t="str">
        <f t="shared" si="26"/>
        <v>VEN</v>
      </c>
      <c r="C1727" t="s">
        <v>867</v>
      </c>
      <c r="D1727" t="s">
        <v>715</v>
      </c>
      <c r="E1727">
        <v>0.24750538045608816</v>
      </c>
      <c r="F1727" t="str">
        <f>IF(A1727=PKFLX!$A$1,"IMPNRGZ","\I:")</f>
        <v>\I:</v>
      </c>
    </row>
    <row r="1728" spans="1:6" x14ac:dyDescent="0.45">
      <c r="A1728" t="str">
        <f t="shared" si="26"/>
        <v>VEN</v>
      </c>
      <c r="C1728" t="s">
        <v>867</v>
      </c>
      <c r="D1728" t="s">
        <v>716</v>
      </c>
      <c r="E1728">
        <v>0</v>
      </c>
      <c r="F1728" t="str">
        <f>IF(A1728=PKFLX!$A$1,"IMPNRGZ","\I:")</f>
        <v>\I:</v>
      </c>
    </row>
    <row r="1729" spans="1:6" x14ac:dyDescent="0.45">
      <c r="A1729" t="str">
        <f t="shared" si="26"/>
        <v>VEN</v>
      </c>
      <c r="C1729" t="s">
        <v>867</v>
      </c>
      <c r="D1729" t="s">
        <v>717</v>
      </c>
      <c r="E1729">
        <v>0</v>
      </c>
      <c r="F1729" t="str">
        <f>IF(A1729=PKFLX!$A$1,"IMPNRGZ","\I:")</f>
        <v>\I:</v>
      </c>
    </row>
    <row r="1730" spans="1:6" x14ac:dyDescent="0.45">
      <c r="A1730" t="str">
        <f t="shared" si="26"/>
        <v>VEN</v>
      </c>
      <c r="C1730" t="s">
        <v>867</v>
      </c>
      <c r="D1730" t="s">
        <v>718</v>
      </c>
      <c r="E1730">
        <v>0.2660608564414223</v>
      </c>
      <c r="F1730" t="str">
        <f>IF(A1730=PKFLX!$A$1,"IMPNRGZ","\I:")</f>
        <v>\I:</v>
      </c>
    </row>
    <row r="1731" spans="1:6" x14ac:dyDescent="0.45">
      <c r="A1731" t="str">
        <f t="shared" si="26"/>
        <v>VEN</v>
      </c>
      <c r="C1731" t="s">
        <v>867</v>
      </c>
      <c r="D1731" t="s">
        <v>719</v>
      </c>
      <c r="E1731">
        <v>0</v>
      </c>
      <c r="F1731" t="str">
        <f>IF(A1731=PKFLX!$A$1,"IMPNRGZ","\I:")</f>
        <v>\I:</v>
      </c>
    </row>
    <row r="1732" spans="1:6" x14ac:dyDescent="0.45">
      <c r="A1732" t="str">
        <f t="shared" si="26"/>
        <v>VEN</v>
      </c>
      <c r="C1732" t="s">
        <v>867</v>
      </c>
      <c r="D1732" t="s">
        <v>720</v>
      </c>
      <c r="E1732">
        <v>0</v>
      </c>
      <c r="F1732" t="str">
        <f>IF(A1732=PKFLX!$A$1,"IMPNRGZ","\I:")</f>
        <v>\I:</v>
      </c>
    </row>
    <row r="1733" spans="1:6" x14ac:dyDescent="0.45">
      <c r="A1733" t="str">
        <f t="shared" si="26"/>
        <v>MEX</v>
      </c>
      <c r="C1733" t="s">
        <v>868</v>
      </c>
      <c r="D1733" t="s">
        <v>709</v>
      </c>
      <c r="E1733">
        <v>0.26861079150178468</v>
      </c>
      <c r="F1733" t="str">
        <f>IF(A1733=PKFLX!$A$1,"IMPNRGZ","\I:")</f>
        <v>\I:</v>
      </c>
    </row>
    <row r="1734" spans="1:6" x14ac:dyDescent="0.45">
      <c r="A1734" t="str">
        <f t="shared" ref="A1734:A1797" si="27">RIGHT(C1734,3)</f>
        <v>MEX</v>
      </c>
      <c r="C1734" t="s">
        <v>868</v>
      </c>
      <c r="D1734" t="s">
        <v>710</v>
      </c>
      <c r="E1734">
        <v>0</v>
      </c>
      <c r="F1734" t="str">
        <f>IF(A1734=PKFLX!$A$1,"IMPNRGZ","\I:")</f>
        <v>\I:</v>
      </c>
    </row>
    <row r="1735" spans="1:6" x14ac:dyDescent="0.45">
      <c r="A1735" t="str">
        <f t="shared" si="27"/>
        <v>MEX</v>
      </c>
      <c r="C1735" t="s">
        <v>868</v>
      </c>
      <c r="D1735" t="s">
        <v>711</v>
      </c>
      <c r="E1735">
        <v>1.5112415540314592E-2</v>
      </c>
      <c r="F1735" t="str">
        <f>IF(A1735=PKFLX!$A$1,"IMPNRGZ","\I:")</f>
        <v>\I:</v>
      </c>
    </row>
    <row r="1736" spans="1:6" x14ac:dyDescent="0.45">
      <c r="A1736" t="str">
        <f t="shared" si="27"/>
        <v>MEX</v>
      </c>
      <c r="C1736" t="s">
        <v>868</v>
      </c>
      <c r="D1736" t="s">
        <v>712</v>
      </c>
      <c r="E1736">
        <v>0.21912825304807809</v>
      </c>
      <c r="F1736" t="str">
        <f>IF(A1736=PKFLX!$A$1,"IMPNRGZ","\I:")</f>
        <v>\I:</v>
      </c>
    </row>
    <row r="1737" spans="1:6" x14ac:dyDescent="0.45">
      <c r="A1737" t="str">
        <f t="shared" si="27"/>
        <v>MEX</v>
      </c>
      <c r="C1737" t="s">
        <v>868</v>
      </c>
      <c r="D1737" t="s">
        <v>713</v>
      </c>
      <c r="E1737">
        <v>0</v>
      </c>
      <c r="F1737" t="str">
        <f>IF(A1737=PKFLX!$A$1,"IMPNRGZ","\I:")</f>
        <v>\I:</v>
      </c>
    </row>
    <row r="1738" spans="1:6" x14ac:dyDescent="0.45">
      <c r="A1738" t="str">
        <f t="shared" si="27"/>
        <v>MEX</v>
      </c>
      <c r="C1738" t="s">
        <v>868</v>
      </c>
      <c r="D1738" t="s">
        <v>714</v>
      </c>
      <c r="E1738">
        <v>9.7074076468256915E-3</v>
      </c>
      <c r="F1738" t="str">
        <f>IF(A1738=PKFLX!$A$1,"IMPNRGZ","\I:")</f>
        <v>\I:</v>
      </c>
    </row>
    <row r="1739" spans="1:6" x14ac:dyDescent="0.45">
      <c r="A1739" t="str">
        <f t="shared" si="27"/>
        <v>MEX</v>
      </c>
      <c r="C1739" t="s">
        <v>868</v>
      </c>
      <c r="D1739" t="s">
        <v>715</v>
      </c>
      <c r="E1739">
        <v>0.22346703115790986</v>
      </c>
      <c r="F1739" t="str">
        <f>IF(A1739=PKFLX!$A$1,"IMPNRGZ","\I:")</f>
        <v>\I:</v>
      </c>
    </row>
    <row r="1740" spans="1:6" x14ac:dyDescent="0.45">
      <c r="A1740" t="str">
        <f t="shared" si="27"/>
        <v>MEX</v>
      </c>
      <c r="C1740" t="s">
        <v>868</v>
      </c>
      <c r="D1740" t="s">
        <v>716</v>
      </c>
      <c r="E1740">
        <v>0</v>
      </c>
      <c r="F1740" t="str">
        <f>IF(A1740=PKFLX!$A$1,"IMPNRGZ","\I:")</f>
        <v>\I:</v>
      </c>
    </row>
    <row r="1741" spans="1:6" x14ac:dyDescent="0.45">
      <c r="A1741" t="str">
        <f t="shared" si="27"/>
        <v>MEX</v>
      </c>
      <c r="C1741" t="s">
        <v>868</v>
      </c>
      <c r="D1741" t="s">
        <v>717</v>
      </c>
      <c r="E1741">
        <v>2.1666319178751605E-3</v>
      </c>
      <c r="F1741" t="str">
        <f>IF(A1741=PKFLX!$A$1,"IMPNRGZ","\I:")</f>
        <v>\I:</v>
      </c>
    </row>
    <row r="1742" spans="1:6" x14ac:dyDescent="0.45">
      <c r="A1742" t="str">
        <f t="shared" si="27"/>
        <v>MEX</v>
      </c>
      <c r="C1742" t="s">
        <v>868</v>
      </c>
      <c r="D1742" t="s">
        <v>718</v>
      </c>
      <c r="E1742">
        <v>0.25861329703710884</v>
      </c>
      <c r="F1742" t="str">
        <f>IF(A1742=PKFLX!$A$1,"IMPNRGZ","\I:")</f>
        <v>\I:</v>
      </c>
    </row>
    <row r="1743" spans="1:6" x14ac:dyDescent="0.45">
      <c r="A1743" t="str">
        <f t="shared" si="27"/>
        <v>MEX</v>
      </c>
      <c r="C1743" t="s">
        <v>868</v>
      </c>
      <c r="D1743" t="s">
        <v>719</v>
      </c>
      <c r="E1743">
        <v>0</v>
      </c>
      <c r="F1743" t="str">
        <f>IF(A1743=PKFLX!$A$1,"IMPNRGZ","\I:")</f>
        <v>\I:</v>
      </c>
    </row>
    <row r="1744" spans="1:6" x14ac:dyDescent="0.45">
      <c r="A1744" t="str">
        <f t="shared" si="27"/>
        <v>MEX</v>
      </c>
      <c r="C1744" t="s">
        <v>868</v>
      </c>
      <c r="D1744" t="s">
        <v>720</v>
      </c>
      <c r="E1744">
        <v>3.1941721501032479E-3</v>
      </c>
      <c r="F1744" t="str">
        <f>IF(A1744=PKFLX!$A$1,"IMPNRGZ","\I:")</f>
        <v>\I:</v>
      </c>
    </row>
    <row r="1745" spans="1:6" x14ac:dyDescent="0.45">
      <c r="A1745" t="str">
        <f t="shared" si="27"/>
        <v>ARE</v>
      </c>
      <c r="C1745" t="s">
        <v>869</v>
      </c>
      <c r="D1745" t="s">
        <v>709</v>
      </c>
      <c r="E1745">
        <v>0.25172035944413007</v>
      </c>
      <c r="F1745" t="str">
        <f>IF(A1745=PKFLX!$A$1,"IMPNRGZ","\I:")</f>
        <v>\I:</v>
      </c>
    </row>
    <row r="1746" spans="1:6" x14ac:dyDescent="0.45">
      <c r="A1746" t="str">
        <f t="shared" si="27"/>
        <v>ARE</v>
      </c>
      <c r="C1746" t="s">
        <v>869</v>
      </c>
      <c r="D1746" t="s">
        <v>710</v>
      </c>
      <c r="E1746">
        <v>0</v>
      </c>
      <c r="F1746" t="str">
        <f>IF(A1746=PKFLX!$A$1,"IMPNRGZ","\I:")</f>
        <v>\I:</v>
      </c>
    </row>
    <row r="1747" spans="1:6" x14ac:dyDescent="0.45">
      <c r="A1747" t="str">
        <f t="shared" si="27"/>
        <v>ARE</v>
      </c>
      <c r="C1747" t="s">
        <v>869</v>
      </c>
      <c r="D1747" t="s">
        <v>711</v>
      </c>
      <c r="E1747">
        <v>0</v>
      </c>
      <c r="F1747" t="str">
        <f>IF(A1747=PKFLX!$A$1,"IMPNRGZ","\I:")</f>
        <v>\I:</v>
      </c>
    </row>
    <row r="1748" spans="1:6" x14ac:dyDescent="0.45">
      <c r="A1748" t="str">
        <f t="shared" si="27"/>
        <v>ARE</v>
      </c>
      <c r="C1748" t="s">
        <v>869</v>
      </c>
      <c r="D1748" t="s">
        <v>712</v>
      </c>
      <c r="E1748">
        <v>0.27261403250241717</v>
      </c>
      <c r="F1748" t="str">
        <f>IF(A1748=PKFLX!$A$1,"IMPNRGZ","\I:")</f>
        <v>\I:</v>
      </c>
    </row>
    <row r="1749" spans="1:6" x14ac:dyDescent="0.45">
      <c r="A1749" t="str">
        <f t="shared" si="27"/>
        <v>ARE</v>
      </c>
      <c r="C1749" t="s">
        <v>869</v>
      </c>
      <c r="D1749" t="s">
        <v>713</v>
      </c>
      <c r="E1749">
        <v>0</v>
      </c>
      <c r="F1749" t="str">
        <f>IF(A1749=PKFLX!$A$1,"IMPNRGZ","\I:")</f>
        <v>\I:</v>
      </c>
    </row>
    <row r="1750" spans="1:6" x14ac:dyDescent="0.45">
      <c r="A1750" t="str">
        <f t="shared" si="27"/>
        <v>ARE</v>
      </c>
      <c r="C1750" t="s">
        <v>869</v>
      </c>
      <c r="D1750" t="s">
        <v>714</v>
      </c>
      <c r="E1750">
        <v>0</v>
      </c>
      <c r="F1750" t="str">
        <f>IF(A1750=PKFLX!$A$1,"IMPNRGZ","\I:")</f>
        <v>\I:</v>
      </c>
    </row>
    <row r="1751" spans="1:6" x14ac:dyDescent="0.45">
      <c r="A1751" t="str">
        <f t="shared" si="27"/>
        <v>ARE</v>
      </c>
      <c r="C1751" t="s">
        <v>869</v>
      </c>
      <c r="D1751" t="s">
        <v>715</v>
      </c>
      <c r="E1751">
        <v>0.24748286974106337</v>
      </c>
      <c r="F1751" t="str">
        <f>IF(A1751=PKFLX!$A$1,"IMPNRGZ","\I:")</f>
        <v>\I:</v>
      </c>
    </row>
    <row r="1752" spans="1:6" x14ac:dyDescent="0.45">
      <c r="A1752" t="str">
        <f t="shared" si="27"/>
        <v>ARE</v>
      </c>
      <c r="C1752" t="s">
        <v>869</v>
      </c>
      <c r="D1752" t="s">
        <v>716</v>
      </c>
      <c r="E1752">
        <v>0</v>
      </c>
      <c r="F1752" t="str">
        <f>IF(A1752=PKFLX!$A$1,"IMPNRGZ","\I:")</f>
        <v>\I:</v>
      </c>
    </row>
    <row r="1753" spans="1:6" x14ac:dyDescent="0.45">
      <c r="A1753" t="str">
        <f t="shared" si="27"/>
        <v>ARE</v>
      </c>
      <c r="C1753" t="s">
        <v>869</v>
      </c>
      <c r="D1753" t="s">
        <v>717</v>
      </c>
      <c r="E1753">
        <v>0</v>
      </c>
      <c r="F1753" t="str">
        <f>IF(A1753=PKFLX!$A$1,"IMPNRGZ","\I:")</f>
        <v>\I:</v>
      </c>
    </row>
    <row r="1754" spans="1:6" x14ac:dyDescent="0.45">
      <c r="A1754" t="str">
        <f t="shared" si="27"/>
        <v>ARE</v>
      </c>
      <c r="C1754" t="s">
        <v>869</v>
      </c>
      <c r="D1754" t="s">
        <v>718</v>
      </c>
      <c r="E1754">
        <v>0.22818273831238942</v>
      </c>
      <c r="F1754" t="str">
        <f>IF(A1754=PKFLX!$A$1,"IMPNRGZ","\I:")</f>
        <v>\I:</v>
      </c>
    </row>
    <row r="1755" spans="1:6" x14ac:dyDescent="0.45">
      <c r="A1755" t="str">
        <f t="shared" si="27"/>
        <v>ARE</v>
      </c>
      <c r="C1755" t="s">
        <v>869</v>
      </c>
      <c r="D1755" t="s">
        <v>719</v>
      </c>
      <c r="E1755">
        <v>0</v>
      </c>
      <c r="F1755" t="str">
        <f>IF(A1755=PKFLX!$A$1,"IMPNRGZ","\I:")</f>
        <v>\I:</v>
      </c>
    </row>
    <row r="1756" spans="1:6" x14ac:dyDescent="0.45">
      <c r="A1756" t="str">
        <f t="shared" si="27"/>
        <v>ARE</v>
      </c>
      <c r="C1756" t="s">
        <v>869</v>
      </c>
      <c r="D1756" t="s">
        <v>720</v>
      </c>
      <c r="E1756">
        <v>0</v>
      </c>
      <c r="F1756" t="str">
        <f>IF(A1756=PKFLX!$A$1,"IMPNRGZ","\I:")</f>
        <v>\I:</v>
      </c>
    </row>
    <row r="1757" spans="1:6" x14ac:dyDescent="0.45">
      <c r="A1757" t="str">
        <f t="shared" si="27"/>
        <v>BHR</v>
      </c>
      <c r="C1757" t="s">
        <v>870</v>
      </c>
      <c r="D1757" t="s">
        <v>709</v>
      </c>
      <c r="E1757">
        <v>0.24146973054752602</v>
      </c>
      <c r="F1757" t="str">
        <f>IF(A1757=PKFLX!$A$1,"IMPNRGZ","\I:")</f>
        <v>\I:</v>
      </c>
    </row>
    <row r="1758" spans="1:6" x14ac:dyDescent="0.45">
      <c r="A1758" t="str">
        <f t="shared" si="27"/>
        <v>BHR</v>
      </c>
      <c r="C1758" t="s">
        <v>870</v>
      </c>
      <c r="D1758" t="s">
        <v>710</v>
      </c>
      <c r="E1758">
        <v>0</v>
      </c>
      <c r="F1758" t="str">
        <f>IF(A1758=PKFLX!$A$1,"IMPNRGZ","\I:")</f>
        <v>\I:</v>
      </c>
    </row>
    <row r="1759" spans="1:6" x14ac:dyDescent="0.45">
      <c r="A1759" t="str">
        <f t="shared" si="27"/>
        <v>BHR</v>
      </c>
      <c r="C1759" t="s">
        <v>870</v>
      </c>
      <c r="D1759" t="s">
        <v>711</v>
      </c>
      <c r="E1759">
        <v>0</v>
      </c>
      <c r="F1759" t="str">
        <f>IF(A1759=PKFLX!$A$1,"IMPNRGZ","\I:")</f>
        <v>\I:</v>
      </c>
    </row>
    <row r="1760" spans="1:6" x14ac:dyDescent="0.45">
      <c r="A1760" t="str">
        <f t="shared" si="27"/>
        <v>BHR</v>
      </c>
      <c r="C1760" t="s">
        <v>870</v>
      </c>
      <c r="D1760" t="s">
        <v>712</v>
      </c>
      <c r="E1760">
        <v>0.28230268746264164</v>
      </c>
      <c r="F1760" t="str">
        <f>IF(A1760=PKFLX!$A$1,"IMPNRGZ","\I:")</f>
        <v>\I:</v>
      </c>
    </row>
    <row r="1761" spans="1:6" x14ac:dyDescent="0.45">
      <c r="A1761" t="str">
        <f t="shared" si="27"/>
        <v>BHR</v>
      </c>
      <c r="C1761" t="s">
        <v>870</v>
      </c>
      <c r="D1761" t="s">
        <v>713</v>
      </c>
      <c r="E1761">
        <v>0</v>
      </c>
      <c r="F1761" t="str">
        <f>IF(A1761=PKFLX!$A$1,"IMPNRGZ","\I:")</f>
        <v>\I:</v>
      </c>
    </row>
    <row r="1762" spans="1:6" x14ac:dyDescent="0.45">
      <c r="A1762" t="str">
        <f t="shared" si="27"/>
        <v>BHR</v>
      </c>
      <c r="C1762" t="s">
        <v>870</v>
      </c>
      <c r="D1762" t="s">
        <v>714</v>
      </c>
      <c r="E1762">
        <v>0</v>
      </c>
      <c r="F1762" t="str">
        <f>IF(A1762=PKFLX!$A$1,"IMPNRGZ","\I:")</f>
        <v>\I:</v>
      </c>
    </row>
    <row r="1763" spans="1:6" x14ac:dyDescent="0.45">
      <c r="A1763" t="str">
        <f t="shared" si="27"/>
        <v>BHR</v>
      </c>
      <c r="C1763" t="s">
        <v>870</v>
      </c>
      <c r="D1763" t="s">
        <v>715</v>
      </c>
      <c r="E1763">
        <v>0.24973477224056878</v>
      </c>
      <c r="F1763" t="str">
        <f>IF(A1763=PKFLX!$A$1,"IMPNRGZ","\I:")</f>
        <v>\I:</v>
      </c>
    </row>
    <row r="1764" spans="1:6" x14ac:dyDescent="0.45">
      <c r="A1764" t="str">
        <f t="shared" si="27"/>
        <v>BHR</v>
      </c>
      <c r="C1764" t="s">
        <v>870</v>
      </c>
      <c r="D1764" t="s">
        <v>716</v>
      </c>
      <c r="E1764">
        <v>0</v>
      </c>
      <c r="F1764" t="str">
        <f>IF(A1764=PKFLX!$A$1,"IMPNRGZ","\I:")</f>
        <v>\I:</v>
      </c>
    </row>
    <row r="1765" spans="1:6" x14ac:dyDescent="0.45">
      <c r="A1765" t="str">
        <f t="shared" si="27"/>
        <v>BHR</v>
      </c>
      <c r="C1765" t="s">
        <v>870</v>
      </c>
      <c r="D1765" t="s">
        <v>717</v>
      </c>
      <c r="E1765">
        <v>0</v>
      </c>
      <c r="F1765" t="str">
        <f>IF(A1765=PKFLX!$A$1,"IMPNRGZ","\I:")</f>
        <v>\I:</v>
      </c>
    </row>
    <row r="1766" spans="1:6" x14ac:dyDescent="0.45">
      <c r="A1766" t="str">
        <f t="shared" si="27"/>
        <v>BHR</v>
      </c>
      <c r="C1766" t="s">
        <v>870</v>
      </c>
      <c r="D1766" t="s">
        <v>718</v>
      </c>
      <c r="E1766">
        <v>0.22649280974926356</v>
      </c>
      <c r="F1766" t="str">
        <f>IF(A1766=PKFLX!$A$1,"IMPNRGZ","\I:")</f>
        <v>\I:</v>
      </c>
    </row>
    <row r="1767" spans="1:6" x14ac:dyDescent="0.45">
      <c r="A1767" t="str">
        <f t="shared" si="27"/>
        <v>BHR</v>
      </c>
      <c r="C1767" t="s">
        <v>870</v>
      </c>
      <c r="D1767" t="s">
        <v>719</v>
      </c>
      <c r="E1767">
        <v>0</v>
      </c>
      <c r="F1767" t="str">
        <f>IF(A1767=PKFLX!$A$1,"IMPNRGZ","\I:")</f>
        <v>\I:</v>
      </c>
    </row>
    <row r="1768" spans="1:6" x14ac:dyDescent="0.45">
      <c r="A1768" t="str">
        <f t="shared" si="27"/>
        <v>BHR</v>
      </c>
      <c r="C1768" t="s">
        <v>870</v>
      </c>
      <c r="D1768" t="s">
        <v>720</v>
      </c>
      <c r="E1768">
        <v>0</v>
      </c>
      <c r="F1768" t="str">
        <f>IF(A1768=PKFLX!$A$1,"IMPNRGZ","\I:")</f>
        <v>\I:</v>
      </c>
    </row>
    <row r="1769" spans="1:6" x14ac:dyDescent="0.45">
      <c r="A1769" t="str">
        <f t="shared" si="27"/>
        <v>IRN</v>
      </c>
      <c r="C1769" t="s">
        <v>871</v>
      </c>
      <c r="D1769" t="s">
        <v>709</v>
      </c>
      <c r="E1769">
        <v>0.26106178204289215</v>
      </c>
      <c r="F1769" t="str">
        <f>IF(A1769=PKFLX!$A$1,"IMPNRGZ","\I:")</f>
        <v>\I:</v>
      </c>
    </row>
    <row r="1770" spans="1:6" x14ac:dyDescent="0.45">
      <c r="A1770" t="str">
        <f t="shared" si="27"/>
        <v>IRN</v>
      </c>
      <c r="C1770" t="s">
        <v>871</v>
      </c>
      <c r="D1770" t="s">
        <v>710</v>
      </c>
      <c r="E1770">
        <v>0</v>
      </c>
      <c r="F1770" t="str">
        <f>IF(A1770=PKFLX!$A$1,"IMPNRGZ","\I:")</f>
        <v>\I:</v>
      </c>
    </row>
    <row r="1771" spans="1:6" x14ac:dyDescent="0.45">
      <c r="A1771" t="str">
        <f t="shared" si="27"/>
        <v>IRN</v>
      </c>
      <c r="C1771" t="s">
        <v>871</v>
      </c>
      <c r="D1771" t="s">
        <v>711</v>
      </c>
      <c r="E1771">
        <v>2.4032302348073011E-4</v>
      </c>
      <c r="F1771" t="str">
        <f>IF(A1771=PKFLX!$A$1,"IMPNRGZ","\I:")</f>
        <v>\I:</v>
      </c>
    </row>
    <row r="1772" spans="1:6" x14ac:dyDescent="0.45">
      <c r="A1772" t="str">
        <f t="shared" si="27"/>
        <v>IRN</v>
      </c>
      <c r="C1772" t="s">
        <v>871</v>
      </c>
      <c r="D1772" t="s">
        <v>712</v>
      </c>
      <c r="E1772">
        <v>0.3038322906361467</v>
      </c>
      <c r="F1772" t="str">
        <f>IF(A1772=PKFLX!$A$1,"IMPNRGZ","\I:")</f>
        <v>\I:</v>
      </c>
    </row>
    <row r="1773" spans="1:6" x14ac:dyDescent="0.45">
      <c r="A1773" t="str">
        <f t="shared" si="27"/>
        <v>IRN</v>
      </c>
      <c r="C1773" t="s">
        <v>871</v>
      </c>
      <c r="D1773" t="s">
        <v>713</v>
      </c>
      <c r="E1773">
        <v>0</v>
      </c>
      <c r="F1773" t="str">
        <f>IF(A1773=PKFLX!$A$1,"IMPNRGZ","\I:")</f>
        <v>\I:</v>
      </c>
    </row>
    <row r="1774" spans="1:6" x14ac:dyDescent="0.45">
      <c r="A1774" t="str">
        <f t="shared" si="27"/>
        <v>IRN</v>
      </c>
      <c r="C1774" t="s">
        <v>871</v>
      </c>
      <c r="D1774" t="s">
        <v>714</v>
      </c>
      <c r="E1774">
        <v>1.9757099029407569E-3</v>
      </c>
      <c r="F1774" t="str">
        <f>IF(A1774=PKFLX!$A$1,"IMPNRGZ","\I:")</f>
        <v>\I:</v>
      </c>
    </row>
    <row r="1775" spans="1:6" x14ac:dyDescent="0.45">
      <c r="A1775" t="str">
        <f t="shared" si="27"/>
        <v>IRN</v>
      </c>
      <c r="C1775" t="s">
        <v>871</v>
      </c>
      <c r="D1775" t="s">
        <v>715</v>
      </c>
      <c r="E1775">
        <v>0.2333790137394722</v>
      </c>
      <c r="F1775" t="str">
        <f>IF(A1775=PKFLX!$A$1,"IMPNRGZ","\I:")</f>
        <v>\I:</v>
      </c>
    </row>
    <row r="1776" spans="1:6" x14ac:dyDescent="0.45">
      <c r="A1776" t="str">
        <f t="shared" si="27"/>
        <v>IRN</v>
      </c>
      <c r="C1776" t="s">
        <v>871</v>
      </c>
      <c r="D1776" t="s">
        <v>716</v>
      </c>
      <c r="E1776">
        <v>0</v>
      </c>
      <c r="F1776" t="str">
        <f>IF(A1776=PKFLX!$A$1,"IMPNRGZ","\I:")</f>
        <v>\I:</v>
      </c>
    </row>
    <row r="1777" spans="1:6" x14ac:dyDescent="0.45">
      <c r="A1777" t="str">
        <f t="shared" si="27"/>
        <v>IRN</v>
      </c>
      <c r="C1777" t="s">
        <v>871</v>
      </c>
      <c r="D1777" t="s">
        <v>717</v>
      </c>
      <c r="E1777">
        <v>0</v>
      </c>
      <c r="F1777" t="str">
        <f>IF(A1777=PKFLX!$A$1,"IMPNRGZ","\I:")</f>
        <v>\I:</v>
      </c>
    </row>
    <row r="1778" spans="1:6" x14ac:dyDescent="0.45">
      <c r="A1778" t="str">
        <f t="shared" si="27"/>
        <v>IRN</v>
      </c>
      <c r="C1778" t="s">
        <v>871</v>
      </c>
      <c r="D1778" t="s">
        <v>718</v>
      </c>
      <c r="E1778">
        <v>0.19951088065506736</v>
      </c>
      <c r="F1778" t="str">
        <f>IF(A1778=PKFLX!$A$1,"IMPNRGZ","\I:")</f>
        <v>\I:</v>
      </c>
    </row>
    <row r="1779" spans="1:6" x14ac:dyDescent="0.45">
      <c r="A1779" t="str">
        <f t="shared" si="27"/>
        <v>IRN</v>
      </c>
      <c r="C1779" t="s">
        <v>871</v>
      </c>
      <c r="D1779" t="s">
        <v>719</v>
      </c>
      <c r="E1779">
        <v>0</v>
      </c>
      <c r="F1779" t="str">
        <f>IF(A1779=PKFLX!$A$1,"IMPNRGZ","\I:")</f>
        <v>\I:</v>
      </c>
    </row>
    <row r="1780" spans="1:6" x14ac:dyDescent="0.45">
      <c r="A1780" t="str">
        <f t="shared" si="27"/>
        <v>IRN</v>
      </c>
      <c r="C1780" t="s">
        <v>871</v>
      </c>
      <c r="D1780" t="s">
        <v>720</v>
      </c>
      <c r="E1780">
        <v>0</v>
      </c>
      <c r="F1780" t="str">
        <f>IF(A1780=PKFLX!$A$1,"IMPNRGZ","\I:")</f>
        <v>\I:</v>
      </c>
    </row>
    <row r="1781" spans="1:6" x14ac:dyDescent="0.45">
      <c r="A1781" t="str">
        <f t="shared" si="27"/>
        <v>IRQ</v>
      </c>
      <c r="C1781" t="s">
        <v>872</v>
      </c>
      <c r="D1781" t="s">
        <v>709</v>
      </c>
      <c r="E1781">
        <v>0.26079459371033342</v>
      </c>
      <c r="F1781" t="str">
        <f>IF(A1781=PKFLX!$A$1,"IMPNRGZ","\I:")</f>
        <v>\I:</v>
      </c>
    </row>
    <row r="1782" spans="1:6" x14ac:dyDescent="0.45">
      <c r="A1782" t="str">
        <f t="shared" si="27"/>
        <v>IRQ</v>
      </c>
      <c r="C1782" t="s">
        <v>872</v>
      </c>
      <c r="D1782" t="s">
        <v>710</v>
      </c>
      <c r="E1782">
        <v>0</v>
      </c>
      <c r="F1782" t="str">
        <f>IF(A1782=PKFLX!$A$1,"IMPNRGZ","\I:")</f>
        <v>\I:</v>
      </c>
    </row>
    <row r="1783" spans="1:6" x14ac:dyDescent="0.45">
      <c r="A1783" t="str">
        <f t="shared" si="27"/>
        <v>IRQ</v>
      </c>
      <c r="C1783" t="s">
        <v>872</v>
      </c>
      <c r="D1783" t="s">
        <v>711</v>
      </c>
      <c r="E1783">
        <v>0</v>
      </c>
      <c r="F1783" t="str">
        <f>IF(A1783=PKFLX!$A$1,"IMPNRGZ","\I:")</f>
        <v>\I:</v>
      </c>
    </row>
    <row r="1784" spans="1:6" x14ac:dyDescent="0.45">
      <c r="A1784" t="str">
        <f t="shared" si="27"/>
        <v>IRQ</v>
      </c>
      <c r="C1784" t="s">
        <v>872</v>
      </c>
      <c r="D1784" t="s">
        <v>712</v>
      </c>
      <c r="E1784">
        <v>0.30660960080154398</v>
      </c>
      <c r="F1784" t="str">
        <f>IF(A1784=PKFLX!$A$1,"IMPNRGZ","\I:")</f>
        <v>\I:</v>
      </c>
    </row>
    <row r="1785" spans="1:6" x14ac:dyDescent="0.45">
      <c r="A1785" t="str">
        <f t="shared" si="27"/>
        <v>IRQ</v>
      </c>
      <c r="C1785" t="s">
        <v>872</v>
      </c>
      <c r="D1785" t="s">
        <v>713</v>
      </c>
      <c r="E1785">
        <v>0</v>
      </c>
      <c r="F1785" t="str">
        <f>IF(A1785=PKFLX!$A$1,"IMPNRGZ","\I:")</f>
        <v>\I:</v>
      </c>
    </row>
    <row r="1786" spans="1:6" x14ac:dyDescent="0.45">
      <c r="A1786" t="str">
        <f t="shared" si="27"/>
        <v>IRQ</v>
      </c>
      <c r="C1786" t="s">
        <v>872</v>
      </c>
      <c r="D1786" t="s">
        <v>714</v>
      </c>
      <c r="E1786">
        <v>0</v>
      </c>
      <c r="F1786" t="str">
        <f>IF(A1786=PKFLX!$A$1,"IMPNRGZ","\I:")</f>
        <v>\I:</v>
      </c>
    </row>
    <row r="1787" spans="1:6" x14ac:dyDescent="0.45">
      <c r="A1787" t="str">
        <f t="shared" si="27"/>
        <v>IRQ</v>
      </c>
      <c r="C1787" t="s">
        <v>872</v>
      </c>
      <c r="D1787" t="s">
        <v>715</v>
      </c>
      <c r="E1787">
        <v>0.23226833187295326</v>
      </c>
      <c r="F1787" t="str">
        <f>IF(A1787=PKFLX!$A$1,"IMPNRGZ","\I:")</f>
        <v>\I:</v>
      </c>
    </row>
    <row r="1788" spans="1:6" x14ac:dyDescent="0.45">
      <c r="A1788" t="str">
        <f t="shared" si="27"/>
        <v>IRQ</v>
      </c>
      <c r="C1788" t="s">
        <v>872</v>
      </c>
      <c r="D1788" t="s">
        <v>716</v>
      </c>
      <c r="E1788">
        <v>0</v>
      </c>
      <c r="F1788" t="str">
        <f>IF(A1788=PKFLX!$A$1,"IMPNRGZ","\I:")</f>
        <v>\I:</v>
      </c>
    </row>
    <row r="1789" spans="1:6" x14ac:dyDescent="0.45">
      <c r="A1789" t="str">
        <f t="shared" si="27"/>
        <v>IRQ</v>
      </c>
      <c r="C1789" t="s">
        <v>872</v>
      </c>
      <c r="D1789" t="s">
        <v>717</v>
      </c>
      <c r="E1789">
        <v>0</v>
      </c>
      <c r="F1789" t="str">
        <f>IF(A1789=PKFLX!$A$1,"IMPNRGZ","\I:")</f>
        <v>\I:</v>
      </c>
    </row>
    <row r="1790" spans="1:6" x14ac:dyDescent="0.45">
      <c r="A1790" t="str">
        <f t="shared" si="27"/>
        <v>IRQ</v>
      </c>
      <c r="C1790" t="s">
        <v>872</v>
      </c>
      <c r="D1790" t="s">
        <v>718</v>
      </c>
      <c r="E1790">
        <v>0.20032747361516931</v>
      </c>
      <c r="F1790" t="str">
        <f>IF(A1790=PKFLX!$A$1,"IMPNRGZ","\I:")</f>
        <v>\I:</v>
      </c>
    </row>
    <row r="1791" spans="1:6" x14ac:dyDescent="0.45">
      <c r="A1791" t="str">
        <f t="shared" si="27"/>
        <v>IRQ</v>
      </c>
      <c r="C1791" t="s">
        <v>872</v>
      </c>
      <c r="D1791" t="s">
        <v>719</v>
      </c>
      <c r="E1791">
        <v>0</v>
      </c>
      <c r="F1791" t="str">
        <f>IF(A1791=PKFLX!$A$1,"IMPNRGZ","\I:")</f>
        <v>\I:</v>
      </c>
    </row>
    <row r="1792" spans="1:6" x14ac:dyDescent="0.45">
      <c r="A1792" t="str">
        <f t="shared" si="27"/>
        <v>IRQ</v>
      </c>
      <c r="C1792" t="s">
        <v>872</v>
      </c>
      <c r="D1792" t="s">
        <v>720</v>
      </c>
      <c r="E1792">
        <v>0</v>
      </c>
      <c r="F1792" t="str">
        <f>IF(A1792=PKFLX!$A$1,"IMPNRGZ","\I:")</f>
        <v>\I:</v>
      </c>
    </row>
    <row r="1793" spans="1:6" x14ac:dyDescent="0.45">
      <c r="A1793" t="str">
        <f t="shared" si="27"/>
        <v>ISR</v>
      </c>
      <c r="C1793" t="s">
        <v>873</v>
      </c>
      <c r="D1793" t="s">
        <v>709</v>
      </c>
      <c r="E1793">
        <v>0.25348890157464954</v>
      </c>
      <c r="F1793" t="str">
        <f>IF(A1793=PKFLX!$A$1,"IMPNRGZ","\I:")</f>
        <v>\I:</v>
      </c>
    </row>
    <row r="1794" spans="1:6" x14ac:dyDescent="0.45">
      <c r="A1794" t="str">
        <f t="shared" si="27"/>
        <v>ISR</v>
      </c>
      <c r="C1794" t="s">
        <v>873</v>
      </c>
      <c r="D1794" t="s">
        <v>710</v>
      </c>
      <c r="E1794">
        <v>0</v>
      </c>
      <c r="F1794" t="str">
        <f>IF(A1794=PKFLX!$A$1,"IMPNRGZ","\I:")</f>
        <v>\I:</v>
      </c>
    </row>
    <row r="1795" spans="1:6" x14ac:dyDescent="0.45">
      <c r="A1795" t="str">
        <f t="shared" si="27"/>
        <v>ISR</v>
      </c>
      <c r="C1795" t="s">
        <v>873</v>
      </c>
      <c r="D1795" t="s">
        <v>711</v>
      </c>
      <c r="E1795">
        <v>1.3533513568474164E-2</v>
      </c>
      <c r="F1795" t="str">
        <f>IF(A1795=PKFLX!$A$1,"IMPNRGZ","\I:")</f>
        <v>\I:</v>
      </c>
    </row>
    <row r="1796" spans="1:6" x14ac:dyDescent="0.45">
      <c r="A1796" t="str">
        <f t="shared" si="27"/>
        <v>ISR</v>
      </c>
      <c r="C1796" t="s">
        <v>873</v>
      </c>
      <c r="D1796" t="s">
        <v>712</v>
      </c>
      <c r="E1796">
        <v>0.28940373169972111</v>
      </c>
      <c r="F1796" t="str">
        <f>IF(A1796=PKFLX!$A$1,"IMPNRGZ","\I:")</f>
        <v>\I:</v>
      </c>
    </row>
    <row r="1797" spans="1:6" x14ac:dyDescent="0.45">
      <c r="A1797" t="str">
        <f t="shared" si="27"/>
        <v>ISR</v>
      </c>
      <c r="C1797" t="s">
        <v>873</v>
      </c>
      <c r="D1797" t="s">
        <v>713</v>
      </c>
      <c r="E1797">
        <v>0</v>
      </c>
      <c r="F1797" t="str">
        <f>IF(A1797=PKFLX!$A$1,"IMPNRGZ","\I:")</f>
        <v>\I:</v>
      </c>
    </row>
    <row r="1798" spans="1:6" x14ac:dyDescent="0.45">
      <c r="A1798" t="str">
        <f t="shared" ref="A1798:A1861" si="28">RIGHT(C1798,3)</f>
        <v>ISR</v>
      </c>
      <c r="C1798" t="s">
        <v>873</v>
      </c>
      <c r="D1798" t="s">
        <v>714</v>
      </c>
      <c r="E1798">
        <v>2.706683675235648E-2</v>
      </c>
      <c r="F1798" t="str">
        <f>IF(A1798=PKFLX!$A$1,"IMPNRGZ","\I:")</f>
        <v>\I:</v>
      </c>
    </row>
    <row r="1799" spans="1:6" x14ac:dyDescent="0.45">
      <c r="A1799" t="str">
        <f t="shared" si="28"/>
        <v>ISR</v>
      </c>
      <c r="C1799" t="s">
        <v>873</v>
      </c>
      <c r="D1799" t="s">
        <v>715</v>
      </c>
      <c r="E1799">
        <v>0.22783320550454353</v>
      </c>
      <c r="F1799" t="str">
        <f>IF(A1799=PKFLX!$A$1,"IMPNRGZ","\I:")</f>
        <v>\I:</v>
      </c>
    </row>
    <row r="1800" spans="1:6" x14ac:dyDescent="0.45">
      <c r="A1800" t="str">
        <f t="shared" si="28"/>
        <v>ISR</v>
      </c>
      <c r="C1800" t="s">
        <v>873</v>
      </c>
      <c r="D1800" t="s">
        <v>716</v>
      </c>
      <c r="E1800">
        <v>0</v>
      </c>
      <c r="F1800" t="str">
        <f>IF(A1800=PKFLX!$A$1,"IMPNRGZ","\I:")</f>
        <v>\I:</v>
      </c>
    </row>
    <row r="1801" spans="1:6" x14ac:dyDescent="0.45">
      <c r="A1801" t="str">
        <f t="shared" si="28"/>
        <v>ISR</v>
      </c>
      <c r="C1801" t="s">
        <v>873</v>
      </c>
      <c r="D1801" t="s">
        <v>717</v>
      </c>
      <c r="E1801">
        <v>3.0783836222254791E-3</v>
      </c>
      <c r="F1801" t="str">
        <f>IF(A1801=PKFLX!$A$1,"IMPNRGZ","\I:")</f>
        <v>\I:</v>
      </c>
    </row>
    <row r="1802" spans="1:6" x14ac:dyDescent="0.45">
      <c r="A1802" t="str">
        <f t="shared" si="28"/>
        <v>ISR</v>
      </c>
      <c r="C1802" t="s">
        <v>873</v>
      </c>
      <c r="D1802" t="s">
        <v>718</v>
      </c>
      <c r="E1802">
        <v>0.18559542727802977</v>
      </c>
      <c r="F1802" t="str">
        <f>IF(A1802=PKFLX!$A$1,"IMPNRGZ","\I:")</f>
        <v>\I:</v>
      </c>
    </row>
    <row r="1803" spans="1:6" x14ac:dyDescent="0.45">
      <c r="A1803" t="str">
        <f t="shared" si="28"/>
        <v>ISR</v>
      </c>
      <c r="C1803" t="s">
        <v>873</v>
      </c>
      <c r="D1803" t="s">
        <v>719</v>
      </c>
      <c r="E1803">
        <v>0</v>
      </c>
      <c r="F1803" t="str">
        <f>IF(A1803=PKFLX!$A$1,"IMPNRGZ","\I:")</f>
        <v>\I:</v>
      </c>
    </row>
    <row r="1804" spans="1:6" x14ac:dyDescent="0.45">
      <c r="A1804" t="str">
        <f t="shared" si="28"/>
        <v>ISR</v>
      </c>
      <c r="C1804" t="s">
        <v>873</v>
      </c>
      <c r="D1804" t="s">
        <v>720</v>
      </c>
      <c r="E1804">
        <v>0</v>
      </c>
      <c r="F1804" t="str">
        <f>IF(A1804=PKFLX!$A$1,"IMPNRGZ","\I:")</f>
        <v>\I:</v>
      </c>
    </row>
    <row r="1805" spans="1:6" x14ac:dyDescent="0.45">
      <c r="A1805" t="str">
        <f t="shared" si="28"/>
        <v>JOR</v>
      </c>
      <c r="C1805" t="s">
        <v>874</v>
      </c>
      <c r="D1805" t="s">
        <v>709</v>
      </c>
      <c r="E1805">
        <v>0.26020514020149343</v>
      </c>
      <c r="F1805" t="str">
        <f>IF(A1805=PKFLX!$A$1,"IMPNRGZ","\I:")</f>
        <v>\I:</v>
      </c>
    </row>
    <row r="1806" spans="1:6" x14ac:dyDescent="0.45">
      <c r="A1806" t="str">
        <f t="shared" si="28"/>
        <v>JOR</v>
      </c>
      <c r="C1806" t="s">
        <v>874</v>
      </c>
      <c r="D1806" t="s">
        <v>710</v>
      </c>
      <c r="E1806">
        <v>0</v>
      </c>
      <c r="F1806" t="str">
        <f>IF(A1806=PKFLX!$A$1,"IMPNRGZ","\I:")</f>
        <v>\I:</v>
      </c>
    </row>
    <row r="1807" spans="1:6" x14ac:dyDescent="0.45">
      <c r="A1807" t="str">
        <f t="shared" si="28"/>
        <v>JOR</v>
      </c>
      <c r="C1807" t="s">
        <v>874</v>
      </c>
      <c r="D1807" t="s">
        <v>711</v>
      </c>
      <c r="E1807">
        <v>4.8227663175066451E-3</v>
      </c>
      <c r="F1807" t="str">
        <f>IF(A1807=PKFLX!$A$1,"IMPNRGZ","\I:")</f>
        <v>\I:</v>
      </c>
    </row>
    <row r="1808" spans="1:6" x14ac:dyDescent="0.45">
      <c r="A1808" t="str">
        <f t="shared" si="28"/>
        <v>JOR</v>
      </c>
      <c r="C1808" t="s">
        <v>874</v>
      </c>
      <c r="D1808" t="s">
        <v>712</v>
      </c>
      <c r="E1808">
        <v>0.30677922080417086</v>
      </c>
      <c r="F1808" t="str">
        <f>IF(A1808=PKFLX!$A$1,"IMPNRGZ","\I:")</f>
        <v>\I:</v>
      </c>
    </row>
    <row r="1809" spans="1:6" x14ac:dyDescent="0.45">
      <c r="A1809" t="str">
        <f t="shared" si="28"/>
        <v>JOR</v>
      </c>
      <c r="C1809" t="s">
        <v>874</v>
      </c>
      <c r="D1809" t="s">
        <v>713</v>
      </c>
      <c r="E1809">
        <v>0</v>
      </c>
      <c r="F1809" t="str">
        <f>IF(A1809=PKFLX!$A$1,"IMPNRGZ","\I:")</f>
        <v>\I:</v>
      </c>
    </row>
    <row r="1810" spans="1:6" x14ac:dyDescent="0.45">
      <c r="A1810" t="str">
        <f t="shared" si="28"/>
        <v>JOR</v>
      </c>
      <c r="C1810" t="s">
        <v>874</v>
      </c>
      <c r="D1810" t="s">
        <v>714</v>
      </c>
      <c r="E1810">
        <v>1.7907868203295037E-2</v>
      </c>
      <c r="F1810" t="str">
        <f>IF(A1810=PKFLX!$A$1,"IMPNRGZ","\I:")</f>
        <v>\I:</v>
      </c>
    </row>
    <row r="1811" spans="1:6" x14ac:dyDescent="0.45">
      <c r="A1811" t="str">
        <f t="shared" si="28"/>
        <v>JOR</v>
      </c>
      <c r="C1811" t="s">
        <v>874</v>
      </c>
      <c r="D1811" t="s">
        <v>715</v>
      </c>
      <c r="E1811">
        <v>0.23383800399670024</v>
      </c>
      <c r="F1811" t="str">
        <f>IF(A1811=PKFLX!$A$1,"IMPNRGZ","\I:")</f>
        <v>\I:</v>
      </c>
    </row>
    <row r="1812" spans="1:6" x14ac:dyDescent="0.45">
      <c r="A1812" t="str">
        <f t="shared" si="28"/>
        <v>JOR</v>
      </c>
      <c r="C1812" t="s">
        <v>874</v>
      </c>
      <c r="D1812" t="s">
        <v>716</v>
      </c>
      <c r="E1812">
        <v>0</v>
      </c>
      <c r="F1812" t="str">
        <f>IF(A1812=PKFLX!$A$1,"IMPNRGZ","\I:")</f>
        <v>\I:</v>
      </c>
    </row>
    <row r="1813" spans="1:6" x14ac:dyDescent="0.45">
      <c r="A1813" t="str">
        <f t="shared" si="28"/>
        <v>JOR</v>
      </c>
      <c r="C1813" t="s">
        <v>874</v>
      </c>
      <c r="D1813" t="s">
        <v>717</v>
      </c>
      <c r="E1813">
        <v>0</v>
      </c>
      <c r="F1813" t="str">
        <f>IF(A1813=PKFLX!$A$1,"IMPNRGZ","\I:")</f>
        <v>\I:</v>
      </c>
    </row>
    <row r="1814" spans="1:6" x14ac:dyDescent="0.45">
      <c r="A1814" t="str">
        <f t="shared" si="28"/>
        <v>JOR</v>
      </c>
      <c r="C1814" t="s">
        <v>874</v>
      </c>
      <c r="D1814" t="s">
        <v>718</v>
      </c>
      <c r="E1814">
        <v>0.17644700047683373</v>
      </c>
      <c r="F1814" t="str">
        <f>IF(A1814=PKFLX!$A$1,"IMPNRGZ","\I:")</f>
        <v>\I:</v>
      </c>
    </row>
    <row r="1815" spans="1:6" x14ac:dyDescent="0.45">
      <c r="A1815" t="str">
        <f t="shared" si="28"/>
        <v>JOR</v>
      </c>
      <c r="C1815" t="s">
        <v>874</v>
      </c>
      <c r="D1815" t="s">
        <v>719</v>
      </c>
      <c r="E1815">
        <v>0</v>
      </c>
      <c r="F1815" t="str">
        <f>IF(A1815=PKFLX!$A$1,"IMPNRGZ","\I:")</f>
        <v>\I:</v>
      </c>
    </row>
    <row r="1816" spans="1:6" x14ac:dyDescent="0.45">
      <c r="A1816" t="str">
        <f t="shared" si="28"/>
        <v>JOR</v>
      </c>
      <c r="C1816" t="s">
        <v>874</v>
      </c>
      <c r="D1816" t="s">
        <v>720</v>
      </c>
      <c r="E1816">
        <v>0</v>
      </c>
      <c r="F1816" t="str">
        <f>IF(A1816=PKFLX!$A$1,"IMPNRGZ","\I:")</f>
        <v>\I:</v>
      </c>
    </row>
    <row r="1817" spans="1:6" x14ac:dyDescent="0.45">
      <c r="A1817" t="str">
        <f t="shared" si="28"/>
        <v>KWT</v>
      </c>
      <c r="C1817" t="s">
        <v>875</v>
      </c>
      <c r="D1817" t="s">
        <v>709</v>
      </c>
      <c r="E1817">
        <v>0.24802922867141003</v>
      </c>
      <c r="F1817" t="str">
        <f>IF(A1817=PKFLX!$A$1,"IMPNRGZ","\I:")</f>
        <v>\I:</v>
      </c>
    </row>
    <row r="1818" spans="1:6" x14ac:dyDescent="0.45">
      <c r="A1818" t="str">
        <f t="shared" si="28"/>
        <v>KWT</v>
      </c>
      <c r="C1818" t="s">
        <v>875</v>
      </c>
      <c r="D1818" t="s">
        <v>710</v>
      </c>
      <c r="E1818">
        <v>0</v>
      </c>
      <c r="F1818" t="str">
        <f>IF(A1818=PKFLX!$A$1,"IMPNRGZ","\I:")</f>
        <v>\I:</v>
      </c>
    </row>
    <row r="1819" spans="1:6" x14ac:dyDescent="0.45">
      <c r="A1819" t="str">
        <f t="shared" si="28"/>
        <v>KWT</v>
      </c>
      <c r="C1819" t="s">
        <v>875</v>
      </c>
      <c r="D1819" t="s">
        <v>711</v>
      </c>
      <c r="E1819">
        <v>0</v>
      </c>
      <c r="F1819" t="str">
        <f>IF(A1819=PKFLX!$A$1,"IMPNRGZ","\I:")</f>
        <v>\I:</v>
      </c>
    </row>
    <row r="1820" spans="1:6" x14ac:dyDescent="0.45">
      <c r="A1820" t="str">
        <f t="shared" si="28"/>
        <v>KWT</v>
      </c>
      <c r="C1820" t="s">
        <v>875</v>
      </c>
      <c r="D1820" t="s">
        <v>712</v>
      </c>
      <c r="E1820">
        <v>0.29155504970244239</v>
      </c>
      <c r="F1820" t="str">
        <f>IF(A1820=PKFLX!$A$1,"IMPNRGZ","\I:")</f>
        <v>\I:</v>
      </c>
    </row>
    <row r="1821" spans="1:6" x14ac:dyDescent="0.45">
      <c r="A1821" t="str">
        <f t="shared" si="28"/>
        <v>KWT</v>
      </c>
      <c r="C1821" t="s">
        <v>875</v>
      </c>
      <c r="D1821" t="s">
        <v>713</v>
      </c>
      <c r="E1821">
        <v>0</v>
      </c>
      <c r="F1821" t="str">
        <f>IF(A1821=PKFLX!$A$1,"IMPNRGZ","\I:")</f>
        <v>\I:</v>
      </c>
    </row>
    <row r="1822" spans="1:6" x14ac:dyDescent="0.45">
      <c r="A1822" t="str">
        <f t="shared" si="28"/>
        <v>KWT</v>
      </c>
      <c r="C1822" t="s">
        <v>875</v>
      </c>
      <c r="D1822" t="s">
        <v>714</v>
      </c>
      <c r="E1822">
        <v>0</v>
      </c>
      <c r="F1822" t="str">
        <f>IF(A1822=PKFLX!$A$1,"IMPNRGZ","\I:")</f>
        <v>\I:</v>
      </c>
    </row>
    <row r="1823" spans="1:6" x14ac:dyDescent="0.45">
      <c r="A1823" t="str">
        <f t="shared" si="28"/>
        <v>KWT</v>
      </c>
      <c r="C1823" t="s">
        <v>875</v>
      </c>
      <c r="D1823" t="s">
        <v>715</v>
      </c>
      <c r="E1823">
        <v>0.24368353171500357</v>
      </c>
      <c r="F1823" t="str">
        <f>IF(A1823=PKFLX!$A$1,"IMPNRGZ","\I:")</f>
        <v>\I:</v>
      </c>
    </row>
    <row r="1824" spans="1:6" x14ac:dyDescent="0.45">
      <c r="A1824" t="str">
        <f t="shared" si="28"/>
        <v>KWT</v>
      </c>
      <c r="C1824" t="s">
        <v>875</v>
      </c>
      <c r="D1824" t="s">
        <v>716</v>
      </c>
      <c r="E1824">
        <v>0</v>
      </c>
      <c r="F1824" t="str">
        <f>IF(A1824=PKFLX!$A$1,"IMPNRGZ","\I:")</f>
        <v>\I:</v>
      </c>
    </row>
    <row r="1825" spans="1:6" x14ac:dyDescent="0.45">
      <c r="A1825" t="str">
        <f t="shared" si="28"/>
        <v>KWT</v>
      </c>
      <c r="C1825" t="s">
        <v>875</v>
      </c>
      <c r="D1825" t="s">
        <v>717</v>
      </c>
      <c r="E1825">
        <v>0</v>
      </c>
      <c r="F1825" t="str">
        <f>IF(A1825=PKFLX!$A$1,"IMPNRGZ","\I:")</f>
        <v>\I:</v>
      </c>
    </row>
    <row r="1826" spans="1:6" x14ac:dyDescent="0.45">
      <c r="A1826" t="str">
        <f t="shared" si="28"/>
        <v>KWT</v>
      </c>
      <c r="C1826" t="s">
        <v>875</v>
      </c>
      <c r="D1826" t="s">
        <v>718</v>
      </c>
      <c r="E1826">
        <v>0.21673218991114404</v>
      </c>
      <c r="F1826" t="str">
        <f>IF(A1826=PKFLX!$A$1,"IMPNRGZ","\I:")</f>
        <v>\I:</v>
      </c>
    </row>
    <row r="1827" spans="1:6" x14ac:dyDescent="0.45">
      <c r="A1827" t="str">
        <f t="shared" si="28"/>
        <v>KWT</v>
      </c>
      <c r="C1827" t="s">
        <v>875</v>
      </c>
      <c r="D1827" t="s">
        <v>719</v>
      </c>
      <c r="E1827">
        <v>0</v>
      </c>
      <c r="F1827" t="str">
        <f>IF(A1827=PKFLX!$A$1,"IMPNRGZ","\I:")</f>
        <v>\I:</v>
      </c>
    </row>
    <row r="1828" spans="1:6" x14ac:dyDescent="0.45">
      <c r="A1828" t="str">
        <f t="shared" si="28"/>
        <v>KWT</v>
      </c>
      <c r="C1828" t="s">
        <v>875</v>
      </c>
      <c r="D1828" t="s">
        <v>720</v>
      </c>
      <c r="E1828">
        <v>0</v>
      </c>
      <c r="F1828" t="str">
        <f>IF(A1828=PKFLX!$A$1,"IMPNRGZ","\I:")</f>
        <v>\I:</v>
      </c>
    </row>
    <row r="1829" spans="1:6" x14ac:dyDescent="0.45">
      <c r="A1829" t="str">
        <f t="shared" si="28"/>
        <v>LBN</v>
      </c>
      <c r="C1829" t="s">
        <v>876</v>
      </c>
      <c r="D1829" t="s">
        <v>709</v>
      </c>
      <c r="E1829">
        <v>0.25743708159001871</v>
      </c>
      <c r="F1829" t="str">
        <f>IF(A1829=PKFLX!$A$1,"IMPNRGZ","\I:")</f>
        <v>\I:</v>
      </c>
    </row>
    <row r="1830" spans="1:6" x14ac:dyDescent="0.45">
      <c r="A1830" t="str">
        <f t="shared" si="28"/>
        <v>LBN</v>
      </c>
      <c r="C1830" t="s">
        <v>876</v>
      </c>
      <c r="D1830" t="s">
        <v>710</v>
      </c>
      <c r="E1830">
        <v>0</v>
      </c>
      <c r="F1830" t="str">
        <f>IF(A1830=PKFLX!$A$1,"IMPNRGZ","\I:")</f>
        <v>\I:</v>
      </c>
    </row>
    <row r="1831" spans="1:6" x14ac:dyDescent="0.45">
      <c r="A1831" t="str">
        <f t="shared" si="28"/>
        <v>LBN</v>
      </c>
      <c r="C1831" t="s">
        <v>876</v>
      </c>
      <c r="D1831" t="s">
        <v>711</v>
      </c>
      <c r="E1831">
        <v>1.2679295087440621E-2</v>
      </c>
      <c r="F1831" t="str">
        <f>IF(A1831=PKFLX!$A$1,"IMPNRGZ","\I:")</f>
        <v>\I:</v>
      </c>
    </row>
    <row r="1832" spans="1:6" x14ac:dyDescent="0.45">
      <c r="A1832" t="str">
        <f t="shared" si="28"/>
        <v>LBN</v>
      </c>
      <c r="C1832" t="s">
        <v>876</v>
      </c>
      <c r="D1832" t="s">
        <v>712</v>
      </c>
      <c r="E1832">
        <v>0.29758357187943146</v>
      </c>
      <c r="F1832" t="str">
        <f>IF(A1832=PKFLX!$A$1,"IMPNRGZ","\I:")</f>
        <v>\I:</v>
      </c>
    </row>
    <row r="1833" spans="1:6" x14ac:dyDescent="0.45">
      <c r="A1833" t="str">
        <f t="shared" si="28"/>
        <v>LBN</v>
      </c>
      <c r="C1833" t="s">
        <v>876</v>
      </c>
      <c r="D1833" t="s">
        <v>713</v>
      </c>
      <c r="E1833">
        <v>0</v>
      </c>
      <c r="F1833" t="str">
        <f>IF(A1833=PKFLX!$A$1,"IMPNRGZ","\I:")</f>
        <v>\I:</v>
      </c>
    </row>
    <row r="1834" spans="1:6" x14ac:dyDescent="0.45">
      <c r="A1834" t="str">
        <f t="shared" si="28"/>
        <v>LBN</v>
      </c>
      <c r="C1834" t="s">
        <v>876</v>
      </c>
      <c r="D1834" t="s">
        <v>714</v>
      </c>
      <c r="E1834">
        <v>2.5791056557008259E-2</v>
      </c>
      <c r="F1834" t="str">
        <f>IF(A1834=PKFLX!$A$1,"IMPNRGZ","\I:")</f>
        <v>\I:</v>
      </c>
    </row>
    <row r="1835" spans="1:6" x14ac:dyDescent="0.45">
      <c r="A1835" t="str">
        <f t="shared" si="28"/>
        <v>LBN</v>
      </c>
      <c r="C1835" t="s">
        <v>876</v>
      </c>
      <c r="D1835" t="s">
        <v>715</v>
      </c>
      <c r="E1835">
        <v>0.23015692651736663</v>
      </c>
      <c r="F1835" t="str">
        <f>IF(A1835=PKFLX!$A$1,"IMPNRGZ","\I:")</f>
        <v>\I:</v>
      </c>
    </row>
    <row r="1836" spans="1:6" x14ac:dyDescent="0.45">
      <c r="A1836" t="str">
        <f t="shared" si="28"/>
        <v>LBN</v>
      </c>
      <c r="C1836" t="s">
        <v>876</v>
      </c>
      <c r="D1836" t="s">
        <v>716</v>
      </c>
      <c r="E1836">
        <v>0</v>
      </c>
      <c r="F1836" t="str">
        <f>IF(A1836=PKFLX!$A$1,"IMPNRGZ","\I:")</f>
        <v>\I:</v>
      </c>
    </row>
    <row r="1837" spans="1:6" x14ac:dyDescent="0.45">
      <c r="A1837" t="str">
        <f t="shared" si="28"/>
        <v>LBN</v>
      </c>
      <c r="C1837" t="s">
        <v>876</v>
      </c>
      <c r="D1837" t="s">
        <v>717</v>
      </c>
      <c r="E1837">
        <v>2.658759951394766E-3</v>
      </c>
      <c r="F1837" t="str">
        <f>IF(A1837=PKFLX!$A$1,"IMPNRGZ","\I:")</f>
        <v>\I:</v>
      </c>
    </row>
    <row r="1838" spans="1:6" x14ac:dyDescent="0.45">
      <c r="A1838" t="str">
        <f t="shared" si="28"/>
        <v>LBN</v>
      </c>
      <c r="C1838" t="s">
        <v>876</v>
      </c>
      <c r="D1838" t="s">
        <v>718</v>
      </c>
      <c r="E1838">
        <v>0.17340399756771346</v>
      </c>
      <c r="F1838" t="str">
        <f>IF(A1838=PKFLX!$A$1,"IMPNRGZ","\I:")</f>
        <v>\I:</v>
      </c>
    </row>
    <row r="1839" spans="1:6" x14ac:dyDescent="0.45">
      <c r="A1839" t="str">
        <f t="shared" si="28"/>
        <v>LBN</v>
      </c>
      <c r="C1839" t="s">
        <v>876</v>
      </c>
      <c r="D1839" t="s">
        <v>719</v>
      </c>
      <c r="E1839">
        <v>0</v>
      </c>
      <c r="F1839" t="str">
        <f>IF(A1839=PKFLX!$A$1,"IMPNRGZ","\I:")</f>
        <v>\I:</v>
      </c>
    </row>
    <row r="1840" spans="1:6" x14ac:dyDescent="0.45">
      <c r="A1840" t="str">
        <f t="shared" si="28"/>
        <v>LBN</v>
      </c>
      <c r="C1840" t="s">
        <v>876</v>
      </c>
      <c r="D1840" t="s">
        <v>720</v>
      </c>
      <c r="E1840">
        <v>2.8931084962606848E-4</v>
      </c>
      <c r="F1840" t="str">
        <f>IF(A1840=PKFLX!$A$1,"IMPNRGZ","\I:")</f>
        <v>\I:</v>
      </c>
    </row>
    <row r="1841" spans="1:6" x14ac:dyDescent="0.45">
      <c r="A1841" t="str">
        <f t="shared" si="28"/>
        <v>OMN</v>
      </c>
      <c r="C1841" t="s">
        <v>877</v>
      </c>
      <c r="D1841" t="s">
        <v>709</v>
      </c>
      <c r="E1841">
        <v>0.26178346511194373</v>
      </c>
      <c r="F1841" t="str">
        <f>IF(A1841=PKFLX!$A$1,"IMPNRGZ","\I:")</f>
        <v>\I:</v>
      </c>
    </row>
    <row r="1842" spans="1:6" x14ac:dyDescent="0.45">
      <c r="A1842" t="str">
        <f t="shared" si="28"/>
        <v>OMN</v>
      </c>
      <c r="C1842" t="s">
        <v>877</v>
      </c>
      <c r="D1842" t="s">
        <v>710</v>
      </c>
      <c r="E1842">
        <v>0</v>
      </c>
      <c r="F1842" t="str">
        <f>IF(A1842=PKFLX!$A$1,"IMPNRGZ","\I:")</f>
        <v>\I:</v>
      </c>
    </row>
    <row r="1843" spans="1:6" x14ac:dyDescent="0.45">
      <c r="A1843" t="str">
        <f t="shared" si="28"/>
        <v>OMN</v>
      </c>
      <c r="C1843" t="s">
        <v>877</v>
      </c>
      <c r="D1843" t="s">
        <v>711</v>
      </c>
      <c r="E1843">
        <v>0</v>
      </c>
      <c r="F1843" t="str">
        <f>IF(A1843=PKFLX!$A$1,"IMPNRGZ","\I:")</f>
        <v>\I:</v>
      </c>
    </row>
    <row r="1844" spans="1:6" x14ac:dyDescent="0.45">
      <c r="A1844" t="str">
        <f t="shared" si="28"/>
        <v>OMN</v>
      </c>
      <c r="C1844" t="s">
        <v>877</v>
      </c>
      <c r="D1844" t="s">
        <v>712</v>
      </c>
      <c r="E1844">
        <v>0.26135049386702347</v>
      </c>
      <c r="F1844" t="str">
        <f>IF(A1844=PKFLX!$A$1,"IMPNRGZ","\I:")</f>
        <v>\I:</v>
      </c>
    </row>
    <row r="1845" spans="1:6" x14ac:dyDescent="0.45">
      <c r="A1845" t="str">
        <f t="shared" si="28"/>
        <v>OMN</v>
      </c>
      <c r="C1845" t="s">
        <v>877</v>
      </c>
      <c r="D1845" t="s">
        <v>713</v>
      </c>
      <c r="E1845">
        <v>0</v>
      </c>
      <c r="F1845" t="str">
        <f>IF(A1845=PKFLX!$A$1,"IMPNRGZ","\I:")</f>
        <v>\I:</v>
      </c>
    </row>
    <row r="1846" spans="1:6" x14ac:dyDescent="0.45">
      <c r="A1846" t="str">
        <f t="shared" si="28"/>
        <v>OMN</v>
      </c>
      <c r="C1846" t="s">
        <v>877</v>
      </c>
      <c r="D1846" t="s">
        <v>714</v>
      </c>
      <c r="E1846">
        <v>0</v>
      </c>
      <c r="F1846" t="str">
        <f>IF(A1846=PKFLX!$A$1,"IMPNRGZ","\I:")</f>
        <v>\I:</v>
      </c>
    </row>
    <row r="1847" spans="1:6" x14ac:dyDescent="0.45">
      <c r="A1847" t="str">
        <f t="shared" si="28"/>
        <v>OMN</v>
      </c>
      <c r="C1847" t="s">
        <v>877</v>
      </c>
      <c r="D1847" t="s">
        <v>715</v>
      </c>
      <c r="E1847">
        <v>0.24119619435952161</v>
      </c>
      <c r="F1847" t="str">
        <f>IF(A1847=PKFLX!$A$1,"IMPNRGZ","\I:")</f>
        <v>\I:</v>
      </c>
    </row>
    <row r="1848" spans="1:6" x14ac:dyDescent="0.45">
      <c r="A1848" t="str">
        <f t="shared" si="28"/>
        <v>OMN</v>
      </c>
      <c r="C1848" t="s">
        <v>877</v>
      </c>
      <c r="D1848" t="s">
        <v>716</v>
      </c>
      <c r="E1848">
        <v>0</v>
      </c>
      <c r="F1848" t="str">
        <f>IF(A1848=PKFLX!$A$1,"IMPNRGZ","\I:")</f>
        <v>\I:</v>
      </c>
    </row>
    <row r="1849" spans="1:6" x14ac:dyDescent="0.45">
      <c r="A1849" t="str">
        <f t="shared" si="28"/>
        <v>OMN</v>
      </c>
      <c r="C1849" t="s">
        <v>877</v>
      </c>
      <c r="D1849" t="s">
        <v>717</v>
      </c>
      <c r="E1849">
        <v>0</v>
      </c>
      <c r="F1849" t="str">
        <f>IF(A1849=PKFLX!$A$1,"IMPNRGZ","\I:")</f>
        <v>\I:</v>
      </c>
    </row>
    <row r="1850" spans="1:6" x14ac:dyDescent="0.45">
      <c r="A1850" t="str">
        <f t="shared" si="28"/>
        <v>OMN</v>
      </c>
      <c r="C1850" t="s">
        <v>877</v>
      </c>
      <c r="D1850" t="s">
        <v>718</v>
      </c>
      <c r="E1850">
        <v>0.23566984666151117</v>
      </c>
      <c r="F1850" t="str">
        <f>IF(A1850=PKFLX!$A$1,"IMPNRGZ","\I:")</f>
        <v>\I:</v>
      </c>
    </row>
    <row r="1851" spans="1:6" x14ac:dyDescent="0.45">
      <c r="A1851" t="str">
        <f t="shared" si="28"/>
        <v>OMN</v>
      </c>
      <c r="C1851" t="s">
        <v>877</v>
      </c>
      <c r="D1851" t="s">
        <v>719</v>
      </c>
      <c r="E1851">
        <v>0</v>
      </c>
      <c r="F1851" t="str">
        <f>IF(A1851=PKFLX!$A$1,"IMPNRGZ","\I:")</f>
        <v>\I:</v>
      </c>
    </row>
    <row r="1852" spans="1:6" x14ac:dyDescent="0.45">
      <c r="A1852" t="str">
        <f t="shared" si="28"/>
        <v>OMN</v>
      </c>
      <c r="C1852" t="s">
        <v>877</v>
      </c>
      <c r="D1852" t="s">
        <v>720</v>
      </c>
      <c r="E1852">
        <v>0</v>
      </c>
      <c r="F1852" t="str">
        <f>IF(A1852=PKFLX!$A$1,"IMPNRGZ","\I:")</f>
        <v>\I:</v>
      </c>
    </row>
    <row r="1853" spans="1:6" x14ac:dyDescent="0.45">
      <c r="A1853" t="str">
        <f t="shared" si="28"/>
        <v>QAT</v>
      </c>
      <c r="C1853" t="s">
        <v>878</v>
      </c>
      <c r="D1853" t="s">
        <v>709</v>
      </c>
      <c r="E1853">
        <v>0.24007226085238195</v>
      </c>
      <c r="F1853" t="str">
        <f>IF(A1853=PKFLX!$A$1,"IMPNRGZ","\I:")</f>
        <v>\I:</v>
      </c>
    </row>
    <row r="1854" spans="1:6" x14ac:dyDescent="0.45">
      <c r="A1854" t="str">
        <f t="shared" si="28"/>
        <v>QAT</v>
      </c>
      <c r="C1854" t="s">
        <v>878</v>
      </c>
      <c r="D1854" t="s">
        <v>710</v>
      </c>
      <c r="E1854">
        <v>0</v>
      </c>
      <c r="F1854" t="str">
        <f>IF(A1854=PKFLX!$A$1,"IMPNRGZ","\I:")</f>
        <v>\I:</v>
      </c>
    </row>
    <row r="1855" spans="1:6" x14ac:dyDescent="0.45">
      <c r="A1855" t="str">
        <f t="shared" si="28"/>
        <v>QAT</v>
      </c>
      <c r="C1855" t="s">
        <v>878</v>
      </c>
      <c r="D1855" t="s">
        <v>711</v>
      </c>
      <c r="E1855">
        <v>0</v>
      </c>
      <c r="F1855" t="str">
        <f>IF(A1855=PKFLX!$A$1,"IMPNRGZ","\I:")</f>
        <v>\I:</v>
      </c>
    </row>
    <row r="1856" spans="1:6" x14ac:dyDescent="0.45">
      <c r="A1856" t="str">
        <f t="shared" si="28"/>
        <v>QAT</v>
      </c>
      <c r="C1856" t="s">
        <v>878</v>
      </c>
      <c r="D1856" t="s">
        <v>712</v>
      </c>
      <c r="E1856">
        <v>0.27891920572110523</v>
      </c>
      <c r="F1856" t="str">
        <f>IF(A1856=PKFLX!$A$1,"IMPNRGZ","\I:")</f>
        <v>\I:</v>
      </c>
    </row>
    <row r="1857" spans="1:6" x14ac:dyDescent="0.45">
      <c r="A1857" t="str">
        <f t="shared" si="28"/>
        <v>QAT</v>
      </c>
      <c r="C1857" t="s">
        <v>878</v>
      </c>
      <c r="D1857" t="s">
        <v>713</v>
      </c>
      <c r="E1857">
        <v>0</v>
      </c>
      <c r="F1857" t="str">
        <f>IF(A1857=PKFLX!$A$1,"IMPNRGZ","\I:")</f>
        <v>\I:</v>
      </c>
    </row>
    <row r="1858" spans="1:6" x14ac:dyDescent="0.45">
      <c r="A1858" t="str">
        <f t="shared" si="28"/>
        <v>QAT</v>
      </c>
      <c r="C1858" t="s">
        <v>878</v>
      </c>
      <c r="D1858" t="s">
        <v>714</v>
      </c>
      <c r="E1858">
        <v>0</v>
      </c>
      <c r="F1858" t="str">
        <f>IF(A1858=PKFLX!$A$1,"IMPNRGZ","\I:")</f>
        <v>\I:</v>
      </c>
    </row>
    <row r="1859" spans="1:6" x14ac:dyDescent="0.45">
      <c r="A1859" t="str">
        <f t="shared" si="28"/>
        <v>QAT</v>
      </c>
      <c r="C1859" t="s">
        <v>878</v>
      </c>
      <c r="D1859" t="s">
        <v>715</v>
      </c>
      <c r="E1859">
        <v>0.24900148412157616</v>
      </c>
      <c r="F1859" t="str">
        <f>IF(A1859=PKFLX!$A$1,"IMPNRGZ","\I:")</f>
        <v>\I:</v>
      </c>
    </row>
    <row r="1860" spans="1:6" x14ac:dyDescent="0.45">
      <c r="A1860" t="str">
        <f t="shared" si="28"/>
        <v>QAT</v>
      </c>
      <c r="C1860" t="s">
        <v>878</v>
      </c>
      <c r="D1860" t="s">
        <v>716</v>
      </c>
      <c r="E1860">
        <v>0</v>
      </c>
      <c r="F1860" t="str">
        <f>IF(A1860=PKFLX!$A$1,"IMPNRGZ","\I:")</f>
        <v>\I:</v>
      </c>
    </row>
    <row r="1861" spans="1:6" x14ac:dyDescent="0.45">
      <c r="A1861" t="str">
        <f t="shared" si="28"/>
        <v>QAT</v>
      </c>
      <c r="C1861" t="s">
        <v>878</v>
      </c>
      <c r="D1861" t="s">
        <v>717</v>
      </c>
      <c r="E1861">
        <v>0</v>
      </c>
      <c r="F1861" t="str">
        <f>IF(A1861=PKFLX!$A$1,"IMPNRGZ","\I:")</f>
        <v>\I:</v>
      </c>
    </row>
    <row r="1862" spans="1:6" x14ac:dyDescent="0.45">
      <c r="A1862" t="str">
        <f t="shared" ref="A1862:A1925" si="29">RIGHT(C1862,3)</f>
        <v>QAT</v>
      </c>
      <c r="C1862" t="s">
        <v>878</v>
      </c>
      <c r="D1862" t="s">
        <v>718</v>
      </c>
      <c r="E1862">
        <v>0.23200704930493665</v>
      </c>
      <c r="F1862" t="str">
        <f>IF(A1862=PKFLX!$A$1,"IMPNRGZ","\I:")</f>
        <v>\I:</v>
      </c>
    </row>
    <row r="1863" spans="1:6" x14ac:dyDescent="0.45">
      <c r="A1863" t="str">
        <f t="shared" si="29"/>
        <v>QAT</v>
      </c>
      <c r="C1863" t="s">
        <v>878</v>
      </c>
      <c r="D1863" t="s">
        <v>719</v>
      </c>
      <c r="E1863">
        <v>0</v>
      </c>
      <c r="F1863" t="str">
        <f>IF(A1863=PKFLX!$A$1,"IMPNRGZ","\I:")</f>
        <v>\I:</v>
      </c>
    </row>
    <row r="1864" spans="1:6" x14ac:dyDescent="0.45">
      <c r="A1864" t="str">
        <f t="shared" si="29"/>
        <v>QAT</v>
      </c>
      <c r="C1864" t="s">
        <v>878</v>
      </c>
      <c r="D1864" t="s">
        <v>720</v>
      </c>
      <c r="E1864">
        <v>0</v>
      </c>
      <c r="F1864" t="str">
        <f>IF(A1864=PKFLX!$A$1,"IMPNRGZ","\I:")</f>
        <v>\I:</v>
      </c>
    </row>
    <row r="1865" spans="1:6" x14ac:dyDescent="0.45">
      <c r="A1865" t="str">
        <f t="shared" si="29"/>
        <v>SYR</v>
      </c>
      <c r="C1865" t="s">
        <v>879</v>
      </c>
      <c r="D1865" t="s">
        <v>709</v>
      </c>
      <c r="E1865">
        <v>0.25546845794381801</v>
      </c>
      <c r="F1865" t="str">
        <f>IF(A1865=PKFLX!$A$1,"IMPNRGZ","\I:")</f>
        <v>\I:</v>
      </c>
    </row>
    <row r="1866" spans="1:6" x14ac:dyDescent="0.45">
      <c r="A1866" t="str">
        <f t="shared" si="29"/>
        <v>SYR</v>
      </c>
      <c r="C1866" t="s">
        <v>879</v>
      </c>
      <c r="D1866" t="s">
        <v>710</v>
      </c>
      <c r="E1866">
        <v>0</v>
      </c>
      <c r="F1866" t="str">
        <f>IF(A1866=PKFLX!$A$1,"IMPNRGZ","\I:")</f>
        <v>\I:</v>
      </c>
    </row>
    <row r="1867" spans="1:6" x14ac:dyDescent="0.45">
      <c r="A1867" t="str">
        <f t="shared" si="29"/>
        <v>SYR</v>
      </c>
      <c r="C1867" t="s">
        <v>879</v>
      </c>
      <c r="D1867" t="s">
        <v>711</v>
      </c>
      <c r="E1867">
        <v>1.2795016508396076E-2</v>
      </c>
      <c r="F1867" t="str">
        <f>IF(A1867=PKFLX!$A$1,"IMPNRGZ","\I:")</f>
        <v>\I:</v>
      </c>
    </row>
    <row r="1868" spans="1:6" x14ac:dyDescent="0.45">
      <c r="A1868" t="str">
        <f t="shared" si="29"/>
        <v>SYR</v>
      </c>
      <c r="C1868" t="s">
        <v>879</v>
      </c>
      <c r="D1868" t="s">
        <v>712</v>
      </c>
      <c r="E1868">
        <v>0.29414709186733901</v>
      </c>
      <c r="F1868" t="str">
        <f>IF(A1868=PKFLX!$A$1,"IMPNRGZ","\I:")</f>
        <v>\I:</v>
      </c>
    </row>
    <row r="1869" spans="1:6" x14ac:dyDescent="0.45">
      <c r="A1869" t="str">
        <f t="shared" si="29"/>
        <v>SYR</v>
      </c>
      <c r="C1869" t="s">
        <v>879</v>
      </c>
      <c r="D1869" t="s">
        <v>713</v>
      </c>
      <c r="E1869">
        <v>0</v>
      </c>
      <c r="F1869" t="str">
        <f>IF(A1869=PKFLX!$A$1,"IMPNRGZ","\I:")</f>
        <v>\I:</v>
      </c>
    </row>
    <row r="1870" spans="1:6" x14ac:dyDescent="0.45">
      <c r="A1870" t="str">
        <f t="shared" si="29"/>
        <v>SYR</v>
      </c>
      <c r="C1870" t="s">
        <v>879</v>
      </c>
      <c r="D1870" t="s">
        <v>714</v>
      </c>
      <c r="E1870">
        <v>2.7764442542943552E-2</v>
      </c>
      <c r="F1870" t="str">
        <f>IF(A1870=PKFLX!$A$1,"IMPNRGZ","\I:")</f>
        <v>\I:</v>
      </c>
    </row>
    <row r="1871" spans="1:6" x14ac:dyDescent="0.45">
      <c r="A1871" t="str">
        <f t="shared" si="29"/>
        <v>SYR</v>
      </c>
      <c r="C1871" t="s">
        <v>879</v>
      </c>
      <c r="D1871" t="s">
        <v>715</v>
      </c>
      <c r="E1871">
        <v>0.2286472498260447</v>
      </c>
      <c r="F1871" t="str">
        <f>IF(A1871=PKFLX!$A$1,"IMPNRGZ","\I:")</f>
        <v>\I:</v>
      </c>
    </row>
    <row r="1872" spans="1:6" x14ac:dyDescent="0.45">
      <c r="A1872" t="str">
        <f t="shared" si="29"/>
        <v>SYR</v>
      </c>
      <c r="C1872" t="s">
        <v>879</v>
      </c>
      <c r="D1872" t="s">
        <v>716</v>
      </c>
      <c r="E1872">
        <v>0</v>
      </c>
      <c r="F1872" t="str">
        <f>IF(A1872=PKFLX!$A$1,"IMPNRGZ","\I:")</f>
        <v>\I:</v>
      </c>
    </row>
    <row r="1873" spans="1:6" x14ac:dyDescent="0.45">
      <c r="A1873" t="str">
        <f t="shared" si="29"/>
        <v>SYR</v>
      </c>
      <c r="C1873" t="s">
        <v>879</v>
      </c>
      <c r="D1873" t="s">
        <v>717</v>
      </c>
      <c r="E1873">
        <v>3.3106283601411425E-3</v>
      </c>
      <c r="F1873" t="str">
        <f>IF(A1873=PKFLX!$A$1,"IMPNRGZ","\I:")</f>
        <v>\I:</v>
      </c>
    </row>
    <row r="1874" spans="1:6" x14ac:dyDescent="0.45">
      <c r="A1874" t="str">
        <f t="shared" si="29"/>
        <v>SYR</v>
      </c>
      <c r="C1874" t="s">
        <v>879</v>
      </c>
      <c r="D1874" t="s">
        <v>718</v>
      </c>
      <c r="E1874">
        <v>0.17786711295131752</v>
      </c>
      <c r="F1874" t="str">
        <f>IF(A1874=PKFLX!$A$1,"IMPNRGZ","\I:")</f>
        <v>\I:</v>
      </c>
    </row>
    <row r="1875" spans="1:6" x14ac:dyDescent="0.45">
      <c r="A1875" t="str">
        <f t="shared" si="29"/>
        <v>SYR</v>
      </c>
      <c r="C1875" t="s">
        <v>879</v>
      </c>
      <c r="D1875" t="s">
        <v>719</v>
      </c>
      <c r="E1875">
        <v>0</v>
      </c>
      <c r="F1875" t="str">
        <f>IF(A1875=PKFLX!$A$1,"IMPNRGZ","\I:")</f>
        <v>\I:</v>
      </c>
    </row>
    <row r="1876" spans="1:6" x14ac:dyDescent="0.45">
      <c r="A1876" t="str">
        <f t="shared" si="29"/>
        <v>SYR</v>
      </c>
      <c r="C1876" t="s">
        <v>879</v>
      </c>
      <c r="D1876" t="s">
        <v>720</v>
      </c>
      <c r="E1876">
        <v>0</v>
      </c>
      <c r="F1876" t="str">
        <f>IF(A1876=PKFLX!$A$1,"IMPNRGZ","\I:")</f>
        <v>\I:</v>
      </c>
    </row>
    <row r="1877" spans="1:6" x14ac:dyDescent="0.45">
      <c r="A1877" t="str">
        <f t="shared" si="29"/>
        <v>YEM</v>
      </c>
      <c r="C1877" t="s">
        <v>880</v>
      </c>
      <c r="D1877" t="s">
        <v>709</v>
      </c>
      <c r="E1877">
        <v>0.2518321552591683</v>
      </c>
      <c r="F1877" t="str">
        <f>IF(A1877=PKFLX!$A$1,"IMPNRGZ","\I:")</f>
        <v>\I:</v>
      </c>
    </row>
    <row r="1878" spans="1:6" x14ac:dyDescent="0.45">
      <c r="A1878" t="str">
        <f t="shared" si="29"/>
        <v>YEM</v>
      </c>
      <c r="C1878" t="s">
        <v>880</v>
      </c>
      <c r="D1878" t="s">
        <v>710</v>
      </c>
      <c r="E1878">
        <v>0</v>
      </c>
      <c r="F1878" t="str">
        <f>IF(A1878=PKFLX!$A$1,"IMPNRGZ","\I:")</f>
        <v>\I:</v>
      </c>
    </row>
    <row r="1879" spans="1:6" x14ac:dyDescent="0.45">
      <c r="A1879" t="str">
        <f t="shared" si="29"/>
        <v>YEM</v>
      </c>
      <c r="C1879" t="s">
        <v>880</v>
      </c>
      <c r="D1879" t="s">
        <v>711</v>
      </c>
      <c r="E1879">
        <v>0</v>
      </c>
      <c r="F1879" t="str">
        <f>IF(A1879=PKFLX!$A$1,"IMPNRGZ","\I:")</f>
        <v>\I:</v>
      </c>
    </row>
    <row r="1880" spans="1:6" x14ac:dyDescent="0.45">
      <c r="A1880" t="str">
        <f t="shared" si="29"/>
        <v>YEM</v>
      </c>
      <c r="C1880" t="s">
        <v>880</v>
      </c>
      <c r="D1880" t="s">
        <v>712</v>
      </c>
      <c r="E1880">
        <v>0.20462225442683596</v>
      </c>
      <c r="F1880" t="str">
        <f>IF(A1880=PKFLX!$A$1,"IMPNRGZ","\I:")</f>
        <v>\I:</v>
      </c>
    </row>
    <row r="1881" spans="1:6" x14ac:dyDescent="0.45">
      <c r="A1881" t="str">
        <f t="shared" si="29"/>
        <v>YEM</v>
      </c>
      <c r="C1881" t="s">
        <v>880</v>
      </c>
      <c r="D1881" t="s">
        <v>713</v>
      </c>
      <c r="E1881">
        <v>0</v>
      </c>
      <c r="F1881" t="str">
        <f>IF(A1881=PKFLX!$A$1,"IMPNRGZ","\I:")</f>
        <v>\I:</v>
      </c>
    </row>
    <row r="1882" spans="1:6" x14ac:dyDescent="0.45">
      <c r="A1882" t="str">
        <f t="shared" si="29"/>
        <v>YEM</v>
      </c>
      <c r="C1882" t="s">
        <v>880</v>
      </c>
      <c r="D1882" t="s">
        <v>714</v>
      </c>
      <c r="E1882">
        <v>0</v>
      </c>
      <c r="F1882" t="str">
        <f>IF(A1882=PKFLX!$A$1,"IMPNRGZ","\I:")</f>
        <v>\I:</v>
      </c>
    </row>
    <row r="1883" spans="1:6" x14ac:dyDescent="0.45">
      <c r="A1883" t="str">
        <f t="shared" si="29"/>
        <v>YEM</v>
      </c>
      <c r="C1883" t="s">
        <v>880</v>
      </c>
      <c r="D1883" t="s">
        <v>715</v>
      </c>
      <c r="E1883">
        <v>0.26853597959822223</v>
      </c>
      <c r="F1883" t="str">
        <f>IF(A1883=PKFLX!$A$1,"IMPNRGZ","\I:")</f>
        <v>\I:</v>
      </c>
    </row>
    <row r="1884" spans="1:6" x14ac:dyDescent="0.45">
      <c r="A1884" t="str">
        <f t="shared" si="29"/>
        <v>YEM</v>
      </c>
      <c r="C1884" t="s">
        <v>880</v>
      </c>
      <c r="D1884" t="s">
        <v>716</v>
      </c>
      <c r="E1884">
        <v>0</v>
      </c>
      <c r="F1884" t="str">
        <f>IF(A1884=PKFLX!$A$1,"IMPNRGZ","\I:")</f>
        <v>\I:</v>
      </c>
    </row>
    <row r="1885" spans="1:6" x14ac:dyDescent="0.45">
      <c r="A1885" t="str">
        <f t="shared" si="29"/>
        <v>YEM</v>
      </c>
      <c r="C1885" t="s">
        <v>880</v>
      </c>
      <c r="D1885" t="s">
        <v>717</v>
      </c>
      <c r="E1885">
        <v>0</v>
      </c>
      <c r="F1885" t="str">
        <f>IF(A1885=PKFLX!$A$1,"IMPNRGZ","\I:")</f>
        <v>\I:</v>
      </c>
    </row>
    <row r="1886" spans="1:6" x14ac:dyDescent="0.45">
      <c r="A1886" t="str">
        <f t="shared" si="29"/>
        <v>YEM</v>
      </c>
      <c r="C1886" t="s">
        <v>880</v>
      </c>
      <c r="D1886" t="s">
        <v>718</v>
      </c>
      <c r="E1886">
        <v>0.27500961071577362</v>
      </c>
      <c r="F1886" t="str">
        <f>IF(A1886=PKFLX!$A$1,"IMPNRGZ","\I:")</f>
        <v>\I:</v>
      </c>
    </row>
    <row r="1887" spans="1:6" x14ac:dyDescent="0.45">
      <c r="A1887" t="str">
        <f t="shared" si="29"/>
        <v>YEM</v>
      </c>
      <c r="C1887" t="s">
        <v>880</v>
      </c>
      <c r="D1887" t="s">
        <v>719</v>
      </c>
      <c r="E1887">
        <v>0</v>
      </c>
      <c r="F1887" t="str">
        <f>IF(A1887=PKFLX!$A$1,"IMPNRGZ","\I:")</f>
        <v>\I:</v>
      </c>
    </row>
    <row r="1888" spans="1:6" x14ac:dyDescent="0.45">
      <c r="A1888" t="str">
        <f t="shared" si="29"/>
        <v>YEM</v>
      </c>
      <c r="C1888" t="s">
        <v>880</v>
      </c>
      <c r="D1888" t="s">
        <v>720</v>
      </c>
      <c r="E1888">
        <v>0</v>
      </c>
      <c r="F1888" t="str">
        <f>IF(A1888=PKFLX!$A$1,"IMPNRGZ","\I:")</f>
        <v>\I:</v>
      </c>
    </row>
    <row r="1889" spans="1:6" x14ac:dyDescent="0.45">
      <c r="A1889" t="str">
        <f t="shared" si="29"/>
        <v>NOR</v>
      </c>
      <c r="C1889" t="s">
        <v>881</v>
      </c>
      <c r="D1889" t="s">
        <v>709</v>
      </c>
      <c r="E1889">
        <v>0.3131838720100717</v>
      </c>
      <c r="F1889" t="str">
        <f>IF(A1889=PKFLX!$A$1,"IMPNRGZ","\I:")</f>
        <v>\I:</v>
      </c>
    </row>
    <row r="1890" spans="1:6" x14ac:dyDescent="0.45">
      <c r="A1890" t="str">
        <f t="shared" si="29"/>
        <v>NOR</v>
      </c>
      <c r="C1890" t="s">
        <v>881</v>
      </c>
      <c r="D1890" t="s">
        <v>710</v>
      </c>
      <c r="E1890">
        <v>6.4621863621355203E-3</v>
      </c>
      <c r="F1890" t="str">
        <f>IF(A1890=PKFLX!$A$1,"IMPNRGZ","\I:")</f>
        <v>\I:</v>
      </c>
    </row>
    <row r="1891" spans="1:6" x14ac:dyDescent="0.45">
      <c r="A1891" t="str">
        <f t="shared" si="29"/>
        <v>NOR</v>
      </c>
      <c r="C1891" t="s">
        <v>881</v>
      </c>
      <c r="D1891" t="s">
        <v>711</v>
      </c>
      <c r="E1891">
        <v>3.5086590178528387E-2</v>
      </c>
      <c r="F1891" t="str">
        <f>IF(A1891=PKFLX!$A$1,"IMPNRGZ","\I:")</f>
        <v>\I:</v>
      </c>
    </row>
    <row r="1892" spans="1:6" x14ac:dyDescent="0.45">
      <c r="A1892" t="str">
        <f t="shared" si="29"/>
        <v>NOR</v>
      </c>
      <c r="C1892" t="s">
        <v>881</v>
      </c>
      <c r="D1892" t="s">
        <v>712</v>
      </c>
      <c r="E1892">
        <v>0.33701722655026795</v>
      </c>
      <c r="F1892" t="str">
        <f>IF(A1892=PKFLX!$A$1,"IMPNRGZ","\I:")</f>
        <v>\I:</v>
      </c>
    </row>
    <row r="1893" spans="1:6" x14ac:dyDescent="0.45">
      <c r="A1893" t="str">
        <f t="shared" si="29"/>
        <v>NOR</v>
      </c>
      <c r="C1893" t="s">
        <v>881</v>
      </c>
      <c r="D1893" t="s">
        <v>713</v>
      </c>
      <c r="E1893">
        <v>1.8727509319145127E-2</v>
      </c>
      <c r="F1893" t="str">
        <f>IF(A1893=PKFLX!$A$1,"IMPNRGZ","\I:")</f>
        <v>\I:</v>
      </c>
    </row>
    <row r="1894" spans="1:6" x14ac:dyDescent="0.45">
      <c r="A1894" t="str">
        <f t="shared" si="29"/>
        <v>NOR</v>
      </c>
      <c r="C1894" t="s">
        <v>881</v>
      </c>
      <c r="D1894" t="s">
        <v>714</v>
      </c>
      <c r="E1894">
        <v>4.8452411208431807E-2</v>
      </c>
      <c r="F1894" t="str">
        <f>IF(A1894=PKFLX!$A$1,"IMPNRGZ","\I:")</f>
        <v>\I:</v>
      </c>
    </row>
    <row r="1895" spans="1:6" x14ac:dyDescent="0.45">
      <c r="A1895" t="str">
        <f t="shared" si="29"/>
        <v>NOR</v>
      </c>
      <c r="C1895" t="s">
        <v>881</v>
      </c>
      <c r="D1895" t="s">
        <v>715</v>
      </c>
      <c r="E1895">
        <v>0.1635610294227772</v>
      </c>
      <c r="F1895" t="str">
        <f>IF(A1895=PKFLX!$A$1,"IMPNRGZ","\I:")</f>
        <v>\I:</v>
      </c>
    </row>
    <row r="1896" spans="1:6" x14ac:dyDescent="0.45">
      <c r="A1896" t="str">
        <f t="shared" si="29"/>
        <v>NOR</v>
      </c>
      <c r="C1896" t="s">
        <v>881</v>
      </c>
      <c r="D1896" t="s">
        <v>716</v>
      </c>
      <c r="E1896">
        <v>0</v>
      </c>
      <c r="F1896" t="str">
        <f>IF(A1896=PKFLX!$A$1,"IMPNRGZ","\I:")</f>
        <v>\I:</v>
      </c>
    </row>
    <row r="1897" spans="1:6" x14ac:dyDescent="0.45">
      <c r="A1897" t="str">
        <f t="shared" si="29"/>
        <v>NOR</v>
      </c>
      <c r="C1897" t="s">
        <v>881</v>
      </c>
      <c r="D1897" t="s">
        <v>717</v>
      </c>
      <c r="E1897">
        <v>8.1284592437253552E-3</v>
      </c>
      <c r="F1897" t="str">
        <f>IF(A1897=PKFLX!$A$1,"IMPNRGZ","\I:")</f>
        <v>\I:</v>
      </c>
    </row>
    <row r="1898" spans="1:6" x14ac:dyDescent="0.45">
      <c r="A1898" t="str">
        <f t="shared" si="29"/>
        <v>NOR</v>
      </c>
      <c r="C1898" t="s">
        <v>881</v>
      </c>
      <c r="D1898" t="s">
        <v>718</v>
      </c>
      <c r="E1898">
        <v>6.9380715704916981E-2</v>
      </c>
      <c r="F1898" t="str">
        <f>IF(A1898=PKFLX!$A$1,"IMPNRGZ","\I:")</f>
        <v>\I:</v>
      </c>
    </row>
    <row r="1899" spans="1:6" x14ac:dyDescent="0.45">
      <c r="A1899" t="str">
        <f t="shared" si="29"/>
        <v>NOR</v>
      </c>
      <c r="C1899" t="s">
        <v>881</v>
      </c>
      <c r="D1899" t="s">
        <v>719</v>
      </c>
      <c r="E1899">
        <v>0</v>
      </c>
      <c r="F1899" t="str">
        <f>IF(A1899=PKFLX!$A$1,"IMPNRGZ","\I:")</f>
        <v>\I:</v>
      </c>
    </row>
    <row r="1900" spans="1:6" x14ac:dyDescent="0.45">
      <c r="A1900" t="str">
        <f t="shared" si="29"/>
        <v>NOR</v>
      </c>
      <c r="C1900" t="s">
        <v>881</v>
      </c>
      <c r="D1900" t="s">
        <v>720</v>
      </c>
      <c r="E1900">
        <v>0</v>
      </c>
      <c r="F1900" t="str">
        <f>IF(A1900=PKFLX!$A$1,"IMPNRGZ","\I:")</f>
        <v>\I:</v>
      </c>
    </row>
    <row r="1901" spans="1:6" x14ac:dyDescent="0.45">
      <c r="A1901" t="str">
        <f t="shared" si="29"/>
        <v>RUS</v>
      </c>
      <c r="C1901" t="s">
        <v>882</v>
      </c>
      <c r="D1901" t="s">
        <v>709</v>
      </c>
      <c r="E1901">
        <v>0.32204879591594671</v>
      </c>
      <c r="F1901" t="str">
        <f>IF(A1901=PKFLX!$A$1,"IMPNRGZ","\I:")</f>
        <v>\I:</v>
      </c>
    </row>
    <row r="1902" spans="1:6" x14ac:dyDescent="0.45">
      <c r="A1902" t="str">
        <f t="shared" si="29"/>
        <v>RUS</v>
      </c>
      <c r="C1902" t="s">
        <v>882</v>
      </c>
      <c r="D1902" t="s">
        <v>710</v>
      </c>
      <c r="E1902">
        <v>0</v>
      </c>
      <c r="F1902" t="str">
        <f>IF(A1902=PKFLX!$A$1,"IMPNRGZ","\I:")</f>
        <v>\I:</v>
      </c>
    </row>
    <row r="1903" spans="1:6" x14ac:dyDescent="0.45">
      <c r="A1903" t="str">
        <f t="shared" si="29"/>
        <v>RUS</v>
      </c>
      <c r="C1903" t="s">
        <v>882</v>
      </c>
      <c r="D1903" t="s">
        <v>711</v>
      </c>
      <c r="E1903">
        <v>1.9459276016841272E-2</v>
      </c>
      <c r="F1903" t="str">
        <f>IF(A1903=PKFLX!$A$1,"IMPNRGZ","\I:")</f>
        <v>\I:</v>
      </c>
    </row>
    <row r="1904" spans="1:6" x14ac:dyDescent="0.45">
      <c r="A1904" t="str">
        <f t="shared" si="29"/>
        <v>RUS</v>
      </c>
      <c r="C1904" t="s">
        <v>882</v>
      </c>
      <c r="D1904" t="s">
        <v>712</v>
      </c>
      <c r="E1904">
        <v>0.37339420702587101</v>
      </c>
      <c r="F1904" t="str">
        <f>IF(A1904=PKFLX!$A$1,"IMPNRGZ","\I:")</f>
        <v>\I:</v>
      </c>
    </row>
    <row r="1905" spans="1:6" x14ac:dyDescent="0.45">
      <c r="A1905" t="str">
        <f t="shared" si="29"/>
        <v>RUS</v>
      </c>
      <c r="C1905" t="s">
        <v>882</v>
      </c>
      <c r="D1905" t="s">
        <v>713</v>
      </c>
      <c r="E1905">
        <v>4.4612295493663776E-3</v>
      </c>
      <c r="F1905" t="str">
        <f>IF(A1905=PKFLX!$A$1,"IMPNRGZ","\I:")</f>
        <v>\I:</v>
      </c>
    </row>
    <row r="1906" spans="1:6" x14ac:dyDescent="0.45">
      <c r="A1906" t="str">
        <f t="shared" si="29"/>
        <v>RUS</v>
      </c>
      <c r="C1906" t="s">
        <v>882</v>
      </c>
      <c r="D1906" t="s">
        <v>714</v>
      </c>
      <c r="E1906">
        <v>3.7292431062644162E-2</v>
      </c>
      <c r="F1906" t="str">
        <f>IF(A1906=PKFLX!$A$1,"IMPNRGZ","\I:")</f>
        <v>\I:</v>
      </c>
    </row>
    <row r="1907" spans="1:6" x14ac:dyDescent="0.45">
      <c r="A1907" t="str">
        <f t="shared" si="29"/>
        <v>RUS</v>
      </c>
      <c r="C1907" t="s">
        <v>882</v>
      </c>
      <c r="D1907" t="s">
        <v>715</v>
      </c>
      <c r="E1907">
        <v>0.13699209327818476</v>
      </c>
      <c r="F1907" t="str">
        <f>IF(A1907=PKFLX!$A$1,"IMPNRGZ","\I:")</f>
        <v>\I:</v>
      </c>
    </row>
    <row r="1908" spans="1:6" x14ac:dyDescent="0.45">
      <c r="A1908" t="str">
        <f t="shared" si="29"/>
        <v>RUS</v>
      </c>
      <c r="C1908" t="s">
        <v>882</v>
      </c>
      <c r="D1908" t="s">
        <v>716</v>
      </c>
      <c r="E1908">
        <v>0</v>
      </c>
      <c r="F1908" t="str">
        <f>IF(A1908=PKFLX!$A$1,"IMPNRGZ","\I:")</f>
        <v>\I:</v>
      </c>
    </row>
    <row r="1909" spans="1:6" x14ac:dyDescent="0.45">
      <c r="A1909" t="str">
        <f t="shared" si="29"/>
        <v>RUS</v>
      </c>
      <c r="C1909" t="s">
        <v>882</v>
      </c>
      <c r="D1909" t="s">
        <v>717</v>
      </c>
      <c r="E1909">
        <v>1.7959356676172822E-3</v>
      </c>
      <c r="F1909" t="str">
        <f>IF(A1909=PKFLX!$A$1,"IMPNRGZ","\I:")</f>
        <v>\I:</v>
      </c>
    </row>
    <row r="1910" spans="1:6" x14ac:dyDescent="0.45">
      <c r="A1910" t="str">
        <f t="shared" si="29"/>
        <v>RUS</v>
      </c>
      <c r="C1910" t="s">
        <v>882</v>
      </c>
      <c r="D1910" t="s">
        <v>718</v>
      </c>
      <c r="E1910">
        <v>0.10455603148352843</v>
      </c>
      <c r="F1910" t="str">
        <f>IF(A1910=PKFLX!$A$1,"IMPNRGZ","\I:")</f>
        <v>\I:</v>
      </c>
    </row>
    <row r="1911" spans="1:6" x14ac:dyDescent="0.45">
      <c r="A1911" t="str">
        <f t="shared" si="29"/>
        <v>RUS</v>
      </c>
      <c r="C1911" t="s">
        <v>882</v>
      </c>
      <c r="D1911" t="s">
        <v>719</v>
      </c>
      <c r="E1911">
        <v>0</v>
      </c>
      <c r="F1911" t="str">
        <f>IF(A1911=PKFLX!$A$1,"IMPNRGZ","\I:")</f>
        <v>\I:</v>
      </c>
    </row>
    <row r="1912" spans="1:6" x14ac:dyDescent="0.45">
      <c r="A1912" t="str">
        <f t="shared" si="29"/>
        <v>RUS</v>
      </c>
      <c r="C1912" t="s">
        <v>882</v>
      </c>
      <c r="D1912" t="s">
        <v>720</v>
      </c>
      <c r="E1912">
        <v>0</v>
      </c>
      <c r="F1912" t="str">
        <f>IF(A1912=PKFLX!$A$1,"IMPNRGZ","\I:")</f>
        <v>\I:</v>
      </c>
    </row>
    <row r="1913" spans="1:6" x14ac:dyDescent="0.45">
      <c r="A1913" t="str">
        <f t="shared" si="29"/>
        <v>SAU</v>
      </c>
      <c r="C1913" t="s">
        <v>883</v>
      </c>
      <c r="D1913" t="s">
        <v>709</v>
      </c>
      <c r="E1913">
        <v>0.24243200888402441</v>
      </c>
      <c r="F1913" t="str">
        <f>IF(A1913=PKFLX!$A$1,"IMPNRGZ","\I:")</f>
        <v>\I:</v>
      </c>
    </row>
    <row r="1914" spans="1:6" x14ac:dyDescent="0.45">
      <c r="A1914" t="str">
        <f t="shared" si="29"/>
        <v>SAU</v>
      </c>
      <c r="C1914" t="s">
        <v>883</v>
      </c>
      <c r="D1914" t="s">
        <v>710</v>
      </c>
      <c r="E1914">
        <v>0</v>
      </c>
      <c r="F1914" t="str">
        <f>IF(A1914=PKFLX!$A$1,"IMPNRGZ","\I:")</f>
        <v>\I:</v>
      </c>
    </row>
    <row r="1915" spans="1:6" x14ac:dyDescent="0.45">
      <c r="A1915" t="str">
        <f t="shared" si="29"/>
        <v>SAU</v>
      </c>
      <c r="C1915" t="s">
        <v>883</v>
      </c>
      <c r="D1915" t="s">
        <v>711</v>
      </c>
      <c r="E1915">
        <v>0</v>
      </c>
      <c r="F1915" t="str">
        <f>IF(A1915=PKFLX!$A$1,"IMPNRGZ","\I:")</f>
        <v>\I:</v>
      </c>
    </row>
    <row r="1916" spans="1:6" x14ac:dyDescent="0.45">
      <c r="A1916" t="str">
        <f t="shared" si="29"/>
        <v>SAU</v>
      </c>
      <c r="C1916" t="s">
        <v>883</v>
      </c>
      <c r="D1916" t="s">
        <v>712</v>
      </c>
      <c r="E1916">
        <v>0.27284353495917651</v>
      </c>
      <c r="F1916" t="str">
        <f>IF(A1916=PKFLX!$A$1,"IMPNRGZ","\I:")</f>
        <v>\I:</v>
      </c>
    </row>
    <row r="1917" spans="1:6" x14ac:dyDescent="0.45">
      <c r="A1917" t="str">
        <f t="shared" si="29"/>
        <v>SAU</v>
      </c>
      <c r="C1917" t="s">
        <v>883</v>
      </c>
      <c r="D1917" t="s">
        <v>713</v>
      </c>
      <c r="E1917">
        <v>0</v>
      </c>
      <c r="F1917" t="str">
        <f>IF(A1917=PKFLX!$A$1,"IMPNRGZ","\I:")</f>
        <v>\I:</v>
      </c>
    </row>
    <row r="1918" spans="1:6" x14ac:dyDescent="0.45">
      <c r="A1918" t="str">
        <f t="shared" si="29"/>
        <v>SAU</v>
      </c>
      <c r="C1918" t="s">
        <v>883</v>
      </c>
      <c r="D1918" t="s">
        <v>714</v>
      </c>
      <c r="E1918">
        <v>0</v>
      </c>
      <c r="F1918" t="str">
        <f>IF(A1918=PKFLX!$A$1,"IMPNRGZ","\I:")</f>
        <v>\I:</v>
      </c>
    </row>
    <row r="1919" spans="1:6" x14ac:dyDescent="0.45">
      <c r="A1919" t="str">
        <f t="shared" si="29"/>
        <v>SAU</v>
      </c>
      <c r="C1919" t="s">
        <v>883</v>
      </c>
      <c r="D1919" t="s">
        <v>715</v>
      </c>
      <c r="E1919">
        <v>0.24896912274535266</v>
      </c>
      <c r="F1919" t="str">
        <f>IF(A1919=PKFLX!$A$1,"IMPNRGZ","\I:")</f>
        <v>\I:</v>
      </c>
    </row>
    <row r="1920" spans="1:6" x14ac:dyDescent="0.45">
      <c r="A1920" t="str">
        <f t="shared" si="29"/>
        <v>SAU</v>
      </c>
      <c r="C1920" t="s">
        <v>883</v>
      </c>
      <c r="D1920" t="s">
        <v>716</v>
      </c>
      <c r="E1920">
        <v>0</v>
      </c>
      <c r="F1920" t="str">
        <f>IF(A1920=PKFLX!$A$1,"IMPNRGZ","\I:")</f>
        <v>\I:</v>
      </c>
    </row>
    <row r="1921" spans="1:6" x14ac:dyDescent="0.45">
      <c r="A1921" t="str">
        <f t="shared" si="29"/>
        <v>SAU</v>
      </c>
      <c r="C1921" t="s">
        <v>883</v>
      </c>
      <c r="D1921" t="s">
        <v>717</v>
      </c>
      <c r="E1921">
        <v>0</v>
      </c>
      <c r="F1921" t="str">
        <f>IF(A1921=PKFLX!$A$1,"IMPNRGZ","\I:")</f>
        <v>\I:</v>
      </c>
    </row>
    <row r="1922" spans="1:6" x14ac:dyDescent="0.45">
      <c r="A1922" t="str">
        <f t="shared" si="29"/>
        <v>SAU</v>
      </c>
      <c r="C1922" t="s">
        <v>883</v>
      </c>
      <c r="D1922" t="s">
        <v>718</v>
      </c>
      <c r="E1922">
        <v>0.23575533341144633</v>
      </c>
      <c r="F1922" t="str">
        <f>IF(A1922=PKFLX!$A$1,"IMPNRGZ","\I:")</f>
        <v>\I:</v>
      </c>
    </row>
    <row r="1923" spans="1:6" x14ac:dyDescent="0.45">
      <c r="A1923" t="str">
        <f t="shared" si="29"/>
        <v>SAU</v>
      </c>
      <c r="C1923" t="s">
        <v>883</v>
      </c>
      <c r="D1923" t="s">
        <v>719</v>
      </c>
      <c r="E1923">
        <v>0</v>
      </c>
      <c r="F1923" t="str">
        <f>IF(A1923=PKFLX!$A$1,"IMPNRGZ","\I:")</f>
        <v>\I:</v>
      </c>
    </row>
    <row r="1924" spans="1:6" x14ac:dyDescent="0.45">
      <c r="A1924" t="str">
        <f t="shared" si="29"/>
        <v>SAU</v>
      </c>
      <c r="C1924" t="s">
        <v>883</v>
      </c>
      <c r="D1924" t="s">
        <v>720</v>
      </c>
      <c r="E1924">
        <v>0</v>
      </c>
      <c r="F1924" t="str">
        <f>IF(A1924=PKFLX!$A$1,"IMPNRGZ","\I:")</f>
        <v>\I:</v>
      </c>
    </row>
    <row r="1925" spans="1:6" x14ac:dyDescent="0.45">
      <c r="A1925" t="str">
        <f t="shared" si="29"/>
        <v>ZAF</v>
      </c>
      <c r="C1925" t="s">
        <v>884</v>
      </c>
      <c r="D1925" t="s">
        <v>709</v>
      </c>
      <c r="E1925">
        <v>0.2343260000611678</v>
      </c>
      <c r="F1925" t="str">
        <f>IF(A1925=PKFLX!$A$1,"IMPNRGZ","\I:")</f>
        <v>\I:</v>
      </c>
    </row>
    <row r="1926" spans="1:6" x14ac:dyDescent="0.45">
      <c r="A1926" t="str">
        <f t="shared" ref="A1926:A1960" si="30">RIGHT(C1926,3)</f>
        <v>ZAF</v>
      </c>
      <c r="C1926" t="s">
        <v>884</v>
      </c>
      <c r="D1926" t="s">
        <v>710</v>
      </c>
      <c r="E1926">
        <v>0</v>
      </c>
      <c r="F1926" t="str">
        <f>IF(A1926=PKFLX!$A$1,"IMPNRGZ","\I:")</f>
        <v>\I:</v>
      </c>
    </row>
    <row r="1927" spans="1:6" x14ac:dyDescent="0.45">
      <c r="A1927" t="str">
        <f t="shared" si="30"/>
        <v>ZAF</v>
      </c>
      <c r="C1927" t="s">
        <v>884</v>
      </c>
      <c r="D1927" t="s">
        <v>711</v>
      </c>
      <c r="E1927">
        <v>1.2803719906942204E-3</v>
      </c>
      <c r="F1927" t="str">
        <f>IF(A1927=PKFLX!$A$1,"IMPNRGZ","\I:")</f>
        <v>\I:</v>
      </c>
    </row>
    <row r="1928" spans="1:6" x14ac:dyDescent="0.45">
      <c r="A1928" t="str">
        <f t="shared" si="30"/>
        <v>ZAF</v>
      </c>
      <c r="C1928" t="s">
        <v>884</v>
      </c>
      <c r="D1928" t="s">
        <v>712</v>
      </c>
      <c r="E1928">
        <v>0.26439896557681564</v>
      </c>
      <c r="F1928" t="str">
        <f>IF(A1928=PKFLX!$A$1,"IMPNRGZ","\I:")</f>
        <v>\I:</v>
      </c>
    </row>
    <row r="1929" spans="1:6" x14ac:dyDescent="0.45">
      <c r="A1929" t="str">
        <f t="shared" si="30"/>
        <v>ZAF</v>
      </c>
      <c r="C1929" t="s">
        <v>884</v>
      </c>
      <c r="D1929" t="s">
        <v>713</v>
      </c>
      <c r="E1929">
        <v>0</v>
      </c>
      <c r="F1929" t="str">
        <f>IF(A1929=PKFLX!$A$1,"IMPNRGZ","\I:")</f>
        <v>\I:</v>
      </c>
    </row>
    <row r="1930" spans="1:6" x14ac:dyDescent="0.45">
      <c r="A1930" t="str">
        <f t="shared" si="30"/>
        <v>ZAF</v>
      </c>
      <c r="C1930" t="s">
        <v>884</v>
      </c>
      <c r="D1930" t="s">
        <v>714</v>
      </c>
      <c r="E1930">
        <v>0</v>
      </c>
      <c r="F1930" t="str">
        <f>IF(A1930=PKFLX!$A$1,"IMPNRGZ","\I:")</f>
        <v>\I:</v>
      </c>
    </row>
    <row r="1931" spans="1:6" x14ac:dyDescent="0.45">
      <c r="A1931" t="str">
        <f t="shared" si="30"/>
        <v>ZAF</v>
      </c>
      <c r="C1931" t="s">
        <v>884</v>
      </c>
      <c r="D1931" t="s">
        <v>715</v>
      </c>
      <c r="E1931">
        <v>0.25881981671387333</v>
      </c>
      <c r="F1931" t="str">
        <f>IF(A1931=PKFLX!$A$1,"IMPNRGZ","\I:")</f>
        <v>\I:</v>
      </c>
    </row>
    <row r="1932" spans="1:6" x14ac:dyDescent="0.45">
      <c r="A1932" t="str">
        <f t="shared" si="30"/>
        <v>ZAF</v>
      </c>
      <c r="C1932" t="s">
        <v>884</v>
      </c>
      <c r="D1932" t="s">
        <v>716</v>
      </c>
      <c r="E1932">
        <v>0</v>
      </c>
      <c r="F1932" t="str">
        <f>IF(A1932=PKFLX!$A$1,"IMPNRGZ","\I:")</f>
        <v>\I:</v>
      </c>
    </row>
    <row r="1933" spans="1:6" x14ac:dyDescent="0.45">
      <c r="A1933" t="str">
        <f t="shared" si="30"/>
        <v>ZAF</v>
      </c>
      <c r="C1933" t="s">
        <v>884</v>
      </c>
      <c r="D1933" t="s">
        <v>717</v>
      </c>
      <c r="E1933">
        <v>2.0930700908351695E-3</v>
      </c>
      <c r="F1933" t="str">
        <f>IF(A1933=PKFLX!$A$1,"IMPNRGZ","\I:")</f>
        <v>\I:</v>
      </c>
    </row>
    <row r="1934" spans="1:6" x14ac:dyDescent="0.45">
      <c r="A1934" t="str">
        <f t="shared" si="30"/>
        <v>ZAF</v>
      </c>
      <c r="C1934" t="s">
        <v>884</v>
      </c>
      <c r="D1934" t="s">
        <v>718</v>
      </c>
      <c r="E1934">
        <v>0.23010736694257239</v>
      </c>
      <c r="F1934" t="str">
        <f>IF(A1934=PKFLX!$A$1,"IMPNRGZ","\I:")</f>
        <v>\I:</v>
      </c>
    </row>
    <row r="1935" spans="1:6" x14ac:dyDescent="0.45">
      <c r="A1935" t="str">
        <f t="shared" si="30"/>
        <v>ZAF</v>
      </c>
      <c r="C1935" t="s">
        <v>884</v>
      </c>
      <c r="D1935" t="s">
        <v>719</v>
      </c>
      <c r="E1935">
        <v>0</v>
      </c>
      <c r="F1935" t="str">
        <f>IF(A1935=PKFLX!$A$1,"IMPNRGZ","\I:")</f>
        <v>\I:</v>
      </c>
    </row>
    <row r="1936" spans="1:6" x14ac:dyDescent="0.45">
      <c r="A1936" t="str">
        <f t="shared" si="30"/>
        <v>ZAF</v>
      </c>
      <c r="C1936" t="s">
        <v>884</v>
      </c>
      <c r="D1936" t="s">
        <v>720</v>
      </c>
      <c r="E1936">
        <v>8.9744086240413339E-3</v>
      </c>
      <c r="F1936" t="str">
        <f>IF(A1936=PKFLX!$A$1,"IMPNRGZ","\I:")</f>
        <v>\I:</v>
      </c>
    </row>
    <row r="1937" spans="1:6" x14ac:dyDescent="0.45">
      <c r="A1937" t="str">
        <f t="shared" si="30"/>
        <v>GBR</v>
      </c>
      <c r="C1937" t="s">
        <v>885</v>
      </c>
      <c r="D1937" t="s">
        <v>709</v>
      </c>
      <c r="E1937">
        <v>0.29485032540908368</v>
      </c>
      <c r="F1937" t="str">
        <f>IF(A1937=PKFLX!$A$1,"IMPNRGZ","\I:")</f>
        <v>\I:</v>
      </c>
    </row>
    <row r="1938" spans="1:6" x14ac:dyDescent="0.45">
      <c r="A1938" t="str">
        <f t="shared" si="30"/>
        <v>GBR</v>
      </c>
      <c r="C1938" t="s">
        <v>885</v>
      </c>
      <c r="D1938" t="s">
        <v>710</v>
      </c>
      <c r="E1938">
        <v>1.3402977989202048E-3</v>
      </c>
      <c r="F1938" t="str">
        <f>IF(A1938=PKFLX!$A$1,"IMPNRGZ","\I:")</f>
        <v>\I:</v>
      </c>
    </row>
    <row r="1939" spans="1:6" x14ac:dyDescent="0.45">
      <c r="A1939" t="str">
        <f t="shared" si="30"/>
        <v>GBR</v>
      </c>
      <c r="C1939" t="s">
        <v>885</v>
      </c>
      <c r="D1939" t="s">
        <v>711</v>
      </c>
      <c r="E1939">
        <v>2.5474341823456436E-2</v>
      </c>
      <c r="F1939" t="str">
        <f>IF(A1939=PKFLX!$A$1,"IMPNRGZ","\I:")</f>
        <v>\I:</v>
      </c>
    </row>
    <row r="1940" spans="1:6" x14ac:dyDescent="0.45">
      <c r="A1940" t="str">
        <f t="shared" si="30"/>
        <v>GBR</v>
      </c>
      <c r="C1940" t="s">
        <v>885</v>
      </c>
      <c r="D1940" t="s">
        <v>712</v>
      </c>
      <c r="E1940">
        <v>0.31541319916342503</v>
      </c>
      <c r="F1940" t="str">
        <f>IF(A1940=PKFLX!$A$1,"IMPNRGZ","\I:")</f>
        <v>\I:</v>
      </c>
    </row>
    <row r="1941" spans="1:6" x14ac:dyDescent="0.45">
      <c r="A1941" t="str">
        <f t="shared" si="30"/>
        <v>GBR</v>
      </c>
      <c r="C1941" t="s">
        <v>885</v>
      </c>
      <c r="D1941" t="s">
        <v>713</v>
      </c>
      <c r="E1941">
        <v>5.4358840267734734E-3</v>
      </c>
      <c r="F1941" t="str">
        <f>IF(A1941=PKFLX!$A$1,"IMPNRGZ","\I:")</f>
        <v>\I:</v>
      </c>
    </row>
    <row r="1942" spans="1:6" x14ac:dyDescent="0.45">
      <c r="A1942" t="str">
        <f t="shared" si="30"/>
        <v>GBR</v>
      </c>
      <c r="C1942" t="s">
        <v>885</v>
      </c>
      <c r="D1942" t="s">
        <v>714</v>
      </c>
      <c r="E1942">
        <v>3.5444001185860538E-2</v>
      </c>
      <c r="F1942" t="str">
        <f>IF(A1942=PKFLX!$A$1,"IMPNRGZ","\I:")</f>
        <v>\I:</v>
      </c>
    </row>
    <row r="1943" spans="1:6" x14ac:dyDescent="0.45">
      <c r="A1943" t="str">
        <f t="shared" si="30"/>
        <v>GBR</v>
      </c>
      <c r="C1943" t="s">
        <v>885</v>
      </c>
      <c r="D1943" t="s">
        <v>715</v>
      </c>
      <c r="E1943">
        <v>0.19253713589620899</v>
      </c>
      <c r="F1943" t="str">
        <f>IF(A1943=PKFLX!$A$1,"IMPNRGZ","\I:")</f>
        <v>\I:</v>
      </c>
    </row>
    <row r="1944" spans="1:6" x14ac:dyDescent="0.45">
      <c r="A1944" t="str">
        <f t="shared" si="30"/>
        <v>GBR</v>
      </c>
      <c r="C1944" t="s">
        <v>885</v>
      </c>
      <c r="D1944" t="s">
        <v>716</v>
      </c>
      <c r="E1944">
        <v>0</v>
      </c>
      <c r="F1944" t="str">
        <f>IF(A1944=PKFLX!$A$1,"IMPNRGZ","\I:")</f>
        <v>\I:</v>
      </c>
    </row>
    <row r="1945" spans="1:6" x14ac:dyDescent="0.45">
      <c r="A1945" t="str">
        <f t="shared" si="30"/>
        <v>GBR</v>
      </c>
      <c r="C1945" t="s">
        <v>885</v>
      </c>
      <c r="D1945" t="s">
        <v>717</v>
      </c>
      <c r="E1945">
        <v>5.1313830394219924E-3</v>
      </c>
      <c r="F1945" t="str">
        <f>IF(A1945=PKFLX!$A$1,"IMPNRGZ","\I:")</f>
        <v>\I:</v>
      </c>
    </row>
    <row r="1946" spans="1:6" x14ac:dyDescent="0.45">
      <c r="A1946" t="str">
        <f t="shared" si="30"/>
        <v>GBR</v>
      </c>
      <c r="C1946" t="s">
        <v>885</v>
      </c>
      <c r="D1946" t="s">
        <v>718</v>
      </c>
      <c r="E1946">
        <v>0.12437343165684962</v>
      </c>
      <c r="F1946" t="str">
        <f>IF(A1946=PKFLX!$A$1,"IMPNRGZ","\I:")</f>
        <v>\I:</v>
      </c>
    </row>
    <row r="1947" spans="1:6" x14ac:dyDescent="0.45">
      <c r="A1947" t="str">
        <f t="shared" si="30"/>
        <v>GBR</v>
      </c>
      <c r="C1947" t="s">
        <v>885</v>
      </c>
      <c r="D1947" t="s">
        <v>719</v>
      </c>
      <c r="E1947">
        <v>0</v>
      </c>
      <c r="F1947" t="str">
        <f>IF(A1947=PKFLX!$A$1,"IMPNRGZ","\I:")</f>
        <v>\I:</v>
      </c>
    </row>
    <row r="1948" spans="1:6" x14ac:dyDescent="0.45">
      <c r="A1948" t="str">
        <f t="shared" si="30"/>
        <v>GBR</v>
      </c>
      <c r="C1948" t="s">
        <v>885</v>
      </c>
      <c r="D1948" t="s">
        <v>720</v>
      </c>
      <c r="E1948">
        <v>0</v>
      </c>
      <c r="F1948" t="str">
        <f>IF(A1948=PKFLX!$A$1,"IMPNRGZ","\I:")</f>
        <v>\I:</v>
      </c>
    </row>
    <row r="1949" spans="1:6" x14ac:dyDescent="0.45">
      <c r="A1949" t="str">
        <f t="shared" si="30"/>
        <v>USA</v>
      </c>
      <c r="C1949" t="s">
        <v>886</v>
      </c>
      <c r="D1949" t="s">
        <v>709</v>
      </c>
      <c r="E1949">
        <v>0.26442878211245374</v>
      </c>
      <c r="F1949" t="str">
        <f>IF(A1949=PKFLX!$A$1,"IMPNRGZ","\I:")</f>
        <v>\I:</v>
      </c>
    </row>
    <row r="1950" spans="1:6" x14ac:dyDescent="0.45">
      <c r="A1950" t="str">
        <f t="shared" si="30"/>
        <v>USA</v>
      </c>
      <c r="C1950" t="s">
        <v>886</v>
      </c>
      <c r="D1950" t="s">
        <v>710</v>
      </c>
      <c r="E1950">
        <v>0</v>
      </c>
      <c r="F1950" t="str">
        <f>IF(A1950=PKFLX!$A$1,"IMPNRGZ","\I:")</f>
        <v>\I:</v>
      </c>
    </row>
    <row r="1951" spans="1:6" x14ac:dyDescent="0.45">
      <c r="A1951" t="str">
        <f t="shared" si="30"/>
        <v>USA</v>
      </c>
      <c r="C1951" t="s">
        <v>886</v>
      </c>
      <c r="D1951" t="s">
        <v>711</v>
      </c>
      <c r="E1951">
        <v>1.9741250411498892E-2</v>
      </c>
      <c r="F1951" t="str">
        <f>IF(A1951=PKFLX!$A$1,"IMPNRGZ","\I:")</f>
        <v>\I:</v>
      </c>
    </row>
    <row r="1952" spans="1:6" x14ac:dyDescent="0.45">
      <c r="A1952" t="str">
        <f t="shared" si="30"/>
        <v>USA</v>
      </c>
      <c r="C1952" t="s">
        <v>886</v>
      </c>
      <c r="D1952" t="s">
        <v>712</v>
      </c>
      <c r="E1952">
        <v>0.26477397210266412</v>
      </c>
      <c r="F1952" t="str">
        <f>IF(A1952=PKFLX!$A$1,"IMPNRGZ","\I:")</f>
        <v>\I:</v>
      </c>
    </row>
    <row r="1953" spans="1:6" x14ac:dyDescent="0.45">
      <c r="A1953" t="str">
        <f t="shared" si="30"/>
        <v>USA</v>
      </c>
      <c r="C1953" t="s">
        <v>886</v>
      </c>
      <c r="D1953" t="s">
        <v>713</v>
      </c>
      <c r="E1953">
        <v>0</v>
      </c>
      <c r="F1953" t="str">
        <f>IF(A1953=PKFLX!$A$1,"IMPNRGZ","\I:")</f>
        <v>\I:</v>
      </c>
    </row>
    <row r="1954" spans="1:6" x14ac:dyDescent="0.45">
      <c r="A1954" t="str">
        <f t="shared" si="30"/>
        <v>USA</v>
      </c>
      <c r="C1954" t="s">
        <v>886</v>
      </c>
      <c r="D1954" t="s">
        <v>714</v>
      </c>
      <c r="E1954">
        <v>2.4319543981005821E-2</v>
      </c>
      <c r="F1954" t="str">
        <f>IF(A1954=PKFLX!$A$1,"IMPNRGZ","\I:")</f>
        <v>\I:</v>
      </c>
    </row>
    <row r="1955" spans="1:6" x14ac:dyDescent="0.45">
      <c r="A1955" t="str">
        <f t="shared" si="30"/>
        <v>USA</v>
      </c>
      <c r="C1955" t="s">
        <v>886</v>
      </c>
      <c r="D1955" t="s">
        <v>715</v>
      </c>
      <c r="E1955">
        <v>0.21730926219331995</v>
      </c>
      <c r="F1955" t="str">
        <f>IF(A1955=PKFLX!$A$1,"IMPNRGZ","\I:")</f>
        <v>\I:</v>
      </c>
    </row>
    <row r="1956" spans="1:6" x14ac:dyDescent="0.45">
      <c r="A1956" t="str">
        <f t="shared" si="30"/>
        <v>USA</v>
      </c>
      <c r="C1956" t="s">
        <v>886</v>
      </c>
      <c r="D1956" t="s">
        <v>716</v>
      </c>
      <c r="E1956">
        <v>0</v>
      </c>
      <c r="F1956" t="str">
        <f>IF(A1956=PKFLX!$A$1,"IMPNRGZ","\I:")</f>
        <v>\I:</v>
      </c>
    </row>
    <row r="1957" spans="1:6" x14ac:dyDescent="0.45">
      <c r="A1957" t="str">
        <f t="shared" si="30"/>
        <v>USA</v>
      </c>
      <c r="C1957" t="s">
        <v>886</v>
      </c>
      <c r="D1957" t="s">
        <v>717</v>
      </c>
      <c r="E1957">
        <v>3.3974340176151983E-3</v>
      </c>
      <c r="F1957" t="str">
        <f>IF(A1957=PKFLX!$A$1,"IMPNRGZ","\I:")</f>
        <v>\I:</v>
      </c>
    </row>
    <row r="1958" spans="1:6" x14ac:dyDescent="0.45">
      <c r="A1958" t="str">
        <f t="shared" si="30"/>
        <v>USA</v>
      </c>
      <c r="C1958" t="s">
        <v>886</v>
      </c>
      <c r="D1958" t="s">
        <v>718</v>
      </c>
      <c r="E1958">
        <v>0.20419959107562274</v>
      </c>
      <c r="F1958" t="str">
        <f>IF(A1958=PKFLX!$A$1,"IMPNRGZ","\I:")</f>
        <v>\I:</v>
      </c>
    </row>
    <row r="1959" spans="1:6" x14ac:dyDescent="0.45">
      <c r="A1959" t="str">
        <f t="shared" si="30"/>
        <v>USA</v>
      </c>
      <c r="C1959" t="s">
        <v>886</v>
      </c>
      <c r="D1959" t="s">
        <v>719</v>
      </c>
      <c r="E1959">
        <v>0</v>
      </c>
      <c r="F1959" t="str">
        <f>IF(A1959=PKFLX!$A$1,"IMPNRGZ","\I:")</f>
        <v>\I:</v>
      </c>
    </row>
    <row r="1960" spans="1:6" x14ac:dyDescent="0.45">
      <c r="A1960" t="str">
        <f t="shared" si="30"/>
        <v>USA</v>
      </c>
      <c r="C1960" t="s">
        <v>886</v>
      </c>
      <c r="D1960" t="s">
        <v>720</v>
      </c>
      <c r="E1960">
        <v>1.8301641058196113E-3</v>
      </c>
      <c r="F1960" t="str">
        <f>IF(A1960=PKFLX!$A$1,"IMPNRGZ","\I:")</f>
        <v>\I: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16ACB-681A-4BA4-9031-C26C788F9E49}">
  <dimension ref="A1:F1960"/>
  <sheetViews>
    <sheetView workbookViewId="0">
      <selection activeCell="F5" sqref="F5"/>
    </sheetView>
  </sheetViews>
  <sheetFormatPr defaultColWidth="8.86328125" defaultRowHeight="14.25" x14ac:dyDescent="0.45"/>
  <cols>
    <col min="3" max="3" width="14.1328125" bestFit="1" customWidth="1"/>
    <col min="4" max="4" width="27.3984375" bestFit="1" customWidth="1"/>
    <col min="5" max="5" width="9.3984375" bestFit="1" customWidth="1"/>
    <col min="6" max="6" width="12" bestFit="1" customWidth="1"/>
    <col min="7" max="7" width="8.3984375" bestFit="1" customWidth="1"/>
    <col min="8" max="8" width="9.3984375" bestFit="1" customWidth="1"/>
  </cols>
  <sheetData>
    <row r="1" spans="1:6" x14ac:dyDescent="0.45">
      <c r="C1" t="s">
        <v>2</v>
      </c>
    </row>
    <row r="3" spans="1:6" x14ac:dyDescent="0.45">
      <c r="D3" t="s">
        <v>0</v>
      </c>
    </row>
    <row r="4" spans="1:6" x14ac:dyDescent="0.45">
      <c r="C4" t="s">
        <v>721</v>
      </c>
      <c r="D4" t="s">
        <v>13</v>
      </c>
      <c r="E4" t="s">
        <v>722</v>
      </c>
      <c r="F4" t="s">
        <v>723</v>
      </c>
    </row>
    <row r="5" spans="1:6" x14ac:dyDescent="0.45">
      <c r="A5" t="str">
        <f>RIGHT(C5,3)</f>
        <v>DZA</v>
      </c>
      <c r="C5" t="s">
        <v>887</v>
      </c>
      <c r="D5" t="s">
        <v>709</v>
      </c>
      <c r="E5">
        <v>0.19657693997697775</v>
      </c>
      <c r="F5" t="str">
        <f>IF(A5=PKFLX!$A$1,"IMPNRGZ","\I:")</f>
        <v>\I:</v>
      </c>
    </row>
    <row r="6" spans="1:6" x14ac:dyDescent="0.45">
      <c r="A6" t="str">
        <f t="shared" ref="A6:A69" si="0">RIGHT(C6,3)</f>
        <v>DZA</v>
      </c>
      <c r="C6" t="s">
        <v>887</v>
      </c>
      <c r="D6" t="s">
        <v>710</v>
      </c>
      <c r="E6">
        <v>6.1645908770022496E-2</v>
      </c>
      <c r="F6" t="str">
        <f>IF(A6=PKFLX!$A$1,"IMPNRGZ","\I:")</f>
        <v>\I:</v>
      </c>
    </row>
    <row r="7" spans="1:6" x14ac:dyDescent="0.45">
      <c r="A7" t="str">
        <f t="shared" si="0"/>
        <v>DZA</v>
      </c>
      <c r="C7" t="s">
        <v>887</v>
      </c>
      <c r="D7" t="s">
        <v>711</v>
      </c>
      <c r="E7">
        <v>2.0836427788711157E-2</v>
      </c>
      <c r="F7" t="str">
        <f>IF(A7=PKFLX!$A$1,"IMPNRGZ","\I:")</f>
        <v>\I:</v>
      </c>
    </row>
    <row r="8" spans="1:6" x14ac:dyDescent="0.45">
      <c r="A8" t="str">
        <f t="shared" si="0"/>
        <v>DZA</v>
      </c>
      <c r="C8" t="s">
        <v>887</v>
      </c>
      <c r="D8" t="s">
        <v>712</v>
      </c>
      <c r="E8">
        <v>0.16621946729636242</v>
      </c>
      <c r="F8" t="str">
        <f>IF(A8=PKFLX!$A$1,"IMPNRGZ","\I:")</f>
        <v>\I:</v>
      </c>
    </row>
    <row r="9" spans="1:6" x14ac:dyDescent="0.45">
      <c r="A9" t="str">
        <f t="shared" si="0"/>
        <v>DZA</v>
      </c>
      <c r="C9" t="s">
        <v>887</v>
      </c>
      <c r="D9" t="s">
        <v>713</v>
      </c>
      <c r="E9">
        <v>3.0175662846694186E-2</v>
      </c>
      <c r="F9" t="str">
        <f>IF(A9=PKFLX!$A$1,"IMPNRGZ","\I:")</f>
        <v>\I:</v>
      </c>
    </row>
    <row r="10" spans="1:6" x14ac:dyDescent="0.45">
      <c r="A10" t="str">
        <f t="shared" si="0"/>
        <v>DZA</v>
      </c>
      <c r="C10" t="s">
        <v>887</v>
      </c>
      <c r="D10" t="s">
        <v>714</v>
      </c>
      <c r="E10">
        <v>2.4411458807889259E-2</v>
      </c>
      <c r="F10" t="str">
        <f>IF(A10=PKFLX!$A$1,"IMPNRGZ","\I:")</f>
        <v>\I:</v>
      </c>
    </row>
    <row r="11" spans="1:6" x14ac:dyDescent="0.45">
      <c r="A11" t="str">
        <f t="shared" si="0"/>
        <v>DZA</v>
      </c>
      <c r="C11" t="s">
        <v>887</v>
      </c>
      <c r="D11" t="s">
        <v>715</v>
      </c>
      <c r="E11">
        <v>0.13825466368663022</v>
      </c>
      <c r="F11" t="str">
        <f>IF(A11=PKFLX!$A$1,"IMPNRGZ","\I:")</f>
        <v>\I:</v>
      </c>
    </row>
    <row r="12" spans="1:6" x14ac:dyDescent="0.45">
      <c r="A12" t="str">
        <f t="shared" si="0"/>
        <v>DZA</v>
      </c>
      <c r="C12" t="s">
        <v>887</v>
      </c>
      <c r="D12" t="s">
        <v>716</v>
      </c>
      <c r="E12">
        <v>4.6685026872279975E-2</v>
      </c>
      <c r="F12" t="str">
        <f>IF(A12=PKFLX!$A$1,"IMPNRGZ","\I:")</f>
        <v>\I:</v>
      </c>
    </row>
    <row r="13" spans="1:6" x14ac:dyDescent="0.45">
      <c r="A13" t="str">
        <f t="shared" si="0"/>
        <v>DZA</v>
      </c>
      <c r="C13" t="s">
        <v>887</v>
      </c>
      <c r="D13" t="s">
        <v>717</v>
      </c>
      <c r="E13">
        <v>1.4604127565430421E-2</v>
      </c>
      <c r="F13" t="str">
        <f>IF(A13=PKFLX!$A$1,"IMPNRGZ","\I:")</f>
        <v>\I:</v>
      </c>
    </row>
    <row r="14" spans="1:6" x14ac:dyDescent="0.45">
      <c r="A14" t="str">
        <f t="shared" si="0"/>
        <v>DZA</v>
      </c>
      <c r="C14" t="s">
        <v>887</v>
      </c>
      <c r="D14" t="s">
        <v>718</v>
      </c>
      <c r="E14">
        <v>0.18921620797487335</v>
      </c>
      <c r="F14" t="str">
        <f>IF(A14=PKFLX!$A$1,"IMPNRGZ","\I:")</f>
        <v>\I:</v>
      </c>
    </row>
    <row r="15" spans="1:6" x14ac:dyDescent="0.45">
      <c r="A15" t="str">
        <f t="shared" si="0"/>
        <v>DZA</v>
      </c>
      <c r="C15" t="s">
        <v>887</v>
      </c>
      <c r="D15" t="s">
        <v>719</v>
      </c>
      <c r="E15">
        <v>9.244386375229037E-2</v>
      </c>
      <c r="F15" t="str">
        <f>IF(A15=PKFLX!$A$1,"IMPNRGZ","\I:")</f>
        <v>\I:</v>
      </c>
    </row>
    <row r="16" spans="1:6" x14ac:dyDescent="0.45">
      <c r="A16" t="str">
        <f t="shared" si="0"/>
        <v>DZA</v>
      </c>
      <c r="C16" t="s">
        <v>887</v>
      </c>
      <c r="D16" t="s">
        <v>720</v>
      </c>
      <c r="E16">
        <v>1.8930244661661346E-2</v>
      </c>
      <c r="F16" t="str">
        <f>IF(A16=PKFLX!$A$1,"IMPNRGZ","\I:")</f>
        <v>\I:</v>
      </c>
    </row>
    <row r="17" spans="1:6" x14ac:dyDescent="0.45">
      <c r="A17" t="str">
        <f t="shared" si="0"/>
        <v>EGY</v>
      </c>
      <c r="C17" t="s">
        <v>888</v>
      </c>
      <c r="D17" t="s">
        <v>709</v>
      </c>
      <c r="E17">
        <v>0.18064798725767736</v>
      </c>
      <c r="F17" t="str">
        <f>IF(A17=PKFLX!$A$1,"IMPNRGZ","\I:")</f>
        <v>\I:</v>
      </c>
    </row>
    <row r="18" spans="1:6" x14ac:dyDescent="0.45">
      <c r="A18" t="str">
        <f t="shared" si="0"/>
        <v>EGY</v>
      </c>
      <c r="C18" t="s">
        <v>888</v>
      </c>
      <c r="D18" t="s">
        <v>710</v>
      </c>
      <c r="E18">
        <v>9.657938232086348E-2</v>
      </c>
      <c r="F18" t="str">
        <f>IF(A18=PKFLX!$A$1,"IMPNRGZ","\I:")</f>
        <v>\I:</v>
      </c>
    </row>
    <row r="19" spans="1:6" x14ac:dyDescent="0.45">
      <c r="A19" t="str">
        <f t="shared" si="0"/>
        <v>EGY</v>
      </c>
      <c r="C19" t="s">
        <v>888</v>
      </c>
      <c r="D19" t="s">
        <v>711</v>
      </c>
      <c r="E19">
        <v>3.9437928882765101E-2</v>
      </c>
      <c r="F19" t="str">
        <f>IF(A19=PKFLX!$A$1,"IMPNRGZ","\I:")</f>
        <v>\I:</v>
      </c>
    </row>
    <row r="20" spans="1:6" x14ac:dyDescent="0.45">
      <c r="A20" t="str">
        <f t="shared" si="0"/>
        <v>EGY</v>
      </c>
      <c r="C20" t="s">
        <v>888</v>
      </c>
      <c r="D20" t="s">
        <v>712</v>
      </c>
      <c r="E20">
        <v>0.11169424584962756</v>
      </c>
      <c r="F20" t="str">
        <f>IF(A20=PKFLX!$A$1,"IMPNRGZ","\I:")</f>
        <v>\I:</v>
      </c>
    </row>
    <row r="21" spans="1:6" x14ac:dyDescent="0.45">
      <c r="A21" t="str">
        <f t="shared" si="0"/>
        <v>EGY</v>
      </c>
      <c r="C21" t="s">
        <v>888</v>
      </c>
      <c r="D21" t="s">
        <v>713</v>
      </c>
      <c r="E21">
        <v>0.10369443142111517</v>
      </c>
      <c r="F21" t="str">
        <f>IF(A21=PKFLX!$A$1,"IMPNRGZ","\I:")</f>
        <v>\I:</v>
      </c>
    </row>
    <row r="22" spans="1:6" x14ac:dyDescent="0.45">
      <c r="A22" t="str">
        <f t="shared" si="0"/>
        <v>EGY</v>
      </c>
      <c r="C22" t="s">
        <v>888</v>
      </c>
      <c r="D22" t="s">
        <v>714</v>
      </c>
      <c r="E22">
        <v>4.7062578746482918E-2</v>
      </c>
      <c r="F22" t="str">
        <f>IF(A22=PKFLX!$A$1,"IMPNRGZ","\I:")</f>
        <v>\I:</v>
      </c>
    </row>
    <row r="23" spans="1:6" x14ac:dyDescent="0.45">
      <c r="A23" t="str">
        <f t="shared" si="0"/>
        <v>EGY</v>
      </c>
      <c r="C23" t="s">
        <v>888</v>
      </c>
      <c r="D23" t="s">
        <v>715</v>
      </c>
      <c r="E23">
        <v>0.10775009272412672</v>
      </c>
      <c r="F23" t="str">
        <f>IF(A23=PKFLX!$A$1,"IMPNRGZ","\I:")</f>
        <v>\I:</v>
      </c>
    </row>
    <row r="24" spans="1:6" x14ac:dyDescent="0.45">
      <c r="A24" t="str">
        <f t="shared" si="0"/>
        <v>EGY</v>
      </c>
      <c r="C24" t="s">
        <v>888</v>
      </c>
      <c r="D24" t="s">
        <v>716</v>
      </c>
      <c r="E24">
        <v>7.5938487163258461E-2</v>
      </c>
      <c r="F24" t="str">
        <f>IF(A24=PKFLX!$A$1,"IMPNRGZ","\I:")</f>
        <v>\I:</v>
      </c>
    </row>
    <row r="25" spans="1:6" x14ac:dyDescent="0.45">
      <c r="A25" t="str">
        <f t="shared" si="0"/>
        <v>EGY</v>
      </c>
      <c r="C25" t="s">
        <v>888</v>
      </c>
      <c r="D25" t="s">
        <v>717</v>
      </c>
      <c r="E25">
        <v>2.4064823721698429E-2</v>
      </c>
      <c r="F25" t="str">
        <f>IF(A25=PKFLX!$A$1,"IMPNRGZ","\I:")</f>
        <v>\I:</v>
      </c>
    </row>
    <row r="26" spans="1:6" x14ac:dyDescent="0.45">
      <c r="A26" t="str">
        <f t="shared" si="0"/>
        <v>EGY</v>
      </c>
      <c r="C26" t="s">
        <v>888</v>
      </c>
      <c r="D26" t="s">
        <v>718</v>
      </c>
      <c r="E26">
        <v>0.14283392770223247</v>
      </c>
      <c r="F26" t="str">
        <f>IF(A26=PKFLX!$A$1,"IMPNRGZ","\I:")</f>
        <v>\I:</v>
      </c>
    </row>
    <row r="27" spans="1:6" x14ac:dyDescent="0.45">
      <c r="A27" t="str">
        <f t="shared" si="0"/>
        <v>EGY</v>
      </c>
      <c r="C27" t="s">
        <v>888</v>
      </c>
      <c r="D27" t="s">
        <v>719</v>
      </c>
      <c r="E27">
        <v>5.2579311781458492E-2</v>
      </c>
      <c r="F27" t="str">
        <f>IF(A27=PKFLX!$A$1,"IMPNRGZ","\I:")</f>
        <v>\I:</v>
      </c>
    </row>
    <row r="28" spans="1:6" x14ac:dyDescent="0.45">
      <c r="A28" t="str">
        <f t="shared" si="0"/>
        <v>EGY</v>
      </c>
      <c r="C28" t="s">
        <v>888</v>
      </c>
      <c r="D28" t="s">
        <v>720</v>
      </c>
      <c r="E28">
        <v>1.771680242850043E-2</v>
      </c>
      <c r="F28" t="str">
        <f>IF(A28=PKFLX!$A$1,"IMPNRGZ","\I:")</f>
        <v>\I:</v>
      </c>
    </row>
    <row r="29" spans="1:6" x14ac:dyDescent="0.45">
      <c r="A29" t="str">
        <f t="shared" si="0"/>
        <v>LBY</v>
      </c>
      <c r="C29" t="s">
        <v>889</v>
      </c>
      <c r="D29" t="s">
        <v>709</v>
      </c>
      <c r="E29">
        <v>0.17299314141345207</v>
      </c>
      <c r="F29" t="str">
        <f>IF(A29=PKFLX!$A$1,"IMPNRGZ","\I:")</f>
        <v>\I:</v>
      </c>
    </row>
    <row r="30" spans="1:6" x14ac:dyDescent="0.45">
      <c r="A30" t="str">
        <f t="shared" si="0"/>
        <v>LBY</v>
      </c>
      <c r="C30" t="s">
        <v>889</v>
      </c>
      <c r="D30" t="s">
        <v>710</v>
      </c>
      <c r="E30">
        <v>9.5679666718984882E-2</v>
      </c>
      <c r="F30" t="str">
        <f>IF(A30=PKFLX!$A$1,"IMPNRGZ","\I:")</f>
        <v>\I:</v>
      </c>
    </row>
    <row r="31" spans="1:6" x14ac:dyDescent="0.45">
      <c r="A31" t="str">
        <f t="shared" si="0"/>
        <v>LBY</v>
      </c>
      <c r="C31" t="s">
        <v>889</v>
      </c>
      <c r="D31" t="s">
        <v>711</v>
      </c>
      <c r="E31">
        <v>3.2585862792776754E-2</v>
      </c>
      <c r="F31" t="str">
        <f>IF(A31=PKFLX!$A$1,"IMPNRGZ","\I:")</f>
        <v>\I:</v>
      </c>
    </row>
    <row r="32" spans="1:6" x14ac:dyDescent="0.45">
      <c r="A32" t="str">
        <f t="shared" si="0"/>
        <v>LBY</v>
      </c>
      <c r="C32" t="s">
        <v>889</v>
      </c>
      <c r="D32" t="s">
        <v>712</v>
      </c>
      <c r="E32">
        <v>0.11147208438456732</v>
      </c>
      <c r="F32" t="str">
        <f>IF(A32=PKFLX!$A$1,"IMPNRGZ","\I:")</f>
        <v>\I:</v>
      </c>
    </row>
    <row r="33" spans="1:6" x14ac:dyDescent="0.45">
      <c r="A33" t="str">
        <f t="shared" si="0"/>
        <v>LBY</v>
      </c>
      <c r="C33" t="s">
        <v>889</v>
      </c>
      <c r="D33" t="s">
        <v>713</v>
      </c>
      <c r="E33">
        <v>6.1707270589902864E-2</v>
      </c>
      <c r="F33" t="str">
        <f>IF(A33=PKFLX!$A$1,"IMPNRGZ","\I:")</f>
        <v>\I:</v>
      </c>
    </row>
    <row r="34" spans="1:6" x14ac:dyDescent="0.45">
      <c r="A34" t="str">
        <f t="shared" si="0"/>
        <v>LBY</v>
      </c>
      <c r="C34" t="s">
        <v>889</v>
      </c>
      <c r="D34" t="s">
        <v>714</v>
      </c>
      <c r="E34">
        <v>3.5787561834508722E-2</v>
      </c>
      <c r="F34" t="str">
        <f>IF(A34=PKFLX!$A$1,"IMPNRGZ","\I:")</f>
        <v>\I:</v>
      </c>
    </row>
    <row r="35" spans="1:6" x14ac:dyDescent="0.45">
      <c r="A35" t="str">
        <f t="shared" si="0"/>
        <v>LBY</v>
      </c>
      <c r="C35" t="s">
        <v>889</v>
      </c>
      <c r="D35" t="s">
        <v>715</v>
      </c>
      <c r="E35">
        <v>9.918624648053409E-2</v>
      </c>
      <c r="F35" t="str">
        <f>IF(A35=PKFLX!$A$1,"IMPNRGZ","\I:")</f>
        <v>\I:</v>
      </c>
    </row>
    <row r="36" spans="1:6" x14ac:dyDescent="0.45">
      <c r="A36" t="str">
        <f t="shared" si="0"/>
        <v>LBY</v>
      </c>
      <c r="C36" t="s">
        <v>889</v>
      </c>
      <c r="D36" t="s">
        <v>716</v>
      </c>
      <c r="E36">
        <v>6.7902954513903699E-2</v>
      </c>
      <c r="F36" t="str">
        <f>IF(A36=PKFLX!$A$1,"IMPNRGZ","\I:")</f>
        <v>\I:</v>
      </c>
    </row>
    <row r="37" spans="1:6" x14ac:dyDescent="0.45">
      <c r="A37" t="str">
        <f t="shared" si="0"/>
        <v>LBY</v>
      </c>
      <c r="C37" t="s">
        <v>889</v>
      </c>
      <c r="D37" t="s">
        <v>717</v>
      </c>
      <c r="E37">
        <v>1.9758024217193859E-2</v>
      </c>
      <c r="F37" t="str">
        <f>IF(A37=PKFLX!$A$1,"IMPNRGZ","\I:")</f>
        <v>\I:</v>
      </c>
    </row>
    <row r="38" spans="1:6" x14ac:dyDescent="0.45">
      <c r="A38" t="str">
        <f t="shared" si="0"/>
        <v>LBY</v>
      </c>
      <c r="C38" t="s">
        <v>889</v>
      </c>
      <c r="D38" t="s">
        <v>718</v>
      </c>
      <c r="E38">
        <v>0.1951601261969621</v>
      </c>
      <c r="F38" t="str">
        <f>IF(A38=PKFLX!$A$1,"IMPNRGZ","\I:")</f>
        <v>\I:</v>
      </c>
    </row>
    <row r="39" spans="1:6" x14ac:dyDescent="0.45">
      <c r="A39" t="str">
        <f t="shared" si="0"/>
        <v>LBY</v>
      </c>
      <c r="C39" t="s">
        <v>889</v>
      </c>
      <c r="D39" t="s">
        <v>719</v>
      </c>
      <c r="E39">
        <v>8.7631533101617809E-2</v>
      </c>
      <c r="F39" t="str">
        <f>IF(A39=PKFLX!$A$1,"IMPNRGZ","\I:")</f>
        <v>\I:</v>
      </c>
    </row>
    <row r="40" spans="1:6" x14ac:dyDescent="0.45">
      <c r="A40" t="str">
        <f t="shared" si="0"/>
        <v>LBY</v>
      </c>
      <c r="C40" t="s">
        <v>889</v>
      </c>
      <c r="D40" t="s">
        <v>720</v>
      </c>
      <c r="E40">
        <v>2.013552775538625E-2</v>
      </c>
      <c r="F40" t="str">
        <f>IF(A40=PKFLX!$A$1,"IMPNRGZ","\I:")</f>
        <v>\I:</v>
      </c>
    </row>
    <row r="41" spans="1:6" x14ac:dyDescent="0.45">
      <c r="A41" t="str">
        <f t="shared" si="0"/>
        <v>MAR</v>
      </c>
      <c r="C41" t="s">
        <v>890</v>
      </c>
      <c r="D41" t="s">
        <v>709</v>
      </c>
      <c r="E41">
        <v>0.23503903750713767</v>
      </c>
      <c r="F41" t="str">
        <f>IF(A41=PKFLX!$A$1,"IMPNRGZ","\I:")</f>
        <v>\I:</v>
      </c>
    </row>
    <row r="42" spans="1:6" x14ac:dyDescent="0.45">
      <c r="A42" t="str">
        <f t="shared" si="0"/>
        <v>MAR</v>
      </c>
      <c r="C42" t="s">
        <v>890</v>
      </c>
      <c r="D42" t="s">
        <v>710</v>
      </c>
      <c r="E42">
        <v>5.3700910724485316E-2</v>
      </c>
      <c r="F42" t="str">
        <f>IF(A42=PKFLX!$A$1,"IMPNRGZ","\I:")</f>
        <v>\I:</v>
      </c>
    </row>
    <row r="43" spans="1:6" x14ac:dyDescent="0.45">
      <c r="A43" t="str">
        <f t="shared" si="0"/>
        <v>MAR</v>
      </c>
      <c r="C43" t="s">
        <v>890</v>
      </c>
      <c r="D43" t="s">
        <v>711</v>
      </c>
      <c r="E43">
        <v>3.3821313101124198E-2</v>
      </c>
      <c r="F43" t="str">
        <f>IF(A43=PKFLX!$A$1,"IMPNRGZ","\I:")</f>
        <v>\I:</v>
      </c>
    </row>
    <row r="44" spans="1:6" x14ac:dyDescent="0.45">
      <c r="A44" t="str">
        <f t="shared" si="0"/>
        <v>MAR</v>
      </c>
      <c r="C44" t="s">
        <v>890</v>
      </c>
      <c r="D44" t="s">
        <v>712</v>
      </c>
      <c r="E44">
        <v>0.18519305094275312</v>
      </c>
      <c r="F44" t="str">
        <f>IF(A44=PKFLX!$A$1,"IMPNRGZ","\I:")</f>
        <v>\I:</v>
      </c>
    </row>
    <row r="45" spans="1:6" x14ac:dyDescent="0.45">
      <c r="A45" t="str">
        <f t="shared" si="0"/>
        <v>MAR</v>
      </c>
      <c r="C45" t="s">
        <v>890</v>
      </c>
      <c r="D45" t="s">
        <v>713</v>
      </c>
      <c r="E45">
        <v>2.4376415392642282E-2</v>
      </c>
      <c r="F45" t="str">
        <f>IF(A45=PKFLX!$A$1,"IMPNRGZ","\I:")</f>
        <v>\I:</v>
      </c>
    </row>
    <row r="46" spans="1:6" x14ac:dyDescent="0.45">
      <c r="A46" t="str">
        <f t="shared" si="0"/>
        <v>MAR</v>
      </c>
      <c r="C46" t="s">
        <v>890</v>
      </c>
      <c r="D46" t="s">
        <v>714</v>
      </c>
      <c r="E46">
        <v>2.7601064904519471E-2</v>
      </c>
      <c r="F46" t="str">
        <f>IF(A46=PKFLX!$A$1,"IMPNRGZ","\I:")</f>
        <v>\I:</v>
      </c>
    </row>
    <row r="47" spans="1:6" x14ac:dyDescent="0.45">
      <c r="A47" t="str">
        <f t="shared" si="0"/>
        <v>MAR</v>
      </c>
      <c r="C47" t="s">
        <v>890</v>
      </c>
      <c r="D47" t="s">
        <v>715</v>
      </c>
      <c r="E47">
        <v>0.15971438113181224</v>
      </c>
      <c r="F47" t="str">
        <f>IF(A47=PKFLX!$A$1,"IMPNRGZ","\I:")</f>
        <v>\I:</v>
      </c>
    </row>
    <row r="48" spans="1:6" x14ac:dyDescent="0.45">
      <c r="A48" t="str">
        <f t="shared" si="0"/>
        <v>MAR</v>
      </c>
      <c r="C48" t="s">
        <v>890</v>
      </c>
      <c r="D48" t="s">
        <v>716</v>
      </c>
      <c r="E48">
        <v>4.8279414195171885E-2</v>
      </c>
      <c r="F48" t="str">
        <f>IF(A48=PKFLX!$A$1,"IMPNRGZ","\I:")</f>
        <v>\I:</v>
      </c>
    </row>
    <row r="49" spans="1:6" x14ac:dyDescent="0.45">
      <c r="A49" t="str">
        <f t="shared" si="0"/>
        <v>MAR</v>
      </c>
      <c r="C49" t="s">
        <v>890</v>
      </c>
      <c r="D49" t="s">
        <v>717</v>
      </c>
      <c r="E49">
        <v>1.9464784263278134E-2</v>
      </c>
      <c r="F49" t="str">
        <f>IF(A49=PKFLX!$A$1,"IMPNRGZ","\I:")</f>
        <v>\I:</v>
      </c>
    </row>
    <row r="50" spans="1:6" x14ac:dyDescent="0.45">
      <c r="A50" t="str">
        <f t="shared" si="0"/>
        <v>MAR</v>
      </c>
      <c r="C50" t="s">
        <v>890</v>
      </c>
      <c r="D50" t="s">
        <v>718</v>
      </c>
      <c r="E50">
        <v>0.13489752328536136</v>
      </c>
      <c r="F50" t="str">
        <f>IF(A50=PKFLX!$A$1,"IMPNRGZ","\I:")</f>
        <v>\I:</v>
      </c>
    </row>
    <row r="51" spans="1:6" x14ac:dyDescent="0.45">
      <c r="A51" t="str">
        <f t="shared" si="0"/>
        <v>MAR</v>
      </c>
      <c r="C51" t="s">
        <v>890</v>
      </c>
      <c r="D51" t="s">
        <v>719</v>
      </c>
      <c r="E51">
        <v>5.8896323351118551E-2</v>
      </c>
      <c r="F51" t="str">
        <f>IF(A51=PKFLX!$A$1,"IMPNRGZ","\I:")</f>
        <v>\I:</v>
      </c>
    </row>
    <row r="52" spans="1:6" x14ac:dyDescent="0.45">
      <c r="A52" t="str">
        <f t="shared" si="0"/>
        <v>MAR</v>
      </c>
      <c r="C52" t="s">
        <v>890</v>
      </c>
      <c r="D52" t="s">
        <v>720</v>
      </c>
      <c r="E52">
        <v>1.9015781200441274E-2</v>
      </c>
      <c r="F52" t="str">
        <f>IF(A52=PKFLX!$A$1,"IMPNRGZ","\I:")</f>
        <v>\I:</v>
      </c>
    </row>
    <row r="53" spans="1:6" x14ac:dyDescent="0.45">
      <c r="A53" t="str">
        <f t="shared" si="0"/>
        <v>TUN</v>
      </c>
      <c r="C53" t="s">
        <v>891</v>
      </c>
      <c r="D53" t="s">
        <v>709</v>
      </c>
      <c r="E53">
        <v>0.20825095606938721</v>
      </c>
      <c r="F53" t="str">
        <f>IF(A53=PKFLX!$A$1,"IMPNRGZ","\I:")</f>
        <v>\I:</v>
      </c>
    </row>
    <row r="54" spans="1:6" x14ac:dyDescent="0.45">
      <c r="A54" t="str">
        <f t="shared" si="0"/>
        <v>TUN</v>
      </c>
      <c r="C54" t="s">
        <v>891</v>
      </c>
      <c r="D54" t="s">
        <v>710</v>
      </c>
      <c r="E54">
        <v>8.1181590235099535E-2</v>
      </c>
      <c r="F54" t="str">
        <f>IF(A54=PKFLX!$A$1,"IMPNRGZ","\I:")</f>
        <v>\I:</v>
      </c>
    </row>
    <row r="55" spans="1:6" x14ac:dyDescent="0.45">
      <c r="A55" t="str">
        <f t="shared" si="0"/>
        <v>TUN</v>
      </c>
      <c r="C55" t="s">
        <v>891</v>
      </c>
      <c r="D55" t="s">
        <v>711</v>
      </c>
      <c r="E55">
        <v>2.9586207646260246E-2</v>
      </c>
      <c r="F55" t="str">
        <f>IF(A55=PKFLX!$A$1,"IMPNRGZ","\I:")</f>
        <v>\I:</v>
      </c>
    </row>
    <row r="56" spans="1:6" x14ac:dyDescent="0.45">
      <c r="A56" t="str">
        <f t="shared" si="0"/>
        <v>TUN</v>
      </c>
      <c r="C56" t="s">
        <v>891</v>
      </c>
      <c r="D56" t="s">
        <v>712</v>
      </c>
      <c r="E56">
        <v>0.13830149782230369</v>
      </c>
      <c r="F56" t="str">
        <f>IF(A56=PKFLX!$A$1,"IMPNRGZ","\I:")</f>
        <v>\I:</v>
      </c>
    </row>
    <row r="57" spans="1:6" x14ac:dyDescent="0.45">
      <c r="A57" t="str">
        <f t="shared" si="0"/>
        <v>TUN</v>
      </c>
      <c r="C57" t="s">
        <v>891</v>
      </c>
      <c r="D57" t="s">
        <v>713</v>
      </c>
      <c r="E57">
        <v>3.9724678269693788E-2</v>
      </c>
      <c r="F57" t="str">
        <f>IF(A57=PKFLX!$A$1,"IMPNRGZ","\I:")</f>
        <v>\I:</v>
      </c>
    </row>
    <row r="58" spans="1:6" x14ac:dyDescent="0.45">
      <c r="A58" t="str">
        <f t="shared" si="0"/>
        <v>TUN</v>
      </c>
      <c r="C58" t="s">
        <v>891</v>
      </c>
      <c r="D58" t="s">
        <v>714</v>
      </c>
      <c r="E58">
        <v>2.3729322199991926E-2</v>
      </c>
      <c r="F58" t="str">
        <f>IF(A58=PKFLX!$A$1,"IMPNRGZ","\I:")</f>
        <v>\I:</v>
      </c>
    </row>
    <row r="59" spans="1:6" x14ac:dyDescent="0.45">
      <c r="A59" t="str">
        <f t="shared" si="0"/>
        <v>TUN</v>
      </c>
      <c r="C59" t="s">
        <v>891</v>
      </c>
      <c r="D59" t="s">
        <v>715</v>
      </c>
      <c r="E59">
        <v>0.1195262582655011</v>
      </c>
      <c r="F59" t="str">
        <f>IF(A59=PKFLX!$A$1,"IMPNRGZ","\I:")</f>
        <v>\I:</v>
      </c>
    </row>
    <row r="60" spans="1:6" x14ac:dyDescent="0.45">
      <c r="A60" t="str">
        <f t="shared" si="0"/>
        <v>TUN</v>
      </c>
      <c r="C60" t="s">
        <v>891</v>
      </c>
      <c r="D60" t="s">
        <v>716</v>
      </c>
      <c r="E60">
        <v>5.6242146946924858E-2</v>
      </c>
      <c r="F60" t="str">
        <f>IF(A60=PKFLX!$A$1,"IMPNRGZ","\I:")</f>
        <v>\I:</v>
      </c>
    </row>
    <row r="61" spans="1:6" x14ac:dyDescent="0.45">
      <c r="A61" t="str">
        <f t="shared" si="0"/>
        <v>TUN</v>
      </c>
      <c r="C61" t="s">
        <v>891</v>
      </c>
      <c r="D61" t="s">
        <v>717</v>
      </c>
      <c r="E61">
        <v>1.8245229557348443E-2</v>
      </c>
      <c r="F61" t="str">
        <f>IF(A61=PKFLX!$A$1,"IMPNRGZ","\I:")</f>
        <v>\I:</v>
      </c>
    </row>
    <row r="62" spans="1:6" x14ac:dyDescent="0.45">
      <c r="A62" t="str">
        <f t="shared" si="0"/>
        <v>TUN</v>
      </c>
      <c r="C62" t="s">
        <v>891</v>
      </c>
      <c r="D62" t="s">
        <v>718</v>
      </c>
      <c r="E62">
        <v>0.17694694630954427</v>
      </c>
      <c r="F62" t="str">
        <f>IF(A62=PKFLX!$A$1,"IMPNRGZ","\I:")</f>
        <v>\I:</v>
      </c>
    </row>
    <row r="63" spans="1:6" x14ac:dyDescent="0.45">
      <c r="A63" t="str">
        <f t="shared" si="0"/>
        <v>TUN</v>
      </c>
      <c r="C63" t="s">
        <v>891</v>
      </c>
      <c r="D63" t="s">
        <v>719</v>
      </c>
      <c r="E63">
        <v>8.6415228633241262E-2</v>
      </c>
      <c r="F63" t="str">
        <f>IF(A63=PKFLX!$A$1,"IMPNRGZ","\I:")</f>
        <v>\I:</v>
      </c>
    </row>
    <row r="64" spans="1:6" x14ac:dyDescent="0.45">
      <c r="A64" t="str">
        <f t="shared" si="0"/>
        <v>TUN</v>
      </c>
      <c r="C64" t="s">
        <v>891</v>
      </c>
      <c r="D64" t="s">
        <v>720</v>
      </c>
      <c r="E64">
        <v>2.1849938044495119E-2</v>
      </c>
      <c r="F64" t="str">
        <f>IF(A64=PKFLX!$A$1,"IMPNRGZ","\I:")</f>
        <v>\I:</v>
      </c>
    </row>
    <row r="65" spans="1:6" x14ac:dyDescent="0.45">
      <c r="A65" t="str">
        <f t="shared" si="0"/>
        <v>AGO</v>
      </c>
      <c r="C65" t="s">
        <v>892</v>
      </c>
      <c r="D65" t="s">
        <v>709</v>
      </c>
      <c r="E65">
        <v>0.10941602683992854</v>
      </c>
      <c r="F65" t="str">
        <f>IF(A65=PKFLX!$A$1,"IMPNRGZ","\I:")</f>
        <v>\I:</v>
      </c>
    </row>
    <row r="66" spans="1:6" x14ac:dyDescent="0.45">
      <c r="A66" t="str">
        <f t="shared" si="0"/>
        <v>AGO</v>
      </c>
      <c r="C66" t="s">
        <v>892</v>
      </c>
      <c r="D66" t="s">
        <v>710</v>
      </c>
      <c r="E66">
        <v>4.3284740531458171E-2</v>
      </c>
      <c r="F66" t="str">
        <f>IF(A66=PKFLX!$A$1,"IMPNRGZ","\I:")</f>
        <v>\I:</v>
      </c>
    </row>
    <row r="67" spans="1:6" x14ac:dyDescent="0.45">
      <c r="A67" t="str">
        <f t="shared" si="0"/>
        <v>AGO</v>
      </c>
      <c r="C67" t="s">
        <v>892</v>
      </c>
      <c r="D67" t="s">
        <v>711</v>
      </c>
      <c r="E67">
        <v>3.4487294256456455E-2</v>
      </c>
      <c r="F67" t="str">
        <f>IF(A67=PKFLX!$A$1,"IMPNRGZ","\I:")</f>
        <v>\I:</v>
      </c>
    </row>
    <row r="68" spans="1:6" x14ac:dyDescent="0.45">
      <c r="A68" t="str">
        <f t="shared" si="0"/>
        <v>AGO</v>
      </c>
      <c r="C68" t="s">
        <v>892</v>
      </c>
      <c r="D68" t="s">
        <v>712</v>
      </c>
      <c r="E68">
        <v>0.15466983700438475</v>
      </c>
      <c r="F68" t="str">
        <f>IF(A68=PKFLX!$A$1,"IMPNRGZ","\I:")</f>
        <v>\I:</v>
      </c>
    </row>
    <row r="69" spans="1:6" x14ac:dyDescent="0.45">
      <c r="A69" t="str">
        <f t="shared" si="0"/>
        <v>AGO</v>
      </c>
      <c r="C69" t="s">
        <v>892</v>
      </c>
      <c r="D69" t="s">
        <v>713</v>
      </c>
      <c r="E69">
        <v>5.0928918315419326E-2</v>
      </c>
      <c r="F69" t="str">
        <f>IF(A69=PKFLX!$A$1,"IMPNRGZ","\I:")</f>
        <v>\I:</v>
      </c>
    </row>
    <row r="70" spans="1:6" x14ac:dyDescent="0.45">
      <c r="A70" t="str">
        <f t="shared" ref="A70:A133" si="1">RIGHT(C70,3)</f>
        <v>AGO</v>
      </c>
      <c r="C70" t="s">
        <v>892</v>
      </c>
      <c r="D70" t="s">
        <v>714</v>
      </c>
      <c r="E70">
        <v>4.7701281003470063E-2</v>
      </c>
      <c r="F70" t="str">
        <f>IF(A70=PKFLX!$A$1,"IMPNRGZ","\I:")</f>
        <v>\I:</v>
      </c>
    </row>
    <row r="71" spans="1:6" x14ac:dyDescent="0.45">
      <c r="A71" t="str">
        <f t="shared" si="1"/>
        <v>AGO</v>
      </c>
      <c r="C71" t="s">
        <v>892</v>
      </c>
      <c r="D71" t="s">
        <v>715</v>
      </c>
      <c r="E71">
        <v>0.20687729376856198</v>
      </c>
      <c r="F71" t="str">
        <f>IF(A71=PKFLX!$A$1,"IMPNRGZ","\I:")</f>
        <v>\I:</v>
      </c>
    </row>
    <row r="72" spans="1:6" x14ac:dyDescent="0.45">
      <c r="A72" t="str">
        <f t="shared" si="1"/>
        <v>AGO</v>
      </c>
      <c r="C72" t="s">
        <v>892</v>
      </c>
      <c r="D72" t="s">
        <v>716</v>
      </c>
      <c r="E72">
        <v>6.882556848096881E-2</v>
      </c>
      <c r="F72" t="str">
        <f>IF(A72=PKFLX!$A$1,"IMPNRGZ","\I:")</f>
        <v>\I:</v>
      </c>
    </row>
    <row r="73" spans="1:6" x14ac:dyDescent="0.45">
      <c r="A73" t="str">
        <f t="shared" si="1"/>
        <v>AGO</v>
      </c>
      <c r="C73" t="s">
        <v>892</v>
      </c>
      <c r="D73" t="s">
        <v>717</v>
      </c>
      <c r="E73">
        <v>5.6394201993393088E-2</v>
      </c>
      <c r="F73" t="str">
        <f>IF(A73=PKFLX!$A$1,"IMPNRGZ","\I:")</f>
        <v>\I:</v>
      </c>
    </row>
    <row r="74" spans="1:6" x14ac:dyDescent="0.45">
      <c r="A74" t="str">
        <f t="shared" si="1"/>
        <v>AGO</v>
      </c>
      <c r="C74" t="s">
        <v>892</v>
      </c>
      <c r="D74" t="s">
        <v>718</v>
      </c>
      <c r="E74">
        <v>0.14895668344033081</v>
      </c>
      <c r="F74" t="str">
        <f>IF(A74=PKFLX!$A$1,"IMPNRGZ","\I:")</f>
        <v>\I:</v>
      </c>
    </row>
    <row r="75" spans="1:6" x14ac:dyDescent="0.45">
      <c r="A75" t="str">
        <f t="shared" si="1"/>
        <v>AGO</v>
      </c>
      <c r="C75" t="s">
        <v>892</v>
      </c>
      <c r="D75" t="s">
        <v>719</v>
      </c>
      <c r="E75">
        <v>3.9185592095861546E-2</v>
      </c>
      <c r="F75" t="str">
        <f>IF(A75=PKFLX!$A$1,"IMPNRGZ","\I:")</f>
        <v>\I:</v>
      </c>
    </row>
    <row r="76" spans="1:6" x14ac:dyDescent="0.45">
      <c r="A76" t="str">
        <f t="shared" si="1"/>
        <v>AGO</v>
      </c>
      <c r="C76" t="s">
        <v>892</v>
      </c>
      <c r="D76" t="s">
        <v>720</v>
      </c>
      <c r="E76">
        <v>3.9272562269632015E-2</v>
      </c>
      <c r="F76" t="str">
        <f>IF(A76=PKFLX!$A$1,"IMPNRGZ","\I:")</f>
        <v>\I:</v>
      </c>
    </row>
    <row r="77" spans="1:6" x14ac:dyDescent="0.45">
      <c r="A77" t="str">
        <f t="shared" si="1"/>
        <v>BDI</v>
      </c>
      <c r="C77" t="s">
        <v>893</v>
      </c>
      <c r="D77" t="s">
        <v>709</v>
      </c>
      <c r="E77">
        <v>0.12284327584802808</v>
      </c>
      <c r="F77" t="str">
        <f>IF(A77=PKFLX!$A$1,"IMPNRGZ","\I:")</f>
        <v>\I:</v>
      </c>
    </row>
    <row r="78" spans="1:6" x14ac:dyDescent="0.45">
      <c r="A78" t="str">
        <f t="shared" si="1"/>
        <v>BDI</v>
      </c>
      <c r="C78" t="s">
        <v>893</v>
      </c>
      <c r="D78" t="s">
        <v>710</v>
      </c>
      <c r="E78">
        <v>1.7365647466196548E-2</v>
      </c>
      <c r="F78" t="str">
        <f>IF(A78=PKFLX!$A$1,"IMPNRGZ","\I:")</f>
        <v>\I:</v>
      </c>
    </row>
    <row r="79" spans="1:6" x14ac:dyDescent="0.45">
      <c r="A79" t="str">
        <f t="shared" si="1"/>
        <v>BDI</v>
      </c>
      <c r="C79" t="s">
        <v>893</v>
      </c>
      <c r="D79" t="s">
        <v>711</v>
      </c>
      <c r="E79">
        <v>1.9165503552406062E-2</v>
      </c>
      <c r="F79" t="str">
        <f>IF(A79=PKFLX!$A$1,"IMPNRGZ","\I:")</f>
        <v>\I:</v>
      </c>
    </row>
    <row r="80" spans="1:6" x14ac:dyDescent="0.45">
      <c r="A80" t="str">
        <f t="shared" si="1"/>
        <v>BDI</v>
      </c>
      <c r="C80" t="s">
        <v>893</v>
      </c>
      <c r="D80" t="s">
        <v>712</v>
      </c>
      <c r="E80">
        <v>0.43754693525397081</v>
      </c>
      <c r="F80" t="str">
        <f>IF(A80=PKFLX!$A$1,"IMPNRGZ","\I:")</f>
        <v>\I:</v>
      </c>
    </row>
    <row r="81" spans="1:6" x14ac:dyDescent="0.45">
      <c r="A81" t="str">
        <f t="shared" si="1"/>
        <v>BDI</v>
      </c>
      <c r="C81" t="s">
        <v>893</v>
      </c>
      <c r="D81" t="s">
        <v>713</v>
      </c>
      <c r="E81">
        <v>2.1168712512260025E-2</v>
      </c>
      <c r="F81" t="str">
        <f>IF(A81=PKFLX!$A$1,"IMPNRGZ","\I:")</f>
        <v>\I:</v>
      </c>
    </row>
    <row r="82" spans="1:6" x14ac:dyDescent="0.45">
      <c r="A82" t="str">
        <f t="shared" si="1"/>
        <v>BDI</v>
      </c>
      <c r="C82" t="s">
        <v>893</v>
      </c>
      <c r="D82" t="s">
        <v>714</v>
      </c>
      <c r="E82">
        <v>5.0578481615196437E-2</v>
      </c>
      <c r="F82" t="str">
        <f>IF(A82=PKFLX!$A$1,"IMPNRGZ","\I:")</f>
        <v>\I:</v>
      </c>
    </row>
    <row r="83" spans="1:6" x14ac:dyDescent="0.45">
      <c r="A83" t="str">
        <f t="shared" si="1"/>
        <v>BDI</v>
      </c>
      <c r="C83" t="s">
        <v>893</v>
      </c>
      <c r="D83" t="s">
        <v>715</v>
      </c>
      <c r="E83">
        <v>0.1861399991913244</v>
      </c>
      <c r="F83" t="str">
        <f>IF(A83=PKFLX!$A$1,"IMPNRGZ","\I:")</f>
        <v>\I:</v>
      </c>
    </row>
    <row r="84" spans="1:6" x14ac:dyDescent="0.45">
      <c r="A84" t="str">
        <f t="shared" si="1"/>
        <v>BDI</v>
      </c>
      <c r="C84" t="s">
        <v>893</v>
      </c>
      <c r="D84" t="s">
        <v>716</v>
      </c>
      <c r="E84">
        <v>2.1283542003137208E-2</v>
      </c>
      <c r="F84" t="str">
        <f>IF(A84=PKFLX!$A$1,"IMPNRGZ","\I:")</f>
        <v>\I:</v>
      </c>
    </row>
    <row r="85" spans="1:6" x14ac:dyDescent="0.45">
      <c r="A85" t="str">
        <f t="shared" si="1"/>
        <v>BDI</v>
      </c>
      <c r="C85" t="s">
        <v>893</v>
      </c>
      <c r="D85" t="s">
        <v>717</v>
      </c>
      <c r="E85">
        <v>1.3794170858033255E-2</v>
      </c>
      <c r="F85" t="str">
        <f>IF(A85=PKFLX!$A$1,"IMPNRGZ","\I:")</f>
        <v>\I:</v>
      </c>
    </row>
    <row r="86" spans="1:6" x14ac:dyDescent="0.45">
      <c r="A86" t="str">
        <f t="shared" si="1"/>
        <v>BDI</v>
      </c>
      <c r="C86" t="s">
        <v>893</v>
      </c>
      <c r="D86" t="s">
        <v>718</v>
      </c>
      <c r="E86">
        <v>6.8041753539516317E-2</v>
      </c>
      <c r="F86" t="str">
        <f>IF(A86=PKFLX!$A$1,"IMPNRGZ","\I:")</f>
        <v>\I:</v>
      </c>
    </row>
    <row r="87" spans="1:6" x14ac:dyDescent="0.45">
      <c r="A87" t="str">
        <f t="shared" si="1"/>
        <v>BDI</v>
      </c>
      <c r="C87" t="s">
        <v>893</v>
      </c>
      <c r="D87" t="s">
        <v>719</v>
      </c>
      <c r="E87">
        <v>2.8924572006835292E-2</v>
      </c>
      <c r="F87" t="str">
        <f>IF(A87=PKFLX!$A$1,"IMPNRGZ","\I:")</f>
        <v>\I:</v>
      </c>
    </row>
    <row r="88" spans="1:6" x14ac:dyDescent="0.45">
      <c r="A88" t="str">
        <f t="shared" si="1"/>
        <v>BDI</v>
      </c>
      <c r="C88" t="s">
        <v>893</v>
      </c>
      <c r="D88" t="s">
        <v>720</v>
      </c>
      <c r="E88">
        <v>1.3147406152997709E-2</v>
      </c>
      <c r="F88" t="str">
        <f>IF(A88=PKFLX!$A$1,"IMPNRGZ","\I:")</f>
        <v>\I:</v>
      </c>
    </row>
    <row r="89" spans="1:6" x14ac:dyDescent="0.45">
      <c r="A89" t="str">
        <f t="shared" si="1"/>
        <v>BEN</v>
      </c>
      <c r="C89" t="s">
        <v>894</v>
      </c>
      <c r="D89" t="s">
        <v>709</v>
      </c>
      <c r="E89">
        <v>0.12002425753968944</v>
      </c>
      <c r="F89" t="str">
        <f>IF(A89=PKFLX!$A$1,"IMPNRGZ","\I:")</f>
        <v>\I:</v>
      </c>
    </row>
    <row r="90" spans="1:6" x14ac:dyDescent="0.45">
      <c r="A90" t="str">
        <f t="shared" si="1"/>
        <v>BEN</v>
      </c>
      <c r="C90" t="s">
        <v>894</v>
      </c>
      <c r="D90" t="s">
        <v>710</v>
      </c>
      <c r="E90">
        <v>7.9071983952689898E-2</v>
      </c>
      <c r="F90" t="str">
        <f>IF(A90=PKFLX!$A$1,"IMPNRGZ","\I:")</f>
        <v>\I:</v>
      </c>
    </row>
    <row r="91" spans="1:6" x14ac:dyDescent="0.45">
      <c r="A91" t="str">
        <f t="shared" si="1"/>
        <v>BEN</v>
      </c>
      <c r="C91" t="s">
        <v>894</v>
      </c>
      <c r="D91" t="s">
        <v>711</v>
      </c>
      <c r="E91">
        <v>2.5463441256183179E-2</v>
      </c>
      <c r="F91" t="str">
        <f>IF(A91=PKFLX!$A$1,"IMPNRGZ","\I:")</f>
        <v>\I:</v>
      </c>
    </row>
    <row r="92" spans="1:6" x14ac:dyDescent="0.45">
      <c r="A92" t="str">
        <f t="shared" si="1"/>
        <v>BEN</v>
      </c>
      <c r="C92" t="s">
        <v>894</v>
      </c>
      <c r="D92" t="s">
        <v>712</v>
      </c>
      <c r="E92">
        <v>0.17103362036140146</v>
      </c>
      <c r="F92" t="str">
        <f>IF(A92=PKFLX!$A$1,"IMPNRGZ","\I:")</f>
        <v>\I:</v>
      </c>
    </row>
    <row r="93" spans="1:6" x14ac:dyDescent="0.45">
      <c r="A93" t="str">
        <f t="shared" si="1"/>
        <v>BEN</v>
      </c>
      <c r="C93" t="s">
        <v>894</v>
      </c>
      <c r="D93" t="s">
        <v>713</v>
      </c>
      <c r="E93">
        <v>0.10158341190767611</v>
      </c>
      <c r="F93" t="str">
        <f>IF(A93=PKFLX!$A$1,"IMPNRGZ","\I:")</f>
        <v>\I:</v>
      </c>
    </row>
    <row r="94" spans="1:6" x14ac:dyDescent="0.45">
      <c r="A94" t="str">
        <f t="shared" si="1"/>
        <v>BEN</v>
      </c>
      <c r="C94" t="s">
        <v>894</v>
      </c>
      <c r="D94" t="s">
        <v>714</v>
      </c>
      <c r="E94">
        <v>3.0692983056393879E-2</v>
      </c>
      <c r="F94" t="str">
        <f>IF(A94=PKFLX!$A$1,"IMPNRGZ","\I:")</f>
        <v>\I:</v>
      </c>
    </row>
    <row r="95" spans="1:6" x14ac:dyDescent="0.45">
      <c r="A95" t="str">
        <f t="shared" si="1"/>
        <v>BEN</v>
      </c>
      <c r="C95" t="s">
        <v>894</v>
      </c>
      <c r="D95" t="s">
        <v>715</v>
      </c>
      <c r="E95">
        <v>7.6372100058112138E-2</v>
      </c>
      <c r="F95" t="str">
        <f>IF(A95=PKFLX!$A$1,"IMPNRGZ","\I:")</f>
        <v>\I:</v>
      </c>
    </row>
    <row r="96" spans="1:6" x14ac:dyDescent="0.45">
      <c r="A96" t="str">
        <f t="shared" si="1"/>
        <v>BEN</v>
      </c>
      <c r="C96" t="s">
        <v>894</v>
      </c>
      <c r="D96" t="s">
        <v>716</v>
      </c>
      <c r="E96">
        <v>5.7133778195588458E-2</v>
      </c>
      <c r="F96" t="str">
        <f>IF(A96=PKFLX!$A$1,"IMPNRGZ","\I:")</f>
        <v>\I:</v>
      </c>
    </row>
    <row r="97" spans="1:6" x14ac:dyDescent="0.45">
      <c r="A97" t="str">
        <f t="shared" si="1"/>
        <v>BEN</v>
      </c>
      <c r="C97" t="s">
        <v>894</v>
      </c>
      <c r="D97" t="s">
        <v>717</v>
      </c>
      <c r="E97">
        <v>1.6742663172467871E-2</v>
      </c>
      <c r="F97" t="str">
        <f>IF(A97=PKFLX!$A$1,"IMPNRGZ","\I:")</f>
        <v>\I:</v>
      </c>
    </row>
    <row r="98" spans="1:6" x14ac:dyDescent="0.45">
      <c r="A98" t="str">
        <f t="shared" si="1"/>
        <v>BEN</v>
      </c>
      <c r="C98" t="s">
        <v>894</v>
      </c>
      <c r="D98" t="s">
        <v>718</v>
      </c>
      <c r="E98">
        <v>0.14619777013582291</v>
      </c>
      <c r="F98" t="str">
        <f>IF(A98=PKFLX!$A$1,"IMPNRGZ","\I:")</f>
        <v>\I:</v>
      </c>
    </row>
    <row r="99" spans="1:6" x14ac:dyDescent="0.45">
      <c r="A99" t="str">
        <f t="shared" si="1"/>
        <v>BEN</v>
      </c>
      <c r="C99" t="s">
        <v>894</v>
      </c>
      <c r="D99" t="s">
        <v>719</v>
      </c>
      <c r="E99">
        <v>0.13518629471398558</v>
      </c>
      <c r="F99" t="str">
        <f>IF(A99=PKFLX!$A$1,"IMPNRGZ","\I:")</f>
        <v>\I:</v>
      </c>
    </row>
    <row r="100" spans="1:6" x14ac:dyDescent="0.45">
      <c r="A100" t="str">
        <f t="shared" si="1"/>
        <v>BEN</v>
      </c>
      <c r="C100" t="s">
        <v>894</v>
      </c>
      <c r="D100" t="s">
        <v>720</v>
      </c>
      <c r="E100">
        <v>4.0497695649773666E-2</v>
      </c>
      <c r="F100" t="str">
        <f>IF(A100=PKFLX!$A$1,"IMPNRGZ","\I:")</f>
        <v>\I:</v>
      </c>
    </row>
    <row r="101" spans="1:6" x14ac:dyDescent="0.45">
      <c r="A101" t="str">
        <f t="shared" si="1"/>
        <v>BFA</v>
      </c>
      <c r="C101" t="s">
        <v>895</v>
      </c>
      <c r="D101" t="s">
        <v>709</v>
      </c>
      <c r="E101">
        <v>0.15022398301274548</v>
      </c>
      <c r="F101" t="str">
        <f>IF(A101=PKFLX!$A$1,"IMPNRGZ","\I:")</f>
        <v>\I:</v>
      </c>
    </row>
    <row r="102" spans="1:6" x14ac:dyDescent="0.45">
      <c r="A102" t="str">
        <f t="shared" si="1"/>
        <v>BFA</v>
      </c>
      <c r="C102" t="s">
        <v>895</v>
      </c>
      <c r="D102" t="s">
        <v>710</v>
      </c>
      <c r="E102">
        <v>0.10952581486629034</v>
      </c>
      <c r="F102" t="str">
        <f>IF(A102=PKFLX!$A$1,"IMPNRGZ","\I:")</f>
        <v>\I:</v>
      </c>
    </row>
    <row r="103" spans="1:6" x14ac:dyDescent="0.45">
      <c r="A103" t="str">
        <f t="shared" si="1"/>
        <v>BFA</v>
      </c>
      <c r="C103" t="s">
        <v>895</v>
      </c>
      <c r="D103" t="s">
        <v>711</v>
      </c>
      <c r="E103">
        <v>9.5952779019215957E-3</v>
      </c>
      <c r="F103" t="str">
        <f>IF(A103=PKFLX!$A$1,"IMPNRGZ","\I:")</f>
        <v>\I:</v>
      </c>
    </row>
    <row r="104" spans="1:6" x14ac:dyDescent="0.45">
      <c r="A104" t="str">
        <f t="shared" si="1"/>
        <v>BFA</v>
      </c>
      <c r="C104" t="s">
        <v>895</v>
      </c>
      <c r="D104" t="s">
        <v>712</v>
      </c>
      <c r="E104">
        <v>0.18261103097909953</v>
      </c>
      <c r="F104" t="str">
        <f>IF(A104=PKFLX!$A$1,"IMPNRGZ","\I:")</f>
        <v>\I:</v>
      </c>
    </row>
    <row r="105" spans="1:6" x14ac:dyDescent="0.45">
      <c r="A105" t="str">
        <f t="shared" si="1"/>
        <v>BFA</v>
      </c>
      <c r="C105" t="s">
        <v>895</v>
      </c>
      <c r="D105" t="s">
        <v>713</v>
      </c>
      <c r="E105">
        <v>6.4133157452326145E-2</v>
      </c>
      <c r="F105" t="str">
        <f>IF(A105=PKFLX!$A$1,"IMPNRGZ","\I:")</f>
        <v>\I:</v>
      </c>
    </row>
    <row r="106" spans="1:6" x14ac:dyDescent="0.45">
      <c r="A106" t="str">
        <f t="shared" si="1"/>
        <v>BFA</v>
      </c>
      <c r="C106" t="s">
        <v>895</v>
      </c>
      <c r="D106" t="s">
        <v>714</v>
      </c>
      <c r="E106">
        <v>8.4433082474705008E-3</v>
      </c>
      <c r="F106" t="str">
        <f>IF(A106=PKFLX!$A$1,"IMPNRGZ","\I:")</f>
        <v>\I:</v>
      </c>
    </row>
    <row r="107" spans="1:6" x14ac:dyDescent="0.45">
      <c r="A107" t="str">
        <f t="shared" si="1"/>
        <v>BFA</v>
      </c>
      <c r="C107" t="s">
        <v>895</v>
      </c>
      <c r="D107" t="s">
        <v>715</v>
      </c>
      <c r="E107">
        <v>7.1858182372442417E-2</v>
      </c>
      <c r="F107" t="str">
        <f>IF(A107=PKFLX!$A$1,"IMPNRGZ","\I:")</f>
        <v>\I:</v>
      </c>
    </row>
    <row r="108" spans="1:6" x14ac:dyDescent="0.45">
      <c r="A108" t="str">
        <f t="shared" si="1"/>
        <v>BFA</v>
      </c>
      <c r="C108" t="s">
        <v>895</v>
      </c>
      <c r="D108" t="s">
        <v>716</v>
      </c>
      <c r="E108">
        <v>4.2136498122227126E-2</v>
      </c>
      <c r="F108" t="str">
        <f>IF(A108=PKFLX!$A$1,"IMPNRGZ","\I:")</f>
        <v>\I:</v>
      </c>
    </row>
    <row r="109" spans="1:6" x14ac:dyDescent="0.45">
      <c r="A109" t="str">
        <f t="shared" si="1"/>
        <v>BFA</v>
      </c>
      <c r="C109" t="s">
        <v>895</v>
      </c>
      <c r="D109" t="s">
        <v>717</v>
      </c>
      <c r="E109">
        <v>5.9230966348808355E-3</v>
      </c>
      <c r="F109" t="str">
        <f>IF(A109=PKFLX!$A$1,"IMPNRGZ","\I:")</f>
        <v>\I:</v>
      </c>
    </row>
    <row r="110" spans="1:6" x14ac:dyDescent="0.45">
      <c r="A110" t="str">
        <f t="shared" si="1"/>
        <v>BFA</v>
      </c>
      <c r="C110" t="s">
        <v>895</v>
      </c>
      <c r="D110" t="s">
        <v>718</v>
      </c>
      <c r="E110">
        <v>0.20876773798284404</v>
      </c>
      <c r="F110" t="str">
        <f>IF(A110=PKFLX!$A$1,"IMPNRGZ","\I:")</f>
        <v>\I:</v>
      </c>
    </row>
    <row r="111" spans="1:6" x14ac:dyDescent="0.45">
      <c r="A111" t="str">
        <f t="shared" si="1"/>
        <v>BFA</v>
      </c>
      <c r="C111" t="s">
        <v>895</v>
      </c>
      <c r="D111" t="s">
        <v>719</v>
      </c>
      <c r="E111">
        <v>0.12718101375352928</v>
      </c>
      <c r="F111" t="str">
        <f>IF(A111=PKFLX!$A$1,"IMPNRGZ","\I:")</f>
        <v>\I:</v>
      </c>
    </row>
    <row r="112" spans="1:6" x14ac:dyDescent="0.45">
      <c r="A112" t="str">
        <f t="shared" si="1"/>
        <v>BFA</v>
      </c>
      <c r="C112" t="s">
        <v>895</v>
      </c>
      <c r="D112" t="s">
        <v>720</v>
      </c>
      <c r="E112">
        <v>1.9600898674019131E-2</v>
      </c>
      <c r="F112" t="str">
        <f>IF(A112=PKFLX!$A$1,"IMPNRGZ","\I:")</f>
        <v>\I:</v>
      </c>
    </row>
    <row r="113" spans="1:6" x14ac:dyDescent="0.45">
      <c r="A113" t="str">
        <f t="shared" si="1"/>
        <v>BWA</v>
      </c>
      <c r="C113" t="s">
        <v>896</v>
      </c>
      <c r="D113" t="s">
        <v>709</v>
      </c>
      <c r="E113">
        <v>9.7402399430614892E-2</v>
      </c>
      <c r="F113" t="str">
        <f>IF(A113=PKFLX!$A$1,"IMPNRGZ","\I:")</f>
        <v>\I:</v>
      </c>
    </row>
    <row r="114" spans="1:6" x14ac:dyDescent="0.45">
      <c r="A114" t="str">
        <f t="shared" si="1"/>
        <v>BWA</v>
      </c>
      <c r="C114" t="s">
        <v>896</v>
      </c>
      <c r="D114" t="s">
        <v>710</v>
      </c>
      <c r="E114">
        <v>4.5977141973432244E-2</v>
      </c>
      <c r="F114" t="str">
        <f>IF(A114=PKFLX!$A$1,"IMPNRGZ","\I:")</f>
        <v>\I:</v>
      </c>
    </row>
    <row r="115" spans="1:6" x14ac:dyDescent="0.45">
      <c r="A115" t="str">
        <f t="shared" si="1"/>
        <v>BWA</v>
      </c>
      <c r="C115" t="s">
        <v>896</v>
      </c>
      <c r="D115" t="s">
        <v>711</v>
      </c>
      <c r="E115">
        <v>8.5957458672703477E-3</v>
      </c>
      <c r="F115" t="str">
        <f>IF(A115=PKFLX!$A$1,"IMPNRGZ","\I:")</f>
        <v>\I:</v>
      </c>
    </row>
    <row r="116" spans="1:6" x14ac:dyDescent="0.45">
      <c r="A116" t="str">
        <f t="shared" si="1"/>
        <v>BWA</v>
      </c>
      <c r="C116" t="s">
        <v>896</v>
      </c>
      <c r="D116" t="s">
        <v>712</v>
      </c>
      <c r="E116">
        <v>0.13443738417410533</v>
      </c>
      <c r="F116" t="str">
        <f>IF(A116=PKFLX!$A$1,"IMPNRGZ","\I:")</f>
        <v>\I:</v>
      </c>
    </row>
    <row r="117" spans="1:6" x14ac:dyDescent="0.45">
      <c r="A117" t="str">
        <f t="shared" si="1"/>
        <v>BWA</v>
      </c>
      <c r="C117" t="s">
        <v>896</v>
      </c>
      <c r="D117" t="s">
        <v>713</v>
      </c>
      <c r="E117">
        <v>7.3887735394837395E-2</v>
      </c>
      <c r="F117" t="str">
        <f>IF(A117=PKFLX!$A$1,"IMPNRGZ","\I:")</f>
        <v>\I:</v>
      </c>
    </row>
    <row r="118" spans="1:6" x14ac:dyDescent="0.45">
      <c r="A118" t="str">
        <f t="shared" si="1"/>
        <v>BWA</v>
      </c>
      <c r="C118" t="s">
        <v>896</v>
      </c>
      <c r="D118" t="s">
        <v>714</v>
      </c>
      <c r="E118">
        <v>1.3630771421287732E-2</v>
      </c>
      <c r="F118" t="str">
        <f>IF(A118=PKFLX!$A$1,"IMPNRGZ","\I:")</f>
        <v>\I:</v>
      </c>
    </row>
    <row r="119" spans="1:6" x14ac:dyDescent="0.45">
      <c r="A119" t="str">
        <f t="shared" si="1"/>
        <v>BWA</v>
      </c>
      <c r="C119" t="s">
        <v>896</v>
      </c>
      <c r="D119" t="s">
        <v>715</v>
      </c>
      <c r="E119">
        <v>0.24861563760653169</v>
      </c>
      <c r="F119" t="str">
        <f>IF(A119=PKFLX!$A$1,"IMPNRGZ","\I:")</f>
        <v>\I:</v>
      </c>
    </row>
    <row r="120" spans="1:6" x14ac:dyDescent="0.45">
      <c r="A120" t="str">
        <f t="shared" si="1"/>
        <v>BWA</v>
      </c>
      <c r="C120" t="s">
        <v>896</v>
      </c>
      <c r="D120" t="s">
        <v>716</v>
      </c>
      <c r="E120">
        <v>0.13052264357685306</v>
      </c>
      <c r="F120" t="str">
        <f>IF(A120=PKFLX!$A$1,"IMPNRGZ","\I:")</f>
        <v>\I:</v>
      </c>
    </row>
    <row r="121" spans="1:6" x14ac:dyDescent="0.45">
      <c r="A121" t="str">
        <f t="shared" si="1"/>
        <v>BWA</v>
      </c>
      <c r="C121" t="s">
        <v>896</v>
      </c>
      <c r="D121" t="s">
        <v>717</v>
      </c>
      <c r="E121">
        <v>1.9458480655022162E-2</v>
      </c>
      <c r="F121" t="str">
        <f>IF(A121=PKFLX!$A$1,"IMPNRGZ","\I:")</f>
        <v>\I:</v>
      </c>
    </row>
    <row r="122" spans="1:6" x14ac:dyDescent="0.45">
      <c r="A122" t="str">
        <f t="shared" si="1"/>
        <v>BWA</v>
      </c>
      <c r="C122" t="s">
        <v>896</v>
      </c>
      <c r="D122" t="s">
        <v>718</v>
      </c>
      <c r="E122">
        <v>0.15582225439838857</v>
      </c>
      <c r="F122" t="str">
        <f>IF(A122=PKFLX!$A$1,"IMPNRGZ","\I:")</f>
        <v>\I:</v>
      </c>
    </row>
    <row r="123" spans="1:6" x14ac:dyDescent="0.45">
      <c r="A123" t="str">
        <f t="shared" si="1"/>
        <v>BWA</v>
      </c>
      <c r="C123" t="s">
        <v>896</v>
      </c>
      <c r="D123" t="s">
        <v>719</v>
      </c>
      <c r="E123">
        <v>5.9966434831859497E-2</v>
      </c>
      <c r="F123" t="str">
        <f>IF(A123=PKFLX!$A$1,"IMPNRGZ","\I:")</f>
        <v>\I:</v>
      </c>
    </row>
    <row r="124" spans="1:6" x14ac:dyDescent="0.45">
      <c r="A124" t="str">
        <f t="shared" si="1"/>
        <v>BWA</v>
      </c>
      <c r="C124" t="s">
        <v>896</v>
      </c>
      <c r="D124" t="s">
        <v>720</v>
      </c>
      <c r="E124">
        <v>1.168337066962854E-2</v>
      </c>
      <c r="F124" t="str">
        <f>IF(A124=PKFLX!$A$1,"IMPNRGZ","\I:")</f>
        <v>\I:</v>
      </c>
    </row>
    <row r="125" spans="1:6" x14ac:dyDescent="0.45">
      <c r="A125" t="str">
        <f t="shared" si="1"/>
        <v>CAF</v>
      </c>
      <c r="C125" t="s">
        <v>897</v>
      </c>
      <c r="D125" t="s">
        <v>709</v>
      </c>
      <c r="E125">
        <v>0.24965855519081759</v>
      </c>
      <c r="F125" t="str">
        <f>IF(A125=PKFLX!$A$1,"IMPNRGZ","\I:")</f>
        <v>\I:</v>
      </c>
    </row>
    <row r="126" spans="1:6" x14ac:dyDescent="0.45">
      <c r="A126" t="str">
        <f t="shared" si="1"/>
        <v>CAF</v>
      </c>
      <c r="C126" t="s">
        <v>897</v>
      </c>
      <c r="D126" t="s">
        <v>710</v>
      </c>
      <c r="E126">
        <v>9.163525032081038E-2</v>
      </c>
      <c r="F126" t="str">
        <f>IF(A126=PKFLX!$A$1,"IMPNRGZ","\I:")</f>
        <v>\I:</v>
      </c>
    </row>
    <row r="127" spans="1:6" x14ac:dyDescent="0.45">
      <c r="A127" t="str">
        <f t="shared" si="1"/>
        <v>CAF</v>
      </c>
      <c r="C127" t="s">
        <v>897</v>
      </c>
      <c r="D127" t="s">
        <v>711</v>
      </c>
      <c r="E127">
        <v>1.9249072748817101E-2</v>
      </c>
      <c r="F127" t="str">
        <f>IF(A127=PKFLX!$A$1,"IMPNRGZ","\I:")</f>
        <v>\I:</v>
      </c>
    </row>
    <row r="128" spans="1:6" x14ac:dyDescent="0.45">
      <c r="A128" t="str">
        <f t="shared" si="1"/>
        <v>CAF</v>
      </c>
      <c r="C128" t="s">
        <v>897</v>
      </c>
      <c r="D128" t="s">
        <v>712</v>
      </c>
      <c r="E128">
        <v>0.12060951054540572</v>
      </c>
      <c r="F128" t="str">
        <f>IF(A128=PKFLX!$A$1,"IMPNRGZ","\I:")</f>
        <v>\I:</v>
      </c>
    </row>
    <row r="129" spans="1:6" x14ac:dyDescent="0.45">
      <c r="A129" t="str">
        <f t="shared" si="1"/>
        <v>CAF</v>
      </c>
      <c r="C129" t="s">
        <v>897</v>
      </c>
      <c r="D129" t="s">
        <v>713</v>
      </c>
      <c r="E129">
        <v>3.387116602276901E-2</v>
      </c>
      <c r="F129" t="str">
        <f>IF(A129=PKFLX!$A$1,"IMPNRGZ","\I:")</f>
        <v>\I:</v>
      </c>
    </row>
    <row r="130" spans="1:6" x14ac:dyDescent="0.45">
      <c r="A130" t="str">
        <f t="shared" si="1"/>
        <v>CAF</v>
      </c>
      <c r="C130" t="s">
        <v>897</v>
      </c>
      <c r="D130" t="s">
        <v>714</v>
      </c>
      <c r="E130">
        <v>1.2370579901854667E-2</v>
      </c>
      <c r="F130" t="str">
        <f>IF(A130=PKFLX!$A$1,"IMPNRGZ","\I:")</f>
        <v>\I:</v>
      </c>
    </row>
    <row r="131" spans="1:6" x14ac:dyDescent="0.45">
      <c r="A131" t="str">
        <f t="shared" si="1"/>
        <v>CAF</v>
      </c>
      <c r="C131" t="s">
        <v>897</v>
      </c>
      <c r="D131" t="s">
        <v>715</v>
      </c>
      <c r="E131">
        <v>6.3948490573832575E-2</v>
      </c>
      <c r="F131" t="str">
        <f>IF(A131=PKFLX!$A$1,"IMPNRGZ","\I:")</f>
        <v>\I:</v>
      </c>
    </row>
    <row r="132" spans="1:6" x14ac:dyDescent="0.45">
      <c r="A132" t="str">
        <f t="shared" si="1"/>
        <v>CAF</v>
      </c>
      <c r="C132" t="s">
        <v>897</v>
      </c>
      <c r="D132" t="s">
        <v>716</v>
      </c>
      <c r="E132">
        <v>3.4900029601960314E-2</v>
      </c>
      <c r="F132" t="str">
        <f>IF(A132=PKFLX!$A$1,"IMPNRGZ","\I:")</f>
        <v>\I:</v>
      </c>
    </row>
    <row r="133" spans="1:6" x14ac:dyDescent="0.45">
      <c r="A133" t="str">
        <f t="shared" si="1"/>
        <v>CAF</v>
      </c>
      <c r="C133" t="s">
        <v>897</v>
      </c>
      <c r="D133" t="s">
        <v>717</v>
      </c>
      <c r="E133">
        <v>1.198365123038928E-2</v>
      </c>
      <c r="F133" t="str">
        <f>IF(A133=PKFLX!$A$1,"IMPNRGZ","\I:")</f>
        <v>\I:</v>
      </c>
    </row>
    <row r="134" spans="1:6" x14ac:dyDescent="0.45">
      <c r="A134" t="str">
        <f t="shared" ref="A134:A197" si="2">RIGHT(C134,3)</f>
        <v>CAF</v>
      </c>
      <c r="C134" t="s">
        <v>897</v>
      </c>
      <c r="D134" t="s">
        <v>718</v>
      </c>
      <c r="E134">
        <v>0.20552476327656888</v>
      </c>
      <c r="F134" t="str">
        <f>IF(A134=PKFLX!$A$1,"IMPNRGZ","\I:")</f>
        <v>\I:</v>
      </c>
    </row>
    <row r="135" spans="1:6" x14ac:dyDescent="0.45">
      <c r="A135" t="str">
        <f t="shared" si="2"/>
        <v>CAF</v>
      </c>
      <c r="C135" t="s">
        <v>897</v>
      </c>
      <c r="D135" t="s">
        <v>719</v>
      </c>
      <c r="E135">
        <v>0.13211167607360275</v>
      </c>
      <c r="F135" t="str">
        <f>IF(A135=PKFLX!$A$1,"IMPNRGZ","\I:")</f>
        <v>\I:</v>
      </c>
    </row>
    <row r="136" spans="1:6" x14ac:dyDescent="0.45">
      <c r="A136" t="str">
        <f t="shared" si="2"/>
        <v>CAF</v>
      </c>
      <c r="C136" t="s">
        <v>897</v>
      </c>
      <c r="D136" t="s">
        <v>720</v>
      </c>
      <c r="E136">
        <v>2.4137254512988926E-2</v>
      </c>
      <c r="F136" t="str">
        <f>IF(A136=PKFLX!$A$1,"IMPNRGZ","\I:")</f>
        <v>\I:</v>
      </c>
    </row>
    <row r="137" spans="1:6" x14ac:dyDescent="0.45">
      <c r="A137" t="str">
        <f t="shared" si="2"/>
        <v>CIV</v>
      </c>
      <c r="C137" t="s">
        <v>898</v>
      </c>
      <c r="D137" t="s">
        <v>709</v>
      </c>
      <c r="E137">
        <v>0.1452567557902579</v>
      </c>
      <c r="F137" t="str">
        <f>IF(A137=PKFLX!$A$1,"IMPNRGZ","\I:")</f>
        <v>\I:</v>
      </c>
    </row>
    <row r="138" spans="1:6" x14ac:dyDescent="0.45">
      <c r="A138" t="str">
        <f t="shared" si="2"/>
        <v>CIV</v>
      </c>
      <c r="C138" t="s">
        <v>898</v>
      </c>
      <c r="D138" t="s">
        <v>710</v>
      </c>
      <c r="E138">
        <v>7.7817905013449956E-2</v>
      </c>
      <c r="F138" t="str">
        <f>IF(A138=PKFLX!$A$1,"IMPNRGZ","\I:")</f>
        <v>\I:</v>
      </c>
    </row>
    <row r="139" spans="1:6" x14ac:dyDescent="0.45">
      <c r="A139" t="str">
        <f t="shared" si="2"/>
        <v>CIV</v>
      </c>
      <c r="C139" t="s">
        <v>898</v>
      </c>
      <c r="D139" t="s">
        <v>711</v>
      </c>
      <c r="E139">
        <v>2.9907717655113075E-2</v>
      </c>
      <c r="F139" t="str">
        <f>IF(A139=PKFLX!$A$1,"IMPNRGZ","\I:")</f>
        <v>\I:</v>
      </c>
    </row>
    <row r="140" spans="1:6" x14ac:dyDescent="0.45">
      <c r="A140" t="str">
        <f t="shared" si="2"/>
        <v>CIV</v>
      </c>
      <c r="C140" t="s">
        <v>898</v>
      </c>
      <c r="D140" t="s">
        <v>712</v>
      </c>
      <c r="E140">
        <v>0.20514329072308082</v>
      </c>
      <c r="F140" t="str">
        <f>IF(A140=PKFLX!$A$1,"IMPNRGZ","\I:")</f>
        <v>\I:</v>
      </c>
    </row>
    <row r="141" spans="1:6" x14ac:dyDescent="0.45">
      <c r="A141" t="str">
        <f t="shared" si="2"/>
        <v>CIV</v>
      </c>
      <c r="C141" t="s">
        <v>898</v>
      </c>
      <c r="D141" t="s">
        <v>713</v>
      </c>
      <c r="E141">
        <v>9.6062852467308155E-2</v>
      </c>
      <c r="F141" t="str">
        <f>IF(A141=PKFLX!$A$1,"IMPNRGZ","\I:")</f>
        <v>\I:</v>
      </c>
    </row>
    <row r="142" spans="1:6" x14ac:dyDescent="0.45">
      <c r="A142" t="str">
        <f t="shared" si="2"/>
        <v>CIV</v>
      </c>
      <c r="C142" t="s">
        <v>898</v>
      </c>
      <c r="D142" t="s">
        <v>714</v>
      </c>
      <c r="E142">
        <v>3.58087521557761E-2</v>
      </c>
      <c r="F142" t="str">
        <f>IF(A142=PKFLX!$A$1,"IMPNRGZ","\I:")</f>
        <v>\I:</v>
      </c>
    </row>
    <row r="143" spans="1:6" x14ac:dyDescent="0.45">
      <c r="A143" t="str">
        <f t="shared" si="2"/>
        <v>CIV</v>
      </c>
      <c r="C143" t="s">
        <v>898</v>
      </c>
      <c r="D143" t="s">
        <v>715</v>
      </c>
      <c r="E143">
        <v>0.11657293610198194</v>
      </c>
      <c r="F143" t="str">
        <f>IF(A143=PKFLX!$A$1,"IMPNRGZ","\I:")</f>
        <v>\I:</v>
      </c>
    </row>
    <row r="144" spans="1:6" x14ac:dyDescent="0.45">
      <c r="A144" t="str">
        <f t="shared" si="2"/>
        <v>CIV</v>
      </c>
      <c r="C144" t="s">
        <v>898</v>
      </c>
      <c r="D144" t="s">
        <v>716</v>
      </c>
      <c r="E144">
        <v>5.616387173780981E-2</v>
      </c>
      <c r="F144" t="str">
        <f>IF(A144=PKFLX!$A$1,"IMPNRGZ","\I:")</f>
        <v>\I:</v>
      </c>
    </row>
    <row r="145" spans="1:6" x14ac:dyDescent="0.45">
      <c r="A145" t="str">
        <f t="shared" si="2"/>
        <v>CIV</v>
      </c>
      <c r="C145" t="s">
        <v>898</v>
      </c>
      <c r="D145" t="s">
        <v>717</v>
      </c>
      <c r="E145">
        <v>2.148025600388705E-2</v>
      </c>
      <c r="F145" t="str">
        <f>IF(A145=PKFLX!$A$1,"IMPNRGZ","\I:")</f>
        <v>\I:</v>
      </c>
    </row>
    <row r="146" spans="1:6" x14ac:dyDescent="0.45">
      <c r="A146" t="str">
        <f t="shared" si="2"/>
        <v>CIV</v>
      </c>
      <c r="C146" t="s">
        <v>898</v>
      </c>
      <c r="D146" t="s">
        <v>718</v>
      </c>
      <c r="E146">
        <v>0.10245464765401462</v>
      </c>
      <c r="F146" t="str">
        <f>IF(A146=PKFLX!$A$1,"IMPNRGZ","\I:")</f>
        <v>\I:</v>
      </c>
    </row>
    <row r="147" spans="1:6" x14ac:dyDescent="0.45">
      <c r="A147" t="str">
        <f t="shared" si="2"/>
        <v>CIV</v>
      </c>
      <c r="C147" t="s">
        <v>898</v>
      </c>
      <c r="D147" t="s">
        <v>719</v>
      </c>
      <c r="E147">
        <v>9.0101318592427676E-2</v>
      </c>
      <c r="F147" t="str">
        <f>IF(A147=PKFLX!$A$1,"IMPNRGZ","\I:")</f>
        <v>\I:</v>
      </c>
    </row>
    <row r="148" spans="1:6" x14ac:dyDescent="0.45">
      <c r="A148" t="str">
        <f t="shared" si="2"/>
        <v>CIV</v>
      </c>
      <c r="C148" t="s">
        <v>898</v>
      </c>
      <c r="D148" t="s">
        <v>720</v>
      </c>
      <c r="E148">
        <v>2.3229696104655164E-2</v>
      </c>
      <c r="F148" t="str">
        <f>IF(A148=PKFLX!$A$1,"IMPNRGZ","\I:")</f>
        <v>\I:</v>
      </c>
    </row>
    <row r="149" spans="1:6" x14ac:dyDescent="0.45">
      <c r="A149" t="str">
        <f t="shared" si="2"/>
        <v>CMR</v>
      </c>
      <c r="C149" t="s">
        <v>899</v>
      </c>
      <c r="D149" t="s">
        <v>709</v>
      </c>
      <c r="E149">
        <v>7.8753728509922558E-2</v>
      </c>
      <c r="F149" t="str">
        <f>IF(A149=PKFLX!$A$1,"IMPNRGZ","\I:")</f>
        <v>\I:</v>
      </c>
    </row>
    <row r="150" spans="1:6" x14ac:dyDescent="0.45">
      <c r="A150" t="str">
        <f t="shared" si="2"/>
        <v>CMR</v>
      </c>
      <c r="C150" t="s">
        <v>899</v>
      </c>
      <c r="D150" t="s">
        <v>710</v>
      </c>
      <c r="E150">
        <v>9.4806459064807155E-2</v>
      </c>
      <c r="F150" t="str">
        <f>IF(A150=PKFLX!$A$1,"IMPNRGZ","\I:")</f>
        <v>\I:</v>
      </c>
    </row>
    <row r="151" spans="1:6" x14ac:dyDescent="0.45">
      <c r="A151" t="str">
        <f t="shared" si="2"/>
        <v>CMR</v>
      </c>
      <c r="C151" t="s">
        <v>899</v>
      </c>
      <c r="D151" t="s">
        <v>711</v>
      </c>
      <c r="E151">
        <v>2.4646992564547405E-2</v>
      </c>
      <c r="F151" t="str">
        <f>IF(A151=PKFLX!$A$1,"IMPNRGZ","\I:")</f>
        <v>\I:</v>
      </c>
    </row>
    <row r="152" spans="1:6" x14ac:dyDescent="0.45">
      <c r="A152" t="str">
        <f t="shared" si="2"/>
        <v>CMR</v>
      </c>
      <c r="C152" t="s">
        <v>899</v>
      </c>
      <c r="D152" t="s">
        <v>712</v>
      </c>
      <c r="E152">
        <v>0.17580497009807725</v>
      </c>
      <c r="F152" t="str">
        <f>IF(A152=PKFLX!$A$1,"IMPNRGZ","\I:")</f>
        <v>\I:</v>
      </c>
    </row>
    <row r="153" spans="1:6" x14ac:dyDescent="0.45">
      <c r="A153" t="str">
        <f t="shared" si="2"/>
        <v>CMR</v>
      </c>
      <c r="C153" t="s">
        <v>899</v>
      </c>
      <c r="D153" t="s">
        <v>713</v>
      </c>
      <c r="E153">
        <v>0.11315782917077515</v>
      </c>
      <c r="F153" t="str">
        <f>IF(A153=PKFLX!$A$1,"IMPNRGZ","\I:")</f>
        <v>\I:</v>
      </c>
    </row>
    <row r="154" spans="1:6" x14ac:dyDescent="0.45">
      <c r="A154" t="str">
        <f t="shared" si="2"/>
        <v>CMR</v>
      </c>
      <c r="C154" t="s">
        <v>899</v>
      </c>
      <c r="D154" t="s">
        <v>714</v>
      </c>
      <c r="E154">
        <v>4.425611504508048E-2</v>
      </c>
      <c r="F154" t="str">
        <f>IF(A154=PKFLX!$A$1,"IMPNRGZ","\I:")</f>
        <v>\I:</v>
      </c>
    </row>
    <row r="155" spans="1:6" x14ac:dyDescent="0.45">
      <c r="A155" t="str">
        <f t="shared" si="2"/>
        <v>CMR</v>
      </c>
      <c r="C155" t="s">
        <v>899</v>
      </c>
      <c r="D155" t="s">
        <v>715</v>
      </c>
      <c r="E155">
        <v>6.9695039188527E-2</v>
      </c>
      <c r="F155" t="str">
        <f>IF(A155=PKFLX!$A$1,"IMPNRGZ","\I:")</f>
        <v>\I:</v>
      </c>
    </row>
    <row r="156" spans="1:6" x14ac:dyDescent="0.45">
      <c r="A156" t="str">
        <f t="shared" si="2"/>
        <v>CMR</v>
      </c>
      <c r="C156" t="s">
        <v>899</v>
      </c>
      <c r="D156" t="s">
        <v>716</v>
      </c>
      <c r="E156">
        <v>7.6156516213235867E-2</v>
      </c>
      <c r="F156" t="str">
        <f>IF(A156=PKFLX!$A$1,"IMPNRGZ","\I:")</f>
        <v>\I:</v>
      </c>
    </row>
    <row r="157" spans="1:6" x14ac:dyDescent="0.45">
      <c r="A157" t="str">
        <f t="shared" si="2"/>
        <v>CMR</v>
      </c>
      <c r="C157" t="s">
        <v>899</v>
      </c>
      <c r="D157" t="s">
        <v>717</v>
      </c>
      <c r="E157">
        <v>2.4208106567760942E-2</v>
      </c>
      <c r="F157" t="str">
        <f>IF(A157=PKFLX!$A$1,"IMPNRGZ","\I:")</f>
        <v>\I:</v>
      </c>
    </row>
    <row r="158" spans="1:6" x14ac:dyDescent="0.45">
      <c r="A158" t="str">
        <f t="shared" si="2"/>
        <v>CMR</v>
      </c>
      <c r="C158" t="s">
        <v>899</v>
      </c>
      <c r="D158" t="s">
        <v>718</v>
      </c>
      <c r="E158">
        <v>8.3499888797447686E-2</v>
      </c>
      <c r="F158" t="str">
        <f>IF(A158=PKFLX!$A$1,"IMPNRGZ","\I:")</f>
        <v>\I:</v>
      </c>
    </row>
    <row r="159" spans="1:6" x14ac:dyDescent="0.45">
      <c r="A159" t="str">
        <f t="shared" si="2"/>
        <v>CMR</v>
      </c>
      <c r="C159" t="s">
        <v>899</v>
      </c>
      <c r="D159" t="s">
        <v>719</v>
      </c>
      <c r="E159">
        <v>0.17946637996222908</v>
      </c>
      <c r="F159" t="str">
        <f>IF(A159=PKFLX!$A$1,"IMPNRGZ","\I:")</f>
        <v>\I:</v>
      </c>
    </row>
    <row r="160" spans="1:6" x14ac:dyDescent="0.45">
      <c r="A160" t="str">
        <f t="shared" si="2"/>
        <v>CMR</v>
      </c>
      <c r="C160" t="s">
        <v>899</v>
      </c>
      <c r="D160" t="s">
        <v>720</v>
      </c>
      <c r="E160">
        <v>3.5547974817409581E-2</v>
      </c>
      <c r="F160" t="str">
        <f>IF(A160=PKFLX!$A$1,"IMPNRGZ","\I:")</f>
        <v>\I:</v>
      </c>
    </row>
    <row r="161" spans="1:6" x14ac:dyDescent="0.45">
      <c r="A161" t="str">
        <f t="shared" si="2"/>
        <v>COD</v>
      </c>
      <c r="C161" t="s">
        <v>900</v>
      </c>
      <c r="D161" t="s">
        <v>709</v>
      </c>
      <c r="E161">
        <v>6.5937153910827301E-2</v>
      </c>
      <c r="F161" t="str">
        <f>IF(A161=PKFLX!$A$1,"IMPNRGZ","\I:")</f>
        <v>\I:</v>
      </c>
    </row>
    <row r="162" spans="1:6" x14ac:dyDescent="0.45">
      <c r="A162" t="str">
        <f t="shared" si="2"/>
        <v>COD</v>
      </c>
      <c r="C162" t="s">
        <v>900</v>
      </c>
      <c r="D162" t="s">
        <v>710</v>
      </c>
      <c r="E162">
        <v>3.9793936474487375E-2</v>
      </c>
      <c r="F162" t="str">
        <f>IF(A162=PKFLX!$A$1,"IMPNRGZ","\I:")</f>
        <v>\I:</v>
      </c>
    </row>
    <row r="163" spans="1:6" x14ac:dyDescent="0.45">
      <c r="A163" t="str">
        <f t="shared" si="2"/>
        <v>COD</v>
      </c>
      <c r="C163" t="s">
        <v>900</v>
      </c>
      <c r="D163" t="s">
        <v>711</v>
      </c>
      <c r="E163">
        <v>7.5845573173790011E-3</v>
      </c>
      <c r="F163" t="str">
        <f>IF(A163=PKFLX!$A$1,"IMPNRGZ","\I:")</f>
        <v>\I:</v>
      </c>
    </row>
    <row r="164" spans="1:6" x14ac:dyDescent="0.45">
      <c r="A164" t="str">
        <f t="shared" si="2"/>
        <v>COD</v>
      </c>
      <c r="C164" t="s">
        <v>900</v>
      </c>
      <c r="D164" t="s">
        <v>712</v>
      </c>
      <c r="E164">
        <v>0.30123160967598989</v>
      </c>
      <c r="F164" t="str">
        <f>IF(A164=PKFLX!$A$1,"IMPNRGZ","\I:")</f>
        <v>\I:</v>
      </c>
    </row>
    <row r="165" spans="1:6" x14ac:dyDescent="0.45">
      <c r="A165" t="str">
        <f t="shared" si="2"/>
        <v>COD</v>
      </c>
      <c r="C165" t="s">
        <v>900</v>
      </c>
      <c r="D165" t="s">
        <v>713</v>
      </c>
      <c r="E165">
        <v>0.12718097952378027</v>
      </c>
      <c r="F165" t="str">
        <f>IF(A165=PKFLX!$A$1,"IMPNRGZ","\I:")</f>
        <v>\I:</v>
      </c>
    </row>
    <row r="166" spans="1:6" x14ac:dyDescent="0.45">
      <c r="A166" t="str">
        <f t="shared" si="2"/>
        <v>COD</v>
      </c>
      <c r="C166" t="s">
        <v>900</v>
      </c>
      <c r="D166" t="s">
        <v>714</v>
      </c>
      <c r="E166">
        <v>3.4284850149217373E-2</v>
      </c>
      <c r="F166" t="str">
        <f>IF(A166=PKFLX!$A$1,"IMPNRGZ","\I:")</f>
        <v>\I:</v>
      </c>
    </row>
    <row r="167" spans="1:6" x14ac:dyDescent="0.45">
      <c r="A167" t="str">
        <f t="shared" si="2"/>
        <v>COD</v>
      </c>
      <c r="C167" t="s">
        <v>900</v>
      </c>
      <c r="D167" t="s">
        <v>715</v>
      </c>
      <c r="E167">
        <v>0.18943549249441718</v>
      </c>
      <c r="F167" t="str">
        <f>IF(A167=PKFLX!$A$1,"IMPNRGZ","\I:")</f>
        <v>\I:</v>
      </c>
    </row>
    <row r="168" spans="1:6" x14ac:dyDescent="0.45">
      <c r="A168" t="str">
        <f t="shared" si="2"/>
        <v>COD</v>
      </c>
      <c r="C168" t="s">
        <v>900</v>
      </c>
      <c r="D168" t="s">
        <v>716</v>
      </c>
      <c r="E168">
        <v>7.2872164847515269E-2</v>
      </c>
      <c r="F168" t="str">
        <f>IF(A168=PKFLX!$A$1,"IMPNRGZ","\I:")</f>
        <v>\I:</v>
      </c>
    </row>
    <row r="169" spans="1:6" x14ac:dyDescent="0.45">
      <c r="A169" t="str">
        <f t="shared" si="2"/>
        <v>COD</v>
      </c>
      <c r="C169" t="s">
        <v>900</v>
      </c>
      <c r="D169" t="s">
        <v>717</v>
      </c>
      <c r="E169">
        <v>1.9652070349302112E-2</v>
      </c>
      <c r="F169" t="str">
        <f>IF(A169=PKFLX!$A$1,"IMPNRGZ","\I:")</f>
        <v>\I:</v>
      </c>
    </row>
    <row r="170" spans="1:6" x14ac:dyDescent="0.45">
      <c r="A170" t="str">
        <f t="shared" si="2"/>
        <v>COD</v>
      </c>
      <c r="C170" t="s">
        <v>900</v>
      </c>
      <c r="D170" t="s">
        <v>718</v>
      </c>
      <c r="E170">
        <v>8.4992319355372492E-2</v>
      </c>
      <c r="F170" t="str">
        <f>IF(A170=PKFLX!$A$1,"IMPNRGZ","\I:")</f>
        <v>\I:</v>
      </c>
    </row>
    <row r="171" spans="1:6" x14ac:dyDescent="0.45">
      <c r="A171" t="str">
        <f t="shared" si="2"/>
        <v>COD</v>
      </c>
      <c r="C171" t="s">
        <v>900</v>
      </c>
      <c r="D171" t="s">
        <v>719</v>
      </c>
      <c r="E171">
        <v>4.8882495558334092E-2</v>
      </c>
      <c r="F171" t="str">
        <f>IF(A171=PKFLX!$A$1,"IMPNRGZ","\I:")</f>
        <v>\I:</v>
      </c>
    </row>
    <row r="172" spans="1:6" x14ac:dyDescent="0.45">
      <c r="A172" t="str">
        <f t="shared" si="2"/>
        <v>COD</v>
      </c>
      <c r="C172" t="s">
        <v>900</v>
      </c>
      <c r="D172" t="s">
        <v>720</v>
      </c>
      <c r="E172">
        <v>8.1523703432259693E-3</v>
      </c>
      <c r="F172" t="str">
        <f>IF(A172=PKFLX!$A$1,"IMPNRGZ","\I:")</f>
        <v>\I:</v>
      </c>
    </row>
    <row r="173" spans="1:6" x14ac:dyDescent="0.45">
      <c r="A173" t="str">
        <f t="shared" si="2"/>
        <v>COG</v>
      </c>
      <c r="C173" t="s">
        <v>901</v>
      </c>
      <c r="D173" t="s">
        <v>709</v>
      </c>
      <c r="E173">
        <v>6.6651531957280546E-2</v>
      </c>
      <c r="F173" t="str">
        <f>IF(A173=PKFLX!$A$1,"IMPNRGZ","\I:")</f>
        <v>\I:</v>
      </c>
    </row>
    <row r="174" spans="1:6" x14ac:dyDescent="0.45">
      <c r="A174" t="str">
        <f t="shared" si="2"/>
        <v>COG</v>
      </c>
      <c r="C174" t="s">
        <v>901</v>
      </c>
      <c r="D174" t="s">
        <v>710</v>
      </c>
      <c r="E174">
        <v>3.9598669353964132E-2</v>
      </c>
      <c r="F174" t="str">
        <f>IF(A174=PKFLX!$A$1,"IMPNRGZ","\I:")</f>
        <v>\I:</v>
      </c>
    </row>
    <row r="175" spans="1:6" x14ac:dyDescent="0.45">
      <c r="A175" t="str">
        <f t="shared" si="2"/>
        <v>COG</v>
      </c>
      <c r="C175" t="s">
        <v>901</v>
      </c>
      <c r="D175" t="s">
        <v>711</v>
      </c>
      <c r="E175">
        <v>7.4398135008894991E-3</v>
      </c>
      <c r="F175" t="str">
        <f>IF(A175=PKFLX!$A$1,"IMPNRGZ","\I:")</f>
        <v>\I:</v>
      </c>
    </row>
    <row r="176" spans="1:6" x14ac:dyDescent="0.45">
      <c r="A176" t="str">
        <f t="shared" si="2"/>
        <v>COG</v>
      </c>
      <c r="C176" t="s">
        <v>901</v>
      </c>
      <c r="D176" t="s">
        <v>712</v>
      </c>
      <c r="E176">
        <v>0.29715091170280666</v>
      </c>
      <c r="F176" t="str">
        <f>IF(A176=PKFLX!$A$1,"IMPNRGZ","\I:")</f>
        <v>\I:</v>
      </c>
    </row>
    <row r="177" spans="1:6" x14ac:dyDescent="0.45">
      <c r="A177" t="str">
        <f t="shared" si="2"/>
        <v>COG</v>
      </c>
      <c r="C177" t="s">
        <v>901</v>
      </c>
      <c r="D177" t="s">
        <v>713</v>
      </c>
      <c r="E177">
        <v>0.13765883622173922</v>
      </c>
      <c r="F177" t="str">
        <f>IF(A177=PKFLX!$A$1,"IMPNRGZ","\I:")</f>
        <v>\I:</v>
      </c>
    </row>
    <row r="178" spans="1:6" x14ac:dyDescent="0.45">
      <c r="A178" t="str">
        <f t="shared" si="2"/>
        <v>COG</v>
      </c>
      <c r="C178" t="s">
        <v>901</v>
      </c>
      <c r="D178" t="s">
        <v>714</v>
      </c>
      <c r="E178">
        <v>3.6504760713560153E-2</v>
      </c>
      <c r="F178" t="str">
        <f>IF(A178=PKFLX!$A$1,"IMPNRGZ","\I:")</f>
        <v>\I:</v>
      </c>
    </row>
    <row r="179" spans="1:6" x14ac:dyDescent="0.45">
      <c r="A179" t="str">
        <f t="shared" si="2"/>
        <v>COG</v>
      </c>
      <c r="C179" t="s">
        <v>901</v>
      </c>
      <c r="D179" t="s">
        <v>715</v>
      </c>
      <c r="E179">
        <v>0.17944825371121659</v>
      </c>
      <c r="F179" t="str">
        <f>IF(A179=PKFLX!$A$1,"IMPNRGZ","\I:")</f>
        <v>\I:</v>
      </c>
    </row>
    <row r="180" spans="1:6" x14ac:dyDescent="0.45">
      <c r="A180" t="str">
        <f t="shared" si="2"/>
        <v>COG</v>
      </c>
      <c r="C180" t="s">
        <v>901</v>
      </c>
      <c r="D180" t="s">
        <v>716</v>
      </c>
      <c r="E180">
        <v>7.4953528843170206E-2</v>
      </c>
      <c r="F180" t="str">
        <f>IF(A180=PKFLX!$A$1,"IMPNRGZ","\I:")</f>
        <v>\I:</v>
      </c>
    </row>
    <row r="181" spans="1:6" x14ac:dyDescent="0.45">
      <c r="A181" t="str">
        <f t="shared" si="2"/>
        <v>COG</v>
      </c>
      <c r="C181" t="s">
        <v>901</v>
      </c>
      <c r="D181" t="s">
        <v>717</v>
      </c>
      <c r="E181">
        <v>1.9527996627119053E-2</v>
      </c>
      <c r="F181" t="str">
        <f>IF(A181=PKFLX!$A$1,"IMPNRGZ","\I:")</f>
        <v>\I:</v>
      </c>
    </row>
    <row r="182" spans="1:6" x14ac:dyDescent="0.45">
      <c r="A182" t="str">
        <f t="shared" si="2"/>
        <v>COG</v>
      </c>
      <c r="C182" t="s">
        <v>901</v>
      </c>
      <c r="D182" t="s">
        <v>718</v>
      </c>
      <c r="E182">
        <v>8.3410201341115778E-2</v>
      </c>
      <c r="F182" t="str">
        <f>IF(A182=PKFLX!$A$1,"IMPNRGZ","\I:")</f>
        <v>\I:</v>
      </c>
    </row>
    <row r="183" spans="1:6" x14ac:dyDescent="0.45">
      <c r="A183" t="str">
        <f t="shared" si="2"/>
        <v>COG</v>
      </c>
      <c r="C183" t="s">
        <v>901</v>
      </c>
      <c r="D183" t="s">
        <v>719</v>
      </c>
      <c r="E183">
        <v>4.965999789683434E-2</v>
      </c>
      <c r="F183" t="str">
        <f>IF(A183=PKFLX!$A$1,"IMPNRGZ","\I:")</f>
        <v>\I:</v>
      </c>
    </row>
    <row r="184" spans="1:6" x14ac:dyDescent="0.45">
      <c r="A184" t="str">
        <f t="shared" si="2"/>
        <v>COG</v>
      </c>
      <c r="C184" t="s">
        <v>901</v>
      </c>
      <c r="D184" t="s">
        <v>720</v>
      </c>
      <c r="E184">
        <v>7.995498130141122E-3</v>
      </c>
      <c r="F184" t="str">
        <f>IF(A184=PKFLX!$A$1,"IMPNRGZ","\I:")</f>
        <v>\I:</v>
      </c>
    </row>
    <row r="185" spans="1:6" x14ac:dyDescent="0.45">
      <c r="A185" t="str">
        <f t="shared" si="2"/>
        <v>DJI</v>
      </c>
      <c r="C185" t="s">
        <v>902</v>
      </c>
      <c r="D185" t="s">
        <v>709</v>
      </c>
      <c r="E185">
        <v>0.17703432023468341</v>
      </c>
      <c r="F185" t="str">
        <f>IF(A185=PKFLX!$A$1,"IMPNRGZ","\I:")</f>
        <v>\I:</v>
      </c>
    </row>
    <row r="186" spans="1:6" x14ac:dyDescent="0.45">
      <c r="A186" t="str">
        <f t="shared" si="2"/>
        <v>DJI</v>
      </c>
      <c r="C186" t="s">
        <v>902</v>
      </c>
      <c r="D186" t="s">
        <v>710</v>
      </c>
      <c r="E186">
        <v>2.3871339332028538E-2</v>
      </c>
      <c r="F186" t="str">
        <f>IF(A186=PKFLX!$A$1,"IMPNRGZ","\I:")</f>
        <v>\I:</v>
      </c>
    </row>
    <row r="187" spans="1:6" x14ac:dyDescent="0.45">
      <c r="A187" t="str">
        <f t="shared" si="2"/>
        <v>DJI</v>
      </c>
      <c r="C187" t="s">
        <v>902</v>
      </c>
      <c r="D187" t="s">
        <v>711</v>
      </c>
      <c r="E187">
        <v>1.3878430517248002E-2</v>
      </c>
      <c r="F187" t="str">
        <f>IF(A187=PKFLX!$A$1,"IMPNRGZ","\I:")</f>
        <v>\I:</v>
      </c>
    </row>
    <row r="188" spans="1:6" x14ac:dyDescent="0.45">
      <c r="A188" t="str">
        <f t="shared" si="2"/>
        <v>DJI</v>
      </c>
      <c r="C188" t="s">
        <v>902</v>
      </c>
      <c r="D188" t="s">
        <v>712</v>
      </c>
      <c r="E188">
        <v>0.26097578218903172</v>
      </c>
      <c r="F188" t="str">
        <f>IF(A188=PKFLX!$A$1,"IMPNRGZ","\I:")</f>
        <v>\I:</v>
      </c>
    </row>
    <row r="189" spans="1:6" x14ac:dyDescent="0.45">
      <c r="A189" t="str">
        <f t="shared" si="2"/>
        <v>DJI</v>
      </c>
      <c r="C189" t="s">
        <v>902</v>
      </c>
      <c r="D189" t="s">
        <v>713</v>
      </c>
      <c r="E189">
        <v>5.8194709501385548E-2</v>
      </c>
      <c r="F189" t="str">
        <f>IF(A189=PKFLX!$A$1,"IMPNRGZ","\I:")</f>
        <v>\I:</v>
      </c>
    </row>
    <row r="190" spans="1:6" x14ac:dyDescent="0.45">
      <c r="A190" t="str">
        <f t="shared" si="2"/>
        <v>DJI</v>
      </c>
      <c r="C190" t="s">
        <v>902</v>
      </c>
      <c r="D190" t="s">
        <v>714</v>
      </c>
      <c r="E190">
        <v>1.6306646731775034E-2</v>
      </c>
      <c r="F190" t="str">
        <f>IF(A190=PKFLX!$A$1,"IMPNRGZ","\I:")</f>
        <v>\I:</v>
      </c>
    </row>
    <row r="191" spans="1:6" x14ac:dyDescent="0.45">
      <c r="A191" t="str">
        <f t="shared" si="2"/>
        <v>DJI</v>
      </c>
      <c r="C191" t="s">
        <v>902</v>
      </c>
      <c r="D191" t="s">
        <v>715</v>
      </c>
      <c r="E191">
        <v>0.14882241116539521</v>
      </c>
      <c r="F191" t="str">
        <f>IF(A191=PKFLX!$A$1,"IMPNRGZ","\I:")</f>
        <v>\I:</v>
      </c>
    </row>
    <row r="192" spans="1:6" x14ac:dyDescent="0.45">
      <c r="A192" t="str">
        <f t="shared" si="2"/>
        <v>DJI</v>
      </c>
      <c r="C192" t="s">
        <v>902</v>
      </c>
      <c r="D192" t="s">
        <v>716</v>
      </c>
      <c r="E192">
        <v>2.0499121246290487E-2</v>
      </c>
      <c r="F192" t="str">
        <f>IF(A192=PKFLX!$A$1,"IMPNRGZ","\I:")</f>
        <v>\I:</v>
      </c>
    </row>
    <row r="193" spans="1:6" x14ac:dyDescent="0.45">
      <c r="A193" t="str">
        <f t="shared" si="2"/>
        <v>DJI</v>
      </c>
      <c r="C193" t="s">
        <v>902</v>
      </c>
      <c r="D193" t="s">
        <v>717</v>
      </c>
      <c r="E193">
        <v>1.1714158228050912E-2</v>
      </c>
      <c r="F193" t="str">
        <f>IF(A193=PKFLX!$A$1,"IMPNRGZ","\I:")</f>
        <v>\I:</v>
      </c>
    </row>
    <row r="194" spans="1:6" x14ac:dyDescent="0.45">
      <c r="A194" t="str">
        <f t="shared" si="2"/>
        <v>DJI</v>
      </c>
      <c r="C194" t="s">
        <v>902</v>
      </c>
      <c r="D194" t="s">
        <v>718</v>
      </c>
      <c r="E194">
        <v>0.20588298099156532</v>
      </c>
      <c r="F194" t="str">
        <f>IF(A194=PKFLX!$A$1,"IMPNRGZ","\I:")</f>
        <v>\I:</v>
      </c>
    </row>
    <row r="195" spans="1:6" x14ac:dyDescent="0.45">
      <c r="A195" t="str">
        <f t="shared" si="2"/>
        <v>DJI</v>
      </c>
      <c r="C195" t="s">
        <v>902</v>
      </c>
      <c r="D195" t="s">
        <v>719</v>
      </c>
      <c r="E195">
        <v>4.0986143036458283E-2</v>
      </c>
      <c r="F195" t="str">
        <f>IF(A195=PKFLX!$A$1,"IMPNRGZ","\I:")</f>
        <v>\I:</v>
      </c>
    </row>
    <row r="196" spans="1:6" x14ac:dyDescent="0.45">
      <c r="A196" t="str">
        <f t="shared" si="2"/>
        <v>DJI</v>
      </c>
      <c r="C196" t="s">
        <v>902</v>
      </c>
      <c r="D196" t="s">
        <v>720</v>
      </c>
      <c r="E196">
        <v>2.1833956825910154E-2</v>
      </c>
      <c r="F196" t="str">
        <f>IF(A196=PKFLX!$A$1,"IMPNRGZ","\I:")</f>
        <v>\I:</v>
      </c>
    </row>
    <row r="197" spans="1:6" x14ac:dyDescent="0.45">
      <c r="A197" t="str">
        <f t="shared" si="2"/>
        <v>ERI</v>
      </c>
      <c r="C197" t="s">
        <v>903</v>
      </c>
      <c r="D197" t="s">
        <v>709</v>
      </c>
      <c r="E197">
        <v>0.13215675169409502</v>
      </c>
      <c r="F197" t="str">
        <f>IF(A197=PKFLX!$A$1,"IMPNRGZ","\I:")</f>
        <v>\I:</v>
      </c>
    </row>
    <row r="198" spans="1:6" x14ac:dyDescent="0.45">
      <c r="A198" t="str">
        <f t="shared" ref="A198:A261" si="3">RIGHT(C198,3)</f>
        <v>ERI</v>
      </c>
      <c r="C198" t="s">
        <v>903</v>
      </c>
      <c r="D198" t="s">
        <v>710</v>
      </c>
      <c r="E198">
        <v>1.005605166137455E-2</v>
      </c>
      <c r="F198" t="str">
        <f>IF(A198=PKFLX!$A$1,"IMPNRGZ","\I:")</f>
        <v>\I:</v>
      </c>
    </row>
    <row r="199" spans="1:6" x14ac:dyDescent="0.45">
      <c r="A199" t="str">
        <f t="shared" si="3"/>
        <v>ERI</v>
      </c>
      <c r="C199" t="s">
        <v>903</v>
      </c>
      <c r="D199" t="s">
        <v>711</v>
      </c>
      <c r="E199">
        <v>8.4689954129123363E-3</v>
      </c>
      <c r="F199" t="str">
        <f>IF(A199=PKFLX!$A$1,"IMPNRGZ","\I:")</f>
        <v>\I:</v>
      </c>
    </row>
    <row r="200" spans="1:6" x14ac:dyDescent="0.45">
      <c r="A200" t="str">
        <f t="shared" si="3"/>
        <v>ERI</v>
      </c>
      <c r="C200" t="s">
        <v>903</v>
      </c>
      <c r="D200" t="s">
        <v>712</v>
      </c>
      <c r="E200">
        <v>0.31721268958238275</v>
      </c>
      <c r="F200" t="str">
        <f>IF(A200=PKFLX!$A$1,"IMPNRGZ","\I:")</f>
        <v>\I:</v>
      </c>
    </row>
    <row r="201" spans="1:6" x14ac:dyDescent="0.45">
      <c r="A201" t="str">
        <f t="shared" si="3"/>
        <v>ERI</v>
      </c>
      <c r="C201" t="s">
        <v>903</v>
      </c>
      <c r="D201" t="s">
        <v>713</v>
      </c>
      <c r="E201">
        <v>0.13930398750499606</v>
      </c>
      <c r="F201" t="str">
        <f>IF(A201=PKFLX!$A$1,"IMPNRGZ","\I:")</f>
        <v>\I:</v>
      </c>
    </row>
    <row r="202" spans="1:6" x14ac:dyDescent="0.45">
      <c r="A202" t="str">
        <f t="shared" si="3"/>
        <v>ERI</v>
      </c>
      <c r="C202" t="s">
        <v>903</v>
      </c>
      <c r="D202" t="s">
        <v>714</v>
      </c>
      <c r="E202">
        <v>1.2185363420722965E-2</v>
      </c>
      <c r="F202" t="str">
        <f>IF(A202=PKFLX!$A$1,"IMPNRGZ","\I:")</f>
        <v>\I:</v>
      </c>
    </row>
    <row r="203" spans="1:6" x14ac:dyDescent="0.45">
      <c r="A203" t="str">
        <f t="shared" si="3"/>
        <v>ERI</v>
      </c>
      <c r="C203" t="s">
        <v>903</v>
      </c>
      <c r="D203" t="s">
        <v>715</v>
      </c>
      <c r="E203">
        <v>0.25756176242276974</v>
      </c>
      <c r="F203" t="str">
        <f>IF(A203=PKFLX!$A$1,"IMPNRGZ","\I:")</f>
        <v>\I:</v>
      </c>
    </row>
    <row r="204" spans="1:6" x14ac:dyDescent="0.45">
      <c r="A204" t="str">
        <f t="shared" si="3"/>
        <v>ERI</v>
      </c>
      <c r="C204" t="s">
        <v>903</v>
      </c>
      <c r="D204" t="s">
        <v>716</v>
      </c>
      <c r="E204">
        <v>1.7591959077466687E-2</v>
      </c>
      <c r="F204" t="str">
        <f>IF(A204=PKFLX!$A$1,"IMPNRGZ","\I:")</f>
        <v>\I:</v>
      </c>
    </row>
    <row r="205" spans="1:6" x14ac:dyDescent="0.45">
      <c r="A205" t="str">
        <f t="shared" si="3"/>
        <v>ERI</v>
      </c>
      <c r="C205" t="s">
        <v>903</v>
      </c>
      <c r="D205" t="s">
        <v>717</v>
      </c>
      <c r="E205">
        <v>8.8975829643675366E-3</v>
      </c>
      <c r="F205" t="str">
        <f>IF(A205=PKFLX!$A$1,"IMPNRGZ","\I:")</f>
        <v>\I:</v>
      </c>
    </row>
    <row r="206" spans="1:6" x14ac:dyDescent="0.45">
      <c r="A206" t="str">
        <f t="shared" si="3"/>
        <v>ERI</v>
      </c>
      <c r="C206" t="s">
        <v>903</v>
      </c>
      <c r="D206" t="s">
        <v>718</v>
      </c>
      <c r="E206">
        <v>8.3377223195109942E-2</v>
      </c>
      <c r="F206" t="str">
        <f>IF(A206=PKFLX!$A$1,"IMPNRGZ","\I:")</f>
        <v>\I:</v>
      </c>
    </row>
    <row r="207" spans="1:6" x14ac:dyDescent="0.45">
      <c r="A207" t="str">
        <f t="shared" si="3"/>
        <v>ERI</v>
      </c>
      <c r="C207" t="s">
        <v>903</v>
      </c>
      <c r="D207" t="s">
        <v>719</v>
      </c>
      <c r="E207">
        <v>6.8220280348256952E-3</v>
      </c>
      <c r="F207" t="str">
        <f>IF(A207=PKFLX!$A$1,"IMPNRGZ","\I:")</f>
        <v>\I:</v>
      </c>
    </row>
    <row r="208" spans="1:6" x14ac:dyDescent="0.45">
      <c r="A208" t="str">
        <f t="shared" si="3"/>
        <v>ERI</v>
      </c>
      <c r="C208" t="s">
        <v>903</v>
      </c>
      <c r="D208" t="s">
        <v>720</v>
      </c>
      <c r="E208">
        <v>6.3656050288145088E-3</v>
      </c>
      <c r="F208" t="str">
        <f>IF(A208=PKFLX!$A$1,"IMPNRGZ","\I:")</f>
        <v>\I:</v>
      </c>
    </row>
    <row r="209" spans="1:6" x14ac:dyDescent="0.45">
      <c r="A209" t="str">
        <f t="shared" si="3"/>
        <v>ETH</v>
      </c>
      <c r="C209" t="s">
        <v>904</v>
      </c>
      <c r="D209" t="s">
        <v>709</v>
      </c>
      <c r="E209">
        <v>0.22475127032689388</v>
      </c>
      <c r="F209" t="str">
        <f>IF(A209=PKFLX!$A$1,"IMPNRGZ","\I:")</f>
        <v>\I:</v>
      </c>
    </row>
    <row r="210" spans="1:6" x14ac:dyDescent="0.45">
      <c r="A210" t="str">
        <f t="shared" si="3"/>
        <v>ETH</v>
      </c>
      <c r="C210" t="s">
        <v>904</v>
      </c>
      <c r="D210" t="s">
        <v>710</v>
      </c>
      <c r="E210">
        <v>3.2477459004229693E-2</v>
      </c>
      <c r="F210" t="str">
        <f>IF(A210=PKFLX!$A$1,"IMPNRGZ","\I:")</f>
        <v>\I:</v>
      </c>
    </row>
    <row r="211" spans="1:6" x14ac:dyDescent="0.45">
      <c r="A211" t="str">
        <f t="shared" si="3"/>
        <v>ETH</v>
      </c>
      <c r="C211" t="s">
        <v>904</v>
      </c>
      <c r="D211" t="s">
        <v>711</v>
      </c>
      <c r="E211">
        <v>3.6302196507073309E-2</v>
      </c>
      <c r="F211" t="str">
        <f>IF(A211=PKFLX!$A$1,"IMPNRGZ","\I:")</f>
        <v>\I:</v>
      </c>
    </row>
    <row r="212" spans="1:6" x14ac:dyDescent="0.45">
      <c r="A212" t="str">
        <f t="shared" si="3"/>
        <v>ETH</v>
      </c>
      <c r="C212" t="s">
        <v>904</v>
      </c>
      <c r="D212" t="s">
        <v>712</v>
      </c>
      <c r="E212">
        <v>7.8680928018479229E-2</v>
      </c>
      <c r="F212" t="str">
        <f>IF(A212=PKFLX!$A$1,"IMPNRGZ","\I:")</f>
        <v>\I:</v>
      </c>
    </row>
    <row r="213" spans="1:6" x14ac:dyDescent="0.45">
      <c r="A213" t="str">
        <f t="shared" si="3"/>
        <v>ETH</v>
      </c>
      <c r="C213" t="s">
        <v>904</v>
      </c>
      <c r="D213" t="s">
        <v>713</v>
      </c>
      <c r="E213">
        <v>1.661791664990175E-2</v>
      </c>
      <c r="F213" t="str">
        <f>IF(A213=PKFLX!$A$1,"IMPNRGZ","\I:")</f>
        <v>\I:</v>
      </c>
    </row>
    <row r="214" spans="1:6" x14ac:dyDescent="0.45">
      <c r="A214" t="str">
        <f t="shared" si="3"/>
        <v>ETH</v>
      </c>
      <c r="C214" t="s">
        <v>904</v>
      </c>
      <c r="D214" t="s">
        <v>714</v>
      </c>
      <c r="E214">
        <v>3.4875005370643007E-3</v>
      </c>
      <c r="F214" t="str">
        <f>IF(A214=PKFLX!$A$1,"IMPNRGZ","\I:")</f>
        <v>\I:</v>
      </c>
    </row>
    <row r="215" spans="1:6" x14ac:dyDescent="0.45">
      <c r="A215" t="str">
        <f t="shared" si="3"/>
        <v>ETH</v>
      </c>
      <c r="C215" t="s">
        <v>904</v>
      </c>
      <c r="D215" t="s">
        <v>715</v>
      </c>
      <c r="E215">
        <v>0.22681105568755072</v>
      </c>
      <c r="F215" t="str">
        <f>IF(A215=PKFLX!$A$1,"IMPNRGZ","\I:")</f>
        <v>\I:</v>
      </c>
    </row>
    <row r="216" spans="1:6" x14ac:dyDescent="0.45">
      <c r="A216" t="str">
        <f t="shared" si="3"/>
        <v>ETH</v>
      </c>
      <c r="C216" t="s">
        <v>904</v>
      </c>
      <c r="D216" t="s">
        <v>716</v>
      </c>
      <c r="E216">
        <v>2.828054952659689E-2</v>
      </c>
      <c r="F216" t="str">
        <f>IF(A216=PKFLX!$A$1,"IMPNRGZ","\I:")</f>
        <v>\I:</v>
      </c>
    </row>
    <row r="217" spans="1:6" x14ac:dyDescent="0.45">
      <c r="A217" t="str">
        <f t="shared" si="3"/>
        <v>ETH</v>
      </c>
      <c r="C217" t="s">
        <v>904</v>
      </c>
      <c r="D217" t="s">
        <v>717</v>
      </c>
      <c r="E217">
        <v>2.8605493768566002E-2</v>
      </c>
      <c r="F217" t="str">
        <f>IF(A217=PKFLX!$A$1,"IMPNRGZ","\I:")</f>
        <v>\I:</v>
      </c>
    </row>
    <row r="218" spans="1:6" x14ac:dyDescent="0.45">
      <c r="A218" t="str">
        <f t="shared" si="3"/>
        <v>ETH</v>
      </c>
      <c r="C218" t="s">
        <v>904</v>
      </c>
      <c r="D218" t="s">
        <v>718</v>
      </c>
      <c r="E218">
        <v>0.23562457015555088</v>
      </c>
      <c r="F218" t="str">
        <f>IF(A218=PKFLX!$A$1,"IMPNRGZ","\I:")</f>
        <v>\I:</v>
      </c>
    </row>
    <row r="219" spans="1:6" x14ac:dyDescent="0.45">
      <c r="A219" t="str">
        <f t="shared" si="3"/>
        <v>ETH</v>
      </c>
      <c r="C219" t="s">
        <v>904</v>
      </c>
      <c r="D219" t="s">
        <v>719</v>
      </c>
      <c r="E219">
        <v>3.2253115034827834E-2</v>
      </c>
      <c r="F219" t="str">
        <f>IF(A219=PKFLX!$A$1,"IMPNRGZ","\I:")</f>
        <v>\I:</v>
      </c>
    </row>
    <row r="220" spans="1:6" x14ac:dyDescent="0.45">
      <c r="A220" t="str">
        <f t="shared" si="3"/>
        <v>ETH</v>
      </c>
      <c r="C220" t="s">
        <v>904</v>
      </c>
      <c r="D220" t="s">
        <v>720</v>
      </c>
      <c r="E220">
        <v>5.6107944783119423E-2</v>
      </c>
      <c r="F220" t="str">
        <f>IF(A220=PKFLX!$A$1,"IMPNRGZ","\I:")</f>
        <v>\I:</v>
      </c>
    </row>
    <row r="221" spans="1:6" x14ac:dyDescent="0.45">
      <c r="A221" t="str">
        <f t="shared" si="3"/>
        <v>GAB</v>
      </c>
      <c r="C221" t="s">
        <v>905</v>
      </c>
      <c r="D221" t="s">
        <v>709</v>
      </c>
      <c r="E221">
        <v>5.4415169203818906E-2</v>
      </c>
      <c r="F221" t="str">
        <f>IF(A221=PKFLX!$A$1,"IMPNRGZ","\I:")</f>
        <v>\I:</v>
      </c>
    </row>
    <row r="222" spans="1:6" x14ac:dyDescent="0.45">
      <c r="A222" t="str">
        <f t="shared" si="3"/>
        <v>GAB</v>
      </c>
      <c r="C222" t="s">
        <v>905</v>
      </c>
      <c r="D222" t="s">
        <v>710</v>
      </c>
      <c r="E222">
        <v>2.7628303690149934E-2</v>
      </c>
      <c r="F222" t="str">
        <f>IF(A222=PKFLX!$A$1,"IMPNRGZ","\I:")</f>
        <v>\I:</v>
      </c>
    </row>
    <row r="223" spans="1:6" x14ac:dyDescent="0.45">
      <c r="A223" t="str">
        <f t="shared" si="3"/>
        <v>GAB</v>
      </c>
      <c r="C223" t="s">
        <v>905</v>
      </c>
      <c r="D223" t="s">
        <v>711</v>
      </c>
      <c r="E223">
        <v>1.0942789052112318E-2</v>
      </c>
      <c r="F223" t="str">
        <f>IF(A223=PKFLX!$A$1,"IMPNRGZ","\I:")</f>
        <v>\I:</v>
      </c>
    </row>
    <row r="224" spans="1:6" x14ac:dyDescent="0.45">
      <c r="A224" t="str">
        <f t="shared" si="3"/>
        <v>GAB</v>
      </c>
      <c r="C224" t="s">
        <v>905</v>
      </c>
      <c r="D224" t="s">
        <v>712</v>
      </c>
      <c r="E224">
        <v>0.1968170920356796</v>
      </c>
      <c r="F224" t="str">
        <f>IF(A224=PKFLX!$A$1,"IMPNRGZ","\I:")</f>
        <v>\I:</v>
      </c>
    </row>
    <row r="225" spans="1:6" x14ac:dyDescent="0.45">
      <c r="A225" t="str">
        <f t="shared" si="3"/>
        <v>GAB</v>
      </c>
      <c r="C225" t="s">
        <v>905</v>
      </c>
      <c r="D225" t="s">
        <v>713</v>
      </c>
      <c r="E225">
        <v>0.16222529582571008</v>
      </c>
      <c r="F225" t="str">
        <f>IF(A225=PKFLX!$A$1,"IMPNRGZ","\I:")</f>
        <v>\I:</v>
      </c>
    </row>
    <row r="226" spans="1:6" x14ac:dyDescent="0.45">
      <c r="A226" t="str">
        <f t="shared" si="3"/>
        <v>GAB</v>
      </c>
      <c r="C226" t="s">
        <v>905</v>
      </c>
      <c r="D226" t="s">
        <v>714</v>
      </c>
      <c r="E226">
        <v>4.4534085664472901E-2</v>
      </c>
      <c r="F226" t="str">
        <f>IF(A226=PKFLX!$A$1,"IMPNRGZ","\I:")</f>
        <v>\I:</v>
      </c>
    </row>
    <row r="227" spans="1:6" x14ac:dyDescent="0.45">
      <c r="A227" t="str">
        <f t="shared" si="3"/>
        <v>GAB</v>
      </c>
      <c r="C227" t="s">
        <v>905</v>
      </c>
      <c r="D227" t="s">
        <v>715</v>
      </c>
      <c r="E227">
        <v>0.12277510570142751</v>
      </c>
      <c r="F227" t="str">
        <f>IF(A227=PKFLX!$A$1,"IMPNRGZ","\I:")</f>
        <v>\I:</v>
      </c>
    </row>
    <row r="228" spans="1:6" x14ac:dyDescent="0.45">
      <c r="A228" t="str">
        <f t="shared" si="3"/>
        <v>GAB</v>
      </c>
      <c r="C228" t="s">
        <v>905</v>
      </c>
      <c r="D228" t="s">
        <v>716</v>
      </c>
      <c r="E228">
        <v>7.3466886690537997E-2</v>
      </c>
      <c r="F228" t="str">
        <f>IF(A228=PKFLX!$A$1,"IMPNRGZ","\I:")</f>
        <v>\I:</v>
      </c>
    </row>
    <row r="229" spans="1:6" x14ac:dyDescent="0.45">
      <c r="A229" t="str">
        <f t="shared" si="3"/>
        <v>GAB</v>
      </c>
      <c r="C229" t="s">
        <v>905</v>
      </c>
      <c r="D229" t="s">
        <v>717</v>
      </c>
      <c r="E229">
        <v>2.5649545212984064E-2</v>
      </c>
      <c r="F229" t="str">
        <f>IF(A229=PKFLX!$A$1,"IMPNRGZ","\I:")</f>
        <v>\I:</v>
      </c>
    </row>
    <row r="230" spans="1:6" x14ac:dyDescent="0.45">
      <c r="A230" t="str">
        <f t="shared" si="3"/>
        <v>GAB</v>
      </c>
      <c r="C230" t="s">
        <v>905</v>
      </c>
      <c r="D230" t="s">
        <v>718</v>
      </c>
      <c r="E230">
        <v>0.162677341676563</v>
      </c>
      <c r="F230" t="str">
        <f>IF(A230=PKFLX!$A$1,"IMPNRGZ","\I:")</f>
        <v>\I:</v>
      </c>
    </row>
    <row r="231" spans="1:6" x14ac:dyDescent="0.45">
      <c r="A231" t="str">
        <f t="shared" si="3"/>
        <v>GAB</v>
      </c>
      <c r="C231" t="s">
        <v>905</v>
      </c>
      <c r="D231" t="s">
        <v>719</v>
      </c>
      <c r="E231">
        <v>9.2840841967646887E-2</v>
      </c>
      <c r="F231" t="str">
        <f>IF(A231=PKFLX!$A$1,"IMPNRGZ","\I:")</f>
        <v>\I:</v>
      </c>
    </row>
    <row r="232" spans="1:6" x14ac:dyDescent="0.45">
      <c r="A232" t="str">
        <f t="shared" si="3"/>
        <v>GAB</v>
      </c>
      <c r="C232" t="s">
        <v>905</v>
      </c>
      <c r="D232" t="s">
        <v>720</v>
      </c>
      <c r="E232">
        <v>2.6027543278725661E-2</v>
      </c>
      <c r="F232" t="str">
        <f>IF(A232=PKFLX!$A$1,"IMPNRGZ","\I:")</f>
        <v>\I:</v>
      </c>
    </row>
    <row r="233" spans="1:6" x14ac:dyDescent="0.45">
      <c r="A233" t="str">
        <f t="shared" si="3"/>
        <v>GHA</v>
      </c>
      <c r="C233" t="s">
        <v>906</v>
      </c>
      <c r="D233" t="s">
        <v>709</v>
      </c>
      <c r="E233">
        <v>0.15841840191061904</v>
      </c>
      <c r="F233" t="str">
        <f>IF(A233=PKFLX!$A$1,"IMPNRGZ","\I:")</f>
        <v>\I:</v>
      </c>
    </row>
    <row r="234" spans="1:6" x14ac:dyDescent="0.45">
      <c r="A234" t="str">
        <f t="shared" si="3"/>
        <v>GHA</v>
      </c>
      <c r="C234" t="s">
        <v>906</v>
      </c>
      <c r="D234" t="s">
        <v>710</v>
      </c>
      <c r="E234">
        <v>6.474585996243773E-2</v>
      </c>
      <c r="F234" t="str">
        <f>IF(A234=PKFLX!$A$1,"IMPNRGZ","\I:")</f>
        <v>\I:</v>
      </c>
    </row>
    <row r="235" spans="1:6" x14ac:dyDescent="0.45">
      <c r="A235" t="str">
        <f t="shared" si="3"/>
        <v>GHA</v>
      </c>
      <c r="C235" t="s">
        <v>906</v>
      </c>
      <c r="D235" t="s">
        <v>711</v>
      </c>
      <c r="E235">
        <v>2.9824312193264001E-2</v>
      </c>
      <c r="F235" t="str">
        <f>IF(A235=PKFLX!$A$1,"IMPNRGZ","\I:")</f>
        <v>\I:</v>
      </c>
    </row>
    <row r="236" spans="1:6" x14ac:dyDescent="0.45">
      <c r="A236" t="str">
        <f t="shared" si="3"/>
        <v>GHA</v>
      </c>
      <c r="C236" t="s">
        <v>906</v>
      </c>
      <c r="D236" t="s">
        <v>712</v>
      </c>
      <c r="E236">
        <v>0.16087038294580883</v>
      </c>
      <c r="F236" t="str">
        <f>IF(A236=PKFLX!$A$1,"IMPNRGZ","\I:")</f>
        <v>\I:</v>
      </c>
    </row>
    <row r="237" spans="1:6" x14ac:dyDescent="0.45">
      <c r="A237" t="str">
        <f t="shared" si="3"/>
        <v>GHA</v>
      </c>
      <c r="C237" t="s">
        <v>906</v>
      </c>
      <c r="D237" t="s">
        <v>713</v>
      </c>
      <c r="E237">
        <v>7.5574614016816102E-2</v>
      </c>
      <c r="F237" t="str">
        <f>IF(A237=PKFLX!$A$1,"IMPNRGZ","\I:")</f>
        <v>\I:</v>
      </c>
    </row>
    <row r="238" spans="1:6" x14ac:dyDescent="0.45">
      <c r="A238" t="str">
        <f t="shared" si="3"/>
        <v>GHA</v>
      </c>
      <c r="C238" t="s">
        <v>906</v>
      </c>
      <c r="D238" t="s">
        <v>714</v>
      </c>
      <c r="E238">
        <v>2.8622339008386139E-2</v>
      </c>
      <c r="F238" t="str">
        <f>IF(A238=PKFLX!$A$1,"IMPNRGZ","\I:")</f>
        <v>\I:</v>
      </c>
    </row>
    <row r="239" spans="1:6" x14ac:dyDescent="0.45">
      <c r="A239" t="str">
        <f t="shared" si="3"/>
        <v>GHA</v>
      </c>
      <c r="C239" t="s">
        <v>906</v>
      </c>
      <c r="D239" t="s">
        <v>715</v>
      </c>
      <c r="E239">
        <v>0.12105942330945503</v>
      </c>
      <c r="F239" t="str">
        <f>IF(A239=PKFLX!$A$1,"IMPNRGZ","\I:")</f>
        <v>\I:</v>
      </c>
    </row>
    <row r="240" spans="1:6" x14ac:dyDescent="0.45">
      <c r="A240" t="str">
        <f t="shared" si="3"/>
        <v>GHA</v>
      </c>
      <c r="C240" t="s">
        <v>906</v>
      </c>
      <c r="D240" t="s">
        <v>716</v>
      </c>
      <c r="E240">
        <v>5.3148570651641677E-2</v>
      </c>
      <c r="F240" t="str">
        <f>IF(A240=PKFLX!$A$1,"IMPNRGZ","\I:")</f>
        <v>\I:</v>
      </c>
    </row>
    <row r="241" spans="1:6" x14ac:dyDescent="0.45">
      <c r="A241" t="str">
        <f t="shared" si="3"/>
        <v>GHA</v>
      </c>
      <c r="C241" t="s">
        <v>906</v>
      </c>
      <c r="D241" t="s">
        <v>717</v>
      </c>
      <c r="E241">
        <v>2.1300675693118543E-2</v>
      </c>
      <c r="F241" t="str">
        <f>IF(A241=PKFLX!$A$1,"IMPNRGZ","\I:")</f>
        <v>\I:</v>
      </c>
    </row>
    <row r="242" spans="1:6" x14ac:dyDescent="0.45">
      <c r="A242" t="str">
        <f t="shared" si="3"/>
        <v>GHA</v>
      </c>
      <c r="C242" t="s">
        <v>906</v>
      </c>
      <c r="D242" t="s">
        <v>718</v>
      </c>
      <c r="E242">
        <v>0.16561232169050724</v>
      </c>
      <c r="F242" t="str">
        <f>IF(A242=PKFLX!$A$1,"IMPNRGZ","\I:")</f>
        <v>\I:</v>
      </c>
    </row>
    <row r="243" spans="1:6" x14ac:dyDescent="0.45">
      <c r="A243" t="str">
        <f t="shared" si="3"/>
        <v>GHA</v>
      </c>
      <c r="C243" t="s">
        <v>906</v>
      </c>
      <c r="D243" t="s">
        <v>719</v>
      </c>
      <c r="E243">
        <v>8.5660517351998242E-2</v>
      </c>
      <c r="F243" t="str">
        <f>IF(A243=PKFLX!$A$1,"IMPNRGZ","\I:")</f>
        <v>\I:</v>
      </c>
    </row>
    <row r="244" spans="1:6" x14ac:dyDescent="0.45">
      <c r="A244" t="str">
        <f t="shared" si="3"/>
        <v>GHA</v>
      </c>
      <c r="C244" t="s">
        <v>906</v>
      </c>
      <c r="D244" t="s">
        <v>720</v>
      </c>
      <c r="E244">
        <v>3.5162581265765505E-2</v>
      </c>
      <c r="F244" t="str">
        <f>IF(A244=PKFLX!$A$1,"IMPNRGZ","\I:")</f>
        <v>\I:</v>
      </c>
    </row>
    <row r="245" spans="1:6" x14ac:dyDescent="0.45">
      <c r="A245" t="str">
        <f t="shared" si="3"/>
        <v>GNB</v>
      </c>
      <c r="C245" t="s">
        <v>907</v>
      </c>
      <c r="D245" t="s">
        <v>709</v>
      </c>
      <c r="E245">
        <v>9.6740819123994168E-2</v>
      </c>
      <c r="F245" t="str">
        <f>IF(A245=PKFLX!$A$1,"IMPNRGZ","\I:")</f>
        <v>\I:</v>
      </c>
    </row>
    <row r="246" spans="1:6" x14ac:dyDescent="0.45">
      <c r="A246" t="str">
        <f t="shared" si="3"/>
        <v>GNB</v>
      </c>
      <c r="C246" t="s">
        <v>907</v>
      </c>
      <c r="D246" t="s">
        <v>710</v>
      </c>
      <c r="E246">
        <v>0.11507156425995256</v>
      </c>
      <c r="F246" t="str">
        <f>IF(A246=PKFLX!$A$1,"IMPNRGZ","\I:")</f>
        <v>\I:</v>
      </c>
    </row>
    <row r="247" spans="1:6" x14ac:dyDescent="0.45">
      <c r="A247" t="str">
        <f t="shared" si="3"/>
        <v>GNB</v>
      </c>
      <c r="C247" t="s">
        <v>907</v>
      </c>
      <c r="D247" t="s">
        <v>711</v>
      </c>
      <c r="E247">
        <v>4.6771101298616703E-2</v>
      </c>
      <c r="F247" t="str">
        <f>IF(A247=PKFLX!$A$1,"IMPNRGZ","\I:")</f>
        <v>\I:</v>
      </c>
    </row>
    <row r="248" spans="1:6" x14ac:dyDescent="0.45">
      <c r="A248" t="str">
        <f t="shared" si="3"/>
        <v>GNB</v>
      </c>
      <c r="C248" t="s">
        <v>907</v>
      </c>
      <c r="D248" t="s">
        <v>712</v>
      </c>
      <c r="E248">
        <v>0.11156662606058627</v>
      </c>
      <c r="F248" t="str">
        <f>IF(A248=PKFLX!$A$1,"IMPNRGZ","\I:")</f>
        <v>\I:</v>
      </c>
    </row>
    <row r="249" spans="1:6" x14ac:dyDescent="0.45">
      <c r="A249" t="str">
        <f t="shared" si="3"/>
        <v>GNB</v>
      </c>
      <c r="C249" t="s">
        <v>907</v>
      </c>
      <c r="D249" t="s">
        <v>713</v>
      </c>
      <c r="E249">
        <v>5.4565269485264481E-2</v>
      </c>
      <c r="F249" t="str">
        <f>IF(A249=PKFLX!$A$1,"IMPNRGZ","\I:")</f>
        <v>\I:</v>
      </c>
    </row>
    <row r="250" spans="1:6" x14ac:dyDescent="0.45">
      <c r="A250" t="str">
        <f t="shared" si="3"/>
        <v>GNB</v>
      </c>
      <c r="C250" t="s">
        <v>907</v>
      </c>
      <c r="D250" t="s">
        <v>714</v>
      </c>
      <c r="E250">
        <v>2.8516217311357717E-2</v>
      </c>
      <c r="F250" t="str">
        <f>IF(A250=PKFLX!$A$1,"IMPNRGZ","\I:")</f>
        <v>\I:</v>
      </c>
    </row>
    <row r="251" spans="1:6" x14ac:dyDescent="0.45">
      <c r="A251" t="str">
        <f t="shared" si="3"/>
        <v>GNB</v>
      </c>
      <c r="C251" t="s">
        <v>907</v>
      </c>
      <c r="D251" t="s">
        <v>715</v>
      </c>
      <c r="E251">
        <v>3.9440381229347822E-2</v>
      </c>
      <c r="F251" t="str">
        <f>IF(A251=PKFLX!$A$1,"IMPNRGZ","\I:")</f>
        <v>\I:</v>
      </c>
    </row>
    <row r="252" spans="1:6" x14ac:dyDescent="0.45">
      <c r="A252" t="str">
        <f t="shared" si="3"/>
        <v>GNB</v>
      </c>
      <c r="C252" t="s">
        <v>907</v>
      </c>
      <c r="D252" t="s">
        <v>716</v>
      </c>
      <c r="E252">
        <v>2.2176018724315946E-2</v>
      </c>
      <c r="F252" t="str">
        <f>IF(A252=PKFLX!$A$1,"IMPNRGZ","\I:")</f>
        <v>\I:</v>
      </c>
    </row>
    <row r="253" spans="1:6" x14ac:dyDescent="0.45">
      <c r="A253" t="str">
        <f t="shared" si="3"/>
        <v>GNB</v>
      </c>
      <c r="C253" t="s">
        <v>907</v>
      </c>
      <c r="D253" t="s">
        <v>717</v>
      </c>
      <c r="E253">
        <v>6.6377346322403852E-3</v>
      </c>
      <c r="F253" t="str">
        <f>IF(A253=PKFLX!$A$1,"IMPNRGZ","\I:")</f>
        <v>\I:</v>
      </c>
    </row>
    <row r="254" spans="1:6" x14ac:dyDescent="0.45">
      <c r="A254" t="str">
        <f t="shared" si="3"/>
        <v>GNB</v>
      </c>
      <c r="C254" t="s">
        <v>907</v>
      </c>
      <c r="D254" t="s">
        <v>718</v>
      </c>
      <c r="E254">
        <v>0.30246166063749885</v>
      </c>
      <c r="F254" t="str">
        <f>IF(A254=PKFLX!$A$1,"IMPNRGZ","\I:")</f>
        <v>\I:</v>
      </c>
    </row>
    <row r="255" spans="1:6" x14ac:dyDescent="0.45">
      <c r="A255" t="str">
        <f t="shared" si="3"/>
        <v>GNB</v>
      </c>
      <c r="C255" t="s">
        <v>907</v>
      </c>
      <c r="D255" t="s">
        <v>719</v>
      </c>
      <c r="E255">
        <v>0.15078418271371982</v>
      </c>
      <c r="F255" t="str">
        <f>IF(A255=PKFLX!$A$1,"IMPNRGZ","\I:")</f>
        <v>\I:</v>
      </c>
    </row>
    <row r="256" spans="1:6" x14ac:dyDescent="0.45">
      <c r="A256" t="str">
        <f t="shared" si="3"/>
        <v>GNB</v>
      </c>
      <c r="C256" t="s">
        <v>907</v>
      </c>
      <c r="D256" t="s">
        <v>720</v>
      </c>
      <c r="E256">
        <v>2.5268424522969735E-2</v>
      </c>
      <c r="F256" t="str">
        <f>IF(A256=PKFLX!$A$1,"IMPNRGZ","\I:")</f>
        <v>\I:</v>
      </c>
    </row>
    <row r="257" spans="1:6" x14ac:dyDescent="0.45">
      <c r="A257" t="str">
        <f t="shared" si="3"/>
        <v>GNQ</v>
      </c>
      <c r="C257" t="s">
        <v>908</v>
      </c>
      <c r="D257" t="s">
        <v>709</v>
      </c>
      <c r="E257">
        <v>9.8134351211998622E-2</v>
      </c>
      <c r="F257" t="str">
        <f>IF(A257=PKFLX!$A$1,"IMPNRGZ","\I:")</f>
        <v>\I:</v>
      </c>
    </row>
    <row r="258" spans="1:6" x14ac:dyDescent="0.45">
      <c r="A258" t="str">
        <f t="shared" si="3"/>
        <v>GNQ</v>
      </c>
      <c r="C258" t="s">
        <v>908</v>
      </c>
      <c r="D258" t="s">
        <v>710</v>
      </c>
      <c r="E258">
        <v>5.3573358422013793E-2</v>
      </c>
      <c r="F258" t="str">
        <f>IF(A258=PKFLX!$A$1,"IMPNRGZ","\I:")</f>
        <v>\I:</v>
      </c>
    </row>
    <row r="259" spans="1:6" x14ac:dyDescent="0.45">
      <c r="A259" t="str">
        <f t="shared" si="3"/>
        <v>GNQ</v>
      </c>
      <c r="C259" t="s">
        <v>908</v>
      </c>
      <c r="D259" t="s">
        <v>711</v>
      </c>
      <c r="E259">
        <v>2.6073776450628239E-2</v>
      </c>
      <c r="F259" t="str">
        <f>IF(A259=PKFLX!$A$1,"IMPNRGZ","\I:")</f>
        <v>\I:</v>
      </c>
    </row>
    <row r="260" spans="1:6" x14ac:dyDescent="0.45">
      <c r="A260" t="str">
        <f t="shared" si="3"/>
        <v>GNQ</v>
      </c>
      <c r="C260" t="s">
        <v>908</v>
      </c>
      <c r="D260" t="s">
        <v>712</v>
      </c>
      <c r="E260">
        <v>0.1499845823790269</v>
      </c>
      <c r="F260" t="str">
        <f>IF(A260=PKFLX!$A$1,"IMPNRGZ","\I:")</f>
        <v>\I:</v>
      </c>
    </row>
    <row r="261" spans="1:6" x14ac:dyDescent="0.45">
      <c r="A261" t="str">
        <f t="shared" si="3"/>
        <v>GNQ</v>
      </c>
      <c r="C261" t="s">
        <v>908</v>
      </c>
      <c r="D261" t="s">
        <v>713</v>
      </c>
      <c r="E261">
        <v>9.3879553458880383E-2</v>
      </c>
      <c r="F261" t="str">
        <f>IF(A261=PKFLX!$A$1,"IMPNRGZ","\I:")</f>
        <v>\I:</v>
      </c>
    </row>
    <row r="262" spans="1:6" x14ac:dyDescent="0.45">
      <c r="A262" t="str">
        <f t="shared" ref="A262:A325" si="4">RIGHT(C262,3)</f>
        <v>GNQ</v>
      </c>
      <c r="C262" t="s">
        <v>908</v>
      </c>
      <c r="D262" t="s">
        <v>714</v>
      </c>
      <c r="E262">
        <v>4.3007522575888753E-2</v>
      </c>
      <c r="F262" t="str">
        <f>IF(A262=PKFLX!$A$1,"IMPNRGZ","\I:")</f>
        <v>\I:</v>
      </c>
    </row>
    <row r="263" spans="1:6" x14ac:dyDescent="0.45">
      <c r="A263" t="str">
        <f t="shared" si="4"/>
        <v>GNQ</v>
      </c>
      <c r="C263" t="s">
        <v>908</v>
      </c>
      <c r="D263" t="s">
        <v>715</v>
      </c>
      <c r="E263">
        <v>0.14539512326746143</v>
      </c>
      <c r="F263" t="str">
        <f>IF(A263=PKFLX!$A$1,"IMPNRGZ","\I:")</f>
        <v>\I:</v>
      </c>
    </row>
    <row r="264" spans="1:6" x14ac:dyDescent="0.45">
      <c r="A264" t="str">
        <f t="shared" si="4"/>
        <v>GNQ</v>
      </c>
      <c r="C264" t="s">
        <v>908</v>
      </c>
      <c r="D264" t="s">
        <v>716</v>
      </c>
      <c r="E264">
        <v>6.9120496932155051E-2</v>
      </c>
      <c r="F264" t="str">
        <f>IF(A264=PKFLX!$A$1,"IMPNRGZ","\I:")</f>
        <v>\I:</v>
      </c>
    </row>
    <row r="265" spans="1:6" x14ac:dyDescent="0.45">
      <c r="A265" t="str">
        <f t="shared" si="4"/>
        <v>GNQ</v>
      </c>
      <c r="C265" t="s">
        <v>908</v>
      </c>
      <c r="D265" t="s">
        <v>717</v>
      </c>
      <c r="E265">
        <v>4.050942769754768E-2</v>
      </c>
      <c r="F265" t="str">
        <f>IF(A265=PKFLX!$A$1,"IMPNRGZ","\I:")</f>
        <v>\I:</v>
      </c>
    </row>
    <row r="266" spans="1:6" x14ac:dyDescent="0.45">
      <c r="A266" t="str">
        <f t="shared" si="4"/>
        <v>GNQ</v>
      </c>
      <c r="C266" t="s">
        <v>908</v>
      </c>
      <c r="D266" t="s">
        <v>718</v>
      </c>
      <c r="E266">
        <v>0.15209193647986338</v>
      </c>
      <c r="F266" t="str">
        <f>IF(A266=PKFLX!$A$1,"IMPNRGZ","\I:")</f>
        <v>\I:</v>
      </c>
    </row>
    <row r="267" spans="1:6" x14ac:dyDescent="0.45">
      <c r="A267" t="str">
        <f t="shared" si="4"/>
        <v>GNQ</v>
      </c>
      <c r="C267" t="s">
        <v>908</v>
      </c>
      <c r="D267" t="s">
        <v>719</v>
      </c>
      <c r="E267">
        <v>8.6167898552276537E-2</v>
      </c>
      <c r="F267" t="str">
        <f>IF(A267=PKFLX!$A$1,"IMPNRGZ","\I:")</f>
        <v>\I:</v>
      </c>
    </row>
    <row r="268" spans="1:6" x14ac:dyDescent="0.45">
      <c r="A268" t="str">
        <f t="shared" si="4"/>
        <v>GNQ</v>
      </c>
      <c r="C268" t="s">
        <v>908</v>
      </c>
      <c r="D268" t="s">
        <v>720</v>
      </c>
      <c r="E268">
        <v>4.2061972572047954E-2</v>
      </c>
      <c r="F268" t="str">
        <f>IF(A268=PKFLX!$A$1,"IMPNRGZ","\I:")</f>
        <v>\I:</v>
      </c>
    </row>
    <row r="269" spans="1:6" x14ac:dyDescent="0.45">
      <c r="A269" t="str">
        <f t="shared" si="4"/>
        <v>KEN</v>
      </c>
      <c r="C269" t="s">
        <v>909</v>
      </c>
      <c r="D269" t="s">
        <v>709</v>
      </c>
      <c r="E269">
        <v>0.17164289993965501</v>
      </c>
      <c r="F269" t="str">
        <f>IF(A269=PKFLX!$A$1,"IMPNRGZ","\I:")</f>
        <v>\I:</v>
      </c>
    </row>
    <row r="270" spans="1:6" x14ac:dyDescent="0.45">
      <c r="A270" t="str">
        <f t="shared" si="4"/>
        <v>KEN</v>
      </c>
      <c r="C270" t="s">
        <v>909</v>
      </c>
      <c r="D270" t="s">
        <v>710</v>
      </c>
      <c r="E270">
        <v>4.6549087863243806E-2</v>
      </c>
      <c r="F270" t="str">
        <f>IF(A270=PKFLX!$A$1,"IMPNRGZ","\I:")</f>
        <v>\I:</v>
      </c>
    </row>
    <row r="271" spans="1:6" x14ac:dyDescent="0.45">
      <c r="A271" t="str">
        <f t="shared" si="4"/>
        <v>KEN</v>
      </c>
      <c r="C271" t="s">
        <v>909</v>
      </c>
      <c r="D271" t="s">
        <v>711</v>
      </c>
      <c r="E271">
        <v>3.906658600033118E-2</v>
      </c>
      <c r="F271" t="str">
        <f>IF(A271=PKFLX!$A$1,"IMPNRGZ","\I:")</f>
        <v>\I:</v>
      </c>
    </row>
    <row r="272" spans="1:6" x14ac:dyDescent="0.45">
      <c r="A272" t="str">
        <f t="shared" si="4"/>
        <v>KEN</v>
      </c>
      <c r="C272" t="s">
        <v>909</v>
      </c>
      <c r="D272" t="s">
        <v>712</v>
      </c>
      <c r="E272">
        <v>6.0737473636117922E-2</v>
      </c>
      <c r="F272" t="str">
        <f>IF(A272=PKFLX!$A$1,"IMPNRGZ","\I:")</f>
        <v>\I:</v>
      </c>
    </row>
    <row r="273" spans="1:6" x14ac:dyDescent="0.45">
      <c r="A273" t="str">
        <f t="shared" si="4"/>
        <v>KEN</v>
      </c>
      <c r="C273" t="s">
        <v>909</v>
      </c>
      <c r="D273" t="s">
        <v>713</v>
      </c>
      <c r="E273">
        <v>2.3989184238491203E-2</v>
      </c>
      <c r="F273" t="str">
        <f>IF(A273=PKFLX!$A$1,"IMPNRGZ","\I:")</f>
        <v>\I:</v>
      </c>
    </row>
    <row r="274" spans="1:6" x14ac:dyDescent="0.45">
      <c r="A274" t="str">
        <f t="shared" si="4"/>
        <v>KEN</v>
      </c>
      <c r="C274" t="s">
        <v>909</v>
      </c>
      <c r="D274" t="s">
        <v>714</v>
      </c>
      <c r="E274">
        <v>1.3925835501565786E-2</v>
      </c>
      <c r="F274" t="str">
        <f>IF(A274=PKFLX!$A$1,"IMPNRGZ","\I:")</f>
        <v>\I:</v>
      </c>
    </row>
    <row r="275" spans="1:6" x14ac:dyDescent="0.45">
      <c r="A275" t="str">
        <f t="shared" si="4"/>
        <v>KEN</v>
      </c>
      <c r="C275" t="s">
        <v>909</v>
      </c>
      <c r="D275" t="s">
        <v>715</v>
      </c>
      <c r="E275">
        <v>0.16371315962060332</v>
      </c>
      <c r="F275" t="str">
        <f>IF(A275=PKFLX!$A$1,"IMPNRGZ","\I:")</f>
        <v>\I:</v>
      </c>
    </row>
    <row r="276" spans="1:6" x14ac:dyDescent="0.45">
      <c r="A276" t="str">
        <f t="shared" si="4"/>
        <v>KEN</v>
      </c>
      <c r="C276" t="s">
        <v>909</v>
      </c>
      <c r="D276" t="s">
        <v>716</v>
      </c>
      <c r="E276">
        <v>5.4301017684903828E-2</v>
      </c>
      <c r="F276" t="str">
        <f>IF(A276=PKFLX!$A$1,"IMPNRGZ","\I:")</f>
        <v>\I:</v>
      </c>
    </row>
    <row r="277" spans="1:6" x14ac:dyDescent="0.45">
      <c r="A277" t="str">
        <f t="shared" si="4"/>
        <v>KEN</v>
      </c>
      <c r="C277" t="s">
        <v>909</v>
      </c>
      <c r="D277" t="s">
        <v>717</v>
      </c>
      <c r="E277">
        <v>3.1172235895009191E-2</v>
      </c>
      <c r="F277" t="str">
        <f>IF(A277=PKFLX!$A$1,"IMPNRGZ","\I:")</f>
        <v>\I:</v>
      </c>
    </row>
    <row r="278" spans="1:6" x14ac:dyDescent="0.45">
      <c r="A278" t="str">
        <f t="shared" si="4"/>
        <v>KEN</v>
      </c>
      <c r="C278" t="s">
        <v>909</v>
      </c>
      <c r="D278" t="s">
        <v>718</v>
      </c>
      <c r="E278">
        <v>0.26004095649418579</v>
      </c>
      <c r="F278" t="str">
        <f>IF(A278=PKFLX!$A$1,"IMPNRGZ","\I:")</f>
        <v>\I:</v>
      </c>
    </row>
    <row r="279" spans="1:6" x14ac:dyDescent="0.45">
      <c r="A279" t="str">
        <f t="shared" si="4"/>
        <v>KEN</v>
      </c>
      <c r="C279" t="s">
        <v>909</v>
      </c>
      <c r="D279" t="s">
        <v>719</v>
      </c>
      <c r="E279">
        <v>6.9949881782865431E-2</v>
      </c>
      <c r="F279" t="str">
        <f>IF(A279=PKFLX!$A$1,"IMPNRGZ","\I:")</f>
        <v>\I:</v>
      </c>
    </row>
    <row r="280" spans="1:6" x14ac:dyDescent="0.45">
      <c r="A280" t="str">
        <f t="shared" si="4"/>
        <v>KEN</v>
      </c>
      <c r="C280" t="s">
        <v>909</v>
      </c>
      <c r="D280" t="s">
        <v>720</v>
      </c>
      <c r="E280">
        <v>6.4911681342876115E-2</v>
      </c>
      <c r="F280" t="str">
        <f>IF(A280=PKFLX!$A$1,"IMPNRGZ","\I:")</f>
        <v>\I:</v>
      </c>
    </row>
    <row r="281" spans="1:6" x14ac:dyDescent="0.45">
      <c r="A281" t="str">
        <f t="shared" si="4"/>
        <v>LBR</v>
      </c>
      <c r="C281" t="s">
        <v>910</v>
      </c>
      <c r="D281" t="s">
        <v>709</v>
      </c>
      <c r="E281">
        <v>7.7175310459759658E-2</v>
      </c>
      <c r="F281" t="str">
        <f>IF(A281=PKFLX!$A$1,"IMPNRGZ","\I:")</f>
        <v>\I:</v>
      </c>
    </row>
    <row r="282" spans="1:6" x14ac:dyDescent="0.45">
      <c r="A282" t="str">
        <f t="shared" si="4"/>
        <v>LBR</v>
      </c>
      <c r="C282" t="s">
        <v>910</v>
      </c>
      <c r="D282" t="s">
        <v>710</v>
      </c>
      <c r="E282">
        <v>2.134544295509315E-2</v>
      </c>
      <c r="F282" t="str">
        <f>IF(A282=PKFLX!$A$1,"IMPNRGZ","\I:")</f>
        <v>\I:</v>
      </c>
    </row>
    <row r="283" spans="1:6" x14ac:dyDescent="0.45">
      <c r="A283" t="str">
        <f t="shared" si="4"/>
        <v>LBR</v>
      </c>
      <c r="C283" t="s">
        <v>910</v>
      </c>
      <c r="D283" t="s">
        <v>711</v>
      </c>
      <c r="E283">
        <v>1.2159312385731456E-2</v>
      </c>
      <c r="F283" t="str">
        <f>IF(A283=PKFLX!$A$1,"IMPNRGZ","\I:")</f>
        <v>\I:</v>
      </c>
    </row>
    <row r="284" spans="1:6" x14ac:dyDescent="0.45">
      <c r="A284" t="str">
        <f t="shared" si="4"/>
        <v>LBR</v>
      </c>
      <c r="C284" t="s">
        <v>910</v>
      </c>
      <c r="D284" t="s">
        <v>712</v>
      </c>
      <c r="E284">
        <v>0.18731691740437584</v>
      </c>
      <c r="F284" t="str">
        <f>IF(A284=PKFLX!$A$1,"IMPNRGZ","\I:")</f>
        <v>\I:</v>
      </c>
    </row>
    <row r="285" spans="1:6" x14ac:dyDescent="0.45">
      <c r="A285" t="str">
        <f t="shared" si="4"/>
        <v>LBR</v>
      </c>
      <c r="C285" t="s">
        <v>910</v>
      </c>
      <c r="D285" t="s">
        <v>713</v>
      </c>
      <c r="E285">
        <v>5.1314258087719347E-2</v>
      </c>
      <c r="F285" t="str">
        <f>IF(A285=PKFLX!$A$1,"IMPNRGZ","\I:")</f>
        <v>\I:</v>
      </c>
    </row>
    <row r="286" spans="1:6" x14ac:dyDescent="0.45">
      <c r="A286" t="str">
        <f t="shared" si="4"/>
        <v>LBR</v>
      </c>
      <c r="C286" t="s">
        <v>910</v>
      </c>
      <c r="D286" t="s">
        <v>714</v>
      </c>
      <c r="E286">
        <v>3.1878143547133621E-2</v>
      </c>
      <c r="F286" t="str">
        <f>IF(A286=PKFLX!$A$1,"IMPNRGZ","\I:")</f>
        <v>\I:</v>
      </c>
    </row>
    <row r="287" spans="1:6" x14ac:dyDescent="0.45">
      <c r="A287" t="str">
        <f t="shared" si="4"/>
        <v>LBR</v>
      </c>
      <c r="C287" t="s">
        <v>910</v>
      </c>
      <c r="D287" t="s">
        <v>715</v>
      </c>
      <c r="E287">
        <v>7.8918619482586036E-2</v>
      </c>
      <c r="F287" t="str">
        <f>IF(A287=PKFLX!$A$1,"IMPNRGZ","\I:")</f>
        <v>\I:</v>
      </c>
    </row>
    <row r="288" spans="1:6" x14ac:dyDescent="0.45">
      <c r="A288" t="str">
        <f t="shared" si="4"/>
        <v>LBR</v>
      </c>
      <c r="C288" t="s">
        <v>910</v>
      </c>
      <c r="D288" t="s">
        <v>716</v>
      </c>
      <c r="E288">
        <v>1.8771139782022078E-2</v>
      </c>
      <c r="F288" t="str">
        <f>IF(A288=PKFLX!$A$1,"IMPNRGZ","\I:")</f>
        <v>\I:</v>
      </c>
    </row>
    <row r="289" spans="1:6" x14ac:dyDescent="0.45">
      <c r="A289" t="str">
        <f t="shared" si="4"/>
        <v>LBR</v>
      </c>
      <c r="C289" t="s">
        <v>910</v>
      </c>
      <c r="D289" t="s">
        <v>717</v>
      </c>
      <c r="E289">
        <v>1.122800273370269E-2</v>
      </c>
      <c r="F289" t="str">
        <f>IF(A289=PKFLX!$A$1,"IMPNRGZ","\I:")</f>
        <v>\I:</v>
      </c>
    </row>
    <row r="290" spans="1:6" x14ac:dyDescent="0.45">
      <c r="A290" t="str">
        <f t="shared" si="4"/>
        <v>LBR</v>
      </c>
      <c r="C290" t="s">
        <v>910</v>
      </c>
      <c r="D290" t="s">
        <v>718</v>
      </c>
      <c r="E290">
        <v>0.26572199357290116</v>
      </c>
      <c r="F290" t="str">
        <f>IF(A290=PKFLX!$A$1,"IMPNRGZ","\I:")</f>
        <v>\I:</v>
      </c>
    </row>
    <row r="291" spans="1:6" x14ac:dyDescent="0.45">
      <c r="A291" t="str">
        <f t="shared" si="4"/>
        <v>LBR</v>
      </c>
      <c r="C291" t="s">
        <v>910</v>
      </c>
      <c r="D291" t="s">
        <v>719</v>
      </c>
      <c r="E291">
        <v>0.18272369440748573</v>
      </c>
      <c r="F291" t="str">
        <f>IF(A291=PKFLX!$A$1,"IMPNRGZ","\I:")</f>
        <v>\I:</v>
      </c>
    </row>
    <row r="292" spans="1:6" x14ac:dyDescent="0.45">
      <c r="A292" t="str">
        <f t="shared" si="4"/>
        <v>LBR</v>
      </c>
      <c r="C292" t="s">
        <v>910</v>
      </c>
      <c r="D292" t="s">
        <v>720</v>
      </c>
      <c r="E292">
        <v>6.1447165181373546E-2</v>
      </c>
      <c r="F292" t="str">
        <f>IF(A292=PKFLX!$A$1,"IMPNRGZ","\I:")</f>
        <v>\I:</v>
      </c>
    </row>
    <row r="293" spans="1:6" x14ac:dyDescent="0.45">
      <c r="A293" t="str">
        <f t="shared" si="4"/>
        <v>LSO</v>
      </c>
      <c r="C293" t="s">
        <v>911</v>
      </c>
      <c r="D293" t="s">
        <v>709</v>
      </c>
      <c r="E293">
        <v>0.10223435701152814</v>
      </c>
      <c r="F293" t="str">
        <f>IF(A293=PKFLX!$A$1,"IMPNRGZ","\I:")</f>
        <v>\I:</v>
      </c>
    </row>
    <row r="294" spans="1:6" x14ac:dyDescent="0.45">
      <c r="A294" t="str">
        <f t="shared" si="4"/>
        <v>LSO</v>
      </c>
      <c r="C294" t="s">
        <v>911</v>
      </c>
      <c r="D294" t="s">
        <v>710</v>
      </c>
      <c r="E294">
        <v>3.2049715602953194E-2</v>
      </c>
      <c r="F294" t="str">
        <f>IF(A294=PKFLX!$A$1,"IMPNRGZ","\I:")</f>
        <v>\I:</v>
      </c>
    </row>
    <row r="295" spans="1:6" x14ac:dyDescent="0.45">
      <c r="A295" t="str">
        <f t="shared" si="4"/>
        <v>LSO</v>
      </c>
      <c r="C295" t="s">
        <v>911</v>
      </c>
      <c r="D295" t="s">
        <v>711</v>
      </c>
      <c r="E295">
        <v>6.3096304244138982E-3</v>
      </c>
      <c r="F295" t="str">
        <f>IF(A295=PKFLX!$A$1,"IMPNRGZ","\I:")</f>
        <v>\I:</v>
      </c>
    </row>
    <row r="296" spans="1:6" x14ac:dyDescent="0.45">
      <c r="A296" t="str">
        <f t="shared" si="4"/>
        <v>LSO</v>
      </c>
      <c r="C296" t="s">
        <v>911</v>
      </c>
      <c r="D296" t="s">
        <v>712</v>
      </c>
      <c r="E296">
        <v>0.15154839885513399</v>
      </c>
      <c r="F296" t="str">
        <f>IF(A296=PKFLX!$A$1,"IMPNRGZ","\I:")</f>
        <v>\I:</v>
      </c>
    </row>
    <row r="297" spans="1:6" x14ac:dyDescent="0.45">
      <c r="A297" t="str">
        <f t="shared" si="4"/>
        <v>LSO</v>
      </c>
      <c r="C297" t="s">
        <v>911</v>
      </c>
      <c r="D297" t="s">
        <v>713</v>
      </c>
      <c r="E297">
        <v>5.4161054636681819E-2</v>
      </c>
      <c r="F297" t="str">
        <f>IF(A297=PKFLX!$A$1,"IMPNRGZ","\I:")</f>
        <v>\I:</v>
      </c>
    </row>
    <row r="298" spans="1:6" x14ac:dyDescent="0.45">
      <c r="A298" t="str">
        <f t="shared" si="4"/>
        <v>LSO</v>
      </c>
      <c r="C298" t="s">
        <v>911</v>
      </c>
      <c r="D298" t="s">
        <v>714</v>
      </c>
      <c r="E298">
        <v>9.5947423079588857E-3</v>
      </c>
      <c r="F298" t="str">
        <f>IF(A298=PKFLX!$A$1,"IMPNRGZ","\I:")</f>
        <v>\I:</v>
      </c>
    </row>
    <row r="299" spans="1:6" x14ac:dyDescent="0.45">
      <c r="A299" t="str">
        <f t="shared" si="4"/>
        <v>LSO</v>
      </c>
      <c r="C299" t="s">
        <v>911</v>
      </c>
      <c r="D299" t="s">
        <v>715</v>
      </c>
      <c r="E299">
        <v>0.33739859772296371</v>
      </c>
      <c r="F299" t="str">
        <f>IF(A299=PKFLX!$A$1,"IMPNRGZ","\I:")</f>
        <v>\I:</v>
      </c>
    </row>
    <row r="300" spans="1:6" x14ac:dyDescent="0.45">
      <c r="A300" t="str">
        <f t="shared" si="4"/>
        <v>LSO</v>
      </c>
      <c r="C300" t="s">
        <v>911</v>
      </c>
      <c r="D300" t="s">
        <v>716</v>
      </c>
      <c r="E300">
        <v>6.634403149518088E-2</v>
      </c>
      <c r="F300" t="str">
        <f>IF(A300=PKFLX!$A$1,"IMPNRGZ","\I:")</f>
        <v>\I:</v>
      </c>
    </row>
    <row r="301" spans="1:6" x14ac:dyDescent="0.45">
      <c r="A301" t="str">
        <f t="shared" si="4"/>
        <v>LSO</v>
      </c>
      <c r="C301" t="s">
        <v>911</v>
      </c>
      <c r="D301" t="s">
        <v>717</v>
      </c>
      <c r="E301">
        <v>1.9410884831051044E-2</v>
      </c>
      <c r="F301" t="str">
        <f>IF(A301=PKFLX!$A$1,"IMPNRGZ","\I:")</f>
        <v>\I:</v>
      </c>
    </row>
    <row r="302" spans="1:6" x14ac:dyDescent="0.45">
      <c r="A302" t="str">
        <f t="shared" si="4"/>
        <v>LSO</v>
      </c>
      <c r="C302" t="s">
        <v>911</v>
      </c>
      <c r="D302" t="s">
        <v>718</v>
      </c>
      <c r="E302">
        <v>0.15748611086631659</v>
      </c>
      <c r="F302" t="str">
        <f>IF(A302=PKFLX!$A$1,"IMPNRGZ","\I:")</f>
        <v>\I:</v>
      </c>
    </row>
    <row r="303" spans="1:6" x14ac:dyDescent="0.45">
      <c r="A303" t="str">
        <f t="shared" si="4"/>
        <v>LSO</v>
      </c>
      <c r="C303" t="s">
        <v>911</v>
      </c>
      <c r="D303" t="s">
        <v>719</v>
      </c>
      <c r="E303">
        <v>4.9930353695834089E-2</v>
      </c>
      <c r="F303" t="str">
        <f>IF(A303=PKFLX!$A$1,"IMPNRGZ","\I:")</f>
        <v>\I:</v>
      </c>
    </row>
    <row r="304" spans="1:6" x14ac:dyDescent="0.45">
      <c r="A304" t="str">
        <f t="shared" si="4"/>
        <v>LSO</v>
      </c>
      <c r="C304" t="s">
        <v>911</v>
      </c>
      <c r="D304" t="s">
        <v>720</v>
      </c>
      <c r="E304">
        <v>1.3532122549837138E-2</v>
      </c>
      <c r="F304" t="str">
        <f>IF(A304=PKFLX!$A$1,"IMPNRGZ","\I:")</f>
        <v>\I:</v>
      </c>
    </row>
    <row r="305" spans="1:6" x14ac:dyDescent="0.45">
      <c r="A305" t="str">
        <f t="shared" si="4"/>
        <v>MDG</v>
      </c>
      <c r="C305" t="s">
        <v>912</v>
      </c>
      <c r="D305" t="s">
        <v>709</v>
      </c>
      <c r="E305">
        <v>0.15680998876842112</v>
      </c>
      <c r="F305" t="str">
        <f>IF(A305=PKFLX!$A$1,"IMPNRGZ","\I:")</f>
        <v>\I:</v>
      </c>
    </row>
    <row r="306" spans="1:6" x14ac:dyDescent="0.45">
      <c r="A306" t="str">
        <f t="shared" si="4"/>
        <v>MDG</v>
      </c>
      <c r="C306" t="s">
        <v>912</v>
      </c>
      <c r="D306" t="s">
        <v>710</v>
      </c>
      <c r="E306">
        <v>4.5580335653673872E-2</v>
      </c>
      <c r="F306" t="str">
        <f>IF(A306=PKFLX!$A$1,"IMPNRGZ","\I:")</f>
        <v>\I:</v>
      </c>
    </row>
    <row r="307" spans="1:6" x14ac:dyDescent="0.45">
      <c r="A307" t="str">
        <f t="shared" si="4"/>
        <v>MDG</v>
      </c>
      <c r="C307" t="s">
        <v>912</v>
      </c>
      <c r="D307" t="s">
        <v>711</v>
      </c>
      <c r="E307">
        <v>1.6460318152457354E-2</v>
      </c>
      <c r="F307" t="str">
        <f>IF(A307=PKFLX!$A$1,"IMPNRGZ","\I:")</f>
        <v>\I:</v>
      </c>
    </row>
    <row r="308" spans="1:6" x14ac:dyDescent="0.45">
      <c r="A308" t="str">
        <f t="shared" si="4"/>
        <v>MDG</v>
      </c>
      <c r="C308" t="s">
        <v>912</v>
      </c>
      <c r="D308" t="s">
        <v>712</v>
      </c>
      <c r="E308">
        <v>0.23281231294851909</v>
      </c>
      <c r="F308" t="str">
        <f>IF(A308=PKFLX!$A$1,"IMPNRGZ","\I:")</f>
        <v>\I:</v>
      </c>
    </row>
    <row r="309" spans="1:6" x14ac:dyDescent="0.45">
      <c r="A309" t="str">
        <f t="shared" si="4"/>
        <v>MDG</v>
      </c>
      <c r="C309" t="s">
        <v>912</v>
      </c>
      <c r="D309" t="s">
        <v>713</v>
      </c>
      <c r="E309">
        <v>6.3596440930390311E-2</v>
      </c>
      <c r="F309" t="str">
        <f>IF(A309=PKFLX!$A$1,"IMPNRGZ","\I:")</f>
        <v>\I:</v>
      </c>
    </row>
    <row r="310" spans="1:6" x14ac:dyDescent="0.45">
      <c r="A310" t="str">
        <f t="shared" si="4"/>
        <v>MDG</v>
      </c>
      <c r="C310" t="s">
        <v>912</v>
      </c>
      <c r="D310" t="s">
        <v>714</v>
      </c>
      <c r="E310">
        <v>2.1720139244715581E-2</v>
      </c>
      <c r="F310" t="str">
        <f>IF(A310=PKFLX!$A$1,"IMPNRGZ","\I:")</f>
        <v>\I:</v>
      </c>
    </row>
    <row r="311" spans="1:6" x14ac:dyDescent="0.45">
      <c r="A311" t="str">
        <f t="shared" si="4"/>
        <v>MDG</v>
      </c>
      <c r="C311" t="s">
        <v>912</v>
      </c>
      <c r="D311" t="s">
        <v>715</v>
      </c>
      <c r="E311">
        <v>0.1897098631250157</v>
      </c>
      <c r="F311" t="str">
        <f>IF(A311=PKFLX!$A$1,"IMPNRGZ","\I:")</f>
        <v>\I:</v>
      </c>
    </row>
    <row r="312" spans="1:6" x14ac:dyDescent="0.45">
      <c r="A312" t="str">
        <f t="shared" si="4"/>
        <v>MDG</v>
      </c>
      <c r="C312" t="s">
        <v>912</v>
      </c>
      <c r="D312" t="s">
        <v>716</v>
      </c>
      <c r="E312">
        <v>4.3031087980409666E-2</v>
      </c>
      <c r="F312" t="str">
        <f>IF(A312=PKFLX!$A$1,"IMPNRGZ","\I:")</f>
        <v>\I:</v>
      </c>
    </row>
    <row r="313" spans="1:6" x14ac:dyDescent="0.45">
      <c r="A313" t="str">
        <f t="shared" si="4"/>
        <v>MDG</v>
      </c>
      <c r="C313" t="s">
        <v>912</v>
      </c>
      <c r="D313" t="s">
        <v>717</v>
      </c>
      <c r="E313">
        <v>2.3439682085129705E-2</v>
      </c>
      <c r="F313" t="str">
        <f>IF(A313=PKFLX!$A$1,"IMPNRGZ","\I:")</f>
        <v>\I:</v>
      </c>
    </row>
    <row r="314" spans="1:6" x14ac:dyDescent="0.45">
      <c r="A314" t="str">
        <f t="shared" si="4"/>
        <v>MDG</v>
      </c>
      <c r="C314" t="s">
        <v>912</v>
      </c>
      <c r="D314" t="s">
        <v>718</v>
      </c>
      <c r="E314">
        <v>0.14967062314604149</v>
      </c>
      <c r="F314" t="str">
        <f>IF(A314=PKFLX!$A$1,"IMPNRGZ","\I:")</f>
        <v>\I:</v>
      </c>
    </row>
    <row r="315" spans="1:6" x14ac:dyDescent="0.45">
      <c r="A315" t="str">
        <f t="shared" si="4"/>
        <v>MDG</v>
      </c>
      <c r="C315" t="s">
        <v>912</v>
      </c>
      <c r="D315" t="s">
        <v>719</v>
      </c>
      <c r="E315">
        <v>4.2668900186769929E-2</v>
      </c>
      <c r="F315" t="str">
        <f>IF(A315=PKFLX!$A$1,"IMPNRGZ","\I:")</f>
        <v>\I:</v>
      </c>
    </row>
    <row r="316" spans="1:6" x14ac:dyDescent="0.45">
      <c r="A316" t="str">
        <f t="shared" si="4"/>
        <v>MDG</v>
      </c>
      <c r="C316" t="s">
        <v>912</v>
      </c>
      <c r="D316" t="s">
        <v>720</v>
      </c>
      <c r="E316">
        <v>1.4500307778280118E-2</v>
      </c>
      <c r="F316" t="str">
        <f>IF(A316=PKFLX!$A$1,"IMPNRGZ","\I:")</f>
        <v>\I:</v>
      </c>
    </row>
    <row r="317" spans="1:6" x14ac:dyDescent="0.45">
      <c r="A317" t="str">
        <f t="shared" si="4"/>
        <v>MLI</v>
      </c>
      <c r="C317" t="s">
        <v>913</v>
      </c>
      <c r="D317" t="s">
        <v>709</v>
      </c>
      <c r="E317">
        <v>0.17164031792305065</v>
      </c>
      <c r="F317" t="str">
        <f>IF(A317=PKFLX!$A$1,"IMPNRGZ","\I:")</f>
        <v>\I:</v>
      </c>
    </row>
    <row r="318" spans="1:6" x14ac:dyDescent="0.45">
      <c r="A318" t="str">
        <f t="shared" si="4"/>
        <v>MLI</v>
      </c>
      <c r="C318" t="s">
        <v>913</v>
      </c>
      <c r="D318" t="s">
        <v>710</v>
      </c>
      <c r="E318">
        <v>9.7899004723136646E-2</v>
      </c>
      <c r="F318" t="str">
        <f>IF(A318=PKFLX!$A$1,"IMPNRGZ","\I:")</f>
        <v>\I:</v>
      </c>
    </row>
    <row r="319" spans="1:6" x14ac:dyDescent="0.45">
      <c r="A319" t="str">
        <f t="shared" si="4"/>
        <v>MLI</v>
      </c>
      <c r="C319" t="s">
        <v>913</v>
      </c>
      <c r="D319" t="s">
        <v>711</v>
      </c>
      <c r="E319">
        <v>1.055708525801371E-2</v>
      </c>
      <c r="F319" t="str">
        <f>IF(A319=PKFLX!$A$1,"IMPNRGZ","\I:")</f>
        <v>\I:</v>
      </c>
    </row>
    <row r="320" spans="1:6" x14ac:dyDescent="0.45">
      <c r="A320" t="str">
        <f t="shared" si="4"/>
        <v>MLI</v>
      </c>
      <c r="C320" t="s">
        <v>913</v>
      </c>
      <c r="D320" t="s">
        <v>712</v>
      </c>
      <c r="E320">
        <v>0.14150950466881868</v>
      </c>
      <c r="F320" t="str">
        <f>IF(A320=PKFLX!$A$1,"IMPNRGZ","\I:")</f>
        <v>\I:</v>
      </c>
    </row>
    <row r="321" spans="1:6" x14ac:dyDescent="0.45">
      <c r="A321" t="str">
        <f t="shared" si="4"/>
        <v>MLI</v>
      </c>
      <c r="C321" t="s">
        <v>913</v>
      </c>
      <c r="D321" t="s">
        <v>713</v>
      </c>
      <c r="E321">
        <v>5.8911262208602891E-2</v>
      </c>
      <c r="F321" t="str">
        <f>IF(A321=PKFLX!$A$1,"IMPNRGZ","\I:")</f>
        <v>\I:</v>
      </c>
    </row>
    <row r="322" spans="1:6" x14ac:dyDescent="0.45">
      <c r="A322" t="str">
        <f t="shared" si="4"/>
        <v>MLI</v>
      </c>
      <c r="C322" t="s">
        <v>913</v>
      </c>
      <c r="D322" t="s">
        <v>714</v>
      </c>
      <c r="E322">
        <v>6.1088171154945626E-3</v>
      </c>
      <c r="F322" t="str">
        <f>IF(A322=PKFLX!$A$1,"IMPNRGZ","\I:")</f>
        <v>\I:</v>
      </c>
    </row>
    <row r="323" spans="1:6" x14ac:dyDescent="0.45">
      <c r="A323" t="str">
        <f t="shared" si="4"/>
        <v>MLI</v>
      </c>
      <c r="C323" t="s">
        <v>913</v>
      </c>
      <c r="D323" t="s">
        <v>715</v>
      </c>
      <c r="E323">
        <v>6.4282534011234446E-2</v>
      </c>
      <c r="F323" t="str">
        <f>IF(A323=PKFLX!$A$1,"IMPNRGZ","\I:")</f>
        <v>\I:</v>
      </c>
    </row>
    <row r="324" spans="1:6" x14ac:dyDescent="0.45">
      <c r="A324" t="str">
        <f t="shared" si="4"/>
        <v>MLI</v>
      </c>
      <c r="C324" t="s">
        <v>913</v>
      </c>
      <c r="D324" t="s">
        <v>716</v>
      </c>
      <c r="E324">
        <v>3.0527622405158425E-2</v>
      </c>
      <c r="F324" t="str">
        <f>IF(A324=PKFLX!$A$1,"IMPNRGZ","\I:")</f>
        <v>\I:</v>
      </c>
    </row>
    <row r="325" spans="1:6" x14ac:dyDescent="0.45">
      <c r="A325" t="str">
        <f t="shared" si="4"/>
        <v>MLI</v>
      </c>
      <c r="C325" t="s">
        <v>913</v>
      </c>
      <c r="D325" t="s">
        <v>717</v>
      </c>
      <c r="E325">
        <v>4.4403742848610232E-3</v>
      </c>
      <c r="F325" t="str">
        <f>IF(A325=PKFLX!$A$1,"IMPNRGZ","\I:")</f>
        <v>\I:</v>
      </c>
    </row>
    <row r="326" spans="1:6" x14ac:dyDescent="0.45">
      <c r="A326" t="str">
        <f t="shared" ref="A326:A389" si="5">RIGHT(C326,3)</f>
        <v>MLI</v>
      </c>
      <c r="C326" t="s">
        <v>913</v>
      </c>
      <c r="D326" t="s">
        <v>718</v>
      </c>
      <c r="E326">
        <v>0.26952332828817294</v>
      </c>
      <c r="F326" t="str">
        <f>IF(A326=PKFLX!$A$1,"IMPNRGZ","\I:")</f>
        <v>\I:</v>
      </c>
    </row>
    <row r="327" spans="1:6" x14ac:dyDescent="0.45">
      <c r="A327" t="str">
        <f t="shared" si="5"/>
        <v>MLI</v>
      </c>
      <c r="C327" t="s">
        <v>913</v>
      </c>
      <c r="D327" t="s">
        <v>719</v>
      </c>
      <c r="E327">
        <v>0.12689814745497346</v>
      </c>
      <c r="F327" t="str">
        <f>IF(A327=PKFLX!$A$1,"IMPNRGZ","\I:")</f>
        <v>\I:</v>
      </c>
    </row>
    <row r="328" spans="1:6" x14ac:dyDescent="0.45">
      <c r="A328" t="str">
        <f t="shared" si="5"/>
        <v>MLI</v>
      </c>
      <c r="C328" t="s">
        <v>913</v>
      </c>
      <c r="D328" t="s">
        <v>720</v>
      </c>
      <c r="E328">
        <v>1.7702001658283631E-2</v>
      </c>
      <c r="F328" t="str">
        <f>IF(A328=PKFLX!$A$1,"IMPNRGZ","\I:")</f>
        <v>\I:</v>
      </c>
    </row>
    <row r="329" spans="1:6" x14ac:dyDescent="0.45">
      <c r="A329" t="str">
        <f t="shared" si="5"/>
        <v>MOZ</v>
      </c>
      <c r="C329" t="s">
        <v>914</v>
      </c>
      <c r="D329" t="s">
        <v>709</v>
      </c>
      <c r="E329">
        <v>0.10905106724932934</v>
      </c>
      <c r="F329" t="str">
        <f>IF(A329=PKFLX!$A$1,"IMPNRGZ","\I:")</f>
        <v>\I:</v>
      </c>
    </row>
    <row r="330" spans="1:6" x14ac:dyDescent="0.45">
      <c r="A330" t="str">
        <f t="shared" si="5"/>
        <v>MOZ</v>
      </c>
      <c r="C330" t="s">
        <v>914</v>
      </c>
      <c r="D330" t="s">
        <v>710</v>
      </c>
      <c r="E330">
        <v>6.8981764843261753E-2</v>
      </c>
      <c r="F330" t="str">
        <f>IF(A330=PKFLX!$A$1,"IMPNRGZ","\I:")</f>
        <v>\I:</v>
      </c>
    </row>
    <row r="331" spans="1:6" x14ac:dyDescent="0.45">
      <c r="A331" t="str">
        <f t="shared" si="5"/>
        <v>MOZ</v>
      </c>
      <c r="C331" t="s">
        <v>914</v>
      </c>
      <c r="D331" t="s">
        <v>711</v>
      </c>
      <c r="E331">
        <v>2.563504405932094E-2</v>
      </c>
      <c r="F331" t="str">
        <f>IF(A331=PKFLX!$A$1,"IMPNRGZ","\I:")</f>
        <v>\I:</v>
      </c>
    </row>
    <row r="332" spans="1:6" x14ac:dyDescent="0.45">
      <c r="A332" t="str">
        <f t="shared" si="5"/>
        <v>MOZ</v>
      </c>
      <c r="C332" t="s">
        <v>914</v>
      </c>
      <c r="D332" t="s">
        <v>712</v>
      </c>
      <c r="E332">
        <v>0.11777755026339665</v>
      </c>
      <c r="F332" t="str">
        <f>IF(A332=PKFLX!$A$1,"IMPNRGZ","\I:")</f>
        <v>\I:</v>
      </c>
    </row>
    <row r="333" spans="1:6" x14ac:dyDescent="0.45">
      <c r="A333" t="str">
        <f t="shared" si="5"/>
        <v>MOZ</v>
      </c>
      <c r="C333" t="s">
        <v>914</v>
      </c>
      <c r="D333" t="s">
        <v>713</v>
      </c>
      <c r="E333">
        <v>6.7797137111248545E-2</v>
      </c>
      <c r="F333" t="str">
        <f>IF(A333=PKFLX!$A$1,"IMPNRGZ","\I:")</f>
        <v>\I:</v>
      </c>
    </row>
    <row r="334" spans="1:6" x14ac:dyDescent="0.45">
      <c r="A334" t="str">
        <f t="shared" si="5"/>
        <v>MOZ</v>
      </c>
      <c r="C334" t="s">
        <v>914</v>
      </c>
      <c r="D334" t="s">
        <v>714</v>
      </c>
      <c r="E334">
        <v>2.3690146402200692E-2</v>
      </c>
      <c r="F334" t="str">
        <f>IF(A334=PKFLX!$A$1,"IMPNRGZ","\I:")</f>
        <v>\I:</v>
      </c>
    </row>
    <row r="335" spans="1:6" x14ac:dyDescent="0.45">
      <c r="A335" t="str">
        <f t="shared" si="5"/>
        <v>MOZ</v>
      </c>
      <c r="C335" t="s">
        <v>914</v>
      </c>
      <c r="D335" t="s">
        <v>715</v>
      </c>
      <c r="E335">
        <v>0.18725226655250179</v>
      </c>
      <c r="F335" t="str">
        <f>IF(A335=PKFLX!$A$1,"IMPNRGZ","\I:")</f>
        <v>\I:</v>
      </c>
    </row>
    <row r="336" spans="1:6" x14ac:dyDescent="0.45">
      <c r="A336" t="str">
        <f t="shared" si="5"/>
        <v>MOZ</v>
      </c>
      <c r="C336" t="s">
        <v>914</v>
      </c>
      <c r="D336" t="s">
        <v>716</v>
      </c>
      <c r="E336">
        <v>0.10440980210910401</v>
      </c>
      <c r="F336" t="str">
        <f>IF(A336=PKFLX!$A$1,"IMPNRGZ","\I:")</f>
        <v>\I:</v>
      </c>
    </row>
    <row r="337" spans="1:6" x14ac:dyDescent="0.45">
      <c r="A337" t="str">
        <f t="shared" si="5"/>
        <v>MOZ</v>
      </c>
      <c r="C337" t="s">
        <v>914</v>
      </c>
      <c r="D337" t="s">
        <v>717</v>
      </c>
      <c r="E337">
        <v>3.8664241592248891E-2</v>
      </c>
      <c r="F337" t="str">
        <f>IF(A337=PKFLX!$A$1,"IMPNRGZ","\I:")</f>
        <v>\I:</v>
      </c>
    </row>
    <row r="338" spans="1:6" x14ac:dyDescent="0.45">
      <c r="A338" t="str">
        <f t="shared" si="5"/>
        <v>MOZ</v>
      </c>
      <c r="C338" t="s">
        <v>914</v>
      </c>
      <c r="D338" t="s">
        <v>718</v>
      </c>
      <c r="E338">
        <v>0.14313112646551973</v>
      </c>
      <c r="F338" t="str">
        <f>IF(A338=PKFLX!$A$1,"IMPNRGZ","\I:")</f>
        <v>\I:</v>
      </c>
    </row>
    <row r="339" spans="1:6" x14ac:dyDescent="0.45">
      <c r="A339" t="str">
        <f t="shared" si="5"/>
        <v>MOZ</v>
      </c>
      <c r="C339" t="s">
        <v>914</v>
      </c>
      <c r="D339" t="s">
        <v>719</v>
      </c>
      <c r="E339">
        <v>7.7182853882064376E-2</v>
      </c>
      <c r="F339" t="str">
        <f>IF(A339=PKFLX!$A$1,"IMPNRGZ","\I:")</f>
        <v>\I:</v>
      </c>
    </row>
    <row r="340" spans="1:6" x14ac:dyDescent="0.45">
      <c r="A340" t="str">
        <f t="shared" si="5"/>
        <v>MOZ</v>
      </c>
      <c r="C340" t="s">
        <v>914</v>
      </c>
      <c r="D340" t="s">
        <v>720</v>
      </c>
      <c r="E340">
        <v>3.6426999469596183E-2</v>
      </c>
      <c r="F340" t="str">
        <f>IF(A340=PKFLX!$A$1,"IMPNRGZ","\I:")</f>
        <v>\I:</v>
      </c>
    </row>
    <row r="341" spans="1:6" x14ac:dyDescent="0.45">
      <c r="A341" t="str">
        <f t="shared" si="5"/>
        <v>MRT</v>
      </c>
      <c r="C341" t="s">
        <v>915</v>
      </c>
      <c r="D341" t="s">
        <v>709</v>
      </c>
      <c r="E341">
        <v>0.16276818968139689</v>
      </c>
      <c r="F341" t="str">
        <f>IF(A341=PKFLX!$A$1,"IMPNRGZ","\I:")</f>
        <v>\I:</v>
      </c>
    </row>
    <row r="342" spans="1:6" x14ac:dyDescent="0.45">
      <c r="A342" t="str">
        <f t="shared" si="5"/>
        <v>MRT</v>
      </c>
      <c r="C342" t="s">
        <v>915</v>
      </c>
      <c r="D342" t="s">
        <v>710</v>
      </c>
      <c r="E342">
        <v>0.12151778259128797</v>
      </c>
      <c r="F342" t="str">
        <f>IF(A342=PKFLX!$A$1,"IMPNRGZ","\I:")</f>
        <v>\I:</v>
      </c>
    </row>
    <row r="343" spans="1:6" x14ac:dyDescent="0.45">
      <c r="A343" t="str">
        <f t="shared" si="5"/>
        <v>MRT</v>
      </c>
      <c r="C343" t="s">
        <v>915</v>
      </c>
      <c r="D343" t="s">
        <v>711</v>
      </c>
      <c r="E343">
        <v>3.3265299393799797E-2</v>
      </c>
      <c r="F343" t="str">
        <f>IF(A343=PKFLX!$A$1,"IMPNRGZ","\I:")</f>
        <v>\I:</v>
      </c>
    </row>
    <row r="344" spans="1:6" x14ac:dyDescent="0.45">
      <c r="A344" t="str">
        <f t="shared" si="5"/>
        <v>MRT</v>
      </c>
      <c r="C344" t="s">
        <v>915</v>
      </c>
      <c r="D344" t="s">
        <v>712</v>
      </c>
      <c r="E344">
        <v>0.13010720924580826</v>
      </c>
      <c r="F344" t="str">
        <f>IF(A344=PKFLX!$A$1,"IMPNRGZ","\I:")</f>
        <v>\I:</v>
      </c>
    </row>
    <row r="345" spans="1:6" x14ac:dyDescent="0.45">
      <c r="A345" t="str">
        <f t="shared" si="5"/>
        <v>MRT</v>
      </c>
      <c r="C345" t="s">
        <v>915</v>
      </c>
      <c r="D345" t="s">
        <v>713</v>
      </c>
      <c r="E345">
        <v>9.5193543474399553E-2</v>
      </c>
      <c r="F345" t="str">
        <f>IF(A345=PKFLX!$A$1,"IMPNRGZ","\I:")</f>
        <v>\I:</v>
      </c>
    </row>
    <row r="346" spans="1:6" x14ac:dyDescent="0.45">
      <c r="A346" t="str">
        <f t="shared" si="5"/>
        <v>MRT</v>
      </c>
      <c r="C346" t="s">
        <v>915</v>
      </c>
      <c r="D346" t="s">
        <v>714</v>
      </c>
      <c r="E346">
        <v>3.3743280663350542E-2</v>
      </c>
      <c r="F346" t="str">
        <f>IF(A346=PKFLX!$A$1,"IMPNRGZ","\I:")</f>
        <v>\I:</v>
      </c>
    </row>
    <row r="347" spans="1:6" x14ac:dyDescent="0.45">
      <c r="A347" t="str">
        <f t="shared" si="5"/>
        <v>MRT</v>
      </c>
      <c r="C347" t="s">
        <v>915</v>
      </c>
      <c r="D347" t="s">
        <v>715</v>
      </c>
      <c r="E347">
        <v>8.753910006724136E-2</v>
      </c>
      <c r="F347" t="str">
        <f>IF(A347=PKFLX!$A$1,"IMPNRGZ","\I:")</f>
        <v>\I:</v>
      </c>
    </row>
    <row r="348" spans="1:6" x14ac:dyDescent="0.45">
      <c r="A348" t="str">
        <f t="shared" si="5"/>
        <v>MRT</v>
      </c>
      <c r="C348" t="s">
        <v>915</v>
      </c>
      <c r="D348" t="s">
        <v>716</v>
      </c>
      <c r="E348">
        <v>6.2269386196169577E-2</v>
      </c>
      <c r="F348" t="str">
        <f>IF(A348=PKFLX!$A$1,"IMPNRGZ","\I:")</f>
        <v>\I:</v>
      </c>
    </row>
    <row r="349" spans="1:6" x14ac:dyDescent="0.45">
      <c r="A349" t="str">
        <f t="shared" si="5"/>
        <v>MRT</v>
      </c>
      <c r="C349" t="s">
        <v>915</v>
      </c>
      <c r="D349" t="s">
        <v>717</v>
      </c>
      <c r="E349">
        <v>1.7346477738752704E-2</v>
      </c>
      <c r="F349" t="str">
        <f>IF(A349=PKFLX!$A$1,"IMPNRGZ","\I:")</f>
        <v>\I:</v>
      </c>
    </row>
    <row r="350" spans="1:6" x14ac:dyDescent="0.45">
      <c r="A350" t="str">
        <f t="shared" si="5"/>
        <v>MRT</v>
      </c>
      <c r="C350" t="s">
        <v>915</v>
      </c>
      <c r="D350" t="s">
        <v>718</v>
      </c>
      <c r="E350">
        <v>0.16319629060618371</v>
      </c>
      <c r="F350" t="str">
        <f>IF(A350=PKFLX!$A$1,"IMPNRGZ","\I:")</f>
        <v>\I:</v>
      </c>
    </row>
    <row r="351" spans="1:6" x14ac:dyDescent="0.45">
      <c r="A351" t="str">
        <f t="shared" si="5"/>
        <v>MRT</v>
      </c>
      <c r="C351" t="s">
        <v>915</v>
      </c>
      <c r="D351" t="s">
        <v>719</v>
      </c>
      <c r="E351">
        <v>7.7076091595260771E-2</v>
      </c>
      <c r="F351" t="str">
        <f>IF(A351=PKFLX!$A$1,"IMPNRGZ","\I:")</f>
        <v>\I:</v>
      </c>
    </row>
    <row r="352" spans="1:6" x14ac:dyDescent="0.45">
      <c r="A352" t="str">
        <f t="shared" si="5"/>
        <v>MRT</v>
      </c>
      <c r="C352" t="s">
        <v>915</v>
      </c>
      <c r="D352" t="s">
        <v>720</v>
      </c>
      <c r="E352">
        <v>1.5977348746128835E-2</v>
      </c>
      <c r="F352" t="str">
        <f>IF(A352=PKFLX!$A$1,"IMPNRGZ","\I:")</f>
        <v>\I:</v>
      </c>
    </row>
    <row r="353" spans="1:6" x14ac:dyDescent="0.45">
      <c r="A353" t="str">
        <f t="shared" si="5"/>
        <v>MWI</v>
      </c>
      <c r="C353" t="s">
        <v>916</v>
      </c>
      <c r="D353" t="s">
        <v>709</v>
      </c>
      <c r="E353">
        <v>0.11062538754492618</v>
      </c>
      <c r="F353" t="str">
        <f>IF(A353=PKFLX!$A$1,"IMPNRGZ","\I:")</f>
        <v>\I:</v>
      </c>
    </row>
    <row r="354" spans="1:6" x14ac:dyDescent="0.45">
      <c r="A354" t="str">
        <f t="shared" si="5"/>
        <v>MWI</v>
      </c>
      <c r="C354" t="s">
        <v>916</v>
      </c>
      <c r="D354" t="s">
        <v>710</v>
      </c>
      <c r="E354">
        <v>2.5714395794326345E-2</v>
      </c>
      <c r="F354" t="str">
        <f>IF(A354=PKFLX!$A$1,"IMPNRGZ","\I:")</f>
        <v>\I:</v>
      </c>
    </row>
    <row r="355" spans="1:6" x14ac:dyDescent="0.45">
      <c r="A355" t="str">
        <f t="shared" si="5"/>
        <v>MWI</v>
      </c>
      <c r="C355" t="s">
        <v>916</v>
      </c>
      <c r="D355" t="s">
        <v>711</v>
      </c>
      <c r="E355">
        <v>1.1408479956584984E-2</v>
      </c>
      <c r="F355" t="str">
        <f>IF(A355=PKFLX!$A$1,"IMPNRGZ","\I:")</f>
        <v>\I:</v>
      </c>
    </row>
    <row r="356" spans="1:6" x14ac:dyDescent="0.45">
      <c r="A356" t="str">
        <f t="shared" si="5"/>
        <v>MWI</v>
      </c>
      <c r="C356" t="s">
        <v>916</v>
      </c>
      <c r="D356" t="s">
        <v>712</v>
      </c>
      <c r="E356">
        <v>0.16156234011329018</v>
      </c>
      <c r="F356" t="str">
        <f>IF(A356=PKFLX!$A$1,"IMPNRGZ","\I:")</f>
        <v>\I:</v>
      </c>
    </row>
    <row r="357" spans="1:6" x14ac:dyDescent="0.45">
      <c r="A357" t="str">
        <f t="shared" si="5"/>
        <v>MWI</v>
      </c>
      <c r="C357" t="s">
        <v>916</v>
      </c>
      <c r="D357" t="s">
        <v>713</v>
      </c>
      <c r="E357">
        <v>4.0017349484803892E-2</v>
      </c>
      <c r="F357" t="str">
        <f>IF(A357=PKFLX!$A$1,"IMPNRGZ","\I:")</f>
        <v>\I:</v>
      </c>
    </row>
    <row r="358" spans="1:6" x14ac:dyDescent="0.45">
      <c r="A358" t="str">
        <f t="shared" si="5"/>
        <v>MWI</v>
      </c>
      <c r="C358" t="s">
        <v>916</v>
      </c>
      <c r="D358" t="s">
        <v>714</v>
      </c>
      <c r="E358">
        <v>2.1270164880050849E-2</v>
      </c>
      <c r="F358" t="str">
        <f>IF(A358=PKFLX!$A$1,"IMPNRGZ","\I:")</f>
        <v>\I:</v>
      </c>
    </row>
    <row r="359" spans="1:6" x14ac:dyDescent="0.45">
      <c r="A359" t="str">
        <f t="shared" si="5"/>
        <v>MWI</v>
      </c>
      <c r="C359" t="s">
        <v>916</v>
      </c>
      <c r="D359" t="s">
        <v>715</v>
      </c>
      <c r="E359">
        <v>0.42143757708926888</v>
      </c>
      <c r="F359" t="str">
        <f>IF(A359=PKFLX!$A$1,"IMPNRGZ","\I:")</f>
        <v>\I:</v>
      </c>
    </row>
    <row r="360" spans="1:6" x14ac:dyDescent="0.45">
      <c r="A360" t="str">
        <f t="shared" si="5"/>
        <v>MWI</v>
      </c>
      <c r="C360" t="s">
        <v>916</v>
      </c>
      <c r="D360" t="s">
        <v>716</v>
      </c>
      <c r="E360">
        <v>6.535005363671989E-2</v>
      </c>
      <c r="F360" t="str">
        <f>IF(A360=PKFLX!$A$1,"IMPNRGZ","\I:")</f>
        <v>\I:</v>
      </c>
    </row>
    <row r="361" spans="1:6" x14ac:dyDescent="0.45">
      <c r="A361" t="str">
        <f t="shared" si="5"/>
        <v>MWI</v>
      </c>
      <c r="C361" t="s">
        <v>916</v>
      </c>
      <c r="D361" t="s">
        <v>717</v>
      </c>
      <c r="E361">
        <v>2.821556769887754E-2</v>
      </c>
      <c r="F361" t="str">
        <f>IF(A361=PKFLX!$A$1,"IMPNRGZ","\I:")</f>
        <v>\I:</v>
      </c>
    </row>
    <row r="362" spans="1:6" x14ac:dyDescent="0.45">
      <c r="A362" t="str">
        <f t="shared" si="5"/>
        <v>MWI</v>
      </c>
      <c r="C362" t="s">
        <v>916</v>
      </c>
      <c r="D362" t="s">
        <v>718</v>
      </c>
      <c r="E362">
        <v>9.2866303239574802E-2</v>
      </c>
      <c r="F362" t="str">
        <f>IF(A362=PKFLX!$A$1,"IMPNRGZ","\I:")</f>
        <v>\I:</v>
      </c>
    </row>
    <row r="363" spans="1:6" x14ac:dyDescent="0.45">
      <c r="A363" t="str">
        <f t="shared" si="5"/>
        <v>MWI</v>
      </c>
      <c r="C363" t="s">
        <v>916</v>
      </c>
      <c r="D363" t="s">
        <v>719</v>
      </c>
      <c r="E363">
        <v>1.5062461800810062E-2</v>
      </c>
      <c r="F363" t="str">
        <f>IF(A363=PKFLX!$A$1,"IMPNRGZ","\I:")</f>
        <v>\I:</v>
      </c>
    </row>
    <row r="364" spans="1:6" x14ac:dyDescent="0.45">
      <c r="A364" t="str">
        <f t="shared" si="5"/>
        <v>MWI</v>
      </c>
      <c r="C364" t="s">
        <v>916</v>
      </c>
      <c r="D364" t="s">
        <v>720</v>
      </c>
      <c r="E364">
        <v>6.4699187606279372E-3</v>
      </c>
      <c r="F364" t="str">
        <f>IF(A364=PKFLX!$A$1,"IMPNRGZ","\I:")</f>
        <v>\I:</v>
      </c>
    </row>
    <row r="365" spans="1:6" x14ac:dyDescent="0.45">
      <c r="A365" t="str">
        <f t="shared" si="5"/>
        <v>NAM</v>
      </c>
      <c r="C365" t="s">
        <v>917</v>
      </c>
      <c r="D365" t="s">
        <v>709</v>
      </c>
      <c r="E365">
        <v>0.16003689891363154</v>
      </c>
      <c r="F365" t="str">
        <f>IF(A365=PKFLX!$A$1,"IMPNRGZ","\I:")</f>
        <v>\I:</v>
      </c>
    </row>
    <row r="366" spans="1:6" x14ac:dyDescent="0.45">
      <c r="A366" t="str">
        <f t="shared" si="5"/>
        <v>NAM</v>
      </c>
      <c r="C366" t="s">
        <v>917</v>
      </c>
      <c r="D366" t="s">
        <v>710</v>
      </c>
      <c r="E366">
        <v>2.336977416710545E-2</v>
      </c>
      <c r="F366" t="str">
        <f>IF(A366=PKFLX!$A$1,"IMPNRGZ","\I:")</f>
        <v>\I:</v>
      </c>
    </row>
    <row r="367" spans="1:6" x14ac:dyDescent="0.45">
      <c r="A367" t="str">
        <f t="shared" si="5"/>
        <v>NAM</v>
      </c>
      <c r="C367" t="s">
        <v>917</v>
      </c>
      <c r="D367" t="s">
        <v>711</v>
      </c>
      <c r="E367">
        <v>9.6095973093102294E-3</v>
      </c>
      <c r="F367" t="str">
        <f>IF(A367=PKFLX!$A$1,"IMPNRGZ","\I:")</f>
        <v>\I:</v>
      </c>
    </row>
    <row r="368" spans="1:6" x14ac:dyDescent="0.45">
      <c r="A368" t="str">
        <f t="shared" si="5"/>
        <v>NAM</v>
      </c>
      <c r="C368" t="s">
        <v>917</v>
      </c>
      <c r="D368" t="s">
        <v>712</v>
      </c>
      <c r="E368">
        <v>0.25200658613195864</v>
      </c>
      <c r="F368" t="str">
        <f>IF(A368=PKFLX!$A$1,"IMPNRGZ","\I:")</f>
        <v>\I:</v>
      </c>
    </row>
    <row r="369" spans="1:6" x14ac:dyDescent="0.45">
      <c r="A369" t="str">
        <f t="shared" si="5"/>
        <v>NAM</v>
      </c>
      <c r="C369" t="s">
        <v>917</v>
      </c>
      <c r="D369" t="s">
        <v>713</v>
      </c>
      <c r="E369">
        <v>3.2968504882266852E-2</v>
      </c>
      <c r="F369" t="str">
        <f>IF(A369=PKFLX!$A$1,"IMPNRGZ","\I:")</f>
        <v>\I:</v>
      </c>
    </row>
    <row r="370" spans="1:6" x14ac:dyDescent="0.45">
      <c r="A370" t="str">
        <f t="shared" si="5"/>
        <v>NAM</v>
      </c>
      <c r="C370" t="s">
        <v>917</v>
      </c>
      <c r="D370" t="s">
        <v>714</v>
      </c>
      <c r="E370">
        <v>1.8727039696978025E-2</v>
      </c>
      <c r="F370" t="str">
        <f>IF(A370=PKFLX!$A$1,"IMPNRGZ","\I:")</f>
        <v>\I:</v>
      </c>
    </row>
    <row r="371" spans="1:6" x14ac:dyDescent="0.45">
      <c r="A371" t="str">
        <f t="shared" si="5"/>
        <v>NAM</v>
      </c>
      <c r="C371" t="s">
        <v>917</v>
      </c>
      <c r="D371" t="s">
        <v>715</v>
      </c>
      <c r="E371">
        <v>0.22150156234366702</v>
      </c>
      <c r="F371" t="str">
        <f>IF(A371=PKFLX!$A$1,"IMPNRGZ","\I:")</f>
        <v>\I:</v>
      </c>
    </row>
    <row r="372" spans="1:6" x14ac:dyDescent="0.45">
      <c r="A372" t="str">
        <f t="shared" si="5"/>
        <v>NAM</v>
      </c>
      <c r="C372" t="s">
        <v>917</v>
      </c>
      <c r="D372" t="s">
        <v>716</v>
      </c>
      <c r="E372">
        <v>6.033826604795043E-2</v>
      </c>
      <c r="F372" t="str">
        <f>IF(A372=PKFLX!$A$1,"IMPNRGZ","\I:")</f>
        <v>\I:</v>
      </c>
    </row>
    <row r="373" spans="1:6" x14ac:dyDescent="0.45">
      <c r="A373" t="str">
        <f t="shared" si="5"/>
        <v>NAM</v>
      </c>
      <c r="C373" t="s">
        <v>917</v>
      </c>
      <c r="D373" t="s">
        <v>717</v>
      </c>
      <c r="E373">
        <v>3.5834825415511973E-2</v>
      </c>
      <c r="F373" t="str">
        <f>IF(A373=PKFLX!$A$1,"IMPNRGZ","\I:")</f>
        <v>\I:</v>
      </c>
    </row>
    <row r="374" spans="1:6" x14ac:dyDescent="0.45">
      <c r="A374" t="str">
        <f t="shared" si="5"/>
        <v>NAM</v>
      </c>
      <c r="C374" t="s">
        <v>917</v>
      </c>
      <c r="D374" t="s">
        <v>718</v>
      </c>
      <c r="E374">
        <v>0.12975720203946889</v>
      </c>
      <c r="F374" t="str">
        <f>IF(A374=PKFLX!$A$1,"IMPNRGZ","\I:")</f>
        <v>\I:</v>
      </c>
    </row>
    <row r="375" spans="1:6" x14ac:dyDescent="0.45">
      <c r="A375" t="str">
        <f t="shared" si="5"/>
        <v>NAM</v>
      </c>
      <c r="C375" t="s">
        <v>917</v>
      </c>
      <c r="D375" t="s">
        <v>719</v>
      </c>
      <c r="E375">
        <v>3.6541839469700736E-2</v>
      </c>
      <c r="F375" t="str">
        <f>IF(A375=PKFLX!$A$1,"IMPNRGZ","\I:")</f>
        <v>\I:</v>
      </c>
    </row>
    <row r="376" spans="1:6" x14ac:dyDescent="0.45">
      <c r="A376" t="str">
        <f t="shared" si="5"/>
        <v>NAM</v>
      </c>
      <c r="C376" t="s">
        <v>917</v>
      </c>
      <c r="D376" t="s">
        <v>720</v>
      </c>
      <c r="E376">
        <v>1.9307903582291182E-2</v>
      </c>
      <c r="F376" t="str">
        <f>IF(A376=PKFLX!$A$1,"IMPNRGZ","\I:")</f>
        <v>\I:</v>
      </c>
    </row>
    <row r="377" spans="1:6" x14ac:dyDescent="0.45">
      <c r="A377" t="str">
        <f t="shared" si="5"/>
        <v>NER</v>
      </c>
      <c r="C377" t="s">
        <v>918</v>
      </c>
      <c r="D377" t="s">
        <v>709</v>
      </c>
      <c r="E377">
        <v>0.17644929577851512</v>
      </c>
      <c r="F377" t="str">
        <f>IF(A377=PKFLX!$A$1,"IMPNRGZ","\I:")</f>
        <v>\I:</v>
      </c>
    </row>
    <row r="378" spans="1:6" x14ac:dyDescent="0.45">
      <c r="A378" t="str">
        <f t="shared" si="5"/>
        <v>NER</v>
      </c>
      <c r="C378" t="s">
        <v>918</v>
      </c>
      <c r="D378" t="s">
        <v>710</v>
      </c>
      <c r="E378">
        <v>6.748466152155301E-2</v>
      </c>
      <c r="F378" t="str">
        <f>IF(A378=PKFLX!$A$1,"IMPNRGZ","\I:")</f>
        <v>\I:</v>
      </c>
    </row>
    <row r="379" spans="1:6" x14ac:dyDescent="0.45">
      <c r="A379" t="str">
        <f t="shared" si="5"/>
        <v>NER</v>
      </c>
      <c r="C379" t="s">
        <v>918</v>
      </c>
      <c r="D379" t="s">
        <v>711</v>
      </c>
      <c r="E379">
        <v>7.6432712505915259E-3</v>
      </c>
      <c r="F379" t="str">
        <f>IF(A379=PKFLX!$A$1,"IMPNRGZ","\I:")</f>
        <v>\I:</v>
      </c>
    </row>
    <row r="380" spans="1:6" x14ac:dyDescent="0.45">
      <c r="A380" t="str">
        <f t="shared" si="5"/>
        <v>NER</v>
      </c>
      <c r="C380" t="s">
        <v>918</v>
      </c>
      <c r="D380" t="s">
        <v>712</v>
      </c>
      <c r="E380">
        <v>0.19653273230328674</v>
      </c>
      <c r="F380" t="str">
        <f>IF(A380=PKFLX!$A$1,"IMPNRGZ","\I:")</f>
        <v>\I:</v>
      </c>
    </row>
    <row r="381" spans="1:6" x14ac:dyDescent="0.45">
      <c r="A381" t="str">
        <f t="shared" si="5"/>
        <v>NER</v>
      </c>
      <c r="C381" t="s">
        <v>918</v>
      </c>
      <c r="D381" t="s">
        <v>713</v>
      </c>
      <c r="E381">
        <v>9.1666196322330737E-2</v>
      </c>
      <c r="F381" t="str">
        <f>IF(A381=PKFLX!$A$1,"IMPNRGZ","\I:")</f>
        <v>\I:</v>
      </c>
    </row>
    <row r="382" spans="1:6" x14ac:dyDescent="0.45">
      <c r="A382" t="str">
        <f t="shared" si="5"/>
        <v>NER</v>
      </c>
      <c r="C382" t="s">
        <v>918</v>
      </c>
      <c r="D382" t="s">
        <v>714</v>
      </c>
      <c r="E382">
        <v>8.0333392471425118E-3</v>
      </c>
      <c r="F382" t="str">
        <f>IF(A382=PKFLX!$A$1,"IMPNRGZ","\I:")</f>
        <v>\I:</v>
      </c>
    </row>
    <row r="383" spans="1:6" x14ac:dyDescent="0.45">
      <c r="A383" t="str">
        <f t="shared" si="5"/>
        <v>NER</v>
      </c>
      <c r="C383" t="s">
        <v>918</v>
      </c>
      <c r="D383" t="s">
        <v>715</v>
      </c>
      <c r="E383">
        <v>8.9075615667955049E-2</v>
      </c>
      <c r="F383" t="str">
        <f>IF(A383=PKFLX!$A$1,"IMPNRGZ","\I:")</f>
        <v>\I:</v>
      </c>
    </row>
    <row r="384" spans="1:6" x14ac:dyDescent="0.45">
      <c r="A384" t="str">
        <f t="shared" si="5"/>
        <v>NER</v>
      </c>
      <c r="C384" t="s">
        <v>918</v>
      </c>
      <c r="D384" t="s">
        <v>716</v>
      </c>
      <c r="E384">
        <v>4.6262157103493212E-2</v>
      </c>
      <c r="F384" t="str">
        <f>IF(A384=PKFLX!$A$1,"IMPNRGZ","\I:")</f>
        <v>\I:</v>
      </c>
    </row>
    <row r="385" spans="1:6" x14ac:dyDescent="0.45">
      <c r="A385" t="str">
        <f t="shared" si="5"/>
        <v>NER</v>
      </c>
      <c r="C385" t="s">
        <v>918</v>
      </c>
      <c r="D385" t="s">
        <v>717</v>
      </c>
      <c r="E385">
        <v>5.6010023456281501E-3</v>
      </c>
      <c r="F385" t="str">
        <f>IF(A385=PKFLX!$A$1,"IMPNRGZ","\I:")</f>
        <v>\I:</v>
      </c>
    </row>
    <row r="386" spans="1:6" x14ac:dyDescent="0.45">
      <c r="A386" t="str">
        <f t="shared" si="5"/>
        <v>NER</v>
      </c>
      <c r="C386" t="s">
        <v>918</v>
      </c>
      <c r="D386" t="s">
        <v>718</v>
      </c>
      <c r="E386">
        <v>0.2141866543152017</v>
      </c>
      <c r="F386" t="str">
        <f>IF(A386=PKFLX!$A$1,"IMPNRGZ","\I:")</f>
        <v>\I:</v>
      </c>
    </row>
    <row r="387" spans="1:6" x14ac:dyDescent="0.45">
      <c r="A387" t="str">
        <f t="shared" si="5"/>
        <v>NER</v>
      </c>
      <c r="C387" t="s">
        <v>918</v>
      </c>
      <c r="D387" t="s">
        <v>719</v>
      </c>
      <c r="E387">
        <v>8.4530469293144214E-2</v>
      </c>
      <c r="F387" t="str">
        <f>IF(A387=PKFLX!$A$1,"IMPNRGZ","\I:")</f>
        <v>\I:</v>
      </c>
    </row>
    <row r="388" spans="1:6" x14ac:dyDescent="0.45">
      <c r="A388" t="str">
        <f t="shared" si="5"/>
        <v>NER</v>
      </c>
      <c r="C388" t="s">
        <v>918</v>
      </c>
      <c r="D388" t="s">
        <v>720</v>
      </c>
      <c r="E388">
        <v>1.2534604850956971E-2</v>
      </c>
      <c r="F388" t="str">
        <f>IF(A388=PKFLX!$A$1,"IMPNRGZ","\I:")</f>
        <v>\I:</v>
      </c>
    </row>
    <row r="389" spans="1:6" x14ac:dyDescent="0.45">
      <c r="A389" t="str">
        <f t="shared" si="5"/>
        <v>NGA</v>
      </c>
      <c r="C389" t="s">
        <v>919</v>
      </c>
      <c r="D389" t="s">
        <v>709</v>
      </c>
      <c r="E389">
        <v>0.17989370422345594</v>
      </c>
      <c r="F389" t="str">
        <f>IF(A389=PKFLX!$A$1,"IMPNRGZ","\I:")</f>
        <v>\I:</v>
      </c>
    </row>
    <row r="390" spans="1:6" x14ac:dyDescent="0.45">
      <c r="A390" t="str">
        <f t="shared" ref="A390:A453" si="6">RIGHT(C390,3)</f>
        <v>NGA</v>
      </c>
      <c r="C390" t="s">
        <v>919</v>
      </c>
      <c r="D390" t="s">
        <v>710</v>
      </c>
      <c r="E390">
        <v>0.11143776470234699</v>
      </c>
      <c r="F390" t="str">
        <f>IF(A390=PKFLX!$A$1,"IMPNRGZ","\I:")</f>
        <v>\I:</v>
      </c>
    </row>
    <row r="391" spans="1:6" x14ac:dyDescent="0.45">
      <c r="A391" t="str">
        <f t="shared" si="6"/>
        <v>NGA</v>
      </c>
      <c r="C391" t="s">
        <v>919</v>
      </c>
      <c r="D391" t="s">
        <v>711</v>
      </c>
      <c r="E391">
        <v>1.7712224959800529E-2</v>
      </c>
      <c r="F391" t="str">
        <f>IF(A391=PKFLX!$A$1,"IMPNRGZ","\I:")</f>
        <v>\I:</v>
      </c>
    </row>
    <row r="392" spans="1:6" x14ac:dyDescent="0.45">
      <c r="A392" t="str">
        <f t="shared" si="6"/>
        <v>NGA</v>
      </c>
      <c r="C392" t="s">
        <v>919</v>
      </c>
      <c r="D392" t="s">
        <v>712</v>
      </c>
      <c r="E392">
        <v>0.21292087473995433</v>
      </c>
      <c r="F392" t="str">
        <f>IF(A392=PKFLX!$A$1,"IMPNRGZ","\I:")</f>
        <v>\I:</v>
      </c>
    </row>
    <row r="393" spans="1:6" x14ac:dyDescent="0.45">
      <c r="A393" t="str">
        <f t="shared" si="6"/>
        <v>NGA</v>
      </c>
      <c r="C393" t="s">
        <v>919</v>
      </c>
      <c r="D393" t="s">
        <v>713</v>
      </c>
      <c r="E393">
        <v>3.0941183333969172E-2</v>
      </c>
      <c r="F393" t="str">
        <f>IF(A393=PKFLX!$A$1,"IMPNRGZ","\I:")</f>
        <v>\I:</v>
      </c>
    </row>
    <row r="394" spans="1:6" x14ac:dyDescent="0.45">
      <c r="A394" t="str">
        <f t="shared" si="6"/>
        <v>NGA</v>
      </c>
      <c r="C394" t="s">
        <v>919</v>
      </c>
      <c r="D394" t="s">
        <v>714</v>
      </c>
      <c r="E394">
        <v>1.0918341921586174E-2</v>
      </c>
      <c r="F394" t="str">
        <f>IF(A394=PKFLX!$A$1,"IMPNRGZ","\I:")</f>
        <v>\I:</v>
      </c>
    </row>
    <row r="395" spans="1:6" x14ac:dyDescent="0.45">
      <c r="A395" t="str">
        <f t="shared" si="6"/>
        <v>NGA</v>
      </c>
      <c r="C395" t="s">
        <v>919</v>
      </c>
      <c r="D395" t="s">
        <v>715</v>
      </c>
      <c r="E395">
        <v>7.189934889176465E-2</v>
      </c>
      <c r="F395" t="str">
        <f>IF(A395=PKFLX!$A$1,"IMPNRGZ","\I:")</f>
        <v>\I:</v>
      </c>
    </row>
    <row r="396" spans="1:6" x14ac:dyDescent="0.45">
      <c r="A396" t="str">
        <f t="shared" si="6"/>
        <v>NGA</v>
      </c>
      <c r="C396" t="s">
        <v>919</v>
      </c>
      <c r="D396" t="s">
        <v>716</v>
      </c>
      <c r="E396">
        <v>2.6507715083265486E-2</v>
      </c>
      <c r="F396" t="str">
        <f>IF(A396=PKFLX!$A$1,"IMPNRGZ","\I:")</f>
        <v>\I:</v>
      </c>
    </row>
    <row r="397" spans="1:6" x14ac:dyDescent="0.45">
      <c r="A397" t="str">
        <f t="shared" si="6"/>
        <v>NGA</v>
      </c>
      <c r="C397" t="s">
        <v>919</v>
      </c>
      <c r="D397" t="s">
        <v>717</v>
      </c>
      <c r="E397">
        <v>1.074224749299321E-2</v>
      </c>
      <c r="F397" t="str">
        <f>IF(A397=PKFLX!$A$1,"IMPNRGZ","\I:")</f>
        <v>\I:</v>
      </c>
    </row>
    <row r="398" spans="1:6" x14ac:dyDescent="0.45">
      <c r="A398" t="str">
        <f t="shared" si="6"/>
        <v>NGA</v>
      </c>
      <c r="C398" t="s">
        <v>919</v>
      </c>
      <c r="D398" t="s">
        <v>718</v>
      </c>
      <c r="E398">
        <v>0.14556643302431224</v>
      </c>
      <c r="F398" t="str">
        <f>IF(A398=PKFLX!$A$1,"IMPNRGZ","\I:")</f>
        <v>\I:</v>
      </c>
    </row>
    <row r="399" spans="1:6" x14ac:dyDescent="0.45">
      <c r="A399" t="str">
        <f t="shared" si="6"/>
        <v>NGA</v>
      </c>
      <c r="C399" t="s">
        <v>919</v>
      </c>
      <c r="D399" t="s">
        <v>719</v>
      </c>
      <c r="E399">
        <v>0.17035256992056957</v>
      </c>
      <c r="F399" t="str">
        <f>IF(A399=PKFLX!$A$1,"IMPNRGZ","\I:")</f>
        <v>\I:</v>
      </c>
    </row>
    <row r="400" spans="1:6" x14ac:dyDescent="0.45">
      <c r="A400" t="str">
        <f t="shared" si="6"/>
        <v>NGA</v>
      </c>
      <c r="C400" t="s">
        <v>919</v>
      </c>
      <c r="D400" t="s">
        <v>720</v>
      </c>
      <c r="E400">
        <v>1.1107591705820229E-2</v>
      </c>
      <c r="F400" t="str">
        <f>IF(A400=PKFLX!$A$1,"IMPNRGZ","\I:")</f>
        <v>\I:</v>
      </c>
    </row>
    <row r="401" spans="1:6" x14ac:dyDescent="0.45">
      <c r="A401" t="str">
        <f t="shared" si="6"/>
        <v>RWA</v>
      </c>
      <c r="C401" t="s">
        <v>920</v>
      </c>
      <c r="D401" t="s">
        <v>709</v>
      </c>
      <c r="E401">
        <v>0.14913262871929306</v>
      </c>
      <c r="F401" t="str">
        <f>IF(A401=PKFLX!$A$1,"IMPNRGZ","\I:")</f>
        <v>\I:</v>
      </c>
    </row>
    <row r="402" spans="1:6" x14ac:dyDescent="0.45">
      <c r="A402" t="str">
        <f t="shared" si="6"/>
        <v>RWA</v>
      </c>
      <c r="C402" t="s">
        <v>920</v>
      </c>
      <c r="D402" t="s">
        <v>710</v>
      </c>
      <c r="E402">
        <v>4.5146277236802625E-2</v>
      </c>
      <c r="F402" t="str">
        <f>IF(A402=PKFLX!$A$1,"IMPNRGZ","\I:")</f>
        <v>\I:</v>
      </c>
    </row>
    <row r="403" spans="1:6" x14ac:dyDescent="0.45">
      <c r="A403" t="str">
        <f t="shared" si="6"/>
        <v>RWA</v>
      </c>
      <c r="C403" t="s">
        <v>920</v>
      </c>
      <c r="D403" t="s">
        <v>711</v>
      </c>
      <c r="E403">
        <v>6.8244372454891403E-3</v>
      </c>
      <c r="F403" t="str">
        <f>IF(A403=PKFLX!$A$1,"IMPNRGZ","\I:")</f>
        <v>\I:</v>
      </c>
    </row>
    <row r="404" spans="1:6" x14ac:dyDescent="0.45">
      <c r="A404" t="str">
        <f t="shared" si="6"/>
        <v>RWA</v>
      </c>
      <c r="C404" t="s">
        <v>920</v>
      </c>
      <c r="D404" t="s">
        <v>712</v>
      </c>
      <c r="E404">
        <v>0.30618763195637971</v>
      </c>
      <c r="F404" t="str">
        <f>IF(A404=PKFLX!$A$1,"IMPNRGZ","\I:")</f>
        <v>\I:</v>
      </c>
    </row>
    <row r="405" spans="1:6" x14ac:dyDescent="0.45">
      <c r="A405" t="str">
        <f t="shared" si="6"/>
        <v>RWA</v>
      </c>
      <c r="C405" t="s">
        <v>920</v>
      </c>
      <c r="D405" t="s">
        <v>713</v>
      </c>
      <c r="E405">
        <v>6.2632459322617212E-2</v>
      </c>
      <c r="F405" t="str">
        <f>IF(A405=PKFLX!$A$1,"IMPNRGZ","\I:")</f>
        <v>\I:</v>
      </c>
    </row>
    <row r="406" spans="1:6" x14ac:dyDescent="0.45">
      <c r="A406" t="str">
        <f t="shared" si="6"/>
        <v>RWA</v>
      </c>
      <c r="C406" t="s">
        <v>920</v>
      </c>
      <c r="D406" t="s">
        <v>714</v>
      </c>
      <c r="E406">
        <v>1.3640328704273849E-2</v>
      </c>
      <c r="F406" t="str">
        <f>IF(A406=PKFLX!$A$1,"IMPNRGZ","\I:")</f>
        <v>\I:</v>
      </c>
    </row>
    <row r="407" spans="1:6" x14ac:dyDescent="0.45">
      <c r="A407" t="str">
        <f t="shared" si="6"/>
        <v>RWA</v>
      </c>
      <c r="C407" t="s">
        <v>920</v>
      </c>
      <c r="D407" t="s">
        <v>715</v>
      </c>
      <c r="E407">
        <v>0.16809182941210429</v>
      </c>
      <c r="F407" t="str">
        <f>IF(A407=PKFLX!$A$1,"IMPNRGZ","\I:")</f>
        <v>\I:</v>
      </c>
    </row>
    <row r="408" spans="1:6" x14ac:dyDescent="0.45">
      <c r="A408" t="str">
        <f t="shared" si="6"/>
        <v>RWA</v>
      </c>
      <c r="C408" t="s">
        <v>920</v>
      </c>
      <c r="D408" t="s">
        <v>716</v>
      </c>
      <c r="E408">
        <v>6.7206357411055323E-2</v>
      </c>
      <c r="F408" t="str">
        <f>IF(A408=PKFLX!$A$1,"IMPNRGZ","\I:")</f>
        <v>\I:</v>
      </c>
    </row>
    <row r="409" spans="1:6" x14ac:dyDescent="0.45">
      <c r="A409" t="str">
        <f t="shared" si="6"/>
        <v>RWA</v>
      </c>
      <c r="C409" t="s">
        <v>920</v>
      </c>
      <c r="D409" t="s">
        <v>717</v>
      </c>
      <c r="E409">
        <v>8.569979434572576E-3</v>
      </c>
      <c r="F409" t="str">
        <f>IF(A409=PKFLX!$A$1,"IMPNRGZ","\I:")</f>
        <v>\I:</v>
      </c>
    </row>
    <row r="410" spans="1:6" x14ac:dyDescent="0.45">
      <c r="A410" t="str">
        <f t="shared" si="6"/>
        <v>RWA</v>
      </c>
      <c r="C410" t="s">
        <v>920</v>
      </c>
      <c r="D410" t="s">
        <v>718</v>
      </c>
      <c r="E410">
        <v>0.12482729314640637</v>
      </c>
      <c r="F410" t="str">
        <f>IF(A410=PKFLX!$A$1,"IMPNRGZ","\I:")</f>
        <v>\I:</v>
      </c>
    </row>
    <row r="411" spans="1:6" x14ac:dyDescent="0.45">
      <c r="A411" t="str">
        <f t="shared" si="6"/>
        <v>RWA</v>
      </c>
      <c r="C411" t="s">
        <v>920</v>
      </c>
      <c r="D411" t="s">
        <v>719</v>
      </c>
      <c r="E411">
        <v>3.728908569101403E-2</v>
      </c>
      <c r="F411" t="str">
        <f>IF(A411=PKFLX!$A$1,"IMPNRGZ","\I:")</f>
        <v>\I:</v>
      </c>
    </row>
    <row r="412" spans="1:6" x14ac:dyDescent="0.45">
      <c r="A412" t="str">
        <f t="shared" si="6"/>
        <v>RWA</v>
      </c>
      <c r="C412" t="s">
        <v>920</v>
      </c>
      <c r="D412" t="s">
        <v>720</v>
      </c>
      <c r="E412">
        <v>1.0451691719847644E-2</v>
      </c>
      <c r="F412" t="str">
        <f>IF(A412=PKFLX!$A$1,"IMPNRGZ","\I:")</f>
        <v>\I:</v>
      </c>
    </row>
    <row r="413" spans="1:6" x14ac:dyDescent="0.45">
      <c r="A413" t="str">
        <f t="shared" si="6"/>
        <v>SEN</v>
      </c>
      <c r="C413" t="s">
        <v>921</v>
      </c>
      <c r="D413" t="s">
        <v>709</v>
      </c>
      <c r="E413">
        <v>0.17996465670113843</v>
      </c>
      <c r="F413" t="str">
        <f>IF(A413=PKFLX!$A$1,"IMPNRGZ","\I:")</f>
        <v>\I:</v>
      </c>
    </row>
    <row r="414" spans="1:6" x14ac:dyDescent="0.45">
      <c r="A414" t="str">
        <f t="shared" si="6"/>
        <v>SEN</v>
      </c>
      <c r="C414" t="s">
        <v>921</v>
      </c>
      <c r="D414" t="s">
        <v>710</v>
      </c>
      <c r="E414">
        <v>0.12424199046283552</v>
      </c>
      <c r="F414" t="str">
        <f>IF(A414=PKFLX!$A$1,"IMPNRGZ","\I:")</f>
        <v>\I:</v>
      </c>
    </row>
    <row r="415" spans="1:6" x14ac:dyDescent="0.45">
      <c r="A415" t="str">
        <f t="shared" si="6"/>
        <v>SEN</v>
      </c>
      <c r="C415" t="s">
        <v>921</v>
      </c>
      <c r="D415" t="s">
        <v>711</v>
      </c>
      <c r="E415">
        <v>2.975060001226407E-2</v>
      </c>
      <c r="F415" t="str">
        <f>IF(A415=PKFLX!$A$1,"IMPNRGZ","\I:")</f>
        <v>\I:</v>
      </c>
    </row>
    <row r="416" spans="1:6" x14ac:dyDescent="0.45">
      <c r="A416" t="str">
        <f t="shared" si="6"/>
        <v>SEN</v>
      </c>
      <c r="C416" t="s">
        <v>921</v>
      </c>
      <c r="D416" t="s">
        <v>712</v>
      </c>
      <c r="E416">
        <v>6.2200505574307188E-2</v>
      </c>
      <c r="F416" t="str">
        <f>IF(A416=PKFLX!$A$1,"IMPNRGZ","\I:")</f>
        <v>\I:</v>
      </c>
    </row>
    <row r="417" spans="1:6" x14ac:dyDescent="0.45">
      <c r="A417" t="str">
        <f t="shared" si="6"/>
        <v>SEN</v>
      </c>
      <c r="C417" t="s">
        <v>921</v>
      </c>
      <c r="D417" t="s">
        <v>713</v>
      </c>
      <c r="E417">
        <v>4.2768405531970699E-2</v>
      </c>
      <c r="F417" t="str">
        <f>IF(A417=PKFLX!$A$1,"IMPNRGZ","\I:")</f>
        <v>\I:</v>
      </c>
    </row>
    <row r="418" spans="1:6" x14ac:dyDescent="0.45">
      <c r="A418" t="str">
        <f t="shared" si="6"/>
        <v>SEN</v>
      </c>
      <c r="C418" t="s">
        <v>921</v>
      </c>
      <c r="D418" t="s">
        <v>714</v>
      </c>
      <c r="E418">
        <v>1.1280945559877048E-2</v>
      </c>
      <c r="F418" t="str">
        <f>IF(A418=PKFLX!$A$1,"IMPNRGZ","\I:")</f>
        <v>\I:</v>
      </c>
    </row>
    <row r="419" spans="1:6" x14ac:dyDescent="0.45">
      <c r="A419" t="str">
        <f t="shared" si="6"/>
        <v>SEN</v>
      </c>
      <c r="C419" t="s">
        <v>921</v>
      </c>
      <c r="D419" t="s">
        <v>715</v>
      </c>
      <c r="E419">
        <v>7.756761866789097E-2</v>
      </c>
      <c r="F419" t="str">
        <f>IF(A419=PKFLX!$A$1,"IMPNRGZ","\I:")</f>
        <v>\I:</v>
      </c>
    </row>
    <row r="420" spans="1:6" x14ac:dyDescent="0.45">
      <c r="A420" t="str">
        <f t="shared" si="6"/>
        <v>SEN</v>
      </c>
      <c r="C420" t="s">
        <v>921</v>
      </c>
      <c r="D420" t="s">
        <v>716</v>
      </c>
      <c r="E420">
        <v>5.0916392969225226E-2</v>
      </c>
      <c r="F420" t="str">
        <f>IF(A420=PKFLX!$A$1,"IMPNRGZ","\I:")</f>
        <v>\I:</v>
      </c>
    </row>
    <row r="421" spans="1:6" x14ac:dyDescent="0.45">
      <c r="A421" t="str">
        <f t="shared" si="6"/>
        <v>SEN</v>
      </c>
      <c r="C421" t="s">
        <v>921</v>
      </c>
      <c r="D421" t="s">
        <v>717</v>
      </c>
      <c r="E421">
        <v>1.2774987994714151E-2</v>
      </c>
      <c r="F421" t="str">
        <f>IF(A421=PKFLX!$A$1,"IMPNRGZ","\I:")</f>
        <v>\I:</v>
      </c>
    </row>
    <row r="422" spans="1:6" x14ac:dyDescent="0.45">
      <c r="A422" t="str">
        <f t="shared" si="6"/>
        <v>SEN</v>
      </c>
      <c r="C422" t="s">
        <v>921</v>
      </c>
      <c r="D422" t="s">
        <v>718</v>
      </c>
      <c r="E422">
        <v>0.21288576466778666</v>
      </c>
      <c r="F422" t="str">
        <f>IF(A422=PKFLX!$A$1,"IMPNRGZ","\I:")</f>
        <v>\I:</v>
      </c>
    </row>
    <row r="423" spans="1:6" x14ac:dyDescent="0.45">
      <c r="A423" t="str">
        <f t="shared" si="6"/>
        <v>SEN</v>
      </c>
      <c r="C423" t="s">
        <v>921</v>
      </c>
      <c r="D423" t="s">
        <v>719</v>
      </c>
      <c r="E423">
        <v>0.16129245043627966</v>
      </c>
      <c r="F423" t="str">
        <f>IF(A423=PKFLX!$A$1,"IMPNRGZ","\I:")</f>
        <v>\I:</v>
      </c>
    </row>
    <row r="424" spans="1:6" x14ac:dyDescent="0.45">
      <c r="A424" t="str">
        <f t="shared" si="6"/>
        <v>SEN</v>
      </c>
      <c r="C424" t="s">
        <v>921</v>
      </c>
      <c r="D424" t="s">
        <v>720</v>
      </c>
      <c r="E424">
        <v>3.435568142151528E-2</v>
      </c>
      <c r="F424" t="str">
        <f>IF(A424=PKFLX!$A$1,"IMPNRGZ","\I:")</f>
        <v>\I:</v>
      </c>
    </row>
    <row r="425" spans="1:6" x14ac:dyDescent="0.45">
      <c r="A425" t="str">
        <f t="shared" si="6"/>
        <v>SLE</v>
      </c>
      <c r="C425" t="s">
        <v>922</v>
      </c>
      <c r="D425" t="s">
        <v>709</v>
      </c>
      <c r="E425">
        <v>0.11318276667999512</v>
      </c>
      <c r="F425" t="str">
        <f>IF(A425=PKFLX!$A$1,"IMPNRGZ","\I:")</f>
        <v>\I:</v>
      </c>
    </row>
    <row r="426" spans="1:6" x14ac:dyDescent="0.45">
      <c r="A426" t="str">
        <f t="shared" si="6"/>
        <v>SLE</v>
      </c>
      <c r="C426" t="s">
        <v>922</v>
      </c>
      <c r="D426" t="s">
        <v>710</v>
      </c>
      <c r="E426">
        <v>9.2887703431477855E-2</v>
      </c>
      <c r="F426" t="str">
        <f>IF(A426=PKFLX!$A$1,"IMPNRGZ","\I:")</f>
        <v>\I:</v>
      </c>
    </row>
    <row r="427" spans="1:6" x14ac:dyDescent="0.45">
      <c r="A427" t="str">
        <f t="shared" si="6"/>
        <v>SLE</v>
      </c>
      <c r="C427" t="s">
        <v>922</v>
      </c>
      <c r="D427" t="s">
        <v>711</v>
      </c>
      <c r="E427">
        <v>3.2308517106085906E-2</v>
      </c>
      <c r="F427" t="str">
        <f>IF(A427=PKFLX!$A$1,"IMPNRGZ","\I:")</f>
        <v>\I:</v>
      </c>
    </row>
    <row r="428" spans="1:6" x14ac:dyDescent="0.45">
      <c r="A428" t="str">
        <f t="shared" si="6"/>
        <v>SLE</v>
      </c>
      <c r="C428" t="s">
        <v>922</v>
      </c>
      <c r="D428" t="s">
        <v>712</v>
      </c>
      <c r="E428">
        <v>0.19077306318330911</v>
      </c>
      <c r="F428" t="str">
        <f>IF(A428=PKFLX!$A$1,"IMPNRGZ","\I:")</f>
        <v>\I:</v>
      </c>
    </row>
    <row r="429" spans="1:6" x14ac:dyDescent="0.45">
      <c r="A429" t="str">
        <f t="shared" si="6"/>
        <v>SLE</v>
      </c>
      <c r="C429" t="s">
        <v>922</v>
      </c>
      <c r="D429" t="s">
        <v>713</v>
      </c>
      <c r="E429">
        <v>0.12832272185147903</v>
      </c>
      <c r="F429" t="str">
        <f>IF(A429=PKFLX!$A$1,"IMPNRGZ","\I:")</f>
        <v>\I:</v>
      </c>
    </row>
    <row r="430" spans="1:6" x14ac:dyDescent="0.45">
      <c r="A430" t="str">
        <f t="shared" si="6"/>
        <v>SLE</v>
      </c>
      <c r="C430" t="s">
        <v>922</v>
      </c>
      <c r="D430" t="s">
        <v>714</v>
      </c>
      <c r="E430">
        <v>4.2620843599285529E-2</v>
      </c>
      <c r="F430" t="str">
        <f>IF(A430=PKFLX!$A$1,"IMPNRGZ","\I:")</f>
        <v>\I:</v>
      </c>
    </row>
    <row r="431" spans="1:6" x14ac:dyDescent="0.45">
      <c r="A431" t="str">
        <f t="shared" si="6"/>
        <v>SLE</v>
      </c>
      <c r="C431" t="s">
        <v>922</v>
      </c>
      <c r="D431" t="s">
        <v>715</v>
      </c>
      <c r="E431">
        <v>6.4659546928595407E-2</v>
      </c>
      <c r="F431" t="str">
        <f>IF(A431=PKFLX!$A$1,"IMPNRGZ","\I:")</f>
        <v>\I:</v>
      </c>
    </row>
    <row r="432" spans="1:6" x14ac:dyDescent="0.45">
      <c r="A432" t="str">
        <f t="shared" si="6"/>
        <v>SLE</v>
      </c>
      <c r="C432" t="s">
        <v>922</v>
      </c>
      <c r="D432" t="s">
        <v>716</v>
      </c>
      <c r="E432">
        <v>4.6409739358490659E-2</v>
      </c>
      <c r="F432" t="str">
        <f>IF(A432=PKFLX!$A$1,"IMPNRGZ","\I:")</f>
        <v>\I:</v>
      </c>
    </row>
    <row r="433" spans="1:6" x14ac:dyDescent="0.45">
      <c r="A433" t="str">
        <f t="shared" si="6"/>
        <v>SLE</v>
      </c>
      <c r="C433" t="s">
        <v>922</v>
      </c>
      <c r="D433" t="s">
        <v>717</v>
      </c>
      <c r="E433">
        <v>1.782378218988542E-2</v>
      </c>
      <c r="F433" t="str">
        <f>IF(A433=PKFLX!$A$1,"IMPNRGZ","\I:")</f>
        <v>\I:</v>
      </c>
    </row>
    <row r="434" spans="1:6" x14ac:dyDescent="0.45">
      <c r="A434" t="str">
        <f t="shared" si="6"/>
        <v>SLE</v>
      </c>
      <c r="C434" t="s">
        <v>922</v>
      </c>
      <c r="D434" t="s">
        <v>718</v>
      </c>
      <c r="E434">
        <v>0.10426798546226099</v>
      </c>
      <c r="F434" t="str">
        <f>IF(A434=PKFLX!$A$1,"IMPNRGZ","\I:")</f>
        <v>\I:</v>
      </c>
    </row>
    <row r="435" spans="1:6" x14ac:dyDescent="0.45">
      <c r="A435" t="str">
        <f t="shared" si="6"/>
        <v>SLE</v>
      </c>
      <c r="C435" t="s">
        <v>922</v>
      </c>
      <c r="D435" t="s">
        <v>719</v>
      </c>
      <c r="E435">
        <v>0.13126921464480928</v>
      </c>
      <c r="F435" t="str">
        <f>IF(A435=PKFLX!$A$1,"IMPNRGZ","\I:")</f>
        <v>\I:</v>
      </c>
    </row>
    <row r="436" spans="1:6" x14ac:dyDescent="0.45">
      <c r="A436" t="str">
        <f t="shared" si="6"/>
        <v>SLE</v>
      </c>
      <c r="C436" t="s">
        <v>922</v>
      </c>
      <c r="D436" t="s">
        <v>720</v>
      </c>
      <c r="E436">
        <v>3.5474115564132311E-2</v>
      </c>
      <c r="F436" t="str">
        <f>IF(A436=PKFLX!$A$1,"IMPNRGZ","\I:")</f>
        <v>\I:</v>
      </c>
    </row>
    <row r="437" spans="1:6" x14ac:dyDescent="0.45">
      <c r="A437" t="str">
        <f t="shared" si="6"/>
        <v>SOM</v>
      </c>
      <c r="C437" t="s">
        <v>923</v>
      </c>
      <c r="D437" t="s">
        <v>709</v>
      </c>
      <c r="E437">
        <v>8.7808318211232708E-2</v>
      </c>
      <c r="F437" t="str">
        <f>IF(A437=PKFLX!$A$1,"IMPNRGZ","\I:")</f>
        <v>\I:</v>
      </c>
    </row>
    <row r="438" spans="1:6" x14ac:dyDescent="0.45">
      <c r="A438" t="str">
        <f t="shared" si="6"/>
        <v>SOM</v>
      </c>
      <c r="C438" t="s">
        <v>923</v>
      </c>
      <c r="D438" t="s">
        <v>710</v>
      </c>
      <c r="E438">
        <v>4.4989161087057083E-2</v>
      </c>
      <c r="F438" t="str">
        <f>IF(A438=PKFLX!$A$1,"IMPNRGZ","\I:")</f>
        <v>\I:</v>
      </c>
    </row>
    <row r="439" spans="1:6" x14ac:dyDescent="0.45">
      <c r="A439" t="str">
        <f t="shared" si="6"/>
        <v>SOM</v>
      </c>
      <c r="C439" t="s">
        <v>923</v>
      </c>
      <c r="D439" t="s">
        <v>711</v>
      </c>
      <c r="E439">
        <v>1.4762942434493132E-2</v>
      </c>
      <c r="F439" t="str">
        <f>IF(A439=PKFLX!$A$1,"IMPNRGZ","\I:")</f>
        <v>\I:</v>
      </c>
    </row>
    <row r="440" spans="1:6" x14ac:dyDescent="0.45">
      <c r="A440" t="str">
        <f t="shared" si="6"/>
        <v>SOM</v>
      </c>
      <c r="C440" t="s">
        <v>923</v>
      </c>
      <c r="D440" t="s">
        <v>712</v>
      </c>
      <c r="E440">
        <v>0.22596754332972335</v>
      </c>
      <c r="F440" t="str">
        <f>IF(A440=PKFLX!$A$1,"IMPNRGZ","\I:")</f>
        <v>\I:</v>
      </c>
    </row>
    <row r="441" spans="1:6" x14ac:dyDescent="0.45">
      <c r="A441" t="str">
        <f t="shared" si="6"/>
        <v>SOM</v>
      </c>
      <c r="C441" t="s">
        <v>923</v>
      </c>
      <c r="D441" t="s">
        <v>713</v>
      </c>
      <c r="E441">
        <v>0.10308884782122782</v>
      </c>
      <c r="F441" t="str">
        <f>IF(A441=PKFLX!$A$1,"IMPNRGZ","\I:")</f>
        <v>\I:</v>
      </c>
    </row>
    <row r="442" spans="1:6" x14ac:dyDescent="0.45">
      <c r="A442" t="str">
        <f t="shared" si="6"/>
        <v>SOM</v>
      </c>
      <c r="C442" t="s">
        <v>923</v>
      </c>
      <c r="D442" t="s">
        <v>714</v>
      </c>
      <c r="E442">
        <v>2.8563783497548793E-2</v>
      </c>
      <c r="F442" t="str">
        <f>IF(A442=PKFLX!$A$1,"IMPNRGZ","\I:")</f>
        <v>\I:</v>
      </c>
    </row>
    <row r="443" spans="1:6" x14ac:dyDescent="0.45">
      <c r="A443" t="str">
        <f t="shared" si="6"/>
        <v>SOM</v>
      </c>
      <c r="C443" t="s">
        <v>923</v>
      </c>
      <c r="D443" t="s">
        <v>715</v>
      </c>
      <c r="E443">
        <v>8.703446100383512E-2</v>
      </c>
      <c r="F443" t="str">
        <f>IF(A443=PKFLX!$A$1,"IMPNRGZ","\I:")</f>
        <v>\I:</v>
      </c>
    </row>
    <row r="444" spans="1:6" x14ac:dyDescent="0.45">
      <c r="A444" t="str">
        <f t="shared" si="6"/>
        <v>SOM</v>
      </c>
      <c r="C444" t="s">
        <v>923</v>
      </c>
      <c r="D444" t="s">
        <v>716</v>
      </c>
      <c r="E444">
        <v>3.8925855361111893E-2</v>
      </c>
      <c r="F444" t="str">
        <f>IF(A444=PKFLX!$A$1,"IMPNRGZ","\I:")</f>
        <v>\I:</v>
      </c>
    </row>
    <row r="445" spans="1:6" x14ac:dyDescent="0.45">
      <c r="A445" t="str">
        <f t="shared" si="6"/>
        <v>SOM</v>
      </c>
      <c r="C445" t="s">
        <v>923</v>
      </c>
      <c r="D445" t="s">
        <v>717</v>
      </c>
      <c r="E445">
        <v>1.2530643179617254E-2</v>
      </c>
      <c r="F445" t="str">
        <f>IF(A445=PKFLX!$A$1,"IMPNRGZ","\I:")</f>
        <v>\I:</v>
      </c>
    </row>
    <row r="446" spans="1:6" x14ac:dyDescent="0.45">
      <c r="A446" t="str">
        <f t="shared" si="6"/>
        <v>SOM</v>
      </c>
      <c r="C446" t="s">
        <v>923</v>
      </c>
      <c r="D446" t="s">
        <v>718</v>
      </c>
      <c r="E446">
        <v>0.19224504995788902</v>
      </c>
      <c r="F446" t="str">
        <f>IF(A446=PKFLX!$A$1,"IMPNRGZ","\I:")</f>
        <v>\I:</v>
      </c>
    </row>
    <row r="447" spans="1:6" x14ac:dyDescent="0.45">
      <c r="A447" t="str">
        <f t="shared" si="6"/>
        <v>SOM</v>
      </c>
      <c r="C447" t="s">
        <v>923</v>
      </c>
      <c r="D447" t="s">
        <v>719</v>
      </c>
      <c r="E447">
        <v>0.12873220177363234</v>
      </c>
      <c r="F447" t="str">
        <f>IF(A447=PKFLX!$A$1,"IMPNRGZ","\I:")</f>
        <v>\I:</v>
      </c>
    </row>
    <row r="448" spans="1:6" x14ac:dyDescent="0.45">
      <c r="A448" t="str">
        <f t="shared" si="6"/>
        <v>SOM</v>
      </c>
      <c r="C448" t="s">
        <v>923</v>
      </c>
      <c r="D448" t="s">
        <v>720</v>
      </c>
      <c r="E448">
        <v>3.5351192342406031E-2</v>
      </c>
      <c r="F448" t="str">
        <f>IF(A448=PKFLX!$A$1,"IMPNRGZ","\I:")</f>
        <v>\I:</v>
      </c>
    </row>
    <row r="449" spans="1:6" x14ac:dyDescent="0.45">
      <c r="A449" t="str">
        <f t="shared" si="6"/>
        <v>SSD</v>
      </c>
      <c r="C449" t="s">
        <v>924</v>
      </c>
      <c r="D449" t="s">
        <v>709</v>
      </c>
      <c r="E449">
        <v>0.19148940658044672</v>
      </c>
      <c r="F449" t="str">
        <f>IF(A449=PKFLX!$A$1,"IMPNRGZ","\I:")</f>
        <v>\I:</v>
      </c>
    </row>
    <row r="450" spans="1:6" x14ac:dyDescent="0.45">
      <c r="A450" t="str">
        <f t="shared" si="6"/>
        <v>SSD</v>
      </c>
      <c r="C450" t="s">
        <v>924</v>
      </c>
      <c r="D450" t="s">
        <v>710</v>
      </c>
      <c r="E450">
        <v>0.10111678138638883</v>
      </c>
      <c r="F450" t="str">
        <f>IF(A450=PKFLX!$A$1,"IMPNRGZ","\I:")</f>
        <v>\I:</v>
      </c>
    </row>
    <row r="451" spans="1:6" x14ac:dyDescent="0.45">
      <c r="A451" t="str">
        <f t="shared" si="6"/>
        <v>SSD</v>
      </c>
      <c r="C451" t="s">
        <v>924</v>
      </c>
      <c r="D451" t="s">
        <v>711</v>
      </c>
      <c r="E451">
        <v>1.6735852518609332E-2</v>
      </c>
      <c r="F451" t="str">
        <f>IF(A451=PKFLX!$A$1,"IMPNRGZ","\I:")</f>
        <v>\I:</v>
      </c>
    </row>
    <row r="452" spans="1:6" x14ac:dyDescent="0.45">
      <c r="A452" t="str">
        <f t="shared" si="6"/>
        <v>SSD</v>
      </c>
      <c r="C452" t="s">
        <v>924</v>
      </c>
      <c r="D452" t="s">
        <v>712</v>
      </c>
      <c r="E452">
        <v>5.769652743469858E-2</v>
      </c>
      <c r="F452" t="str">
        <f>IF(A452=PKFLX!$A$1,"IMPNRGZ","\I:")</f>
        <v>\I:</v>
      </c>
    </row>
    <row r="453" spans="1:6" x14ac:dyDescent="0.45">
      <c r="A453" t="str">
        <f t="shared" si="6"/>
        <v>SSD</v>
      </c>
      <c r="C453" t="s">
        <v>924</v>
      </c>
      <c r="D453" t="s">
        <v>713</v>
      </c>
      <c r="E453">
        <v>4.0187248580452528E-2</v>
      </c>
      <c r="F453" t="str">
        <f>IF(A453=PKFLX!$A$1,"IMPNRGZ","\I:")</f>
        <v>\I:</v>
      </c>
    </row>
    <row r="454" spans="1:6" x14ac:dyDescent="0.45">
      <c r="A454" t="str">
        <f t="shared" ref="A454:A517" si="7">RIGHT(C454,3)</f>
        <v>SSD</v>
      </c>
      <c r="C454" t="s">
        <v>924</v>
      </c>
      <c r="D454" t="s">
        <v>714</v>
      </c>
      <c r="E454">
        <v>5.8681778822890721E-3</v>
      </c>
      <c r="F454" t="str">
        <f>IF(A454=PKFLX!$A$1,"IMPNRGZ","\I:")</f>
        <v>\I:</v>
      </c>
    </row>
    <row r="455" spans="1:6" x14ac:dyDescent="0.45">
      <c r="A455" t="str">
        <f t="shared" si="7"/>
        <v>SSD</v>
      </c>
      <c r="C455" t="s">
        <v>924</v>
      </c>
      <c r="D455" t="s">
        <v>715</v>
      </c>
      <c r="E455">
        <v>8.1837900268445868E-2</v>
      </c>
      <c r="F455" t="str">
        <f>IF(A455=PKFLX!$A$1,"IMPNRGZ","\I:")</f>
        <v>\I:</v>
      </c>
    </row>
    <row r="456" spans="1:6" x14ac:dyDescent="0.45">
      <c r="A456" t="str">
        <f t="shared" si="7"/>
        <v>SSD</v>
      </c>
      <c r="C456" t="s">
        <v>924</v>
      </c>
      <c r="D456" t="s">
        <v>716</v>
      </c>
      <c r="E456">
        <v>4.1357743697736024E-2</v>
      </c>
      <c r="F456" t="str">
        <f>IF(A456=PKFLX!$A$1,"IMPNRGZ","\I:")</f>
        <v>\I:</v>
      </c>
    </row>
    <row r="457" spans="1:6" x14ac:dyDescent="0.45">
      <c r="A457" t="str">
        <f t="shared" si="7"/>
        <v>SSD</v>
      </c>
      <c r="C457" t="s">
        <v>924</v>
      </c>
      <c r="D457" t="s">
        <v>717</v>
      </c>
      <c r="E457">
        <v>1.0692467904103716E-2</v>
      </c>
      <c r="F457" t="str">
        <f>IF(A457=PKFLX!$A$1,"IMPNRGZ","\I:")</f>
        <v>\I:</v>
      </c>
    </row>
    <row r="458" spans="1:6" x14ac:dyDescent="0.45">
      <c r="A458" t="str">
        <f t="shared" si="7"/>
        <v>SSD</v>
      </c>
      <c r="C458" t="s">
        <v>924</v>
      </c>
      <c r="D458" t="s">
        <v>718</v>
      </c>
      <c r="E458">
        <v>0.27681222318963095</v>
      </c>
      <c r="F458" t="str">
        <f>IF(A458=PKFLX!$A$1,"IMPNRGZ","\I:")</f>
        <v>\I:</v>
      </c>
    </row>
    <row r="459" spans="1:6" x14ac:dyDescent="0.45">
      <c r="A459" t="str">
        <f t="shared" si="7"/>
        <v>SSD</v>
      </c>
      <c r="C459" t="s">
        <v>924</v>
      </c>
      <c r="D459" t="s">
        <v>719</v>
      </c>
      <c r="E459">
        <v>0.14162506870497135</v>
      </c>
      <c r="F459" t="str">
        <f>IF(A459=PKFLX!$A$1,"IMPNRGZ","\I:")</f>
        <v>\I:</v>
      </c>
    </row>
    <row r="460" spans="1:6" x14ac:dyDescent="0.45">
      <c r="A460" t="str">
        <f t="shared" si="7"/>
        <v>SSD</v>
      </c>
      <c r="C460" t="s">
        <v>924</v>
      </c>
      <c r="D460" t="s">
        <v>720</v>
      </c>
      <c r="E460">
        <v>3.4580601852043917E-2</v>
      </c>
      <c r="F460" t="str">
        <f>IF(A460=PKFLX!$A$1,"IMPNRGZ","\I:")</f>
        <v>\I:</v>
      </c>
    </row>
    <row r="461" spans="1:6" x14ac:dyDescent="0.45">
      <c r="A461" t="str">
        <f t="shared" si="7"/>
        <v>SWZ</v>
      </c>
      <c r="C461" t="s">
        <v>925</v>
      </c>
      <c r="D461" t="s">
        <v>709</v>
      </c>
      <c r="E461">
        <v>0.1186640009270548</v>
      </c>
      <c r="F461" t="str">
        <f>IF(A461=PKFLX!$A$1,"IMPNRGZ","\I:")</f>
        <v>\I:</v>
      </c>
    </row>
    <row r="462" spans="1:6" x14ac:dyDescent="0.45">
      <c r="A462" t="str">
        <f t="shared" si="7"/>
        <v>SWZ</v>
      </c>
      <c r="C462" t="s">
        <v>925</v>
      </c>
      <c r="D462" t="s">
        <v>710</v>
      </c>
      <c r="E462">
        <v>5.4761654458406264E-2</v>
      </c>
      <c r="F462" t="str">
        <f>IF(A462=PKFLX!$A$1,"IMPNRGZ","\I:")</f>
        <v>\I:</v>
      </c>
    </row>
    <row r="463" spans="1:6" x14ac:dyDescent="0.45">
      <c r="A463" t="str">
        <f t="shared" si="7"/>
        <v>SWZ</v>
      </c>
      <c r="C463" t="s">
        <v>925</v>
      </c>
      <c r="D463" t="s">
        <v>711</v>
      </c>
      <c r="E463">
        <v>9.5045961979636651E-3</v>
      </c>
      <c r="F463" t="str">
        <f>IF(A463=PKFLX!$A$1,"IMPNRGZ","\I:")</f>
        <v>\I:</v>
      </c>
    </row>
    <row r="464" spans="1:6" x14ac:dyDescent="0.45">
      <c r="A464" t="str">
        <f t="shared" si="7"/>
        <v>SWZ</v>
      </c>
      <c r="C464" t="s">
        <v>925</v>
      </c>
      <c r="D464" t="s">
        <v>712</v>
      </c>
      <c r="E464">
        <v>0.17465508951738293</v>
      </c>
      <c r="F464" t="str">
        <f>IF(A464=PKFLX!$A$1,"IMPNRGZ","\I:")</f>
        <v>\I:</v>
      </c>
    </row>
    <row r="465" spans="1:6" x14ac:dyDescent="0.45">
      <c r="A465" t="str">
        <f t="shared" si="7"/>
        <v>SWZ</v>
      </c>
      <c r="C465" t="s">
        <v>925</v>
      </c>
      <c r="D465" t="s">
        <v>713</v>
      </c>
      <c r="E465">
        <v>9.5876605943246249E-2</v>
      </c>
      <c r="F465" t="str">
        <f>IF(A465=PKFLX!$A$1,"IMPNRGZ","\I:")</f>
        <v>\I:</v>
      </c>
    </row>
    <row r="466" spans="1:6" x14ac:dyDescent="0.45">
      <c r="A466" t="str">
        <f t="shared" si="7"/>
        <v>SWZ</v>
      </c>
      <c r="C466" t="s">
        <v>925</v>
      </c>
      <c r="D466" t="s">
        <v>714</v>
      </c>
      <c r="E466">
        <v>1.3211551676531296E-2</v>
      </c>
      <c r="F466" t="str">
        <f>IF(A466=PKFLX!$A$1,"IMPNRGZ","\I:")</f>
        <v>\I:</v>
      </c>
    </row>
    <row r="467" spans="1:6" x14ac:dyDescent="0.45">
      <c r="A467" t="str">
        <f t="shared" si="7"/>
        <v>SWZ</v>
      </c>
      <c r="C467" t="s">
        <v>925</v>
      </c>
      <c r="D467" t="s">
        <v>715</v>
      </c>
      <c r="E467">
        <v>0.23487409557150651</v>
      </c>
      <c r="F467" t="str">
        <f>IF(A467=PKFLX!$A$1,"IMPNRGZ","\I:")</f>
        <v>\I:</v>
      </c>
    </row>
    <row r="468" spans="1:6" x14ac:dyDescent="0.45">
      <c r="A468" t="str">
        <f t="shared" si="7"/>
        <v>SWZ</v>
      </c>
      <c r="C468" t="s">
        <v>925</v>
      </c>
      <c r="D468" t="s">
        <v>716</v>
      </c>
      <c r="E468">
        <v>6.8080702664565174E-2</v>
      </c>
      <c r="F468" t="str">
        <f>IF(A468=PKFLX!$A$1,"IMPNRGZ","\I:")</f>
        <v>\I:</v>
      </c>
    </row>
    <row r="469" spans="1:6" x14ac:dyDescent="0.45">
      <c r="A469" t="str">
        <f t="shared" si="7"/>
        <v>SWZ</v>
      </c>
      <c r="C469" t="s">
        <v>925</v>
      </c>
      <c r="D469" t="s">
        <v>717</v>
      </c>
      <c r="E469">
        <v>2.4914814100655644E-2</v>
      </c>
      <c r="F469" t="str">
        <f>IF(A469=PKFLX!$A$1,"IMPNRGZ","\I:")</f>
        <v>\I:</v>
      </c>
    </row>
    <row r="470" spans="1:6" x14ac:dyDescent="0.45">
      <c r="A470" t="str">
        <f t="shared" si="7"/>
        <v>SWZ</v>
      </c>
      <c r="C470" t="s">
        <v>925</v>
      </c>
      <c r="D470" t="s">
        <v>718</v>
      </c>
      <c r="E470">
        <v>0.15536475874031908</v>
      </c>
      <c r="F470" t="str">
        <f>IF(A470=PKFLX!$A$1,"IMPNRGZ","\I:")</f>
        <v>\I:</v>
      </c>
    </row>
    <row r="471" spans="1:6" x14ac:dyDescent="0.45">
      <c r="A471" t="str">
        <f t="shared" si="7"/>
        <v>SWZ</v>
      </c>
      <c r="C471" t="s">
        <v>925</v>
      </c>
      <c r="D471" t="s">
        <v>719</v>
      </c>
      <c r="E471">
        <v>3.335615824376674E-2</v>
      </c>
      <c r="F471" t="str">
        <f>IF(A471=PKFLX!$A$1,"IMPNRGZ","\I:")</f>
        <v>\I:</v>
      </c>
    </row>
    <row r="472" spans="1:6" x14ac:dyDescent="0.45">
      <c r="A472" t="str">
        <f t="shared" si="7"/>
        <v>SWZ</v>
      </c>
      <c r="C472" t="s">
        <v>925</v>
      </c>
      <c r="D472" t="s">
        <v>720</v>
      </c>
      <c r="E472">
        <v>1.6735971958410631E-2</v>
      </c>
      <c r="F472" t="str">
        <f>IF(A472=PKFLX!$A$1,"IMPNRGZ","\I:")</f>
        <v>\I:</v>
      </c>
    </row>
    <row r="473" spans="1:6" x14ac:dyDescent="0.45">
      <c r="A473" t="str">
        <f t="shared" si="7"/>
        <v>TCD</v>
      </c>
      <c r="C473" t="s">
        <v>926</v>
      </c>
      <c r="D473" t="s">
        <v>709</v>
      </c>
      <c r="E473">
        <v>0.18584633651744178</v>
      </c>
      <c r="F473" t="str">
        <f>IF(A473=PKFLX!$A$1,"IMPNRGZ","\I:")</f>
        <v>\I:</v>
      </c>
    </row>
    <row r="474" spans="1:6" x14ac:dyDescent="0.45">
      <c r="A474" t="str">
        <f t="shared" si="7"/>
        <v>TCD</v>
      </c>
      <c r="C474" t="s">
        <v>926</v>
      </c>
      <c r="D474" t="s">
        <v>710</v>
      </c>
      <c r="E474">
        <v>0.1094309931236277</v>
      </c>
      <c r="F474" t="str">
        <f>IF(A474=PKFLX!$A$1,"IMPNRGZ","\I:")</f>
        <v>\I:</v>
      </c>
    </row>
    <row r="475" spans="1:6" x14ac:dyDescent="0.45">
      <c r="A475" t="str">
        <f t="shared" si="7"/>
        <v>TCD</v>
      </c>
      <c r="C475" t="s">
        <v>926</v>
      </c>
      <c r="D475" t="s">
        <v>711</v>
      </c>
      <c r="E475">
        <v>1.6651097861590265E-2</v>
      </c>
      <c r="F475" t="str">
        <f>IF(A475=PKFLX!$A$1,"IMPNRGZ","\I:")</f>
        <v>\I:</v>
      </c>
    </row>
    <row r="476" spans="1:6" x14ac:dyDescent="0.45">
      <c r="A476" t="str">
        <f t="shared" si="7"/>
        <v>TCD</v>
      </c>
      <c r="C476" t="s">
        <v>926</v>
      </c>
      <c r="D476" t="s">
        <v>712</v>
      </c>
      <c r="E476">
        <v>0.11742079012286437</v>
      </c>
      <c r="F476" t="str">
        <f>IF(A476=PKFLX!$A$1,"IMPNRGZ","\I:")</f>
        <v>\I:</v>
      </c>
    </row>
    <row r="477" spans="1:6" x14ac:dyDescent="0.45">
      <c r="A477" t="str">
        <f t="shared" si="7"/>
        <v>TCD</v>
      </c>
      <c r="C477" t="s">
        <v>926</v>
      </c>
      <c r="D477" t="s">
        <v>713</v>
      </c>
      <c r="E477">
        <v>4.7867795704872831E-2</v>
      </c>
      <c r="F477" t="str">
        <f>IF(A477=PKFLX!$A$1,"IMPNRGZ","\I:")</f>
        <v>\I:</v>
      </c>
    </row>
    <row r="478" spans="1:6" x14ac:dyDescent="0.45">
      <c r="A478" t="str">
        <f t="shared" si="7"/>
        <v>TCD</v>
      </c>
      <c r="C478" t="s">
        <v>926</v>
      </c>
      <c r="D478" t="s">
        <v>714</v>
      </c>
      <c r="E478">
        <v>4.5047747955447963E-3</v>
      </c>
      <c r="F478" t="str">
        <f>IF(A478=PKFLX!$A$1,"IMPNRGZ","\I:")</f>
        <v>\I:</v>
      </c>
    </row>
    <row r="479" spans="1:6" x14ac:dyDescent="0.45">
      <c r="A479" t="str">
        <f t="shared" si="7"/>
        <v>TCD</v>
      </c>
      <c r="C479" t="s">
        <v>926</v>
      </c>
      <c r="D479" t="s">
        <v>715</v>
      </c>
      <c r="E479">
        <v>8.1582952877205947E-2</v>
      </c>
      <c r="F479" t="str">
        <f>IF(A479=PKFLX!$A$1,"IMPNRGZ","\I:")</f>
        <v>\I:</v>
      </c>
    </row>
    <row r="480" spans="1:6" x14ac:dyDescent="0.45">
      <c r="A480" t="str">
        <f t="shared" si="7"/>
        <v>TCD</v>
      </c>
      <c r="C480" t="s">
        <v>926</v>
      </c>
      <c r="D480" t="s">
        <v>716</v>
      </c>
      <c r="E480">
        <v>6.1784440074244794E-2</v>
      </c>
      <c r="F480" t="str">
        <f>IF(A480=PKFLX!$A$1,"IMPNRGZ","\I:")</f>
        <v>\I:</v>
      </c>
    </row>
    <row r="481" spans="1:6" x14ac:dyDescent="0.45">
      <c r="A481" t="str">
        <f t="shared" si="7"/>
        <v>TCD</v>
      </c>
      <c r="C481" t="s">
        <v>926</v>
      </c>
      <c r="D481" t="s">
        <v>717</v>
      </c>
      <c r="E481">
        <v>8.724722055125738E-3</v>
      </c>
      <c r="F481" t="str">
        <f>IF(A481=PKFLX!$A$1,"IMPNRGZ","\I:")</f>
        <v>\I:</v>
      </c>
    </row>
    <row r="482" spans="1:6" x14ac:dyDescent="0.45">
      <c r="A482" t="str">
        <f t="shared" si="7"/>
        <v>TCD</v>
      </c>
      <c r="C482" t="s">
        <v>926</v>
      </c>
      <c r="D482" t="s">
        <v>718</v>
      </c>
      <c r="E482">
        <v>0.1958564220742994</v>
      </c>
      <c r="F482" t="str">
        <f>IF(A482=PKFLX!$A$1,"IMPNRGZ","\I:")</f>
        <v>\I:</v>
      </c>
    </row>
    <row r="483" spans="1:6" x14ac:dyDescent="0.45">
      <c r="A483" t="str">
        <f t="shared" si="7"/>
        <v>TCD</v>
      </c>
      <c r="C483" t="s">
        <v>926</v>
      </c>
      <c r="D483" t="s">
        <v>719</v>
      </c>
      <c r="E483">
        <v>0.14753968640287451</v>
      </c>
      <c r="F483" t="str">
        <f>IF(A483=PKFLX!$A$1,"IMPNRGZ","\I:")</f>
        <v>\I:</v>
      </c>
    </row>
    <row r="484" spans="1:6" x14ac:dyDescent="0.45">
      <c r="A484" t="str">
        <f t="shared" si="7"/>
        <v>TCD</v>
      </c>
      <c r="C484" t="s">
        <v>926</v>
      </c>
      <c r="D484" t="s">
        <v>720</v>
      </c>
      <c r="E484">
        <v>2.2789988390100036E-2</v>
      </c>
      <c r="F484" t="str">
        <f>IF(A484=PKFLX!$A$1,"IMPNRGZ","\I:")</f>
        <v>\I:</v>
      </c>
    </row>
    <row r="485" spans="1:6" x14ac:dyDescent="0.45">
      <c r="A485" t="str">
        <f t="shared" si="7"/>
        <v>TGO</v>
      </c>
      <c r="C485" t="s">
        <v>927</v>
      </c>
      <c r="D485" t="s">
        <v>709</v>
      </c>
      <c r="E485">
        <v>0.14133274132998835</v>
      </c>
      <c r="F485" t="str">
        <f>IF(A485=PKFLX!$A$1,"IMPNRGZ","\I:")</f>
        <v>\I:</v>
      </c>
    </row>
    <row r="486" spans="1:6" x14ac:dyDescent="0.45">
      <c r="A486" t="str">
        <f t="shared" si="7"/>
        <v>TGO</v>
      </c>
      <c r="C486" t="s">
        <v>927</v>
      </c>
      <c r="D486" t="s">
        <v>710</v>
      </c>
      <c r="E486">
        <v>6.3619675935449316E-2</v>
      </c>
      <c r="F486" t="str">
        <f>IF(A486=PKFLX!$A$1,"IMPNRGZ","\I:")</f>
        <v>\I:</v>
      </c>
    </row>
    <row r="487" spans="1:6" x14ac:dyDescent="0.45">
      <c r="A487" t="str">
        <f t="shared" si="7"/>
        <v>TGO</v>
      </c>
      <c r="C487" t="s">
        <v>927</v>
      </c>
      <c r="D487" t="s">
        <v>711</v>
      </c>
      <c r="E487">
        <v>2.4222422255667182E-2</v>
      </c>
      <c r="F487" t="str">
        <f>IF(A487=PKFLX!$A$1,"IMPNRGZ","\I:")</f>
        <v>\I:</v>
      </c>
    </row>
    <row r="488" spans="1:6" x14ac:dyDescent="0.45">
      <c r="A488" t="str">
        <f t="shared" si="7"/>
        <v>TGO</v>
      </c>
      <c r="C488" t="s">
        <v>927</v>
      </c>
      <c r="D488" t="s">
        <v>712</v>
      </c>
      <c r="E488">
        <v>0.18779412418520744</v>
      </c>
      <c r="F488" t="str">
        <f>IF(A488=PKFLX!$A$1,"IMPNRGZ","\I:")</f>
        <v>\I:</v>
      </c>
    </row>
    <row r="489" spans="1:6" x14ac:dyDescent="0.45">
      <c r="A489" t="str">
        <f t="shared" si="7"/>
        <v>TGO</v>
      </c>
      <c r="C489" t="s">
        <v>927</v>
      </c>
      <c r="D489" t="s">
        <v>713</v>
      </c>
      <c r="E489">
        <v>8.5304751272096399E-2</v>
      </c>
      <c r="F489" t="str">
        <f>IF(A489=PKFLX!$A$1,"IMPNRGZ","\I:")</f>
        <v>\I:</v>
      </c>
    </row>
    <row r="490" spans="1:6" x14ac:dyDescent="0.45">
      <c r="A490" t="str">
        <f t="shared" si="7"/>
        <v>TGO</v>
      </c>
      <c r="C490" t="s">
        <v>927</v>
      </c>
      <c r="D490" t="s">
        <v>714</v>
      </c>
      <c r="E490">
        <v>2.6147981602244061E-2</v>
      </c>
      <c r="F490" t="str">
        <f>IF(A490=PKFLX!$A$1,"IMPNRGZ","\I:")</f>
        <v>\I:</v>
      </c>
    </row>
    <row r="491" spans="1:6" x14ac:dyDescent="0.45">
      <c r="A491" t="str">
        <f t="shared" si="7"/>
        <v>TGO</v>
      </c>
      <c r="C491" t="s">
        <v>927</v>
      </c>
      <c r="D491" t="s">
        <v>715</v>
      </c>
      <c r="E491">
        <v>9.5217688558075816E-2</v>
      </c>
      <c r="F491" t="str">
        <f>IF(A491=PKFLX!$A$1,"IMPNRGZ","\I:")</f>
        <v>\I:</v>
      </c>
    </row>
    <row r="492" spans="1:6" x14ac:dyDescent="0.45">
      <c r="A492" t="str">
        <f t="shared" si="7"/>
        <v>TGO</v>
      </c>
      <c r="C492" t="s">
        <v>927</v>
      </c>
      <c r="D492" t="s">
        <v>716</v>
      </c>
      <c r="E492">
        <v>4.6183484491434584E-2</v>
      </c>
      <c r="F492" t="str">
        <f>IF(A492=PKFLX!$A$1,"IMPNRGZ","\I:")</f>
        <v>\I:</v>
      </c>
    </row>
    <row r="493" spans="1:6" x14ac:dyDescent="0.45">
      <c r="A493" t="str">
        <f t="shared" si="7"/>
        <v>TGO</v>
      </c>
      <c r="C493" t="s">
        <v>927</v>
      </c>
      <c r="D493" t="s">
        <v>717</v>
      </c>
      <c r="E493">
        <v>1.5160567746598944E-2</v>
      </c>
      <c r="F493" t="str">
        <f>IF(A493=PKFLX!$A$1,"IMPNRGZ","\I:")</f>
        <v>\I:</v>
      </c>
    </row>
    <row r="494" spans="1:6" x14ac:dyDescent="0.45">
      <c r="A494" t="str">
        <f t="shared" si="7"/>
        <v>TGO</v>
      </c>
      <c r="C494" t="s">
        <v>927</v>
      </c>
      <c r="D494" t="s">
        <v>718</v>
      </c>
      <c r="E494">
        <v>0.16521514057195599</v>
      </c>
      <c r="F494" t="str">
        <f>IF(A494=PKFLX!$A$1,"IMPNRGZ","\I:")</f>
        <v>\I:</v>
      </c>
    </row>
    <row r="495" spans="1:6" x14ac:dyDescent="0.45">
      <c r="A495" t="str">
        <f t="shared" si="7"/>
        <v>TGO</v>
      </c>
      <c r="C495" t="s">
        <v>927</v>
      </c>
      <c r="D495" t="s">
        <v>719</v>
      </c>
      <c r="E495">
        <v>0.11045439021261269</v>
      </c>
      <c r="F495" t="str">
        <f>IF(A495=PKFLX!$A$1,"IMPNRGZ","\I:")</f>
        <v>\I:</v>
      </c>
    </row>
    <row r="496" spans="1:6" x14ac:dyDescent="0.45">
      <c r="A496" t="str">
        <f t="shared" si="7"/>
        <v>TGO</v>
      </c>
      <c r="C496" t="s">
        <v>927</v>
      </c>
      <c r="D496" t="s">
        <v>720</v>
      </c>
      <c r="E496">
        <v>3.9347031838464101E-2</v>
      </c>
      <c r="F496" t="str">
        <f>IF(A496=PKFLX!$A$1,"IMPNRGZ","\I:")</f>
        <v>\I:</v>
      </c>
    </row>
    <row r="497" spans="1:6" x14ac:dyDescent="0.45">
      <c r="A497" t="str">
        <f t="shared" si="7"/>
        <v>TZA</v>
      </c>
      <c r="C497" t="s">
        <v>928</v>
      </c>
      <c r="D497" t="s">
        <v>709</v>
      </c>
      <c r="E497">
        <v>0.10087854595527708</v>
      </c>
      <c r="F497" t="str">
        <f>IF(A497=PKFLX!$A$1,"IMPNRGZ","\I:")</f>
        <v>\I:</v>
      </c>
    </row>
    <row r="498" spans="1:6" x14ac:dyDescent="0.45">
      <c r="A498" t="str">
        <f t="shared" si="7"/>
        <v>TZA</v>
      </c>
      <c r="C498" t="s">
        <v>928</v>
      </c>
      <c r="D498" t="s">
        <v>710</v>
      </c>
      <c r="E498">
        <v>4.9681483651576527E-2</v>
      </c>
      <c r="F498" t="str">
        <f>IF(A498=PKFLX!$A$1,"IMPNRGZ","\I:")</f>
        <v>\I:</v>
      </c>
    </row>
    <row r="499" spans="1:6" x14ac:dyDescent="0.45">
      <c r="A499" t="str">
        <f t="shared" si="7"/>
        <v>TZA</v>
      </c>
      <c r="C499" t="s">
        <v>928</v>
      </c>
      <c r="D499" t="s">
        <v>711</v>
      </c>
      <c r="E499">
        <v>1.9995129413296949E-2</v>
      </c>
      <c r="F499" t="str">
        <f>IF(A499=PKFLX!$A$1,"IMPNRGZ","\I:")</f>
        <v>\I:</v>
      </c>
    </row>
    <row r="500" spans="1:6" x14ac:dyDescent="0.45">
      <c r="A500" t="str">
        <f t="shared" si="7"/>
        <v>TZA</v>
      </c>
      <c r="C500" t="s">
        <v>928</v>
      </c>
      <c r="D500" t="s">
        <v>712</v>
      </c>
      <c r="E500">
        <v>0.19646985250816909</v>
      </c>
      <c r="F500" t="str">
        <f>IF(A500=PKFLX!$A$1,"IMPNRGZ","\I:")</f>
        <v>\I:</v>
      </c>
    </row>
    <row r="501" spans="1:6" x14ac:dyDescent="0.45">
      <c r="A501" t="str">
        <f t="shared" si="7"/>
        <v>TZA</v>
      </c>
      <c r="C501" t="s">
        <v>928</v>
      </c>
      <c r="D501" t="s">
        <v>713</v>
      </c>
      <c r="E501">
        <v>8.7176592117944762E-2</v>
      </c>
      <c r="F501" t="str">
        <f>IF(A501=PKFLX!$A$1,"IMPNRGZ","\I:")</f>
        <v>\I:</v>
      </c>
    </row>
    <row r="502" spans="1:6" x14ac:dyDescent="0.45">
      <c r="A502" t="str">
        <f t="shared" si="7"/>
        <v>TZA</v>
      </c>
      <c r="C502" t="s">
        <v>928</v>
      </c>
      <c r="D502" t="s">
        <v>714</v>
      </c>
      <c r="E502">
        <v>3.1700874143656896E-2</v>
      </c>
      <c r="F502" t="str">
        <f>IF(A502=PKFLX!$A$1,"IMPNRGZ","\I:")</f>
        <v>\I:</v>
      </c>
    </row>
    <row r="503" spans="1:6" x14ac:dyDescent="0.45">
      <c r="A503" t="str">
        <f t="shared" si="7"/>
        <v>TZA</v>
      </c>
      <c r="C503" t="s">
        <v>928</v>
      </c>
      <c r="D503" t="s">
        <v>715</v>
      </c>
      <c r="E503">
        <v>0.10711674174252542</v>
      </c>
      <c r="F503" t="str">
        <f>IF(A503=PKFLX!$A$1,"IMPNRGZ","\I:")</f>
        <v>\I:</v>
      </c>
    </row>
    <row r="504" spans="1:6" x14ac:dyDescent="0.45">
      <c r="A504" t="str">
        <f t="shared" si="7"/>
        <v>TZA</v>
      </c>
      <c r="C504" t="s">
        <v>928</v>
      </c>
      <c r="D504" t="s">
        <v>716</v>
      </c>
      <c r="E504">
        <v>5.4285486921807194E-2</v>
      </c>
      <c r="F504" t="str">
        <f>IF(A504=PKFLX!$A$1,"IMPNRGZ","\I:")</f>
        <v>\I:</v>
      </c>
    </row>
    <row r="505" spans="1:6" x14ac:dyDescent="0.45">
      <c r="A505" t="str">
        <f t="shared" si="7"/>
        <v>TZA</v>
      </c>
      <c r="C505" t="s">
        <v>928</v>
      </c>
      <c r="D505" t="s">
        <v>717</v>
      </c>
      <c r="E505">
        <v>2.9132808533370386E-2</v>
      </c>
      <c r="F505" t="str">
        <f>IF(A505=PKFLX!$A$1,"IMPNRGZ","\I:")</f>
        <v>\I:</v>
      </c>
    </row>
    <row r="506" spans="1:6" x14ac:dyDescent="0.45">
      <c r="A506" t="str">
        <f t="shared" si="7"/>
        <v>TZA</v>
      </c>
      <c r="C506" t="s">
        <v>928</v>
      </c>
      <c r="D506" t="s">
        <v>718</v>
      </c>
      <c r="E506">
        <v>0.1798785585792422</v>
      </c>
      <c r="F506" t="str">
        <f>IF(A506=PKFLX!$A$1,"IMPNRGZ","\I:")</f>
        <v>\I:</v>
      </c>
    </row>
    <row r="507" spans="1:6" x14ac:dyDescent="0.45">
      <c r="A507" t="str">
        <f t="shared" si="7"/>
        <v>TZA</v>
      </c>
      <c r="C507" t="s">
        <v>928</v>
      </c>
      <c r="D507" t="s">
        <v>719</v>
      </c>
      <c r="E507">
        <v>0.10068722554809773</v>
      </c>
      <c r="F507" t="str">
        <f>IF(A507=PKFLX!$A$1,"IMPNRGZ","\I:")</f>
        <v>\I:</v>
      </c>
    </row>
    <row r="508" spans="1:6" x14ac:dyDescent="0.45">
      <c r="A508" t="str">
        <f t="shared" si="7"/>
        <v>TZA</v>
      </c>
      <c r="C508" t="s">
        <v>928</v>
      </c>
      <c r="D508" t="s">
        <v>720</v>
      </c>
      <c r="E508">
        <v>4.2996700884837147E-2</v>
      </c>
      <c r="F508" t="str">
        <f>IF(A508=PKFLX!$A$1,"IMPNRGZ","\I:")</f>
        <v>\I:</v>
      </c>
    </row>
    <row r="509" spans="1:6" x14ac:dyDescent="0.45">
      <c r="A509" t="str">
        <f t="shared" si="7"/>
        <v>UGA</v>
      </c>
      <c r="C509" t="s">
        <v>929</v>
      </c>
      <c r="D509" t="s">
        <v>709</v>
      </c>
      <c r="E509">
        <v>0.21146073102177029</v>
      </c>
      <c r="F509" t="str">
        <f>IF(A509=PKFLX!$A$1,"IMPNRGZ","\I:")</f>
        <v>\I:</v>
      </c>
    </row>
    <row r="510" spans="1:6" x14ac:dyDescent="0.45">
      <c r="A510" t="str">
        <f t="shared" si="7"/>
        <v>UGA</v>
      </c>
      <c r="C510" t="s">
        <v>929</v>
      </c>
      <c r="D510" t="s">
        <v>710</v>
      </c>
      <c r="E510">
        <v>8.4257634831435044E-2</v>
      </c>
      <c r="F510" t="str">
        <f>IF(A510=PKFLX!$A$1,"IMPNRGZ","\I:")</f>
        <v>\I:</v>
      </c>
    </row>
    <row r="511" spans="1:6" x14ac:dyDescent="0.45">
      <c r="A511" t="str">
        <f t="shared" si="7"/>
        <v>UGA</v>
      </c>
      <c r="C511" t="s">
        <v>929</v>
      </c>
      <c r="D511" t="s">
        <v>711</v>
      </c>
      <c r="E511">
        <v>2.3099814509279892E-2</v>
      </c>
      <c r="F511" t="str">
        <f>IF(A511=PKFLX!$A$1,"IMPNRGZ","\I:")</f>
        <v>\I:</v>
      </c>
    </row>
    <row r="512" spans="1:6" x14ac:dyDescent="0.45">
      <c r="A512" t="str">
        <f t="shared" si="7"/>
        <v>UGA</v>
      </c>
      <c r="C512" t="s">
        <v>929</v>
      </c>
      <c r="D512" t="s">
        <v>712</v>
      </c>
      <c r="E512">
        <v>0.19085500063400884</v>
      </c>
      <c r="F512" t="str">
        <f>IF(A512=PKFLX!$A$1,"IMPNRGZ","\I:")</f>
        <v>\I:</v>
      </c>
    </row>
    <row r="513" spans="1:6" x14ac:dyDescent="0.45">
      <c r="A513" t="str">
        <f t="shared" si="7"/>
        <v>UGA</v>
      </c>
      <c r="C513" t="s">
        <v>929</v>
      </c>
      <c r="D513" t="s">
        <v>713</v>
      </c>
      <c r="E513">
        <v>8.1276058518673769E-2</v>
      </c>
      <c r="F513" t="str">
        <f>IF(A513=PKFLX!$A$1,"IMPNRGZ","\I:")</f>
        <v>\I:</v>
      </c>
    </row>
    <row r="514" spans="1:6" x14ac:dyDescent="0.45">
      <c r="A514" t="str">
        <f t="shared" si="7"/>
        <v>UGA</v>
      </c>
      <c r="C514" t="s">
        <v>929</v>
      </c>
      <c r="D514" t="s">
        <v>714</v>
      </c>
      <c r="E514">
        <v>2.9818633058623551E-2</v>
      </c>
      <c r="F514" t="str">
        <f>IF(A514=PKFLX!$A$1,"IMPNRGZ","\I:")</f>
        <v>\I:</v>
      </c>
    </row>
    <row r="515" spans="1:6" x14ac:dyDescent="0.45">
      <c r="A515" t="str">
        <f t="shared" si="7"/>
        <v>UGA</v>
      </c>
      <c r="C515" t="s">
        <v>929</v>
      </c>
      <c r="D515" t="s">
        <v>715</v>
      </c>
      <c r="E515">
        <v>0.10786499529343987</v>
      </c>
      <c r="F515" t="str">
        <f>IF(A515=PKFLX!$A$1,"IMPNRGZ","\I:")</f>
        <v>\I:</v>
      </c>
    </row>
    <row r="516" spans="1:6" x14ac:dyDescent="0.45">
      <c r="A516" t="str">
        <f t="shared" si="7"/>
        <v>UGA</v>
      </c>
      <c r="C516" t="s">
        <v>929</v>
      </c>
      <c r="D516" t="s">
        <v>716</v>
      </c>
      <c r="E516">
        <v>6.0666680190142631E-2</v>
      </c>
      <c r="F516" t="str">
        <f>IF(A516=PKFLX!$A$1,"IMPNRGZ","\I:")</f>
        <v>\I:</v>
      </c>
    </row>
    <row r="517" spans="1:6" x14ac:dyDescent="0.45">
      <c r="A517" t="str">
        <f t="shared" si="7"/>
        <v>UGA</v>
      </c>
      <c r="C517" t="s">
        <v>929</v>
      </c>
      <c r="D517" t="s">
        <v>717</v>
      </c>
      <c r="E517">
        <v>6.3078007319310346E-3</v>
      </c>
      <c r="F517" t="str">
        <f>IF(A517=PKFLX!$A$1,"IMPNRGZ","\I:")</f>
        <v>\I:</v>
      </c>
    </row>
    <row r="518" spans="1:6" x14ac:dyDescent="0.45">
      <c r="A518" t="str">
        <f t="shared" ref="A518:A581" si="8">RIGHT(C518,3)</f>
        <v>UGA</v>
      </c>
      <c r="C518" t="s">
        <v>929</v>
      </c>
      <c r="D518" t="s">
        <v>718</v>
      </c>
      <c r="E518">
        <v>0.11405601438248304</v>
      </c>
      <c r="F518" t="str">
        <f>IF(A518=PKFLX!$A$1,"IMPNRGZ","\I:")</f>
        <v>\I:</v>
      </c>
    </row>
    <row r="519" spans="1:6" x14ac:dyDescent="0.45">
      <c r="A519" t="str">
        <f t="shared" si="8"/>
        <v>UGA</v>
      </c>
      <c r="C519" t="s">
        <v>929</v>
      </c>
      <c r="D519" t="s">
        <v>719</v>
      </c>
      <c r="E519">
        <v>7.6484648899741936E-2</v>
      </c>
      <c r="F519" t="str">
        <f>IF(A519=PKFLX!$A$1,"IMPNRGZ","\I:")</f>
        <v>\I:</v>
      </c>
    </row>
    <row r="520" spans="1:6" x14ac:dyDescent="0.45">
      <c r="A520" t="str">
        <f t="shared" si="8"/>
        <v>UGA</v>
      </c>
      <c r="C520" t="s">
        <v>929</v>
      </c>
      <c r="D520" t="s">
        <v>720</v>
      </c>
      <c r="E520">
        <v>1.385198792826864E-2</v>
      </c>
      <c r="F520" t="str">
        <f>IF(A520=PKFLX!$A$1,"IMPNRGZ","\I:")</f>
        <v>\I:</v>
      </c>
    </row>
    <row r="521" spans="1:6" x14ac:dyDescent="0.45">
      <c r="A521" t="str">
        <f t="shared" si="8"/>
        <v>ZMB</v>
      </c>
      <c r="C521" t="s">
        <v>930</v>
      </c>
      <c r="D521" t="s">
        <v>709</v>
      </c>
      <c r="E521">
        <v>0.16411907977086418</v>
      </c>
      <c r="F521" t="str">
        <f>IF(A521=PKFLX!$A$1,"IMPNRGZ","\I:")</f>
        <v>\I:</v>
      </c>
    </row>
    <row r="522" spans="1:6" x14ac:dyDescent="0.45">
      <c r="A522" t="str">
        <f t="shared" si="8"/>
        <v>ZMB</v>
      </c>
      <c r="C522" t="s">
        <v>930</v>
      </c>
      <c r="D522" t="s">
        <v>710</v>
      </c>
      <c r="E522">
        <v>4.2325384417618898E-2</v>
      </c>
      <c r="F522" t="str">
        <f>IF(A522=PKFLX!$A$1,"IMPNRGZ","\I:")</f>
        <v>\I:</v>
      </c>
    </row>
    <row r="523" spans="1:6" x14ac:dyDescent="0.45">
      <c r="A523" t="str">
        <f t="shared" si="8"/>
        <v>ZMB</v>
      </c>
      <c r="C523" t="s">
        <v>930</v>
      </c>
      <c r="D523" t="s">
        <v>711</v>
      </c>
      <c r="E523">
        <v>1.0834448578239734E-2</v>
      </c>
      <c r="F523" t="str">
        <f>IF(A523=PKFLX!$A$1,"IMPNRGZ","\I:")</f>
        <v>\I:</v>
      </c>
    </row>
    <row r="524" spans="1:6" x14ac:dyDescent="0.45">
      <c r="A524" t="str">
        <f t="shared" si="8"/>
        <v>ZMB</v>
      </c>
      <c r="C524" t="s">
        <v>930</v>
      </c>
      <c r="D524" t="s">
        <v>712</v>
      </c>
      <c r="E524">
        <v>0.21654155714114084</v>
      </c>
      <c r="F524" t="str">
        <f>IF(A524=PKFLX!$A$1,"IMPNRGZ","\I:")</f>
        <v>\I:</v>
      </c>
    </row>
    <row r="525" spans="1:6" x14ac:dyDescent="0.45">
      <c r="A525" t="str">
        <f t="shared" si="8"/>
        <v>ZMB</v>
      </c>
      <c r="C525" t="s">
        <v>930</v>
      </c>
      <c r="D525" t="s">
        <v>713</v>
      </c>
      <c r="E525">
        <v>6.7328101859904149E-2</v>
      </c>
      <c r="F525" t="str">
        <f>IF(A525=PKFLX!$A$1,"IMPNRGZ","\I:")</f>
        <v>\I:</v>
      </c>
    </row>
    <row r="526" spans="1:6" x14ac:dyDescent="0.45">
      <c r="A526" t="str">
        <f t="shared" si="8"/>
        <v>ZMB</v>
      </c>
      <c r="C526" t="s">
        <v>930</v>
      </c>
      <c r="D526" t="s">
        <v>714</v>
      </c>
      <c r="E526">
        <v>1.6610628883626754E-2</v>
      </c>
      <c r="F526" t="str">
        <f>IF(A526=PKFLX!$A$1,"IMPNRGZ","\I:")</f>
        <v>\I:</v>
      </c>
    </row>
    <row r="527" spans="1:6" x14ac:dyDescent="0.45">
      <c r="A527" t="str">
        <f t="shared" si="8"/>
        <v>ZMB</v>
      </c>
      <c r="C527" t="s">
        <v>930</v>
      </c>
      <c r="D527" t="s">
        <v>715</v>
      </c>
      <c r="E527">
        <v>0.27758615553238336</v>
      </c>
      <c r="F527" t="str">
        <f>IF(A527=PKFLX!$A$1,"IMPNRGZ","\I:")</f>
        <v>\I:</v>
      </c>
    </row>
    <row r="528" spans="1:6" x14ac:dyDescent="0.45">
      <c r="A528" t="str">
        <f t="shared" si="8"/>
        <v>ZMB</v>
      </c>
      <c r="C528" t="s">
        <v>930</v>
      </c>
      <c r="D528" t="s">
        <v>716</v>
      </c>
      <c r="E528">
        <v>9.197072016785969E-2</v>
      </c>
      <c r="F528" t="str">
        <f>IF(A528=PKFLX!$A$1,"IMPNRGZ","\I:")</f>
        <v>\I:</v>
      </c>
    </row>
    <row r="529" spans="1:6" x14ac:dyDescent="0.45">
      <c r="A529" t="str">
        <f t="shared" si="8"/>
        <v>ZMB</v>
      </c>
      <c r="C529" t="s">
        <v>930</v>
      </c>
      <c r="D529" t="s">
        <v>717</v>
      </c>
      <c r="E529">
        <v>1.8728524720565444E-2</v>
      </c>
      <c r="F529" t="str">
        <f>IF(A529=PKFLX!$A$1,"IMPNRGZ","\I:")</f>
        <v>\I:</v>
      </c>
    </row>
    <row r="530" spans="1:6" x14ac:dyDescent="0.45">
      <c r="A530" t="str">
        <f t="shared" si="8"/>
        <v>ZMB</v>
      </c>
      <c r="C530" t="s">
        <v>930</v>
      </c>
      <c r="D530" t="s">
        <v>718</v>
      </c>
      <c r="E530">
        <v>7.1941510199237793E-2</v>
      </c>
      <c r="F530" t="str">
        <f>IF(A530=PKFLX!$A$1,"IMPNRGZ","\I:")</f>
        <v>\I:</v>
      </c>
    </row>
    <row r="531" spans="1:6" x14ac:dyDescent="0.45">
      <c r="A531" t="str">
        <f t="shared" si="8"/>
        <v>ZMB</v>
      </c>
      <c r="C531" t="s">
        <v>930</v>
      </c>
      <c r="D531" t="s">
        <v>719</v>
      </c>
      <c r="E531">
        <v>1.7537370277105193E-2</v>
      </c>
      <c r="F531" t="str">
        <f>IF(A531=PKFLX!$A$1,"IMPNRGZ","\I:")</f>
        <v>\I:</v>
      </c>
    </row>
    <row r="532" spans="1:6" x14ac:dyDescent="0.45">
      <c r="A532" t="str">
        <f t="shared" si="8"/>
        <v>ZMB</v>
      </c>
      <c r="C532" t="s">
        <v>930</v>
      </c>
      <c r="D532" t="s">
        <v>720</v>
      </c>
      <c r="E532">
        <v>4.4765184512865564E-3</v>
      </c>
      <c r="F532" t="str">
        <f>IF(A532=PKFLX!$A$1,"IMPNRGZ","\I:")</f>
        <v>\I:</v>
      </c>
    </row>
    <row r="533" spans="1:6" x14ac:dyDescent="0.45">
      <c r="A533" t="str">
        <f t="shared" si="8"/>
        <v>ZWE</v>
      </c>
      <c r="C533" t="s">
        <v>931</v>
      </c>
      <c r="D533" t="s">
        <v>709</v>
      </c>
      <c r="E533">
        <v>0.10765043567119181</v>
      </c>
      <c r="F533" t="str">
        <f>IF(A533=PKFLX!$A$1,"IMPNRGZ","\I:")</f>
        <v>\I:</v>
      </c>
    </row>
    <row r="534" spans="1:6" x14ac:dyDescent="0.45">
      <c r="A534" t="str">
        <f t="shared" si="8"/>
        <v>ZWE</v>
      </c>
      <c r="C534" t="s">
        <v>931</v>
      </c>
      <c r="D534" t="s">
        <v>710</v>
      </c>
      <c r="E534">
        <v>5.7797159061119791E-2</v>
      </c>
      <c r="F534" t="str">
        <f>IF(A534=PKFLX!$A$1,"IMPNRGZ","\I:")</f>
        <v>\I:</v>
      </c>
    </row>
    <row r="535" spans="1:6" x14ac:dyDescent="0.45">
      <c r="A535" t="str">
        <f t="shared" si="8"/>
        <v>ZWE</v>
      </c>
      <c r="C535" t="s">
        <v>931</v>
      </c>
      <c r="D535" t="s">
        <v>711</v>
      </c>
      <c r="E535">
        <v>1.2079113968705398E-2</v>
      </c>
      <c r="F535" t="str">
        <f>IF(A535=PKFLX!$A$1,"IMPNRGZ","\I:")</f>
        <v>\I:</v>
      </c>
    </row>
    <row r="536" spans="1:6" x14ac:dyDescent="0.45">
      <c r="A536" t="str">
        <f t="shared" si="8"/>
        <v>ZWE</v>
      </c>
      <c r="C536" t="s">
        <v>931</v>
      </c>
      <c r="D536" t="s">
        <v>712</v>
      </c>
      <c r="E536">
        <v>0.13288022926288739</v>
      </c>
      <c r="F536" t="str">
        <f>IF(A536=PKFLX!$A$1,"IMPNRGZ","\I:")</f>
        <v>\I:</v>
      </c>
    </row>
    <row r="537" spans="1:6" x14ac:dyDescent="0.45">
      <c r="A537" t="str">
        <f t="shared" si="8"/>
        <v>ZWE</v>
      </c>
      <c r="C537" t="s">
        <v>931</v>
      </c>
      <c r="D537" t="s">
        <v>713</v>
      </c>
      <c r="E537">
        <v>7.8398528899096057E-2</v>
      </c>
      <c r="F537" t="str">
        <f>IF(A537=PKFLX!$A$1,"IMPNRGZ","\I:")</f>
        <v>\I:</v>
      </c>
    </row>
    <row r="538" spans="1:6" x14ac:dyDescent="0.45">
      <c r="A538" t="str">
        <f t="shared" si="8"/>
        <v>ZWE</v>
      </c>
      <c r="C538" t="s">
        <v>931</v>
      </c>
      <c r="D538" t="s">
        <v>714</v>
      </c>
      <c r="E538">
        <v>1.8668744925604882E-2</v>
      </c>
      <c r="F538" t="str">
        <f>IF(A538=PKFLX!$A$1,"IMPNRGZ","\I:")</f>
        <v>\I:</v>
      </c>
    </row>
    <row r="539" spans="1:6" x14ac:dyDescent="0.45">
      <c r="A539" t="str">
        <f t="shared" si="8"/>
        <v>ZWE</v>
      </c>
      <c r="C539" t="s">
        <v>931</v>
      </c>
      <c r="D539" t="s">
        <v>715</v>
      </c>
      <c r="E539">
        <v>0.26716420420859244</v>
      </c>
      <c r="F539" t="str">
        <f>IF(A539=PKFLX!$A$1,"IMPNRGZ","\I:")</f>
        <v>\I:</v>
      </c>
    </row>
    <row r="540" spans="1:6" x14ac:dyDescent="0.45">
      <c r="A540" t="str">
        <f t="shared" si="8"/>
        <v>ZWE</v>
      </c>
      <c r="C540" t="s">
        <v>931</v>
      </c>
      <c r="D540" t="s">
        <v>716</v>
      </c>
      <c r="E540">
        <v>0.13206016305948831</v>
      </c>
      <c r="F540" t="str">
        <f>IF(A540=PKFLX!$A$1,"IMPNRGZ","\I:")</f>
        <v>\I:</v>
      </c>
    </row>
    <row r="541" spans="1:6" x14ac:dyDescent="0.45">
      <c r="A541" t="str">
        <f t="shared" si="8"/>
        <v>ZWE</v>
      </c>
      <c r="C541" t="s">
        <v>931</v>
      </c>
      <c r="D541" t="s">
        <v>717</v>
      </c>
      <c r="E541">
        <v>2.9010393875459721E-2</v>
      </c>
      <c r="F541" t="str">
        <f>IF(A541=PKFLX!$A$1,"IMPNRGZ","\I:")</f>
        <v>\I:</v>
      </c>
    </row>
    <row r="542" spans="1:6" x14ac:dyDescent="0.45">
      <c r="A542" t="str">
        <f t="shared" si="8"/>
        <v>ZWE</v>
      </c>
      <c r="C542" t="s">
        <v>931</v>
      </c>
      <c r="D542" t="s">
        <v>718</v>
      </c>
      <c r="E542">
        <v>0.11052788857861505</v>
      </c>
      <c r="F542" t="str">
        <f>IF(A542=PKFLX!$A$1,"IMPNRGZ","\I:")</f>
        <v>\I:</v>
      </c>
    </row>
    <row r="543" spans="1:6" x14ac:dyDescent="0.45">
      <c r="A543" t="str">
        <f t="shared" si="8"/>
        <v>ZWE</v>
      </c>
      <c r="C543" t="s">
        <v>931</v>
      </c>
      <c r="D543" t="s">
        <v>719</v>
      </c>
      <c r="E543">
        <v>4.3516091667862244E-2</v>
      </c>
      <c r="F543" t="str">
        <f>IF(A543=PKFLX!$A$1,"IMPNRGZ","\I:")</f>
        <v>\I:</v>
      </c>
    </row>
    <row r="544" spans="1:6" x14ac:dyDescent="0.45">
      <c r="A544" t="str">
        <f t="shared" si="8"/>
        <v>ZWE</v>
      </c>
      <c r="C544" t="s">
        <v>931</v>
      </c>
      <c r="D544" t="s">
        <v>720</v>
      </c>
      <c r="E544">
        <v>1.0247046821189437E-2</v>
      </c>
      <c r="F544" t="str">
        <f>IF(A544=PKFLX!$A$1,"IMPNRGZ","\I:")</f>
        <v>\I:</v>
      </c>
    </row>
    <row r="545" spans="1:6" x14ac:dyDescent="0.45">
      <c r="A545" t="str">
        <f t="shared" si="8"/>
        <v>ARG</v>
      </c>
      <c r="C545" t="s">
        <v>932</v>
      </c>
      <c r="D545" t="s">
        <v>709</v>
      </c>
      <c r="E545">
        <v>0.10204151916346717</v>
      </c>
      <c r="F545" t="str">
        <f>IF(A545=PKFLX!$A$1,"IMPNRGZ","\I:")</f>
        <v>\I:</v>
      </c>
    </row>
    <row r="546" spans="1:6" x14ac:dyDescent="0.45">
      <c r="A546" t="str">
        <f t="shared" si="8"/>
        <v>ARG</v>
      </c>
      <c r="C546" t="s">
        <v>932</v>
      </c>
      <c r="D546" t="s">
        <v>710</v>
      </c>
      <c r="E546">
        <v>8.7514300732748573E-2</v>
      </c>
      <c r="F546" t="str">
        <f>IF(A546=PKFLX!$A$1,"IMPNRGZ","\I:")</f>
        <v>\I:</v>
      </c>
    </row>
    <row r="547" spans="1:6" x14ac:dyDescent="0.45">
      <c r="A547" t="str">
        <f t="shared" si="8"/>
        <v>ARG</v>
      </c>
      <c r="C547" t="s">
        <v>932</v>
      </c>
      <c r="D547" t="s">
        <v>711</v>
      </c>
      <c r="E547">
        <v>1.4075176634477533E-2</v>
      </c>
      <c r="F547" t="str">
        <f>IF(A547=PKFLX!$A$1,"IMPNRGZ","\I:")</f>
        <v>\I:</v>
      </c>
    </row>
    <row r="548" spans="1:6" x14ac:dyDescent="0.45">
      <c r="A548" t="str">
        <f t="shared" si="8"/>
        <v>ARG</v>
      </c>
      <c r="C548" t="s">
        <v>932</v>
      </c>
      <c r="D548" t="s">
        <v>712</v>
      </c>
      <c r="E548">
        <v>0.11398016953407249</v>
      </c>
      <c r="F548" t="str">
        <f>IF(A548=PKFLX!$A$1,"IMPNRGZ","\I:")</f>
        <v>\I:</v>
      </c>
    </row>
    <row r="549" spans="1:6" x14ac:dyDescent="0.45">
      <c r="A549" t="str">
        <f t="shared" si="8"/>
        <v>ARG</v>
      </c>
      <c r="C549" t="s">
        <v>932</v>
      </c>
      <c r="D549" t="s">
        <v>713</v>
      </c>
      <c r="E549">
        <v>8.9928876044643224E-2</v>
      </c>
      <c r="F549" t="str">
        <f>IF(A549=PKFLX!$A$1,"IMPNRGZ","\I:")</f>
        <v>\I:</v>
      </c>
    </row>
    <row r="550" spans="1:6" x14ac:dyDescent="0.45">
      <c r="A550" t="str">
        <f t="shared" si="8"/>
        <v>ARG</v>
      </c>
      <c r="C550" t="s">
        <v>932</v>
      </c>
      <c r="D550" t="s">
        <v>714</v>
      </c>
      <c r="E550">
        <v>1.550211082505565E-2</v>
      </c>
      <c r="F550" t="str">
        <f>IF(A550=PKFLX!$A$1,"IMPNRGZ","\I:")</f>
        <v>\I:</v>
      </c>
    </row>
    <row r="551" spans="1:6" x14ac:dyDescent="0.45">
      <c r="A551" t="str">
        <f t="shared" si="8"/>
        <v>ARG</v>
      </c>
      <c r="C551" t="s">
        <v>932</v>
      </c>
      <c r="D551" t="s">
        <v>715</v>
      </c>
      <c r="E551">
        <v>0.15025955736762867</v>
      </c>
      <c r="F551" t="str">
        <f>IF(A551=PKFLX!$A$1,"IMPNRGZ","\I:")</f>
        <v>\I:</v>
      </c>
    </row>
    <row r="552" spans="1:6" x14ac:dyDescent="0.45">
      <c r="A552" t="str">
        <f t="shared" si="8"/>
        <v>ARG</v>
      </c>
      <c r="C552" t="s">
        <v>932</v>
      </c>
      <c r="D552" t="s">
        <v>716</v>
      </c>
      <c r="E552">
        <v>0.12788415473908424</v>
      </c>
      <c r="F552" t="str">
        <f>IF(A552=PKFLX!$A$1,"IMPNRGZ","\I:")</f>
        <v>\I:</v>
      </c>
    </row>
    <row r="553" spans="1:6" x14ac:dyDescent="0.45">
      <c r="A553" t="str">
        <f t="shared" si="8"/>
        <v>ARG</v>
      </c>
      <c r="C553" t="s">
        <v>932</v>
      </c>
      <c r="D553" t="s">
        <v>717</v>
      </c>
      <c r="E553">
        <v>2.3723583552229588E-2</v>
      </c>
      <c r="F553" t="str">
        <f>IF(A553=PKFLX!$A$1,"IMPNRGZ","\I:")</f>
        <v>\I:</v>
      </c>
    </row>
    <row r="554" spans="1:6" x14ac:dyDescent="0.45">
      <c r="A554" t="str">
        <f t="shared" si="8"/>
        <v>ARG</v>
      </c>
      <c r="C554" t="s">
        <v>932</v>
      </c>
      <c r="D554" t="s">
        <v>718</v>
      </c>
      <c r="E554">
        <v>0.12747225828362302</v>
      </c>
      <c r="F554" t="str">
        <f>IF(A554=PKFLX!$A$1,"IMPNRGZ","\I:")</f>
        <v>\I:</v>
      </c>
    </row>
    <row r="555" spans="1:6" x14ac:dyDescent="0.45">
      <c r="A555" t="str">
        <f t="shared" si="8"/>
        <v>ARG</v>
      </c>
      <c r="C555" t="s">
        <v>932</v>
      </c>
      <c r="D555" t="s">
        <v>719</v>
      </c>
      <c r="E555">
        <v>0.125101322567124</v>
      </c>
      <c r="F555" t="str">
        <f>IF(A555=PKFLX!$A$1,"IMPNRGZ","\I:")</f>
        <v>\I:</v>
      </c>
    </row>
    <row r="556" spans="1:6" x14ac:dyDescent="0.45">
      <c r="A556" t="str">
        <f t="shared" si="8"/>
        <v>ARG</v>
      </c>
      <c r="C556" t="s">
        <v>932</v>
      </c>
      <c r="D556" t="s">
        <v>720</v>
      </c>
      <c r="E556">
        <v>2.2516970555628638E-2</v>
      </c>
      <c r="F556" t="str">
        <f>IF(A556=PKFLX!$A$1,"IMPNRGZ","\I:")</f>
        <v>\I:</v>
      </c>
    </row>
    <row r="557" spans="1:6" x14ac:dyDescent="0.45">
      <c r="A557" t="str">
        <f t="shared" si="8"/>
        <v>CHL</v>
      </c>
      <c r="C557" t="s">
        <v>933</v>
      </c>
      <c r="D557" t="s">
        <v>709</v>
      </c>
      <c r="E557">
        <v>0.16429976314839972</v>
      </c>
      <c r="F557" t="str">
        <f>IF(A557=PKFLX!$A$1,"IMPNRGZ","\I:")</f>
        <v>\I:</v>
      </c>
    </row>
    <row r="558" spans="1:6" x14ac:dyDescent="0.45">
      <c r="A558" t="str">
        <f t="shared" si="8"/>
        <v>CHL</v>
      </c>
      <c r="C558" t="s">
        <v>933</v>
      </c>
      <c r="D558" t="s">
        <v>710</v>
      </c>
      <c r="E558">
        <v>2.9153375694899893E-2</v>
      </c>
      <c r="F558" t="str">
        <f>IF(A558=PKFLX!$A$1,"IMPNRGZ","\I:")</f>
        <v>\I:</v>
      </c>
    </row>
    <row r="559" spans="1:6" x14ac:dyDescent="0.45">
      <c r="A559" t="str">
        <f t="shared" si="8"/>
        <v>CHL</v>
      </c>
      <c r="C559" t="s">
        <v>933</v>
      </c>
      <c r="D559" t="s">
        <v>711</v>
      </c>
      <c r="E559">
        <v>1.754963137775252E-2</v>
      </c>
      <c r="F559" t="str">
        <f>IF(A559=PKFLX!$A$1,"IMPNRGZ","\I:")</f>
        <v>\I:</v>
      </c>
    </row>
    <row r="560" spans="1:6" x14ac:dyDescent="0.45">
      <c r="A560" t="str">
        <f t="shared" si="8"/>
        <v>CHL</v>
      </c>
      <c r="C560" t="s">
        <v>933</v>
      </c>
      <c r="D560" t="s">
        <v>712</v>
      </c>
      <c r="E560">
        <v>9.2467517163112037E-2</v>
      </c>
      <c r="F560" t="str">
        <f>IF(A560=PKFLX!$A$1,"IMPNRGZ","\I:")</f>
        <v>\I:</v>
      </c>
    </row>
    <row r="561" spans="1:6" x14ac:dyDescent="0.45">
      <c r="A561" t="str">
        <f t="shared" si="8"/>
        <v>CHL</v>
      </c>
      <c r="C561" t="s">
        <v>933</v>
      </c>
      <c r="D561" t="s">
        <v>713</v>
      </c>
      <c r="E561">
        <v>8.4304081886448973E-2</v>
      </c>
      <c r="F561" t="str">
        <f>IF(A561=PKFLX!$A$1,"IMPNRGZ","\I:")</f>
        <v>\I:</v>
      </c>
    </row>
    <row r="562" spans="1:6" x14ac:dyDescent="0.45">
      <c r="A562" t="str">
        <f t="shared" si="8"/>
        <v>CHL</v>
      </c>
      <c r="C562" t="s">
        <v>933</v>
      </c>
      <c r="D562" t="s">
        <v>714</v>
      </c>
      <c r="E562">
        <v>4.9147277153993333E-3</v>
      </c>
      <c r="F562" t="str">
        <f>IF(A562=PKFLX!$A$1,"IMPNRGZ","\I:")</f>
        <v>\I:</v>
      </c>
    </row>
    <row r="563" spans="1:6" x14ac:dyDescent="0.45">
      <c r="A563" t="str">
        <f t="shared" si="8"/>
        <v>CHL</v>
      </c>
      <c r="C563" t="s">
        <v>933</v>
      </c>
      <c r="D563" t="s">
        <v>715</v>
      </c>
      <c r="E563">
        <v>0.17355891224450104</v>
      </c>
      <c r="F563" t="str">
        <f>IF(A563=PKFLX!$A$1,"IMPNRGZ","\I:")</f>
        <v>\I:</v>
      </c>
    </row>
    <row r="564" spans="1:6" x14ac:dyDescent="0.45">
      <c r="A564" t="str">
        <f t="shared" si="8"/>
        <v>CHL</v>
      </c>
      <c r="C564" t="s">
        <v>933</v>
      </c>
      <c r="D564" t="s">
        <v>716</v>
      </c>
      <c r="E564">
        <v>2.4806444719170966E-2</v>
      </c>
      <c r="F564" t="str">
        <f>IF(A564=PKFLX!$A$1,"IMPNRGZ","\I:")</f>
        <v>\I:</v>
      </c>
    </row>
    <row r="565" spans="1:6" x14ac:dyDescent="0.45">
      <c r="A565" t="str">
        <f t="shared" si="8"/>
        <v>CHL</v>
      </c>
      <c r="C565" t="s">
        <v>933</v>
      </c>
      <c r="D565" t="s">
        <v>717</v>
      </c>
      <c r="E565">
        <v>2.1410733970822909E-2</v>
      </c>
      <c r="F565" t="str">
        <f>IF(A565=PKFLX!$A$1,"IMPNRGZ","\I:")</f>
        <v>\I:</v>
      </c>
    </row>
    <row r="566" spans="1:6" x14ac:dyDescent="0.45">
      <c r="A566" t="str">
        <f t="shared" si="8"/>
        <v>CHL</v>
      </c>
      <c r="C566" t="s">
        <v>933</v>
      </c>
      <c r="D566" t="s">
        <v>718</v>
      </c>
      <c r="E566">
        <v>0.30586278923591703</v>
      </c>
      <c r="F566" t="str">
        <f>IF(A566=PKFLX!$A$1,"IMPNRGZ","\I:")</f>
        <v>\I:</v>
      </c>
    </row>
    <row r="567" spans="1:6" x14ac:dyDescent="0.45">
      <c r="A567" t="str">
        <f t="shared" si="8"/>
        <v>CHL</v>
      </c>
      <c r="C567" t="s">
        <v>933</v>
      </c>
      <c r="D567" t="s">
        <v>719</v>
      </c>
      <c r="E567">
        <v>1.8231025051143841E-2</v>
      </c>
      <c r="F567" t="str">
        <f>IF(A567=PKFLX!$A$1,"IMPNRGZ","\I:")</f>
        <v>\I:</v>
      </c>
    </row>
    <row r="568" spans="1:6" x14ac:dyDescent="0.45">
      <c r="A568" t="str">
        <f t="shared" si="8"/>
        <v>CHL</v>
      </c>
      <c r="C568" t="s">
        <v>933</v>
      </c>
      <c r="D568" t="s">
        <v>720</v>
      </c>
      <c r="E568">
        <v>6.3440997792276077E-2</v>
      </c>
      <c r="F568" t="str">
        <f>IF(A568=PKFLX!$A$1,"IMPNRGZ","\I:")</f>
        <v>\I:</v>
      </c>
    </row>
    <row r="569" spans="1:6" x14ac:dyDescent="0.45">
      <c r="A569" t="str">
        <f t="shared" si="8"/>
        <v>ARM</v>
      </c>
      <c r="C569" t="s">
        <v>934</v>
      </c>
      <c r="D569" t="s">
        <v>709</v>
      </c>
      <c r="E569">
        <v>0.12652876147149453</v>
      </c>
      <c r="F569" t="str">
        <f>IF(A569=PKFLX!$A$1,"IMPNRGZ","\I:")</f>
        <v>\I:</v>
      </c>
    </row>
    <row r="570" spans="1:6" x14ac:dyDescent="0.45">
      <c r="A570" t="str">
        <f t="shared" si="8"/>
        <v>ARM</v>
      </c>
      <c r="C570" t="s">
        <v>934</v>
      </c>
      <c r="D570" t="s">
        <v>710</v>
      </c>
      <c r="E570">
        <v>0.10430809177832867</v>
      </c>
      <c r="F570" t="str">
        <f>IF(A570=PKFLX!$A$1,"IMPNRGZ","\I:")</f>
        <v>\I:</v>
      </c>
    </row>
    <row r="571" spans="1:6" x14ac:dyDescent="0.45">
      <c r="A571" t="str">
        <f t="shared" si="8"/>
        <v>ARM</v>
      </c>
      <c r="C571" t="s">
        <v>934</v>
      </c>
      <c r="D571" t="s">
        <v>711</v>
      </c>
      <c r="E571">
        <v>1.2172348220543331E-2</v>
      </c>
      <c r="F571" t="str">
        <f>IF(A571=PKFLX!$A$1,"IMPNRGZ","\I:")</f>
        <v>\I:</v>
      </c>
    </row>
    <row r="572" spans="1:6" x14ac:dyDescent="0.45">
      <c r="A572" t="str">
        <f t="shared" si="8"/>
        <v>ARM</v>
      </c>
      <c r="C572" t="s">
        <v>934</v>
      </c>
      <c r="D572" t="s">
        <v>712</v>
      </c>
      <c r="E572">
        <v>0.15588957858285049</v>
      </c>
      <c r="F572" t="str">
        <f>IF(A572=PKFLX!$A$1,"IMPNRGZ","\I:")</f>
        <v>\I:</v>
      </c>
    </row>
    <row r="573" spans="1:6" x14ac:dyDescent="0.45">
      <c r="A573" t="str">
        <f t="shared" si="8"/>
        <v>ARM</v>
      </c>
      <c r="C573" t="s">
        <v>934</v>
      </c>
      <c r="D573" t="s">
        <v>713</v>
      </c>
      <c r="E573">
        <v>0.11594076991020444</v>
      </c>
      <c r="F573" t="str">
        <f>IF(A573=PKFLX!$A$1,"IMPNRGZ","\I:")</f>
        <v>\I:</v>
      </c>
    </row>
    <row r="574" spans="1:6" x14ac:dyDescent="0.45">
      <c r="A574" t="str">
        <f t="shared" si="8"/>
        <v>ARM</v>
      </c>
      <c r="C574" t="s">
        <v>934</v>
      </c>
      <c r="D574" t="s">
        <v>714</v>
      </c>
      <c r="E574">
        <v>1.6470926646344076E-2</v>
      </c>
      <c r="F574" t="str">
        <f>IF(A574=PKFLX!$A$1,"IMPNRGZ","\I:")</f>
        <v>\I:</v>
      </c>
    </row>
    <row r="575" spans="1:6" x14ac:dyDescent="0.45">
      <c r="A575" t="str">
        <f t="shared" si="8"/>
        <v>ARM</v>
      </c>
      <c r="C575" t="s">
        <v>934</v>
      </c>
      <c r="D575" t="s">
        <v>715</v>
      </c>
      <c r="E575">
        <v>9.7805442769696646E-2</v>
      </c>
      <c r="F575" t="str">
        <f>IF(A575=PKFLX!$A$1,"IMPNRGZ","\I:")</f>
        <v>\I:</v>
      </c>
    </row>
    <row r="576" spans="1:6" x14ac:dyDescent="0.45">
      <c r="A576" t="str">
        <f t="shared" si="8"/>
        <v>ARM</v>
      </c>
      <c r="C576" t="s">
        <v>934</v>
      </c>
      <c r="D576" t="s">
        <v>716</v>
      </c>
      <c r="E576">
        <v>0.1026067569838216</v>
      </c>
      <c r="F576" t="str">
        <f>IF(A576=PKFLX!$A$1,"IMPNRGZ","\I:")</f>
        <v>\I:</v>
      </c>
    </row>
    <row r="577" spans="1:6" x14ac:dyDescent="0.45">
      <c r="A577" t="str">
        <f t="shared" si="8"/>
        <v>ARM</v>
      </c>
      <c r="C577" t="s">
        <v>934</v>
      </c>
      <c r="D577" t="s">
        <v>717</v>
      </c>
      <c r="E577">
        <v>1.2964474161643792E-2</v>
      </c>
      <c r="F577" t="str">
        <f>IF(A577=PKFLX!$A$1,"IMPNRGZ","\I:")</f>
        <v>\I:</v>
      </c>
    </row>
    <row r="578" spans="1:6" x14ac:dyDescent="0.45">
      <c r="A578" t="str">
        <f t="shared" si="8"/>
        <v>ARM</v>
      </c>
      <c r="C578" t="s">
        <v>934</v>
      </c>
      <c r="D578" t="s">
        <v>718</v>
      </c>
      <c r="E578">
        <v>8.5595732019242254E-2</v>
      </c>
      <c r="F578" t="str">
        <f>IF(A578=PKFLX!$A$1,"IMPNRGZ","\I:")</f>
        <v>\I:</v>
      </c>
    </row>
    <row r="579" spans="1:6" x14ac:dyDescent="0.45">
      <c r="A579" t="str">
        <f t="shared" si="8"/>
        <v>ARM</v>
      </c>
      <c r="C579" t="s">
        <v>934</v>
      </c>
      <c r="D579" t="s">
        <v>719</v>
      </c>
      <c r="E579">
        <v>0.14471602209863127</v>
      </c>
      <c r="F579" t="str">
        <f>IF(A579=PKFLX!$A$1,"IMPNRGZ","\I:")</f>
        <v>\I:</v>
      </c>
    </row>
    <row r="580" spans="1:6" x14ac:dyDescent="0.45">
      <c r="A580" t="str">
        <f t="shared" si="8"/>
        <v>ARM</v>
      </c>
      <c r="C580" t="s">
        <v>934</v>
      </c>
      <c r="D580" t="s">
        <v>720</v>
      </c>
      <c r="E580">
        <v>2.5001095356967741E-2</v>
      </c>
      <c r="F580" t="str">
        <f>IF(A580=PKFLX!$A$1,"IMPNRGZ","\I:")</f>
        <v>\I:</v>
      </c>
    </row>
    <row r="581" spans="1:6" x14ac:dyDescent="0.45">
      <c r="A581" t="str">
        <f t="shared" si="8"/>
        <v>AZE</v>
      </c>
      <c r="C581" t="s">
        <v>935</v>
      </c>
      <c r="D581" t="s">
        <v>709</v>
      </c>
      <c r="E581">
        <v>0.14058006642766083</v>
      </c>
      <c r="F581" t="str">
        <f>IF(A581=PKFLX!$A$1,"IMPNRGZ","\I:")</f>
        <v>\I:</v>
      </c>
    </row>
    <row r="582" spans="1:6" x14ac:dyDescent="0.45">
      <c r="A582" t="str">
        <f t="shared" ref="A582:A645" si="9">RIGHT(C582,3)</f>
        <v>AZE</v>
      </c>
      <c r="C582" t="s">
        <v>935</v>
      </c>
      <c r="D582" t="s">
        <v>710</v>
      </c>
      <c r="E582">
        <v>7.3320127520390979E-2</v>
      </c>
      <c r="F582" t="str">
        <f>IF(A582=PKFLX!$A$1,"IMPNRGZ","\I:")</f>
        <v>\I:</v>
      </c>
    </row>
    <row r="583" spans="1:6" x14ac:dyDescent="0.45">
      <c r="A583" t="str">
        <f t="shared" si="9"/>
        <v>AZE</v>
      </c>
      <c r="C583" t="s">
        <v>935</v>
      </c>
      <c r="D583" t="s">
        <v>711</v>
      </c>
      <c r="E583">
        <v>1.9820166355600102E-2</v>
      </c>
      <c r="F583" t="str">
        <f>IF(A583=PKFLX!$A$1,"IMPNRGZ","\I:")</f>
        <v>\I:</v>
      </c>
    </row>
    <row r="584" spans="1:6" x14ac:dyDescent="0.45">
      <c r="A584" t="str">
        <f t="shared" si="9"/>
        <v>AZE</v>
      </c>
      <c r="C584" t="s">
        <v>935</v>
      </c>
      <c r="D584" t="s">
        <v>712</v>
      </c>
      <c r="E584">
        <v>0.16269955839258862</v>
      </c>
      <c r="F584" t="str">
        <f>IF(A584=PKFLX!$A$1,"IMPNRGZ","\I:")</f>
        <v>\I:</v>
      </c>
    </row>
    <row r="585" spans="1:6" x14ac:dyDescent="0.45">
      <c r="A585" t="str">
        <f t="shared" si="9"/>
        <v>AZE</v>
      </c>
      <c r="C585" t="s">
        <v>935</v>
      </c>
      <c r="D585" t="s">
        <v>713</v>
      </c>
      <c r="E585">
        <v>9.0323051645737049E-2</v>
      </c>
      <c r="F585" t="str">
        <f>IF(A585=PKFLX!$A$1,"IMPNRGZ","\I:")</f>
        <v>\I:</v>
      </c>
    </row>
    <row r="586" spans="1:6" x14ac:dyDescent="0.45">
      <c r="A586" t="str">
        <f t="shared" si="9"/>
        <v>AZE</v>
      </c>
      <c r="C586" t="s">
        <v>935</v>
      </c>
      <c r="D586" t="s">
        <v>714</v>
      </c>
      <c r="E586">
        <v>2.267567887579431E-2</v>
      </c>
      <c r="F586" t="str">
        <f>IF(A586=PKFLX!$A$1,"IMPNRGZ","\I:")</f>
        <v>\I:</v>
      </c>
    </row>
    <row r="587" spans="1:6" x14ac:dyDescent="0.45">
      <c r="A587" t="str">
        <f t="shared" si="9"/>
        <v>AZE</v>
      </c>
      <c r="C587" t="s">
        <v>935</v>
      </c>
      <c r="D587" t="s">
        <v>715</v>
      </c>
      <c r="E587">
        <v>0.12524022788652325</v>
      </c>
      <c r="F587" t="str">
        <f>IF(A587=PKFLX!$A$1,"IMPNRGZ","\I:")</f>
        <v>\I:</v>
      </c>
    </row>
    <row r="588" spans="1:6" x14ac:dyDescent="0.45">
      <c r="A588" t="str">
        <f t="shared" si="9"/>
        <v>AZE</v>
      </c>
      <c r="C588" t="s">
        <v>935</v>
      </c>
      <c r="D588" t="s">
        <v>716</v>
      </c>
      <c r="E588">
        <v>7.4949847730539851E-2</v>
      </c>
      <c r="F588" t="str">
        <f>IF(A588=PKFLX!$A$1,"IMPNRGZ","\I:")</f>
        <v>\I:</v>
      </c>
    </row>
    <row r="589" spans="1:6" x14ac:dyDescent="0.45">
      <c r="A589" t="str">
        <f t="shared" si="9"/>
        <v>AZE</v>
      </c>
      <c r="C589" t="s">
        <v>935</v>
      </c>
      <c r="D589" t="s">
        <v>717</v>
      </c>
      <c r="E589">
        <v>2.0003338666157128E-2</v>
      </c>
      <c r="F589" t="str">
        <f>IF(A589=PKFLX!$A$1,"IMPNRGZ","\I:")</f>
        <v>\I:</v>
      </c>
    </row>
    <row r="590" spans="1:6" x14ac:dyDescent="0.45">
      <c r="A590" t="str">
        <f t="shared" si="9"/>
        <v>AZE</v>
      </c>
      <c r="C590" t="s">
        <v>935</v>
      </c>
      <c r="D590" t="s">
        <v>718</v>
      </c>
      <c r="E590">
        <v>0.14568290408838902</v>
      </c>
      <c r="F590" t="str">
        <f>IF(A590=PKFLX!$A$1,"IMPNRGZ","\I:")</f>
        <v>\I:</v>
      </c>
    </row>
    <row r="591" spans="1:6" x14ac:dyDescent="0.45">
      <c r="A591" t="str">
        <f t="shared" si="9"/>
        <v>AZE</v>
      </c>
      <c r="C591" t="s">
        <v>935</v>
      </c>
      <c r="D591" t="s">
        <v>719</v>
      </c>
      <c r="E591">
        <v>0.10030872669233053</v>
      </c>
      <c r="F591" t="str">
        <f>IF(A591=PKFLX!$A$1,"IMPNRGZ","\I:")</f>
        <v>\I:</v>
      </c>
    </row>
    <row r="592" spans="1:6" x14ac:dyDescent="0.45">
      <c r="A592" t="str">
        <f t="shared" si="9"/>
        <v>AZE</v>
      </c>
      <c r="C592" t="s">
        <v>935</v>
      </c>
      <c r="D592" t="s">
        <v>720</v>
      </c>
      <c r="E592">
        <v>2.4396305718100163E-2</v>
      </c>
      <c r="F592" t="str">
        <f>IF(A592=PKFLX!$A$1,"IMPNRGZ","\I:")</f>
        <v>\I:</v>
      </c>
    </row>
    <row r="593" spans="1:6" x14ac:dyDescent="0.45">
      <c r="A593" t="str">
        <f t="shared" si="9"/>
        <v>GEO</v>
      </c>
      <c r="C593" t="s">
        <v>936</v>
      </c>
      <c r="D593" t="s">
        <v>709</v>
      </c>
      <c r="E593">
        <v>0.21798339891213059</v>
      </c>
      <c r="F593" t="str">
        <f>IF(A593=PKFLX!$A$1,"IMPNRGZ","\I:")</f>
        <v>\I:</v>
      </c>
    </row>
    <row r="594" spans="1:6" x14ac:dyDescent="0.45">
      <c r="A594" t="str">
        <f t="shared" si="9"/>
        <v>GEO</v>
      </c>
      <c r="C594" t="s">
        <v>936</v>
      </c>
      <c r="D594" t="s">
        <v>710</v>
      </c>
      <c r="E594">
        <v>9.3934543901828482E-2</v>
      </c>
      <c r="F594" t="str">
        <f>IF(A594=PKFLX!$A$1,"IMPNRGZ","\I:")</f>
        <v>\I:</v>
      </c>
    </row>
    <row r="595" spans="1:6" x14ac:dyDescent="0.45">
      <c r="A595" t="str">
        <f t="shared" si="9"/>
        <v>GEO</v>
      </c>
      <c r="C595" t="s">
        <v>936</v>
      </c>
      <c r="D595" t="s">
        <v>711</v>
      </c>
      <c r="E595">
        <v>2.4392676722995797E-2</v>
      </c>
      <c r="F595" t="str">
        <f>IF(A595=PKFLX!$A$1,"IMPNRGZ","\I:")</f>
        <v>\I:</v>
      </c>
    </row>
    <row r="596" spans="1:6" x14ac:dyDescent="0.45">
      <c r="A596" t="str">
        <f t="shared" si="9"/>
        <v>GEO</v>
      </c>
      <c r="C596" t="s">
        <v>936</v>
      </c>
      <c r="D596" t="s">
        <v>712</v>
      </c>
      <c r="E596">
        <v>0.15866225369741038</v>
      </c>
      <c r="F596" t="str">
        <f>IF(A596=PKFLX!$A$1,"IMPNRGZ","\I:")</f>
        <v>\I:</v>
      </c>
    </row>
    <row r="597" spans="1:6" x14ac:dyDescent="0.45">
      <c r="A597" t="str">
        <f t="shared" si="9"/>
        <v>GEO</v>
      </c>
      <c r="C597" t="s">
        <v>936</v>
      </c>
      <c r="D597" t="s">
        <v>713</v>
      </c>
      <c r="E597">
        <v>7.5647936948694663E-2</v>
      </c>
      <c r="F597" t="str">
        <f>IF(A597=PKFLX!$A$1,"IMPNRGZ","\I:")</f>
        <v>\I:</v>
      </c>
    </row>
    <row r="598" spans="1:6" x14ac:dyDescent="0.45">
      <c r="A598" t="str">
        <f t="shared" si="9"/>
        <v>GEO</v>
      </c>
      <c r="C598" t="s">
        <v>936</v>
      </c>
      <c r="D598" t="s">
        <v>714</v>
      </c>
      <c r="E598">
        <v>2.0964128368895555E-2</v>
      </c>
      <c r="F598" t="str">
        <f>IF(A598=PKFLX!$A$1,"IMPNRGZ","\I:")</f>
        <v>\I:</v>
      </c>
    </row>
    <row r="599" spans="1:6" x14ac:dyDescent="0.45">
      <c r="A599" t="str">
        <f t="shared" si="9"/>
        <v>GEO</v>
      </c>
      <c r="C599" t="s">
        <v>936</v>
      </c>
      <c r="D599" t="s">
        <v>715</v>
      </c>
      <c r="E599">
        <v>0.11563600381516487</v>
      </c>
      <c r="F599" t="str">
        <f>IF(A599=PKFLX!$A$1,"IMPNRGZ","\I:")</f>
        <v>\I:</v>
      </c>
    </row>
    <row r="600" spans="1:6" x14ac:dyDescent="0.45">
      <c r="A600" t="str">
        <f t="shared" si="9"/>
        <v>GEO</v>
      </c>
      <c r="C600" t="s">
        <v>936</v>
      </c>
      <c r="D600" t="s">
        <v>716</v>
      </c>
      <c r="E600">
        <v>5.9416766179497052E-2</v>
      </c>
      <c r="F600" t="str">
        <f>IF(A600=PKFLX!$A$1,"IMPNRGZ","\I:")</f>
        <v>\I:</v>
      </c>
    </row>
    <row r="601" spans="1:6" x14ac:dyDescent="0.45">
      <c r="A601" t="str">
        <f t="shared" si="9"/>
        <v>GEO</v>
      </c>
      <c r="C601" t="s">
        <v>936</v>
      </c>
      <c r="D601" t="s">
        <v>717</v>
      </c>
      <c r="E601">
        <v>1.5012312275053567E-2</v>
      </c>
      <c r="F601" t="str">
        <f>IF(A601=PKFLX!$A$1,"IMPNRGZ","\I:")</f>
        <v>\I:</v>
      </c>
    </row>
    <row r="602" spans="1:6" x14ac:dyDescent="0.45">
      <c r="A602" t="str">
        <f t="shared" si="9"/>
        <v>GEO</v>
      </c>
      <c r="C602" t="s">
        <v>936</v>
      </c>
      <c r="D602" t="s">
        <v>718</v>
      </c>
      <c r="E602">
        <v>0.11673199772331115</v>
      </c>
      <c r="F602" t="str">
        <f>IF(A602=PKFLX!$A$1,"IMPNRGZ","\I:")</f>
        <v>\I:</v>
      </c>
    </row>
    <row r="603" spans="1:6" x14ac:dyDescent="0.45">
      <c r="A603" t="str">
        <f t="shared" si="9"/>
        <v>GEO</v>
      </c>
      <c r="C603" t="s">
        <v>936</v>
      </c>
      <c r="D603" t="s">
        <v>719</v>
      </c>
      <c r="E603">
        <v>8.5701374520841422E-2</v>
      </c>
      <c r="F603" t="str">
        <f>IF(A603=PKFLX!$A$1,"IMPNRGZ","\I:")</f>
        <v>\I:</v>
      </c>
    </row>
    <row r="604" spans="1:6" x14ac:dyDescent="0.45">
      <c r="A604" t="str">
        <f t="shared" si="9"/>
        <v>GEO</v>
      </c>
      <c r="C604" t="s">
        <v>936</v>
      </c>
      <c r="D604" t="s">
        <v>720</v>
      </c>
      <c r="E604">
        <v>1.5916606933979636E-2</v>
      </c>
      <c r="F604" t="str">
        <f>IF(A604=PKFLX!$A$1,"IMPNRGZ","\I:")</f>
        <v>\I:</v>
      </c>
    </row>
    <row r="605" spans="1:6" x14ac:dyDescent="0.45">
      <c r="A605" t="str">
        <f t="shared" si="9"/>
        <v>KAZ</v>
      </c>
      <c r="C605" t="s">
        <v>937</v>
      </c>
      <c r="D605" t="s">
        <v>709</v>
      </c>
      <c r="E605">
        <v>0.19644773117718811</v>
      </c>
      <c r="F605" t="str">
        <f>IF(A605=PKFLX!$A$1,"IMPNRGZ","\I:")</f>
        <v>\I:</v>
      </c>
    </row>
    <row r="606" spans="1:6" x14ac:dyDescent="0.45">
      <c r="A606" t="str">
        <f t="shared" si="9"/>
        <v>KAZ</v>
      </c>
      <c r="C606" t="s">
        <v>937</v>
      </c>
      <c r="D606" t="s">
        <v>710</v>
      </c>
      <c r="E606">
        <v>8.5075509533974192E-2</v>
      </c>
      <c r="F606" t="str">
        <f>IF(A606=PKFLX!$A$1,"IMPNRGZ","\I:")</f>
        <v>\I:</v>
      </c>
    </row>
    <row r="607" spans="1:6" x14ac:dyDescent="0.45">
      <c r="A607" t="str">
        <f t="shared" si="9"/>
        <v>KAZ</v>
      </c>
      <c r="C607" t="s">
        <v>937</v>
      </c>
      <c r="D607" t="s">
        <v>711</v>
      </c>
      <c r="E607">
        <v>2.0903270455236461E-2</v>
      </c>
      <c r="F607" t="str">
        <f>IF(A607=PKFLX!$A$1,"IMPNRGZ","\I:")</f>
        <v>\I:</v>
      </c>
    </row>
    <row r="608" spans="1:6" x14ac:dyDescent="0.45">
      <c r="A608" t="str">
        <f t="shared" si="9"/>
        <v>KAZ</v>
      </c>
      <c r="C608" t="s">
        <v>937</v>
      </c>
      <c r="D608" t="s">
        <v>712</v>
      </c>
      <c r="E608">
        <v>0.12358052992287709</v>
      </c>
      <c r="F608" t="str">
        <f>IF(A608=PKFLX!$A$1,"IMPNRGZ","\I:")</f>
        <v>\I:</v>
      </c>
    </row>
    <row r="609" spans="1:6" x14ac:dyDescent="0.45">
      <c r="A609" t="str">
        <f t="shared" si="9"/>
        <v>KAZ</v>
      </c>
      <c r="C609" t="s">
        <v>937</v>
      </c>
      <c r="D609" t="s">
        <v>713</v>
      </c>
      <c r="E609">
        <v>4.2598601000833354E-2</v>
      </c>
      <c r="F609" t="str">
        <f>IF(A609=PKFLX!$A$1,"IMPNRGZ","\I:")</f>
        <v>\I:</v>
      </c>
    </row>
    <row r="610" spans="1:6" x14ac:dyDescent="0.45">
      <c r="A610" t="str">
        <f t="shared" si="9"/>
        <v>KAZ</v>
      </c>
      <c r="C610" t="s">
        <v>937</v>
      </c>
      <c r="D610" t="s">
        <v>714</v>
      </c>
      <c r="E610">
        <v>1.1071894704692567E-2</v>
      </c>
      <c r="F610" t="str">
        <f>IF(A610=PKFLX!$A$1,"IMPNRGZ","\I:")</f>
        <v>\I:</v>
      </c>
    </row>
    <row r="611" spans="1:6" x14ac:dyDescent="0.45">
      <c r="A611" t="str">
        <f t="shared" si="9"/>
        <v>KAZ</v>
      </c>
      <c r="C611" t="s">
        <v>937</v>
      </c>
      <c r="D611" t="s">
        <v>715</v>
      </c>
      <c r="E611">
        <v>0.13958677332687366</v>
      </c>
      <c r="F611" t="str">
        <f>IF(A611=PKFLX!$A$1,"IMPNRGZ","\I:")</f>
        <v>\I:</v>
      </c>
    </row>
    <row r="612" spans="1:6" x14ac:dyDescent="0.45">
      <c r="A612" t="str">
        <f t="shared" si="9"/>
        <v>KAZ</v>
      </c>
      <c r="C612" t="s">
        <v>937</v>
      </c>
      <c r="D612" t="s">
        <v>716</v>
      </c>
      <c r="E612">
        <v>6.8253687335682975E-2</v>
      </c>
      <c r="F612" t="str">
        <f>IF(A612=PKFLX!$A$1,"IMPNRGZ","\I:")</f>
        <v>\I:</v>
      </c>
    </row>
    <row r="613" spans="1:6" x14ac:dyDescent="0.45">
      <c r="A613" t="str">
        <f t="shared" si="9"/>
        <v>KAZ</v>
      </c>
      <c r="C613" t="s">
        <v>937</v>
      </c>
      <c r="D613" t="s">
        <v>717</v>
      </c>
      <c r="E613">
        <v>1.6051710674505257E-2</v>
      </c>
      <c r="F613" t="str">
        <f>IF(A613=PKFLX!$A$1,"IMPNRGZ","\I:")</f>
        <v>\I:</v>
      </c>
    </row>
    <row r="614" spans="1:6" x14ac:dyDescent="0.45">
      <c r="A614" t="str">
        <f t="shared" si="9"/>
        <v>KAZ</v>
      </c>
      <c r="C614" t="s">
        <v>937</v>
      </c>
      <c r="D614" t="s">
        <v>718</v>
      </c>
      <c r="E614">
        <v>0.16495672967751956</v>
      </c>
      <c r="F614" t="str">
        <f>IF(A614=PKFLX!$A$1,"IMPNRGZ","\I:")</f>
        <v>\I:</v>
      </c>
    </row>
    <row r="615" spans="1:6" x14ac:dyDescent="0.45">
      <c r="A615" t="str">
        <f t="shared" si="9"/>
        <v>KAZ</v>
      </c>
      <c r="C615" t="s">
        <v>937</v>
      </c>
      <c r="D615" t="s">
        <v>719</v>
      </c>
      <c r="E615">
        <v>0.10729156866791437</v>
      </c>
      <c r="F615" t="str">
        <f>IF(A615=PKFLX!$A$1,"IMPNRGZ","\I:")</f>
        <v>\I:</v>
      </c>
    </row>
    <row r="616" spans="1:6" x14ac:dyDescent="0.45">
      <c r="A616" t="str">
        <f t="shared" si="9"/>
        <v>KAZ</v>
      </c>
      <c r="C616" t="s">
        <v>937</v>
      </c>
      <c r="D616" t="s">
        <v>720</v>
      </c>
      <c r="E616">
        <v>2.4181993522496389E-2</v>
      </c>
      <c r="F616" t="str">
        <f>IF(A616=PKFLX!$A$1,"IMPNRGZ","\I:")</f>
        <v>\I:</v>
      </c>
    </row>
    <row r="617" spans="1:6" x14ac:dyDescent="0.45">
      <c r="A617" t="str">
        <f t="shared" si="9"/>
        <v>KGZ</v>
      </c>
      <c r="C617" t="s">
        <v>938</v>
      </c>
      <c r="D617" t="s">
        <v>709</v>
      </c>
      <c r="E617">
        <v>8.0182888654500156E-2</v>
      </c>
      <c r="F617" t="str">
        <f>IF(A617=PKFLX!$A$1,"IMPNRGZ","\I:")</f>
        <v>\I:</v>
      </c>
    </row>
    <row r="618" spans="1:6" x14ac:dyDescent="0.45">
      <c r="A618" t="str">
        <f t="shared" si="9"/>
        <v>KGZ</v>
      </c>
      <c r="C618" t="s">
        <v>938</v>
      </c>
      <c r="D618" t="s">
        <v>710</v>
      </c>
      <c r="E618">
        <v>0.12762440528719812</v>
      </c>
      <c r="F618" t="str">
        <f>IF(A618=PKFLX!$A$1,"IMPNRGZ","\I:")</f>
        <v>\I:</v>
      </c>
    </row>
    <row r="619" spans="1:6" x14ac:dyDescent="0.45">
      <c r="A619" t="str">
        <f t="shared" si="9"/>
        <v>KGZ</v>
      </c>
      <c r="C619" t="s">
        <v>938</v>
      </c>
      <c r="D619" t="s">
        <v>711</v>
      </c>
      <c r="E619">
        <v>8.0821124005962218E-3</v>
      </c>
      <c r="F619" t="str">
        <f>IF(A619=PKFLX!$A$1,"IMPNRGZ","\I:")</f>
        <v>\I:</v>
      </c>
    </row>
    <row r="620" spans="1:6" x14ac:dyDescent="0.45">
      <c r="A620" t="str">
        <f t="shared" si="9"/>
        <v>KGZ</v>
      </c>
      <c r="C620" t="s">
        <v>938</v>
      </c>
      <c r="D620" t="s">
        <v>712</v>
      </c>
      <c r="E620">
        <v>6.7578711766061242E-2</v>
      </c>
      <c r="F620" t="str">
        <f>IF(A620=PKFLX!$A$1,"IMPNRGZ","\I:")</f>
        <v>\I:</v>
      </c>
    </row>
    <row r="621" spans="1:6" x14ac:dyDescent="0.45">
      <c r="A621" t="str">
        <f t="shared" si="9"/>
        <v>KGZ</v>
      </c>
      <c r="C621" t="s">
        <v>938</v>
      </c>
      <c r="D621" t="s">
        <v>713</v>
      </c>
      <c r="E621">
        <v>0.13532587491824891</v>
      </c>
      <c r="F621" t="str">
        <f>IF(A621=PKFLX!$A$1,"IMPNRGZ","\I:")</f>
        <v>\I:</v>
      </c>
    </row>
    <row r="622" spans="1:6" x14ac:dyDescent="0.45">
      <c r="A622" t="str">
        <f t="shared" si="9"/>
        <v>KGZ</v>
      </c>
      <c r="C622" t="s">
        <v>938</v>
      </c>
      <c r="D622" t="s">
        <v>714</v>
      </c>
      <c r="E622">
        <v>7.191232463377494E-3</v>
      </c>
      <c r="F622" t="str">
        <f>IF(A622=PKFLX!$A$1,"IMPNRGZ","\I:")</f>
        <v>\I:</v>
      </c>
    </row>
    <row r="623" spans="1:6" x14ac:dyDescent="0.45">
      <c r="A623" t="str">
        <f t="shared" si="9"/>
        <v>KGZ</v>
      </c>
      <c r="C623" t="s">
        <v>938</v>
      </c>
      <c r="D623" t="s">
        <v>715</v>
      </c>
      <c r="E623">
        <v>7.9280862347080802E-2</v>
      </c>
      <c r="F623" t="str">
        <f>IF(A623=PKFLX!$A$1,"IMPNRGZ","\I:")</f>
        <v>\I:</v>
      </c>
    </row>
    <row r="624" spans="1:6" x14ac:dyDescent="0.45">
      <c r="A624" t="str">
        <f t="shared" si="9"/>
        <v>KGZ</v>
      </c>
      <c r="C624" t="s">
        <v>938</v>
      </c>
      <c r="D624" t="s">
        <v>716</v>
      </c>
      <c r="E624">
        <v>0.11351260782004174</v>
      </c>
      <c r="F624" t="str">
        <f>IF(A624=PKFLX!$A$1,"IMPNRGZ","\I:")</f>
        <v>\I:</v>
      </c>
    </row>
    <row r="625" spans="1:6" x14ac:dyDescent="0.45">
      <c r="A625" t="str">
        <f t="shared" si="9"/>
        <v>KGZ</v>
      </c>
      <c r="C625" t="s">
        <v>938</v>
      </c>
      <c r="D625" t="s">
        <v>717</v>
      </c>
      <c r="E625">
        <v>9.9979013429802206E-3</v>
      </c>
      <c r="F625" t="str">
        <f>IF(A625=PKFLX!$A$1,"IMPNRGZ","\I:")</f>
        <v>\I:</v>
      </c>
    </row>
    <row r="626" spans="1:6" x14ac:dyDescent="0.45">
      <c r="A626" t="str">
        <f t="shared" si="9"/>
        <v>KGZ</v>
      </c>
      <c r="C626" t="s">
        <v>938</v>
      </c>
      <c r="D626" t="s">
        <v>718</v>
      </c>
      <c r="E626">
        <v>0.16074242703646288</v>
      </c>
      <c r="F626" t="str">
        <f>IF(A626=PKFLX!$A$1,"IMPNRGZ","\I:")</f>
        <v>\I:</v>
      </c>
    </row>
    <row r="627" spans="1:6" x14ac:dyDescent="0.45">
      <c r="A627" t="str">
        <f t="shared" si="9"/>
        <v>KGZ</v>
      </c>
      <c r="C627" t="s">
        <v>938</v>
      </c>
      <c r="D627" t="s">
        <v>719</v>
      </c>
      <c r="E627">
        <v>0.18694590745327144</v>
      </c>
      <c r="F627" t="str">
        <f>IF(A627=PKFLX!$A$1,"IMPNRGZ","\I:")</f>
        <v>\I:</v>
      </c>
    </row>
    <row r="628" spans="1:6" x14ac:dyDescent="0.45">
      <c r="A628" t="str">
        <f t="shared" si="9"/>
        <v>KGZ</v>
      </c>
      <c r="C628" t="s">
        <v>938</v>
      </c>
      <c r="D628" t="s">
        <v>720</v>
      </c>
      <c r="E628">
        <v>2.3535068509993862E-2</v>
      </c>
      <c r="F628" t="str">
        <f>IF(A628=PKFLX!$A$1,"IMPNRGZ","\I:")</f>
        <v>\I:</v>
      </c>
    </row>
    <row r="629" spans="1:6" x14ac:dyDescent="0.45">
      <c r="A629" t="str">
        <f t="shared" si="9"/>
        <v>TJK</v>
      </c>
      <c r="C629" t="s">
        <v>939</v>
      </c>
      <c r="D629" t="s">
        <v>709</v>
      </c>
      <c r="E629">
        <v>8.1681657371076452E-2</v>
      </c>
      <c r="F629" t="str">
        <f>IF(A629=PKFLX!$A$1,"IMPNRGZ","\I:")</f>
        <v>\I:</v>
      </c>
    </row>
    <row r="630" spans="1:6" x14ac:dyDescent="0.45">
      <c r="A630" t="str">
        <f t="shared" si="9"/>
        <v>TJK</v>
      </c>
      <c r="C630" t="s">
        <v>939</v>
      </c>
      <c r="D630" t="s">
        <v>710</v>
      </c>
      <c r="E630">
        <v>0.1449025484538525</v>
      </c>
      <c r="F630" t="str">
        <f>IF(A630=PKFLX!$A$1,"IMPNRGZ","\I:")</f>
        <v>\I:</v>
      </c>
    </row>
    <row r="631" spans="1:6" x14ac:dyDescent="0.45">
      <c r="A631" t="str">
        <f t="shared" si="9"/>
        <v>TJK</v>
      </c>
      <c r="C631" t="s">
        <v>939</v>
      </c>
      <c r="D631" t="s">
        <v>711</v>
      </c>
      <c r="E631">
        <v>8.1786079425315468E-3</v>
      </c>
      <c r="F631" t="str">
        <f>IF(A631=PKFLX!$A$1,"IMPNRGZ","\I:")</f>
        <v>\I:</v>
      </c>
    </row>
    <row r="632" spans="1:6" x14ac:dyDescent="0.45">
      <c r="A632" t="str">
        <f t="shared" si="9"/>
        <v>TJK</v>
      </c>
      <c r="C632" t="s">
        <v>939</v>
      </c>
      <c r="D632" t="s">
        <v>712</v>
      </c>
      <c r="E632">
        <v>9.0020570156679316E-2</v>
      </c>
      <c r="F632" t="str">
        <f>IF(A632=PKFLX!$A$1,"IMPNRGZ","\I:")</f>
        <v>\I:</v>
      </c>
    </row>
    <row r="633" spans="1:6" x14ac:dyDescent="0.45">
      <c r="A633" t="str">
        <f t="shared" si="9"/>
        <v>TJK</v>
      </c>
      <c r="C633" t="s">
        <v>939</v>
      </c>
      <c r="D633" t="s">
        <v>713</v>
      </c>
      <c r="E633">
        <v>0.183188158158507</v>
      </c>
      <c r="F633" t="str">
        <f>IF(A633=PKFLX!$A$1,"IMPNRGZ","\I:")</f>
        <v>\I:</v>
      </c>
    </row>
    <row r="634" spans="1:6" x14ac:dyDescent="0.45">
      <c r="A634" t="str">
        <f t="shared" si="9"/>
        <v>TJK</v>
      </c>
      <c r="C634" t="s">
        <v>939</v>
      </c>
      <c r="D634" t="s">
        <v>714</v>
      </c>
      <c r="E634">
        <v>5.6260708340062273E-3</v>
      </c>
      <c r="F634" t="str">
        <f>IF(A634=PKFLX!$A$1,"IMPNRGZ","\I:")</f>
        <v>\I:</v>
      </c>
    </row>
    <row r="635" spans="1:6" x14ac:dyDescent="0.45">
      <c r="A635" t="str">
        <f t="shared" si="9"/>
        <v>TJK</v>
      </c>
      <c r="C635" t="s">
        <v>939</v>
      </c>
      <c r="D635" t="s">
        <v>715</v>
      </c>
      <c r="E635">
        <v>7.8709849982808069E-2</v>
      </c>
      <c r="F635" t="str">
        <f>IF(A635=PKFLX!$A$1,"IMPNRGZ","\I:")</f>
        <v>\I:</v>
      </c>
    </row>
    <row r="636" spans="1:6" x14ac:dyDescent="0.45">
      <c r="A636" t="str">
        <f t="shared" si="9"/>
        <v>TJK</v>
      </c>
      <c r="C636" t="s">
        <v>939</v>
      </c>
      <c r="D636" t="s">
        <v>716</v>
      </c>
      <c r="E636">
        <v>0.12229453796697758</v>
      </c>
      <c r="F636" t="str">
        <f>IF(A636=PKFLX!$A$1,"IMPNRGZ","\I:")</f>
        <v>\I:</v>
      </c>
    </row>
    <row r="637" spans="1:6" x14ac:dyDescent="0.45">
      <c r="A637" t="str">
        <f t="shared" si="9"/>
        <v>TJK</v>
      </c>
      <c r="C637" t="s">
        <v>939</v>
      </c>
      <c r="D637" t="s">
        <v>717</v>
      </c>
      <c r="E637">
        <v>8.9358650069603675E-3</v>
      </c>
      <c r="F637" t="str">
        <f>IF(A637=PKFLX!$A$1,"IMPNRGZ","\I:")</f>
        <v>\I:</v>
      </c>
    </row>
    <row r="638" spans="1:6" x14ac:dyDescent="0.45">
      <c r="A638" t="str">
        <f t="shared" si="9"/>
        <v>TJK</v>
      </c>
      <c r="C638" t="s">
        <v>939</v>
      </c>
      <c r="D638" t="s">
        <v>718</v>
      </c>
      <c r="E638">
        <v>0.11291948009443221</v>
      </c>
      <c r="F638" t="str">
        <f>IF(A638=PKFLX!$A$1,"IMPNRGZ","\I:")</f>
        <v>\I:</v>
      </c>
    </row>
    <row r="639" spans="1:6" x14ac:dyDescent="0.45">
      <c r="A639" t="str">
        <f t="shared" si="9"/>
        <v>TJK</v>
      </c>
      <c r="C639" t="s">
        <v>939</v>
      </c>
      <c r="D639" t="s">
        <v>719</v>
      </c>
      <c r="E639">
        <v>0.14590327038029005</v>
      </c>
      <c r="F639" t="str">
        <f>IF(A639=PKFLX!$A$1,"IMPNRGZ","\I:")</f>
        <v>\I:</v>
      </c>
    </row>
    <row r="640" spans="1:6" x14ac:dyDescent="0.45">
      <c r="A640" t="str">
        <f t="shared" si="9"/>
        <v>TJK</v>
      </c>
      <c r="C640" t="s">
        <v>939</v>
      </c>
      <c r="D640" t="s">
        <v>720</v>
      </c>
      <c r="E640">
        <v>1.7639383651689846E-2</v>
      </c>
      <c r="F640" t="str">
        <f>IF(A640=PKFLX!$A$1,"IMPNRGZ","\I:")</f>
        <v>\I:</v>
      </c>
    </row>
    <row r="641" spans="1:6" x14ac:dyDescent="0.45">
      <c r="A641" t="str">
        <f t="shared" si="9"/>
        <v>TKM</v>
      </c>
      <c r="C641" t="s">
        <v>940</v>
      </c>
      <c r="D641" t="s">
        <v>709</v>
      </c>
      <c r="E641">
        <v>0.17084582949136265</v>
      </c>
      <c r="F641" t="str">
        <f>IF(A641=PKFLX!$A$1,"IMPNRGZ","\I:")</f>
        <v>\I:</v>
      </c>
    </row>
    <row r="642" spans="1:6" x14ac:dyDescent="0.45">
      <c r="A642" t="str">
        <f t="shared" si="9"/>
        <v>TKM</v>
      </c>
      <c r="C642" t="s">
        <v>940</v>
      </c>
      <c r="D642" t="s">
        <v>710</v>
      </c>
      <c r="E642">
        <v>0.11614712997752909</v>
      </c>
      <c r="F642" t="str">
        <f>IF(A642=PKFLX!$A$1,"IMPNRGZ","\I:")</f>
        <v>\I:</v>
      </c>
    </row>
    <row r="643" spans="1:6" x14ac:dyDescent="0.45">
      <c r="A643" t="str">
        <f t="shared" si="9"/>
        <v>TKM</v>
      </c>
      <c r="C643" t="s">
        <v>940</v>
      </c>
      <c r="D643" t="s">
        <v>711</v>
      </c>
      <c r="E643">
        <v>1.3310213427366182E-2</v>
      </c>
      <c r="F643" t="str">
        <f>IF(A643=PKFLX!$A$1,"IMPNRGZ","\I:")</f>
        <v>\I:</v>
      </c>
    </row>
    <row r="644" spans="1:6" x14ac:dyDescent="0.45">
      <c r="A644" t="str">
        <f t="shared" si="9"/>
        <v>TKM</v>
      </c>
      <c r="C644" t="s">
        <v>940</v>
      </c>
      <c r="D644" t="s">
        <v>712</v>
      </c>
      <c r="E644">
        <v>0.18751704209245915</v>
      </c>
      <c r="F644" t="str">
        <f>IF(A644=PKFLX!$A$1,"IMPNRGZ","\I:")</f>
        <v>\I:</v>
      </c>
    </row>
    <row r="645" spans="1:6" x14ac:dyDescent="0.45">
      <c r="A645" t="str">
        <f t="shared" si="9"/>
        <v>TKM</v>
      </c>
      <c r="C645" t="s">
        <v>940</v>
      </c>
      <c r="D645" t="s">
        <v>713</v>
      </c>
      <c r="E645">
        <v>9.8989266896538419E-2</v>
      </c>
      <c r="F645" t="str">
        <f>IF(A645=PKFLX!$A$1,"IMPNRGZ","\I:")</f>
        <v>\I:</v>
      </c>
    </row>
    <row r="646" spans="1:6" x14ac:dyDescent="0.45">
      <c r="A646" t="str">
        <f t="shared" ref="A646:A709" si="10">RIGHT(C646,3)</f>
        <v>TKM</v>
      </c>
      <c r="C646" t="s">
        <v>940</v>
      </c>
      <c r="D646" t="s">
        <v>714</v>
      </c>
      <c r="E646">
        <v>1.0101816610757935E-2</v>
      </c>
      <c r="F646" t="str">
        <f>IF(A646=PKFLX!$A$1,"IMPNRGZ","\I:")</f>
        <v>\I:</v>
      </c>
    </row>
    <row r="647" spans="1:6" x14ac:dyDescent="0.45">
      <c r="A647" t="str">
        <f t="shared" si="10"/>
        <v>TKM</v>
      </c>
      <c r="C647" t="s">
        <v>940</v>
      </c>
      <c r="D647" t="s">
        <v>715</v>
      </c>
      <c r="E647">
        <v>0.144327948116835</v>
      </c>
      <c r="F647" t="str">
        <f>IF(A647=PKFLX!$A$1,"IMPNRGZ","\I:")</f>
        <v>\I:</v>
      </c>
    </row>
    <row r="648" spans="1:6" x14ac:dyDescent="0.45">
      <c r="A648" t="str">
        <f t="shared" si="10"/>
        <v>TKM</v>
      </c>
      <c r="C648" t="s">
        <v>940</v>
      </c>
      <c r="D648" t="s">
        <v>716</v>
      </c>
      <c r="E648">
        <v>6.5555570981635738E-2</v>
      </c>
      <c r="F648" t="str">
        <f>IF(A648=PKFLX!$A$1,"IMPNRGZ","\I:")</f>
        <v>\I:</v>
      </c>
    </row>
    <row r="649" spans="1:6" x14ac:dyDescent="0.45">
      <c r="A649" t="str">
        <f t="shared" si="10"/>
        <v>TKM</v>
      </c>
      <c r="C649" t="s">
        <v>940</v>
      </c>
      <c r="D649" t="s">
        <v>717</v>
      </c>
      <c r="E649">
        <v>6.938535394704526E-3</v>
      </c>
      <c r="F649" t="str">
        <f>IF(A649=PKFLX!$A$1,"IMPNRGZ","\I:")</f>
        <v>\I:</v>
      </c>
    </row>
    <row r="650" spans="1:6" x14ac:dyDescent="0.45">
      <c r="A650" t="str">
        <f t="shared" si="10"/>
        <v>TKM</v>
      </c>
      <c r="C650" t="s">
        <v>940</v>
      </c>
      <c r="D650" t="s">
        <v>718</v>
      </c>
      <c r="E650">
        <v>9.1141649696765595E-2</v>
      </c>
      <c r="F650" t="str">
        <f>IF(A650=PKFLX!$A$1,"IMPNRGZ","\I:")</f>
        <v>\I:</v>
      </c>
    </row>
    <row r="651" spans="1:6" x14ac:dyDescent="0.45">
      <c r="A651" t="str">
        <f t="shared" si="10"/>
        <v>TKM</v>
      </c>
      <c r="C651" t="s">
        <v>940</v>
      </c>
      <c r="D651" t="s">
        <v>719</v>
      </c>
      <c r="E651">
        <v>8.5095689579050726E-2</v>
      </c>
      <c r="F651" t="str">
        <f>IF(A651=PKFLX!$A$1,"IMPNRGZ","\I:")</f>
        <v>\I:</v>
      </c>
    </row>
    <row r="652" spans="1:6" x14ac:dyDescent="0.45">
      <c r="A652" t="str">
        <f t="shared" si="10"/>
        <v>TKM</v>
      </c>
      <c r="C652" t="s">
        <v>940</v>
      </c>
      <c r="D652" t="s">
        <v>720</v>
      </c>
      <c r="E652">
        <v>1.0029307734804099E-2</v>
      </c>
      <c r="F652" t="str">
        <f>IF(A652=PKFLX!$A$1,"IMPNRGZ","\I:")</f>
        <v>\I:</v>
      </c>
    </row>
    <row r="653" spans="1:6" x14ac:dyDescent="0.45">
      <c r="A653" t="str">
        <f t="shared" si="10"/>
        <v>UZB</v>
      </c>
      <c r="C653" t="s">
        <v>941</v>
      </c>
      <c r="D653" t="s">
        <v>709</v>
      </c>
      <c r="E653">
        <v>0.12158545918230201</v>
      </c>
      <c r="F653" t="str">
        <f>IF(A653=PKFLX!$A$1,"IMPNRGZ","\I:")</f>
        <v>\I:</v>
      </c>
    </row>
    <row r="654" spans="1:6" x14ac:dyDescent="0.45">
      <c r="A654" t="str">
        <f t="shared" si="10"/>
        <v>UZB</v>
      </c>
      <c r="C654" t="s">
        <v>941</v>
      </c>
      <c r="D654" t="s">
        <v>710</v>
      </c>
      <c r="E654">
        <v>0.13768771417732176</v>
      </c>
      <c r="F654" t="str">
        <f>IF(A654=PKFLX!$A$1,"IMPNRGZ","\I:")</f>
        <v>\I:</v>
      </c>
    </row>
    <row r="655" spans="1:6" x14ac:dyDescent="0.45">
      <c r="A655" t="str">
        <f t="shared" si="10"/>
        <v>UZB</v>
      </c>
      <c r="C655" t="s">
        <v>941</v>
      </c>
      <c r="D655" t="s">
        <v>711</v>
      </c>
      <c r="E655">
        <v>2.5527490394284608E-2</v>
      </c>
      <c r="F655" t="str">
        <f>IF(A655=PKFLX!$A$1,"IMPNRGZ","\I:")</f>
        <v>\I:</v>
      </c>
    </row>
    <row r="656" spans="1:6" x14ac:dyDescent="0.45">
      <c r="A656" t="str">
        <f t="shared" si="10"/>
        <v>UZB</v>
      </c>
      <c r="C656" t="s">
        <v>941</v>
      </c>
      <c r="D656" t="s">
        <v>712</v>
      </c>
      <c r="E656">
        <v>0.13859238060300758</v>
      </c>
      <c r="F656" t="str">
        <f>IF(A656=PKFLX!$A$1,"IMPNRGZ","\I:")</f>
        <v>\I:</v>
      </c>
    </row>
    <row r="657" spans="1:6" x14ac:dyDescent="0.45">
      <c r="A657" t="str">
        <f t="shared" si="10"/>
        <v>UZB</v>
      </c>
      <c r="C657" t="s">
        <v>941</v>
      </c>
      <c r="D657" t="s">
        <v>713</v>
      </c>
      <c r="E657">
        <v>0.14446984382426459</v>
      </c>
      <c r="F657" t="str">
        <f>IF(A657=PKFLX!$A$1,"IMPNRGZ","\I:")</f>
        <v>\I:</v>
      </c>
    </row>
    <row r="658" spans="1:6" x14ac:dyDescent="0.45">
      <c r="A658" t="str">
        <f t="shared" si="10"/>
        <v>UZB</v>
      </c>
      <c r="C658" t="s">
        <v>941</v>
      </c>
      <c r="D658" t="s">
        <v>714</v>
      </c>
      <c r="E658">
        <v>2.2524910113022142E-2</v>
      </c>
      <c r="F658" t="str">
        <f>IF(A658=PKFLX!$A$1,"IMPNRGZ","\I:")</f>
        <v>\I:</v>
      </c>
    </row>
    <row r="659" spans="1:6" x14ac:dyDescent="0.45">
      <c r="A659" t="str">
        <f t="shared" si="10"/>
        <v>UZB</v>
      </c>
      <c r="C659" t="s">
        <v>941</v>
      </c>
      <c r="D659" t="s">
        <v>715</v>
      </c>
      <c r="E659">
        <v>0.10015129872862502</v>
      </c>
      <c r="F659" t="str">
        <f>IF(A659=PKFLX!$A$1,"IMPNRGZ","\I:")</f>
        <v>\I:</v>
      </c>
    </row>
    <row r="660" spans="1:6" x14ac:dyDescent="0.45">
      <c r="A660" t="str">
        <f t="shared" si="10"/>
        <v>UZB</v>
      </c>
      <c r="C660" t="s">
        <v>941</v>
      </c>
      <c r="D660" t="s">
        <v>716</v>
      </c>
      <c r="E660">
        <v>0.10064662024315064</v>
      </c>
      <c r="F660" t="str">
        <f>IF(A660=PKFLX!$A$1,"IMPNRGZ","\I:")</f>
        <v>\I:</v>
      </c>
    </row>
    <row r="661" spans="1:6" x14ac:dyDescent="0.45">
      <c r="A661" t="str">
        <f t="shared" si="10"/>
        <v>UZB</v>
      </c>
      <c r="C661" t="s">
        <v>941</v>
      </c>
      <c r="D661" t="s">
        <v>717</v>
      </c>
      <c r="E661">
        <v>1.8362337371302846E-2</v>
      </c>
      <c r="F661" t="str">
        <f>IF(A661=PKFLX!$A$1,"IMPNRGZ","\I:")</f>
        <v>\I:</v>
      </c>
    </row>
    <row r="662" spans="1:6" x14ac:dyDescent="0.45">
      <c r="A662" t="str">
        <f t="shared" si="10"/>
        <v>UZB</v>
      </c>
      <c r="C662" t="s">
        <v>941</v>
      </c>
      <c r="D662" t="s">
        <v>718</v>
      </c>
      <c r="E662">
        <v>8.0913015682346198E-2</v>
      </c>
      <c r="F662" t="str">
        <f>IF(A662=PKFLX!$A$1,"IMPNRGZ","\I:")</f>
        <v>\I:</v>
      </c>
    </row>
    <row r="663" spans="1:6" x14ac:dyDescent="0.45">
      <c r="A663" t="str">
        <f t="shared" si="10"/>
        <v>UZB</v>
      </c>
      <c r="C663" t="s">
        <v>941</v>
      </c>
      <c r="D663" t="s">
        <v>719</v>
      </c>
      <c r="E663">
        <v>8.8686824514100399E-2</v>
      </c>
      <c r="F663" t="str">
        <f>IF(A663=PKFLX!$A$1,"IMPNRGZ","\I:")</f>
        <v>\I:</v>
      </c>
    </row>
    <row r="664" spans="1:6" x14ac:dyDescent="0.45">
      <c r="A664" t="str">
        <f t="shared" si="10"/>
        <v>UZB</v>
      </c>
      <c r="C664" t="s">
        <v>941</v>
      </c>
      <c r="D664" t="s">
        <v>720</v>
      </c>
      <c r="E664">
        <v>2.0852105166040302E-2</v>
      </c>
      <c r="F664" t="str">
        <f>IF(A664=PKFLX!$A$1,"IMPNRGZ","\I:")</f>
        <v>\I:</v>
      </c>
    </row>
    <row r="665" spans="1:6" x14ac:dyDescent="0.45">
      <c r="A665" t="str">
        <f t="shared" si="10"/>
        <v>JPN</v>
      </c>
      <c r="C665" t="s">
        <v>942</v>
      </c>
      <c r="D665" t="s">
        <v>709</v>
      </c>
      <c r="E665">
        <v>0.20739967463218717</v>
      </c>
      <c r="F665" t="str">
        <f>IF(A665=PKFLX!$A$1,"IMPNRGZ","\I:")</f>
        <v>\I:</v>
      </c>
    </row>
    <row r="666" spans="1:6" x14ac:dyDescent="0.45">
      <c r="A666" t="str">
        <f t="shared" si="10"/>
        <v>JPN</v>
      </c>
      <c r="C666" t="s">
        <v>942</v>
      </c>
      <c r="D666" t="s">
        <v>710</v>
      </c>
      <c r="E666">
        <v>0.10172360790413795</v>
      </c>
      <c r="F666" t="str">
        <f>IF(A666=PKFLX!$A$1,"IMPNRGZ","\I:")</f>
        <v>\I:</v>
      </c>
    </row>
    <row r="667" spans="1:6" x14ac:dyDescent="0.45">
      <c r="A667" t="str">
        <f t="shared" si="10"/>
        <v>JPN</v>
      </c>
      <c r="C667" t="s">
        <v>942</v>
      </c>
      <c r="D667" t="s">
        <v>711</v>
      </c>
      <c r="E667">
        <v>3.8025040697294218E-2</v>
      </c>
      <c r="F667" t="str">
        <f>IF(A667=PKFLX!$A$1,"IMPNRGZ","\I:")</f>
        <v>\I:</v>
      </c>
    </row>
    <row r="668" spans="1:6" x14ac:dyDescent="0.45">
      <c r="A668" t="str">
        <f t="shared" si="10"/>
        <v>JPN</v>
      </c>
      <c r="C668" t="s">
        <v>942</v>
      </c>
      <c r="D668" t="s">
        <v>712</v>
      </c>
      <c r="E668">
        <v>0.13306094564973292</v>
      </c>
      <c r="F668" t="str">
        <f>IF(A668=PKFLX!$A$1,"IMPNRGZ","\I:")</f>
        <v>\I:</v>
      </c>
    </row>
    <row r="669" spans="1:6" x14ac:dyDescent="0.45">
      <c r="A669" t="str">
        <f t="shared" si="10"/>
        <v>JPN</v>
      </c>
      <c r="C669" t="s">
        <v>942</v>
      </c>
      <c r="D669" t="s">
        <v>713</v>
      </c>
      <c r="E669">
        <v>6.3137396994367101E-2</v>
      </c>
      <c r="F669" t="str">
        <f>IF(A669=PKFLX!$A$1,"IMPNRGZ","\I:")</f>
        <v>\I:</v>
      </c>
    </row>
    <row r="670" spans="1:6" x14ac:dyDescent="0.45">
      <c r="A670" t="str">
        <f t="shared" si="10"/>
        <v>JPN</v>
      </c>
      <c r="C670" t="s">
        <v>942</v>
      </c>
      <c r="D670" t="s">
        <v>714</v>
      </c>
      <c r="E670">
        <v>2.5149831429349522E-2</v>
      </c>
      <c r="F670" t="str">
        <f>IF(A670=PKFLX!$A$1,"IMPNRGZ","\I:")</f>
        <v>\I:</v>
      </c>
    </row>
    <row r="671" spans="1:6" x14ac:dyDescent="0.45">
      <c r="A671" t="str">
        <f t="shared" si="10"/>
        <v>JPN</v>
      </c>
      <c r="C671" t="s">
        <v>942</v>
      </c>
      <c r="D671" t="s">
        <v>715</v>
      </c>
      <c r="E671">
        <v>0.12251785010295319</v>
      </c>
      <c r="F671" t="str">
        <f>IF(A671=PKFLX!$A$1,"IMPNRGZ","\I:")</f>
        <v>\I:</v>
      </c>
    </row>
    <row r="672" spans="1:6" x14ac:dyDescent="0.45">
      <c r="A672" t="str">
        <f t="shared" si="10"/>
        <v>JPN</v>
      </c>
      <c r="C672" t="s">
        <v>942</v>
      </c>
      <c r="D672" t="s">
        <v>716</v>
      </c>
      <c r="E672">
        <v>7.1422854899627006E-2</v>
      </c>
      <c r="F672" t="str">
        <f>IF(A672=PKFLX!$A$1,"IMPNRGZ","\I:")</f>
        <v>\I:</v>
      </c>
    </row>
    <row r="673" spans="1:6" x14ac:dyDescent="0.45">
      <c r="A673" t="str">
        <f t="shared" si="10"/>
        <v>JPN</v>
      </c>
      <c r="C673" t="s">
        <v>942</v>
      </c>
      <c r="D673" t="s">
        <v>717</v>
      </c>
      <c r="E673">
        <v>1.6116135869737324E-2</v>
      </c>
      <c r="F673" t="str">
        <f>IF(A673=PKFLX!$A$1,"IMPNRGZ","\I:")</f>
        <v>\I:</v>
      </c>
    </row>
    <row r="674" spans="1:6" x14ac:dyDescent="0.45">
      <c r="A674" t="str">
        <f t="shared" si="10"/>
        <v>JPN</v>
      </c>
      <c r="C674" t="s">
        <v>942</v>
      </c>
      <c r="D674" t="s">
        <v>718</v>
      </c>
      <c r="E674">
        <v>0.11959979231437912</v>
      </c>
      <c r="F674" t="str">
        <f>IF(A674=PKFLX!$A$1,"IMPNRGZ","\I:")</f>
        <v>\I:</v>
      </c>
    </row>
    <row r="675" spans="1:6" x14ac:dyDescent="0.45">
      <c r="A675" t="str">
        <f t="shared" si="10"/>
        <v>JPN</v>
      </c>
      <c r="C675" t="s">
        <v>942</v>
      </c>
      <c r="D675" t="s">
        <v>719</v>
      </c>
      <c r="E675">
        <v>8.089119784142601E-2</v>
      </c>
      <c r="F675" t="str">
        <f>IF(A675=PKFLX!$A$1,"IMPNRGZ","\I:")</f>
        <v>\I:</v>
      </c>
    </row>
    <row r="676" spans="1:6" x14ac:dyDescent="0.45">
      <c r="A676" t="str">
        <f t="shared" si="10"/>
        <v>JPN</v>
      </c>
      <c r="C676" t="s">
        <v>942</v>
      </c>
      <c r="D676" t="s">
        <v>720</v>
      </c>
      <c r="E676">
        <v>2.0955671664631668E-2</v>
      </c>
      <c r="F676" t="str">
        <f>IF(A676=PKFLX!$A$1,"IMPNRGZ","\I:")</f>
        <v>\I:</v>
      </c>
    </row>
    <row r="677" spans="1:6" x14ac:dyDescent="0.45">
      <c r="A677" t="str">
        <f t="shared" si="10"/>
        <v>KOR</v>
      </c>
      <c r="C677" t="s">
        <v>943</v>
      </c>
      <c r="D677" t="s">
        <v>709</v>
      </c>
      <c r="E677">
        <v>0.26858754977782728</v>
      </c>
      <c r="F677" t="str">
        <f>IF(A677=PKFLX!$A$1,"IMPNRGZ","\I:")</f>
        <v>\I:</v>
      </c>
    </row>
    <row r="678" spans="1:6" x14ac:dyDescent="0.45">
      <c r="A678" t="str">
        <f t="shared" si="10"/>
        <v>KOR</v>
      </c>
      <c r="C678" t="s">
        <v>943</v>
      </c>
      <c r="D678" t="s">
        <v>710</v>
      </c>
      <c r="E678">
        <v>6.0128681475036104E-2</v>
      </c>
      <c r="F678" t="str">
        <f>IF(A678=PKFLX!$A$1,"IMPNRGZ","\I:")</f>
        <v>\I:</v>
      </c>
    </row>
    <row r="679" spans="1:6" x14ac:dyDescent="0.45">
      <c r="A679" t="str">
        <f t="shared" si="10"/>
        <v>KOR</v>
      </c>
      <c r="C679" t="s">
        <v>943</v>
      </c>
      <c r="D679" t="s">
        <v>711</v>
      </c>
      <c r="E679">
        <v>3.1745806723065186E-2</v>
      </c>
      <c r="F679" t="str">
        <f>IF(A679=PKFLX!$A$1,"IMPNRGZ","\I:")</f>
        <v>\I:</v>
      </c>
    </row>
    <row r="680" spans="1:6" x14ac:dyDescent="0.45">
      <c r="A680" t="str">
        <f t="shared" si="10"/>
        <v>KOR</v>
      </c>
      <c r="C680" t="s">
        <v>943</v>
      </c>
      <c r="D680" t="s">
        <v>712</v>
      </c>
      <c r="E680">
        <v>0.15060219874387099</v>
      </c>
      <c r="F680" t="str">
        <f>IF(A680=PKFLX!$A$1,"IMPNRGZ","\I:")</f>
        <v>\I:</v>
      </c>
    </row>
    <row r="681" spans="1:6" x14ac:dyDescent="0.45">
      <c r="A681" t="str">
        <f t="shared" si="10"/>
        <v>KOR</v>
      </c>
      <c r="C681" t="s">
        <v>943</v>
      </c>
      <c r="D681" t="s">
        <v>713</v>
      </c>
      <c r="E681">
        <v>4.1385491237804696E-2</v>
      </c>
      <c r="F681" t="str">
        <f>IF(A681=PKFLX!$A$1,"IMPNRGZ","\I:")</f>
        <v>\I:</v>
      </c>
    </row>
    <row r="682" spans="1:6" x14ac:dyDescent="0.45">
      <c r="A682" t="str">
        <f t="shared" si="10"/>
        <v>KOR</v>
      </c>
      <c r="C682" t="s">
        <v>943</v>
      </c>
      <c r="D682" t="s">
        <v>714</v>
      </c>
      <c r="E682">
        <v>2.0740598288548507E-2</v>
      </c>
      <c r="F682" t="str">
        <f>IF(A682=PKFLX!$A$1,"IMPNRGZ","\I:")</f>
        <v>\I:</v>
      </c>
    </row>
    <row r="683" spans="1:6" x14ac:dyDescent="0.45">
      <c r="A683" t="str">
        <f t="shared" si="10"/>
        <v>KOR</v>
      </c>
      <c r="C683" t="s">
        <v>943</v>
      </c>
      <c r="D683" t="s">
        <v>715</v>
      </c>
      <c r="E683">
        <v>0.1254278777469211</v>
      </c>
      <c r="F683" t="str">
        <f>IF(A683=PKFLX!$A$1,"IMPNRGZ","\I:")</f>
        <v>\I:</v>
      </c>
    </row>
    <row r="684" spans="1:6" x14ac:dyDescent="0.45">
      <c r="A684" t="str">
        <f t="shared" si="10"/>
        <v>KOR</v>
      </c>
      <c r="C684" t="s">
        <v>943</v>
      </c>
      <c r="D684" t="s">
        <v>716</v>
      </c>
      <c r="E684">
        <v>5.0379809669194593E-2</v>
      </c>
      <c r="F684" t="str">
        <f>IF(A684=PKFLX!$A$1,"IMPNRGZ","\I:")</f>
        <v>\I:</v>
      </c>
    </row>
    <row r="685" spans="1:6" x14ac:dyDescent="0.45">
      <c r="A685" t="str">
        <f t="shared" si="10"/>
        <v>KOR</v>
      </c>
      <c r="C685" t="s">
        <v>943</v>
      </c>
      <c r="D685" t="s">
        <v>717</v>
      </c>
      <c r="E685">
        <v>1.3685118659705705E-2</v>
      </c>
      <c r="F685" t="str">
        <f>IF(A685=PKFLX!$A$1,"IMPNRGZ","\I:")</f>
        <v>\I:</v>
      </c>
    </row>
    <row r="686" spans="1:6" x14ac:dyDescent="0.45">
      <c r="A686" t="str">
        <f t="shared" si="10"/>
        <v>KOR</v>
      </c>
      <c r="C686" t="s">
        <v>943</v>
      </c>
      <c r="D686" t="s">
        <v>718</v>
      </c>
      <c r="E686">
        <v>0.16279813578919244</v>
      </c>
      <c r="F686" t="str">
        <f>IF(A686=PKFLX!$A$1,"IMPNRGZ","\I:")</f>
        <v>\I:</v>
      </c>
    </row>
    <row r="687" spans="1:6" x14ac:dyDescent="0.45">
      <c r="A687" t="str">
        <f t="shared" si="10"/>
        <v>KOR</v>
      </c>
      <c r="C687" t="s">
        <v>943</v>
      </c>
      <c r="D687" t="s">
        <v>719</v>
      </c>
      <c r="E687">
        <v>5.7540871665214745E-2</v>
      </c>
      <c r="F687" t="str">
        <f>IF(A687=PKFLX!$A$1,"IMPNRGZ","\I:")</f>
        <v>\I:</v>
      </c>
    </row>
    <row r="688" spans="1:6" x14ac:dyDescent="0.45">
      <c r="A688" t="str">
        <f t="shared" si="10"/>
        <v>KOR</v>
      </c>
      <c r="C688" t="s">
        <v>943</v>
      </c>
      <c r="D688" t="s">
        <v>720</v>
      </c>
      <c r="E688">
        <v>1.6977860223458655E-2</v>
      </c>
      <c r="F688" t="str">
        <f>IF(A688=PKFLX!$A$1,"IMPNRGZ","\I:")</f>
        <v>\I:</v>
      </c>
    </row>
    <row r="689" spans="1:6" x14ac:dyDescent="0.45">
      <c r="A689" t="str">
        <f t="shared" si="10"/>
        <v>AFG</v>
      </c>
      <c r="C689" t="s">
        <v>944</v>
      </c>
      <c r="D689" t="s">
        <v>709</v>
      </c>
      <c r="E689">
        <v>0.11689787356864725</v>
      </c>
      <c r="F689" t="str">
        <f>IF(A689=PKFLX!$A$1,"IMPNRGZ","\I:")</f>
        <v>\I:</v>
      </c>
    </row>
    <row r="690" spans="1:6" x14ac:dyDescent="0.45">
      <c r="A690" t="str">
        <f t="shared" si="10"/>
        <v>AFG</v>
      </c>
      <c r="C690" t="s">
        <v>944</v>
      </c>
      <c r="D690" t="s">
        <v>710</v>
      </c>
      <c r="E690">
        <v>3.3688996433430173E-2</v>
      </c>
      <c r="F690" t="str">
        <f>IF(A690=PKFLX!$A$1,"IMPNRGZ","\I:")</f>
        <v>\I:</v>
      </c>
    </row>
    <row r="691" spans="1:6" x14ac:dyDescent="0.45">
      <c r="A691" t="str">
        <f t="shared" si="10"/>
        <v>AFG</v>
      </c>
      <c r="C691" t="s">
        <v>944</v>
      </c>
      <c r="D691" t="s">
        <v>711</v>
      </c>
      <c r="E691">
        <v>1.2052899198843781E-2</v>
      </c>
      <c r="F691" t="str">
        <f>IF(A691=PKFLX!$A$1,"IMPNRGZ","\I:")</f>
        <v>\I:</v>
      </c>
    </row>
    <row r="692" spans="1:6" x14ac:dyDescent="0.45">
      <c r="A692" t="str">
        <f t="shared" si="10"/>
        <v>AFG</v>
      </c>
      <c r="C692" t="s">
        <v>944</v>
      </c>
      <c r="D692" t="s">
        <v>712</v>
      </c>
      <c r="E692">
        <v>0.38291427780491177</v>
      </c>
      <c r="F692" t="str">
        <f>IF(A692=PKFLX!$A$1,"IMPNRGZ","\I:")</f>
        <v>\I:</v>
      </c>
    </row>
    <row r="693" spans="1:6" x14ac:dyDescent="0.45">
      <c r="A693" t="str">
        <f t="shared" si="10"/>
        <v>AFG</v>
      </c>
      <c r="C693" t="s">
        <v>944</v>
      </c>
      <c r="D693" t="s">
        <v>713</v>
      </c>
      <c r="E693">
        <v>5.7229884773150892E-2</v>
      </c>
      <c r="F693" t="str">
        <f>IF(A693=PKFLX!$A$1,"IMPNRGZ","\I:")</f>
        <v>\I:</v>
      </c>
    </row>
    <row r="694" spans="1:6" x14ac:dyDescent="0.45">
      <c r="A694" t="str">
        <f t="shared" si="10"/>
        <v>AFG</v>
      </c>
      <c r="C694" t="s">
        <v>944</v>
      </c>
      <c r="D694" t="s">
        <v>714</v>
      </c>
      <c r="E694">
        <v>9.097194741697627E-2</v>
      </c>
      <c r="F694" t="str">
        <f>IF(A694=PKFLX!$A$1,"IMPNRGZ","\I:")</f>
        <v>\I:</v>
      </c>
    </row>
    <row r="695" spans="1:6" x14ac:dyDescent="0.45">
      <c r="A695" t="str">
        <f t="shared" si="10"/>
        <v>AFG</v>
      </c>
      <c r="C695" t="s">
        <v>944</v>
      </c>
      <c r="D695" t="s">
        <v>715</v>
      </c>
      <c r="E695">
        <v>0.10453500678085283</v>
      </c>
      <c r="F695" t="str">
        <f>IF(A695=PKFLX!$A$1,"IMPNRGZ","\I:")</f>
        <v>\I:</v>
      </c>
    </row>
    <row r="696" spans="1:6" x14ac:dyDescent="0.45">
      <c r="A696" t="str">
        <f t="shared" si="10"/>
        <v>AFG</v>
      </c>
      <c r="C696" t="s">
        <v>944</v>
      </c>
      <c r="D696" t="s">
        <v>716</v>
      </c>
      <c r="E696">
        <v>2.2452477407497898E-2</v>
      </c>
      <c r="F696" t="str">
        <f>IF(A696=PKFLX!$A$1,"IMPNRGZ","\I:")</f>
        <v>\I:</v>
      </c>
    </row>
    <row r="697" spans="1:6" x14ac:dyDescent="0.45">
      <c r="A697" t="str">
        <f t="shared" si="10"/>
        <v>AFG</v>
      </c>
      <c r="C697" t="s">
        <v>944</v>
      </c>
      <c r="D697" t="s">
        <v>717</v>
      </c>
      <c r="E697">
        <v>1.6474695379039412E-2</v>
      </c>
      <c r="F697" t="str">
        <f>IF(A697=PKFLX!$A$1,"IMPNRGZ","\I:")</f>
        <v>\I:</v>
      </c>
    </row>
    <row r="698" spans="1:6" x14ac:dyDescent="0.45">
      <c r="A698" t="str">
        <f t="shared" si="10"/>
        <v>AFG</v>
      </c>
      <c r="C698" t="s">
        <v>944</v>
      </c>
      <c r="D698" t="s">
        <v>718</v>
      </c>
      <c r="E698">
        <v>8.8928083515227047E-2</v>
      </c>
      <c r="F698" t="str">
        <f>IF(A698=PKFLX!$A$1,"IMPNRGZ","\I:")</f>
        <v>\I:</v>
      </c>
    </row>
    <row r="699" spans="1:6" x14ac:dyDescent="0.45">
      <c r="A699" t="str">
        <f t="shared" si="10"/>
        <v>AFG</v>
      </c>
      <c r="C699" t="s">
        <v>944</v>
      </c>
      <c r="D699" t="s">
        <v>719</v>
      </c>
      <c r="E699">
        <v>6.6916251851960776E-2</v>
      </c>
      <c r="F699" t="str">
        <f>IF(A699=PKFLX!$A$1,"IMPNRGZ","\I:")</f>
        <v>\I:</v>
      </c>
    </row>
    <row r="700" spans="1:6" x14ac:dyDescent="0.45">
      <c r="A700" t="str">
        <f t="shared" si="10"/>
        <v>AFG</v>
      </c>
      <c r="C700" t="s">
        <v>944</v>
      </c>
      <c r="D700" t="s">
        <v>720</v>
      </c>
      <c r="E700">
        <v>6.9376058693490471E-3</v>
      </c>
      <c r="F700" t="str">
        <f>IF(A700=PKFLX!$A$1,"IMPNRGZ","\I:")</f>
        <v>\I:</v>
      </c>
    </row>
    <row r="701" spans="1:6" x14ac:dyDescent="0.45">
      <c r="A701" t="str">
        <f t="shared" si="10"/>
        <v>BGD</v>
      </c>
      <c r="C701" t="s">
        <v>945</v>
      </c>
      <c r="D701" t="s">
        <v>709</v>
      </c>
      <c r="E701">
        <v>0.16060907836679419</v>
      </c>
      <c r="F701" t="str">
        <f>IF(A701=PKFLX!$A$1,"IMPNRGZ","\I:")</f>
        <v>\I:</v>
      </c>
    </row>
    <row r="702" spans="1:6" x14ac:dyDescent="0.45">
      <c r="A702" t="str">
        <f t="shared" si="10"/>
        <v>BGD</v>
      </c>
      <c r="C702" t="s">
        <v>945</v>
      </c>
      <c r="D702" t="s">
        <v>710</v>
      </c>
      <c r="E702">
        <v>8.1931482451408411E-2</v>
      </c>
      <c r="F702" t="str">
        <f>IF(A702=PKFLX!$A$1,"IMPNRGZ","\I:")</f>
        <v>\I:</v>
      </c>
    </row>
    <row r="703" spans="1:6" x14ac:dyDescent="0.45">
      <c r="A703" t="str">
        <f t="shared" si="10"/>
        <v>BGD</v>
      </c>
      <c r="C703" t="s">
        <v>945</v>
      </c>
      <c r="D703" t="s">
        <v>711</v>
      </c>
      <c r="E703">
        <v>1.6738366937970504E-2</v>
      </c>
      <c r="F703" t="str">
        <f>IF(A703=PKFLX!$A$1,"IMPNRGZ","\I:")</f>
        <v>\I:</v>
      </c>
    </row>
    <row r="704" spans="1:6" x14ac:dyDescent="0.45">
      <c r="A704" t="str">
        <f t="shared" si="10"/>
        <v>BGD</v>
      </c>
      <c r="C704" t="s">
        <v>945</v>
      </c>
      <c r="D704" t="s">
        <v>712</v>
      </c>
      <c r="E704">
        <v>0.34831497088248292</v>
      </c>
      <c r="F704" t="str">
        <f>IF(A704=PKFLX!$A$1,"IMPNRGZ","\I:")</f>
        <v>\I:</v>
      </c>
    </row>
    <row r="705" spans="1:6" x14ac:dyDescent="0.45">
      <c r="A705" t="str">
        <f t="shared" si="10"/>
        <v>BGD</v>
      </c>
      <c r="C705" t="s">
        <v>945</v>
      </c>
      <c r="D705" t="s">
        <v>713</v>
      </c>
      <c r="E705">
        <v>0.14442966024459269</v>
      </c>
      <c r="F705" t="str">
        <f>IF(A705=PKFLX!$A$1,"IMPNRGZ","\I:")</f>
        <v>\I:</v>
      </c>
    </row>
    <row r="706" spans="1:6" x14ac:dyDescent="0.45">
      <c r="A706" t="str">
        <f t="shared" si="10"/>
        <v>BGD</v>
      </c>
      <c r="C706" t="s">
        <v>945</v>
      </c>
      <c r="D706" t="s">
        <v>714</v>
      </c>
      <c r="E706">
        <v>3.5643130599856063E-2</v>
      </c>
      <c r="F706" t="str">
        <f>IF(A706=PKFLX!$A$1,"IMPNRGZ","\I:")</f>
        <v>\I:</v>
      </c>
    </row>
    <row r="707" spans="1:6" x14ac:dyDescent="0.45">
      <c r="A707" t="str">
        <f t="shared" si="10"/>
        <v>BGD</v>
      </c>
      <c r="C707" t="s">
        <v>945</v>
      </c>
      <c r="D707" t="s">
        <v>715</v>
      </c>
      <c r="E707">
        <v>7.4509778607628224E-2</v>
      </c>
      <c r="F707" t="str">
        <f>IF(A707=PKFLX!$A$1,"IMPNRGZ","\I:")</f>
        <v>\I:</v>
      </c>
    </row>
    <row r="708" spans="1:6" x14ac:dyDescent="0.45">
      <c r="A708" t="str">
        <f t="shared" si="10"/>
        <v>BGD</v>
      </c>
      <c r="C708" t="s">
        <v>945</v>
      </c>
      <c r="D708" t="s">
        <v>716</v>
      </c>
      <c r="E708">
        <v>3.8915049703602725E-2</v>
      </c>
      <c r="F708" t="str">
        <f>IF(A708=PKFLX!$A$1,"IMPNRGZ","\I:")</f>
        <v>\I:</v>
      </c>
    </row>
    <row r="709" spans="1:6" x14ac:dyDescent="0.45">
      <c r="A709" t="str">
        <f t="shared" si="10"/>
        <v>BGD</v>
      </c>
      <c r="C709" t="s">
        <v>945</v>
      </c>
      <c r="D709" t="s">
        <v>717</v>
      </c>
      <c r="E709">
        <v>8.5029086442801431E-3</v>
      </c>
      <c r="F709" t="str">
        <f>IF(A709=PKFLX!$A$1,"IMPNRGZ","\I:")</f>
        <v>\I:</v>
      </c>
    </row>
    <row r="710" spans="1:6" x14ac:dyDescent="0.45">
      <c r="A710" t="str">
        <f t="shared" ref="A710:A773" si="11">RIGHT(C710,3)</f>
        <v>BGD</v>
      </c>
      <c r="C710" t="s">
        <v>945</v>
      </c>
      <c r="D710" t="s">
        <v>718</v>
      </c>
      <c r="E710">
        <v>4.2810447687598153E-2</v>
      </c>
      <c r="F710" t="str">
        <f>IF(A710=PKFLX!$A$1,"IMPNRGZ","\I:")</f>
        <v>\I:</v>
      </c>
    </row>
    <row r="711" spans="1:6" x14ac:dyDescent="0.45">
      <c r="A711" t="str">
        <f t="shared" si="11"/>
        <v>BGD</v>
      </c>
      <c r="C711" t="s">
        <v>945</v>
      </c>
      <c r="D711" t="s">
        <v>719</v>
      </c>
      <c r="E711">
        <v>3.96350006753831E-2</v>
      </c>
      <c r="F711" t="str">
        <f>IF(A711=PKFLX!$A$1,"IMPNRGZ","\I:")</f>
        <v>\I:</v>
      </c>
    </row>
    <row r="712" spans="1:6" x14ac:dyDescent="0.45">
      <c r="A712" t="str">
        <f t="shared" si="11"/>
        <v>BGD</v>
      </c>
      <c r="C712" t="s">
        <v>945</v>
      </c>
      <c r="D712" t="s">
        <v>720</v>
      </c>
      <c r="E712">
        <v>7.9601251982321011E-3</v>
      </c>
      <c r="F712" t="str">
        <f>IF(A712=PKFLX!$A$1,"IMPNRGZ","\I:")</f>
        <v>\I:</v>
      </c>
    </row>
    <row r="713" spans="1:6" x14ac:dyDescent="0.45">
      <c r="A713" t="str">
        <f t="shared" si="11"/>
        <v>BRN</v>
      </c>
      <c r="C713" t="s">
        <v>946</v>
      </c>
      <c r="D713" t="s">
        <v>709</v>
      </c>
      <c r="E713">
        <v>0.14527015904976623</v>
      </c>
      <c r="F713" t="str">
        <f>IF(A713=PKFLX!$A$1,"IMPNRGZ","\I:")</f>
        <v>\I:</v>
      </c>
    </row>
    <row r="714" spans="1:6" x14ac:dyDescent="0.45">
      <c r="A714" t="str">
        <f t="shared" si="11"/>
        <v>BRN</v>
      </c>
      <c r="C714" t="s">
        <v>946</v>
      </c>
      <c r="D714" t="s">
        <v>710</v>
      </c>
      <c r="E714">
        <v>4.235949038572058E-2</v>
      </c>
      <c r="F714" t="str">
        <f>IF(A714=PKFLX!$A$1,"IMPNRGZ","\I:")</f>
        <v>\I:</v>
      </c>
    </row>
    <row r="715" spans="1:6" x14ac:dyDescent="0.45">
      <c r="A715" t="str">
        <f t="shared" si="11"/>
        <v>BRN</v>
      </c>
      <c r="C715" t="s">
        <v>946</v>
      </c>
      <c r="D715" t="s">
        <v>711</v>
      </c>
      <c r="E715">
        <v>1.2308286042751105E-2</v>
      </c>
      <c r="F715" t="str">
        <f>IF(A715=PKFLX!$A$1,"IMPNRGZ","\I:")</f>
        <v>\I:</v>
      </c>
    </row>
    <row r="716" spans="1:6" x14ac:dyDescent="0.45">
      <c r="A716" t="str">
        <f t="shared" si="11"/>
        <v>BRN</v>
      </c>
      <c r="C716" t="s">
        <v>946</v>
      </c>
      <c r="D716" t="s">
        <v>712</v>
      </c>
      <c r="E716">
        <v>0.20709065848878813</v>
      </c>
      <c r="F716" t="str">
        <f>IF(A716=PKFLX!$A$1,"IMPNRGZ","\I:")</f>
        <v>\I:</v>
      </c>
    </row>
    <row r="717" spans="1:6" x14ac:dyDescent="0.45">
      <c r="A717" t="str">
        <f t="shared" si="11"/>
        <v>BRN</v>
      </c>
      <c r="C717" t="s">
        <v>946</v>
      </c>
      <c r="D717" t="s">
        <v>713</v>
      </c>
      <c r="E717">
        <v>5.5115838075814008E-2</v>
      </c>
      <c r="F717" t="str">
        <f>IF(A717=PKFLX!$A$1,"IMPNRGZ","\I:")</f>
        <v>\I:</v>
      </c>
    </row>
    <row r="718" spans="1:6" x14ac:dyDescent="0.45">
      <c r="A718" t="str">
        <f t="shared" si="11"/>
        <v>BRN</v>
      </c>
      <c r="C718" t="s">
        <v>946</v>
      </c>
      <c r="D718" t="s">
        <v>714</v>
      </c>
      <c r="E718">
        <v>1.1447130807685071E-2</v>
      </c>
      <c r="F718" t="str">
        <f>IF(A718=PKFLX!$A$1,"IMPNRGZ","\I:")</f>
        <v>\I:</v>
      </c>
    </row>
    <row r="719" spans="1:6" x14ac:dyDescent="0.45">
      <c r="A719" t="str">
        <f t="shared" si="11"/>
        <v>BRN</v>
      </c>
      <c r="C719" t="s">
        <v>946</v>
      </c>
      <c r="D719" t="s">
        <v>715</v>
      </c>
      <c r="E719">
        <v>0.19398702726566569</v>
      </c>
      <c r="F719" t="str">
        <f>IF(A719=PKFLX!$A$1,"IMPNRGZ","\I:")</f>
        <v>\I:</v>
      </c>
    </row>
    <row r="720" spans="1:6" x14ac:dyDescent="0.45">
      <c r="A720" t="str">
        <f t="shared" si="11"/>
        <v>BRN</v>
      </c>
      <c r="C720" t="s">
        <v>946</v>
      </c>
      <c r="D720" t="s">
        <v>716</v>
      </c>
      <c r="E720">
        <v>5.5933430804340135E-2</v>
      </c>
      <c r="F720" t="str">
        <f>IF(A720=PKFLX!$A$1,"IMPNRGZ","\I:")</f>
        <v>\I:</v>
      </c>
    </row>
    <row r="721" spans="1:6" x14ac:dyDescent="0.45">
      <c r="A721" t="str">
        <f t="shared" si="11"/>
        <v>BRN</v>
      </c>
      <c r="C721" t="s">
        <v>946</v>
      </c>
      <c r="D721" t="s">
        <v>717</v>
      </c>
      <c r="E721">
        <v>1.0346385665297313E-2</v>
      </c>
      <c r="F721" t="str">
        <f>IF(A721=PKFLX!$A$1,"IMPNRGZ","\I:")</f>
        <v>\I:</v>
      </c>
    </row>
    <row r="722" spans="1:6" x14ac:dyDescent="0.45">
      <c r="A722" t="str">
        <f t="shared" si="11"/>
        <v>BRN</v>
      </c>
      <c r="C722" t="s">
        <v>946</v>
      </c>
      <c r="D722" t="s">
        <v>718</v>
      </c>
      <c r="E722">
        <v>0.19797078662851045</v>
      </c>
      <c r="F722" t="str">
        <f>IF(A722=PKFLX!$A$1,"IMPNRGZ","\I:")</f>
        <v>\I:</v>
      </c>
    </row>
    <row r="723" spans="1:6" x14ac:dyDescent="0.45">
      <c r="A723" t="str">
        <f t="shared" si="11"/>
        <v>BRN</v>
      </c>
      <c r="C723" t="s">
        <v>946</v>
      </c>
      <c r="D723" t="s">
        <v>719</v>
      </c>
      <c r="E723">
        <v>4.7219060724332317E-2</v>
      </c>
      <c r="F723" t="str">
        <f>IF(A723=PKFLX!$A$1,"IMPNRGZ","\I:")</f>
        <v>\I:</v>
      </c>
    </row>
    <row r="724" spans="1:6" x14ac:dyDescent="0.45">
      <c r="A724" t="str">
        <f t="shared" si="11"/>
        <v>BRN</v>
      </c>
      <c r="C724" t="s">
        <v>946</v>
      </c>
      <c r="D724" t="s">
        <v>720</v>
      </c>
      <c r="E724">
        <v>2.0951746061187482E-2</v>
      </c>
      <c r="F724" t="str">
        <f>IF(A724=PKFLX!$A$1,"IMPNRGZ","\I:")</f>
        <v>\I:</v>
      </c>
    </row>
    <row r="725" spans="1:6" x14ac:dyDescent="0.45">
      <c r="A725" t="str">
        <f t="shared" si="11"/>
        <v>BTN</v>
      </c>
      <c r="C725" t="s">
        <v>947</v>
      </c>
      <c r="D725" t="s">
        <v>709</v>
      </c>
      <c r="E725">
        <v>0.24522541322363925</v>
      </c>
      <c r="F725" t="str">
        <f>IF(A725=PKFLX!$A$1,"IMPNRGZ","\I:")</f>
        <v>\I:</v>
      </c>
    </row>
    <row r="726" spans="1:6" x14ac:dyDescent="0.45">
      <c r="A726" t="str">
        <f t="shared" si="11"/>
        <v>BTN</v>
      </c>
      <c r="C726" t="s">
        <v>947</v>
      </c>
      <c r="D726" t="s">
        <v>710</v>
      </c>
      <c r="E726">
        <v>3.7994722648387914E-2</v>
      </c>
      <c r="F726" t="str">
        <f>IF(A726=PKFLX!$A$1,"IMPNRGZ","\I:")</f>
        <v>\I:</v>
      </c>
    </row>
    <row r="727" spans="1:6" x14ac:dyDescent="0.45">
      <c r="A727" t="str">
        <f t="shared" si="11"/>
        <v>BTN</v>
      </c>
      <c r="C727" t="s">
        <v>947</v>
      </c>
      <c r="D727" t="s">
        <v>711</v>
      </c>
      <c r="E727">
        <v>6.2639828197824238E-3</v>
      </c>
      <c r="F727" t="str">
        <f>IF(A727=PKFLX!$A$1,"IMPNRGZ","\I:")</f>
        <v>\I:</v>
      </c>
    </row>
    <row r="728" spans="1:6" x14ac:dyDescent="0.45">
      <c r="A728" t="str">
        <f t="shared" si="11"/>
        <v>BTN</v>
      </c>
      <c r="C728" t="s">
        <v>947</v>
      </c>
      <c r="D728" t="s">
        <v>712</v>
      </c>
      <c r="E728">
        <v>0.15213943957573395</v>
      </c>
      <c r="F728" t="str">
        <f>IF(A728=PKFLX!$A$1,"IMPNRGZ","\I:")</f>
        <v>\I:</v>
      </c>
    </row>
    <row r="729" spans="1:6" x14ac:dyDescent="0.45">
      <c r="A729" t="str">
        <f t="shared" si="11"/>
        <v>BTN</v>
      </c>
      <c r="C729" t="s">
        <v>947</v>
      </c>
      <c r="D729" t="s">
        <v>713</v>
      </c>
      <c r="E729">
        <v>1.3888848641035196E-2</v>
      </c>
      <c r="F729" t="str">
        <f>IF(A729=PKFLX!$A$1,"IMPNRGZ","\I:")</f>
        <v>\I:</v>
      </c>
    </row>
    <row r="730" spans="1:6" x14ac:dyDescent="0.45">
      <c r="A730" t="str">
        <f t="shared" si="11"/>
        <v>BTN</v>
      </c>
      <c r="C730" t="s">
        <v>947</v>
      </c>
      <c r="D730" t="s">
        <v>714</v>
      </c>
      <c r="E730">
        <v>5.2297329137409075E-3</v>
      </c>
      <c r="F730" t="str">
        <f>IF(A730=PKFLX!$A$1,"IMPNRGZ","\I:")</f>
        <v>\I:</v>
      </c>
    </row>
    <row r="731" spans="1:6" x14ac:dyDescent="0.45">
      <c r="A731" t="str">
        <f t="shared" si="11"/>
        <v>BTN</v>
      </c>
      <c r="C731" t="s">
        <v>947</v>
      </c>
      <c r="D731" t="s">
        <v>715</v>
      </c>
      <c r="E731">
        <v>0.1724158845480796</v>
      </c>
      <c r="F731" t="str">
        <f>IF(A731=PKFLX!$A$1,"IMPNRGZ","\I:")</f>
        <v>\I:</v>
      </c>
    </row>
    <row r="732" spans="1:6" x14ac:dyDescent="0.45">
      <c r="A732" t="str">
        <f t="shared" si="11"/>
        <v>BTN</v>
      </c>
      <c r="C732" t="s">
        <v>947</v>
      </c>
      <c r="D732" t="s">
        <v>716</v>
      </c>
      <c r="E732">
        <v>3.1450176455662678E-2</v>
      </c>
      <c r="F732" t="str">
        <f>IF(A732=PKFLX!$A$1,"IMPNRGZ","\I:")</f>
        <v>\I:</v>
      </c>
    </row>
    <row r="733" spans="1:6" x14ac:dyDescent="0.45">
      <c r="A733" t="str">
        <f t="shared" si="11"/>
        <v>BTN</v>
      </c>
      <c r="C733" t="s">
        <v>947</v>
      </c>
      <c r="D733" t="s">
        <v>717</v>
      </c>
      <c r="E733">
        <v>3.349009748082808E-3</v>
      </c>
      <c r="F733" t="str">
        <f>IF(A733=PKFLX!$A$1,"IMPNRGZ","\I:")</f>
        <v>\I:</v>
      </c>
    </row>
    <row r="734" spans="1:6" x14ac:dyDescent="0.45">
      <c r="A734" t="str">
        <f t="shared" si="11"/>
        <v>BTN</v>
      </c>
      <c r="C734" t="s">
        <v>947</v>
      </c>
      <c r="D734" t="s">
        <v>718</v>
      </c>
      <c r="E734">
        <v>0.26121732194706598</v>
      </c>
      <c r="F734" t="str">
        <f>IF(A734=PKFLX!$A$1,"IMPNRGZ","\I:")</f>
        <v>\I:</v>
      </c>
    </row>
    <row r="735" spans="1:6" x14ac:dyDescent="0.45">
      <c r="A735" t="str">
        <f t="shared" si="11"/>
        <v>BTN</v>
      </c>
      <c r="C735" t="s">
        <v>947</v>
      </c>
      <c r="D735" t="s">
        <v>719</v>
      </c>
      <c r="E735">
        <v>5.9670213684254757E-2</v>
      </c>
      <c r="F735" t="str">
        <f>IF(A735=PKFLX!$A$1,"IMPNRGZ","\I:")</f>
        <v>\I:</v>
      </c>
    </row>
    <row r="736" spans="1:6" x14ac:dyDescent="0.45">
      <c r="A736" t="str">
        <f t="shared" si="11"/>
        <v>BTN</v>
      </c>
      <c r="C736" t="s">
        <v>947</v>
      </c>
      <c r="D736" t="s">
        <v>720</v>
      </c>
      <c r="E736">
        <v>1.1155253794393499E-2</v>
      </c>
      <c r="F736" t="str">
        <f>IF(A736=PKFLX!$A$1,"IMPNRGZ","\I:")</f>
        <v>\I:</v>
      </c>
    </row>
    <row r="737" spans="1:6" x14ac:dyDescent="0.45">
      <c r="A737" t="str">
        <f t="shared" si="11"/>
        <v>IDN</v>
      </c>
      <c r="C737" t="s">
        <v>948</v>
      </c>
      <c r="D737" t="s">
        <v>709</v>
      </c>
      <c r="E737">
        <v>0.10351465930774048</v>
      </c>
      <c r="F737" t="str">
        <f>IF(A737=PKFLX!$A$1,"IMPNRGZ","\I:")</f>
        <v>\I:</v>
      </c>
    </row>
    <row r="738" spans="1:6" x14ac:dyDescent="0.45">
      <c r="A738" t="str">
        <f t="shared" si="11"/>
        <v>IDN</v>
      </c>
      <c r="C738" t="s">
        <v>948</v>
      </c>
      <c r="D738" t="s">
        <v>710</v>
      </c>
      <c r="E738">
        <v>3.4958747242559852E-2</v>
      </c>
      <c r="F738" t="str">
        <f>IF(A738=PKFLX!$A$1,"IMPNRGZ","\I:")</f>
        <v>\I:</v>
      </c>
    </row>
    <row r="739" spans="1:6" x14ac:dyDescent="0.45">
      <c r="A739" t="str">
        <f t="shared" si="11"/>
        <v>IDN</v>
      </c>
      <c r="C739" t="s">
        <v>948</v>
      </c>
      <c r="D739" t="s">
        <v>711</v>
      </c>
      <c r="E739">
        <v>9.9445492027854816E-3</v>
      </c>
      <c r="F739" t="str">
        <f>IF(A739=PKFLX!$A$1,"IMPNRGZ","\I:")</f>
        <v>\I:</v>
      </c>
    </row>
    <row r="740" spans="1:6" x14ac:dyDescent="0.45">
      <c r="A740" t="str">
        <f t="shared" si="11"/>
        <v>IDN</v>
      </c>
      <c r="C740" t="s">
        <v>948</v>
      </c>
      <c r="D740" t="s">
        <v>712</v>
      </c>
      <c r="E740">
        <v>0.12517317155690066</v>
      </c>
      <c r="F740" t="str">
        <f>IF(A740=PKFLX!$A$1,"IMPNRGZ","\I:")</f>
        <v>\I:</v>
      </c>
    </row>
    <row r="741" spans="1:6" x14ac:dyDescent="0.45">
      <c r="A741" t="str">
        <f t="shared" si="11"/>
        <v>IDN</v>
      </c>
      <c r="C741" t="s">
        <v>948</v>
      </c>
      <c r="D741" t="s">
        <v>713</v>
      </c>
      <c r="E741">
        <v>3.0020313348393238E-2</v>
      </c>
      <c r="F741" t="str">
        <f>IF(A741=PKFLX!$A$1,"IMPNRGZ","\I:")</f>
        <v>\I:</v>
      </c>
    </row>
    <row r="742" spans="1:6" x14ac:dyDescent="0.45">
      <c r="A742" t="str">
        <f t="shared" si="11"/>
        <v>IDN</v>
      </c>
      <c r="C742" t="s">
        <v>948</v>
      </c>
      <c r="D742" t="s">
        <v>714</v>
      </c>
      <c r="E742">
        <v>1.3978767216772495E-2</v>
      </c>
      <c r="F742" t="str">
        <f>IF(A742=PKFLX!$A$1,"IMPNRGZ","\I:")</f>
        <v>\I:</v>
      </c>
    </row>
    <row r="743" spans="1:6" x14ac:dyDescent="0.45">
      <c r="A743" t="str">
        <f t="shared" si="11"/>
        <v>IDN</v>
      </c>
      <c r="C743" t="s">
        <v>948</v>
      </c>
      <c r="D743" t="s">
        <v>715</v>
      </c>
      <c r="E743">
        <v>0.10890944883851401</v>
      </c>
      <c r="F743" t="str">
        <f>IF(A743=PKFLX!$A$1,"IMPNRGZ","\I:")</f>
        <v>\I:</v>
      </c>
    </row>
    <row r="744" spans="1:6" x14ac:dyDescent="0.45">
      <c r="A744" t="str">
        <f t="shared" si="11"/>
        <v>IDN</v>
      </c>
      <c r="C744" t="s">
        <v>948</v>
      </c>
      <c r="D744" t="s">
        <v>716</v>
      </c>
      <c r="E744">
        <v>1.8310555965488404E-2</v>
      </c>
      <c r="F744" t="str">
        <f>IF(A744=PKFLX!$A$1,"IMPNRGZ","\I:")</f>
        <v>\I:</v>
      </c>
    </row>
    <row r="745" spans="1:6" x14ac:dyDescent="0.45">
      <c r="A745" t="str">
        <f t="shared" si="11"/>
        <v>IDN</v>
      </c>
      <c r="C745" t="s">
        <v>948</v>
      </c>
      <c r="D745" t="s">
        <v>717</v>
      </c>
      <c r="E745">
        <v>8.9715698693759293E-3</v>
      </c>
      <c r="F745" t="str">
        <f>IF(A745=PKFLX!$A$1,"IMPNRGZ","\I:")</f>
        <v>\I:</v>
      </c>
    </row>
    <row r="746" spans="1:6" x14ac:dyDescent="0.45">
      <c r="A746" t="str">
        <f t="shared" si="11"/>
        <v>IDN</v>
      </c>
      <c r="C746" t="s">
        <v>948</v>
      </c>
      <c r="D746" t="s">
        <v>718</v>
      </c>
      <c r="E746">
        <v>0.35374191376911807</v>
      </c>
      <c r="F746" t="str">
        <f>IF(A746=PKFLX!$A$1,"IMPNRGZ","\I:")</f>
        <v>\I:</v>
      </c>
    </row>
    <row r="747" spans="1:6" x14ac:dyDescent="0.45">
      <c r="A747" t="str">
        <f t="shared" si="11"/>
        <v>IDN</v>
      </c>
      <c r="C747" t="s">
        <v>948</v>
      </c>
      <c r="D747" t="s">
        <v>719</v>
      </c>
      <c r="E747">
        <v>0.15841939685266962</v>
      </c>
      <c r="F747" t="str">
        <f>IF(A747=PKFLX!$A$1,"IMPNRGZ","\I:")</f>
        <v>\I:</v>
      </c>
    </row>
    <row r="748" spans="1:6" x14ac:dyDescent="0.45">
      <c r="A748" t="str">
        <f t="shared" si="11"/>
        <v>IDN</v>
      </c>
      <c r="C748" t="s">
        <v>948</v>
      </c>
      <c r="D748" t="s">
        <v>720</v>
      </c>
      <c r="E748">
        <v>3.4056906829558663E-2</v>
      </c>
      <c r="F748" t="str">
        <f>IF(A748=PKFLX!$A$1,"IMPNRGZ","\I:")</f>
        <v>\I:</v>
      </c>
    </row>
    <row r="749" spans="1:6" x14ac:dyDescent="0.45">
      <c r="A749" t="str">
        <f t="shared" si="11"/>
        <v>KHM</v>
      </c>
      <c r="C749" t="s">
        <v>949</v>
      </c>
      <c r="D749" t="s">
        <v>709</v>
      </c>
      <c r="E749">
        <v>0.10892221434096695</v>
      </c>
      <c r="F749" t="str">
        <f>IF(A749=PKFLX!$A$1,"IMPNRGZ","\I:")</f>
        <v>\I:</v>
      </c>
    </row>
    <row r="750" spans="1:6" x14ac:dyDescent="0.45">
      <c r="A750" t="str">
        <f t="shared" si="11"/>
        <v>KHM</v>
      </c>
      <c r="C750" t="s">
        <v>949</v>
      </c>
      <c r="D750" t="s">
        <v>710</v>
      </c>
      <c r="E750">
        <v>6.7037145502957543E-2</v>
      </c>
      <c r="F750" t="str">
        <f>IF(A750=PKFLX!$A$1,"IMPNRGZ","\I:")</f>
        <v>\I:</v>
      </c>
    </row>
    <row r="751" spans="1:6" x14ac:dyDescent="0.45">
      <c r="A751" t="str">
        <f t="shared" si="11"/>
        <v>KHM</v>
      </c>
      <c r="C751" t="s">
        <v>949</v>
      </c>
      <c r="D751" t="s">
        <v>711</v>
      </c>
      <c r="E751">
        <v>1.2855988276312598E-2</v>
      </c>
      <c r="F751" t="str">
        <f>IF(A751=PKFLX!$A$1,"IMPNRGZ","\I:")</f>
        <v>\I:</v>
      </c>
    </row>
    <row r="752" spans="1:6" x14ac:dyDescent="0.45">
      <c r="A752" t="str">
        <f t="shared" si="11"/>
        <v>KHM</v>
      </c>
      <c r="C752" t="s">
        <v>949</v>
      </c>
      <c r="D752" t="s">
        <v>712</v>
      </c>
      <c r="E752">
        <v>0.27731872508651711</v>
      </c>
      <c r="F752" t="str">
        <f>IF(A752=PKFLX!$A$1,"IMPNRGZ","\I:")</f>
        <v>\I:</v>
      </c>
    </row>
    <row r="753" spans="1:6" x14ac:dyDescent="0.45">
      <c r="A753" t="str">
        <f t="shared" si="11"/>
        <v>KHM</v>
      </c>
      <c r="C753" t="s">
        <v>949</v>
      </c>
      <c r="D753" t="s">
        <v>713</v>
      </c>
      <c r="E753">
        <v>7.729572498720029E-2</v>
      </c>
      <c r="F753" t="str">
        <f>IF(A753=PKFLX!$A$1,"IMPNRGZ","\I:")</f>
        <v>\I:</v>
      </c>
    </row>
    <row r="754" spans="1:6" x14ac:dyDescent="0.45">
      <c r="A754" t="str">
        <f t="shared" si="11"/>
        <v>KHM</v>
      </c>
      <c r="C754" t="s">
        <v>949</v>
      </c>
      <c r="D754" t="s">
        <v>714</v>
      </c>
      <c r="E754">
        <v>1.716521204534013E-2</v>
      </c>
      <c r="F754" t="str">
        <f>IF(A754=PKFLX!$A$1,"IMPNRGZ","\I:")</f>
        <v>\I:</v>
      </c>
    </row>
    <row r="755" spans="1:6" x14ac:dyDescent="0.45">
      <c r="A755" t="str">
        <f t="shared" si="11"/>
        <v>KHM</v>
      </c>
      <c r="C755" t="s">
        <v>949</v>
      </c>
      <c r="D755" t="s">
        <v>715</v>
      </c>
      <c r="E755">
        <v>0.11212758529130162</v>
      </c>
      <c r="F755" t="str">
        <f>IF(A755=PKFLX!$A$1,"IMPNRGZ","\I:")</f>
        <v>\I:</v>
      </c>
    </row>
    <row r="756" spans="1:6" x14ac:dyDescent="0.45">
      <c r="A756" t="str">
        <f t="shared" si="11"/>
        <v>KHM</v>
      </c>
      <c r="C756" t="s">
        <v>949</v>
      </c>
      <c r="D756" t="s">
        <v>716</v>
      </c>
      <c r="E756">
        <v>3.2236122675474717E-2</v>
      </c>
      <c r="F756" t="str">
        <f>IF(A756=PKFLX!$A$1,"IMPNRGZ","\I:")</f>
        <v>\I:</v>
      </c>
    </row>
    <row r="757" spans="1:6" x14ac:dyDescent="0.45">
      <c r="A757" t="str">
        <f t="shared" si="11"/>
        <v>KHM</v>
      </c>
      <c r="C757" t="s">
        <v>949</v>
      </c>
      <c r="D757" t="s">
        <v>717</v>
      </c>
      <c r="E757">
        <v>5.9400215054783894E-3</v>
      </c>
      <c r="F757" t="str">
        <f>IF(A757=PKFLX!$A$1,"IMPNRGZ","\I:")</f>
        <v>\I:</v>
      </c>
    </row>
    <row r="758" spans="1:6" x14ac:dyDescent="0.45">
      <c r="A758" t="str">
        <f t="shared" si="11"/>
        <v>KHM</v>
      </c>
      <c r="C758" t="s">
        <v>949</v>
      </c>
      <c r="D758" t="s">
        <v>718</v>
      </c>
      <c r="E758">
        <v>0.18486149919745162</v>
      </c>
      <c r="F758" t="str">
        <f>IF(A758=PKFLX!$A$1,"IMPNRGZ","\I:")</f>
        <v>\I:</v>
      </c>
    </row>
    <row r="759" spans="1:6" x14ac:dyDescent="0.45">
      <c r="A759" t="str">
        <f t="shared" si="11"/>
        <v>KHM</v>
      </c>
      <c r="C759" t="s">
        <v>949</v>
      </c>
      <c r="D759" t="s">
        <v>719</v>
      </c>
      <c r="E759">
        <v>9.188350338433994E-2</v>
      </c>
      <c r="F759" t="str">
        <f>IF(A759=PKFLX!$A$1,"IMPNRGZ","\I:")</f>
        <v>\I:</v>
      </c>
    </row>
    <row r="760" spans="1:6" x14ac:dyDescent="0.45">
      <c r="A760" t="str">
        <f t="shared" si="11"/>
        <v>KHM</v>
      </c>
      <c r="C760" t="s">
        <v>949</v>
      </c>
      <c r="D760" t="s">
        <v>720</v>
      </c>
      <c r="E760">
        <v>1.2356257706487704E-2</v>
      </c>
      <c r="F760" t="str">
        <f>IF(A760=PKFLX!$A$1,"IMPNRGZ","\I:")</f>
        <v>\I:</v>
      </c>
    </row>
    <row r="761" spans="1:6" x14ac:dyDescent="0.45">
      <c r="A761" t="str">
        <f t="shared" si="11"/>
        <v>LAO</v>
      </c>
      <c r="C761" t="s">
        <v>950</v>
      </c>
      <c r="D761" t="s">
        <v>709</v>
      </c>
      <c r="E761">
        <v>0.14413172038638325</v>
      </c>
      <c r="F761" t="str">
        <f>IF(A761=PKFLX!$A$1,"IMPNRGZ","\I:")</f>
        <v>\I:</v>
      </c>
    </row>
    <row r="762" spans="1:6" x14ac:dyDescent="0.45">
      <c r="A762" t="str">
        <f t="shared" si="11"/>
        <v>LAO</v>
      </c>
      <c r="C762" t="s">
        <v>950</v>
      </c>
      <c r="D762" t="s">
        <v>710</v>
      </c>
      <c r="E762">
        <v>9.9485170070958626E-2</v>
      </c>
      <c r="F762" t="str">
        <f>IF(A762=PKFLX!$A$1,"IMPNRGZ","\I:")</f>
        <v>\I:</v>
      </c>
    </row>
    <row r="763" spans="1:6" x14ac:dyDescent="0.45">
      <c r="A763" t="str">
        <f t="shared" si="11"/>
        <v>LAO</v>
      </c>
      <c r="C763" t="s">
        <v>950</v>
      </c>
      <c r="D763" t="s">
        <v>711</v>
      </c>
      <c r="E763">
        <v>2.9413403840486296E-2</v>
      </c>
      <c r="F763" t="str">
        <f>IF(A763=PKFLX!$A$1,"IMPNRGZ","\I:")</f>
        <v>\I:</v>
      </c>
    </row>
    <row r="764" spans="1:6" x14ac:dyDescent="0.45">
      <c r="A764" t="str">
        <f t="shared" si="11"/>
        <v>LAO</v>
      </c>
      <c r="C764" t="s">
        <v>950</v>
      </c>
      <c r="D764" t="s">
        <v>712</v>
      </c>
      <c r="E764">
        <v>0.18875392084114312</v>
      </c>
      <c r="F764" t="str">
        <f>IF(A764=PKFLX!$A$1,"IMPNRGZ","\I:")</f>
        <v>\I:</v>
      </c>
    </row>
    <row r="765" spans="1:6" x14ac:dyDescent="0.45">
      <c r="A765" t="str">
        <f t="shared" si="11"/>
        <v>LAO</v>
      </c>
      <c r="C765" t="s">
        <v>950</v>
      </c>
      <c r="D765" t="s">
        <v>713</v>
      </c>
      <c r="E765">
        <v>4.8780522330227553E-2</v>
      </c>
      <c r="F765" t="str">
        <f>IF(A765=PKFLX!$A$1,"IMPNRGZ","\I:")</f>
        <v>\I:</v>
      </c>
    </row>
    <row r="766" spans="1:6" x14ac:dyDescent="0.45">
      <c r="A766" t="str">
        <f t="shared" si="11"/>
        <v>LAO</v>
      </c>
      <c r="C766" t="s">
        <v>950</v>
      </c>
      <c r="D766" t="s">
        <v>714</v>
      </c>
      <c r="E766">
        <v>1.2443003489489658E-2</v>
      </c>
      <c r="F766" t="str">
        <f>IF(A766=PKFLX!$A$1,"IMPNRGZ","\I:")</f>
        <v>\I:</v>
      </c>
    </row>
    <row r="767" spans="1:6" x14ac:dyDescent="0.45">
      <c r="A767" t="str">
        <f t="shared" si="11"/>
        <v>LAO</v>
      </c>
      <c r="C767" t="s">
        <v>950</v>
      </c>
      <c r="D767" t="s">
        <v>715</v>
      </c>
      <c r="E767">
        <v>7.3535018101477792E-2</v>
      </c>
      <c r="F767" t="str">
        <f>IF(A767=PKFLX!$A$1,"IMPNRGZ","\I:")</f>
        <v>\I:</v>
      </c>
    </row>
    <row r="768" spans="1:6" x14ac:dyDescent="0.45">
      <c r="A768" t="str">
        <f t="shared" si="11"/>
        <v>LAO</v>
      </c>
      <c r="C768" t="s">
        <v>950</v>
      </c>
      <c r="D768" t="s">
        <v>716</v>
      </c>
      <c r="E768">
        <v>4.5884459366841948E-2</v>
      </c>
      <c r="F768" t="str">
        <f>IF(A768=PKFLX!$A$1,"IMPNRGZ","\I:")</f>
        <v>\I:</v>
      </c>
    </row>
    <row r="769" spans="1:6" x14ac:dyDescent="0.45">
      <c r="A769" t="str">
        <f t="shared" si="11"/>
        <v>LAO</v>
      </c>
      <c r="C769" t="s">
        <v>950</v>
      </c>
      <c r="D769" t="s">
        <v>717</v>
      </c>
      <c r="E769">
        <v>1.0192567445343416E-2</v>
      </c>
      <c r="F769" t="str">
        <f>IF(A769=PKFLX!$A$1,"IMPNRGZ","\I:")</f>
        <v>\I:</v>
      </c>
    </row>
    <row r="770" spans="1:6" x14ac:dyDescent="0.45">
      <c r="A770" t="str">
        <f t="shared" si="11"/>
        <v>LAO</v>
      </c>
      <c r="C770" t="s">
        <v>950</v>
      </c>
      <c r="D770" t="s">
        <v>718</v>
      </c>
      <c r="E770">
        <v>0.15098233941515815</v>
      </c>
      <c r="F770" t="str">
        <f>IF(A770=PKFLX!$A$1,"IMPNRGZ","\I:")</f>
        <v>\I:</v>
      </c>
    </row>
    <row r="771" spans="1:6" x14ac:dyDescent="0.45">
      <c r="A771" t="str">
        <f t="shared" si="11"/>
        <v>LAO</v>
      </c>
      <c r="C771" t="s">
        <v>950</v>
      </c>
      <c r="D771" t="s">
        <v>719</v>
      </c>
      <c r="E771">
        <v>0.16081359432744033</v>
      </c>
      <c r="F771" t="str">
        <f>IF(A771=PKFLX!$A$1,"IMPNRGZ","\I:")</f>
        <v>\I:</v>
      </c>
    </row>
    <row r="772" spans="1:6" x14ac:dyDescent="0.45">
      <c r="A772" t="str">
        <f t="shared" si="11"/>
        <v>LAO</v>
      </c>
      <c r="C772" t="s">
        <v>950</v>
      </c>
      <c r="D772" t="s">
        <v>720</v>
      </c>
      <c r="E772">
        <v>3.5584280384878701E-2</v>
      </c>
      <c r="F772" t="str">
        <f>IF(A772=PKFLX!$A$1,"IMPNRGZ","\I:")</f>
        <v>\I:</v>
      </c>
    </row>
    <row r="773" spans="1:6" x14ac:dyDescent="0.45">
      <c r="A773" t="str">
        <f t="shared" si="11"/>
        <v>LKA</v>
      </c>
      <c r="C773" t="s">
        <v>951</v>
      </c>
      <c r="D773" t="s">
        <v>709</v>
      </c>
      <c r="E773">
        <v>0.12317717288501322</v>
      </c>
      <c r="F773" t="str">
        <f>IF(A773=PKFLX!$A$1,"IMPNRGZ","\I:")</f>
        <v>\I:</v>
      </c>
    </row>
    <row r="774" spans="1:6" x14ac:dyDescent="0.45">
      <c r="A774" t="str">
        <f t="shared" ref="A774:A837" si="12">RIGHT(C774,3)</f>
        <v>LKA</v>
      </c>
      <c r="C774" t="s">
        <v>951</v>
      </c>
      <c r="D774" t="s">
        <v>710</v>
      </c>
      <c r="E774">
        <v>2.8427459719724383E-2</v>
      </c>
      <c r="F774" t="str">
        <f>IF(A774=PKFLX!$A$1,"IMPNRGZ","\I:")</f>
        <v>\I:</v>
      </c>
    </row>
    <row r="775" spans="1:6" x14ac:dyDescent="0.45">
      <c r="A775" t="str">
        <f t="shared" si="12"/>
        <v>LKA</v>
      </c>
      <c r="C775" t="s">
        <v>951</v>
      </c>
      <c r="D775" t="s">
        <v>711</v>
      </c>
      <c r="E775">
        <v>8.7090001790592671E-3</v>
      </c>
      <c r="F775" t="str">
        <f>IF(A775=PKFLX!$A$1,"IMPNRGZ","\I:")</f>
        <v>\I:</v>
      </c>
    </row>
    <row r="776" spans="1:6" x14ac:dyDescent="0.45">
      <c r="A776" t="str">
        <f t="shared" si="12"/>
        <v>LKA</v>
      </c>
      <c r="C776" t="s">
        <v>951</v>
      </c>
      <c r="D776" t="s">
        <v>712</v>
      </c>
      <c r="E776">
        <v>0.34691848691252219</v>
      </c>
      <c r="F776" t="str">
        <f>IF(A776=PKFLX!$A$1,"IMPNRGZ","\I:")</f>
        <v>\I:</v>
      </c>
    </row>
    <row r="777" spans="1:6" x14ac:dyDescent="0.45">
      <c r="A777" t="str">
        <f t="shared" si="12"/>
        <v>LKA</v>
      </c>
      <c r="C777" t="s">
        <v>951</v>
      </c>
      <c r="D777" t="s">
        <v>713</v>
      </c>
      <c r="E777">
        <v>8.2073734306347498E-2</v>
      </c>
      <c r="F777" t="str">
        <f>IF(A777=PKFLX!$A$1,"IMPNRGZ","\I:")</f>
        <v>\I:</v>
      </c>
    </row>
    <row r="778" spans="1:6" x14ac:dyDescent="0.45">
      <c r="A778" t="str">
        <f t="shared" si="12"/>
        <v>LKA</v>
      </c>
      <c r="C778" t="s">
        <v>951</v>
      </c>
      <c r="D778" t="s">
        <v>714</v>
      </c>
      <c r="E778">
        <v>2.6123438651427609E-2</v>
      </c>
      <c r="F778" t="str">
        <f>IF(A778=PKFLX!$A$1,"IMPNRGZ","\I:")</f>
        <v>\I:</v>
      </c>
    </row>
    <row r="779" spans="1:6" x14ac:dyDescent="0.45">
      <c r="A779" t="str">
        <f t="shared" si="12"/>
        <v>LKA</v>
      </c>
      <c r="C779" t="s">
        <v>951</v>
      </c>
      <c r="D779" t="s">
        <v>715</v>
      </c>
      <c r="E779">
        <v>0.15824500254397267</v>
      </c>
      <c r="F779" t="str">
        <f>IF(A779=PKFLX!$A$1,"IMPNRGZ","\I:")</f>
        <v>\I:</v>
      </c>
    </row>
    <row r="780" spans="1:6" x14ac:dyDescent="0.45">
      <c r="A780" t="str">
        <f t="shared" si="12"/>
        <v>LKA</v>
      </c>
      <c r="C780" t="s">
        <v>951</v>
      </c>
      <c r="D780" t="s">
        <v>716</v>
      </c>
      <c r="E780">
        <v>3.3591635550644448E-2</v>
      </c>
      <c r="F780" t="str">
        <f>IF(A780=PKFLX!$A$1,"IMPNRGZ","\I:")</f>
        <v>\I:</v>
      </c>
    </row>
    <row r="781" spans="1:6" x14ac:dyDescent="0.45">
      <c r="A781" t="str">
        <f t="shared" si="12"/>
        <v>LKA</v>
      </c>
      <c r="C781" t="s">
        <v>951</v>
      </c>
      <c r="D781" t="s">
        <v>717</v>
      </c>
      <c r="E781">
        <v>9.6264764332211102E-3</v>
      </c>
      <c r="F781" t="str">
        <f>IF(A781=PKFLX!$A$1,"IMPNRGZ","\I:")</f>
        <v>\I:</v>
      </c>
    </row>
    <row r="782" spans="1:6" x14ac:dyDescent="0.45">
      <c r="A782" t="str">
        <f t="shared" si="12"/>
        <v>LKA</v>
      </c>
      <c r="C782" t="s">
        <v>951</v>
      </c>
      <c r="D782" t="s">
        <v>718</v>
      </c>
      <c r="E782">
        <v>0.11545693102751677</v>
      </c>
      <c r="F782" t="str">
        <f>IF(A782=PKFLX!$A$1,"IMPNRGZ","\I:")</f>
        <v>\I:</v>
      </c>
    </row>
    <row r="783" spans="1:6" x14ac:dyDescent="0.45">
      <c r="A783" t="str">
        <f t="shared" si="12"/>
        <v>LKA</v>
      </c>
      <c r="C783" t="s">
        <v>951</v>
      </c>
      <c r="D783" t="s">
        <v>719</v>
      </c>
      <c r="E783">
        <v>5.4615561950520947E-2</v>
      </c>
      <c r="F783" t="str">
        <f>IF(A783=PKFLX!$A$1,"IMPNRGZ","\I:")</f>
        <v>\I:</v>
      </c>
    </row>
    <row r="784" spans="1:6" x14ac:dyDescent="0.45">
      <c r="A784" t="str">
        <f t="shared" si="12"/>
        <v>LKA</v>
      </c>
      <c r="C784" t="s">
        <v>951</v>
      </c>
      <c r="D784" t="s">
        <v>720</v>
      </c>
      <c r="E784">
        <v>1.3035099839863824E-2</v>
      </c>
      <c r="F784" t="str">
        <f>IF(A784=PKFLX!$A$1,"IMPNRGZ","\I:")</f>
        <v>\I:</v>
      </c>
    </row>
    <row r="785" spans="1:6" x14ac:dyDescent="0.45">
      <c r="A785" t="str">
        <f t="shared" si="12"/>
        <v>MMR</v>
      </c>
      <c r="C785" t="s">
        <v>952</v>
      </c>
      <c r="D785" t="s">
        <v>709</v>
      </c>
      <c r="E785">
        <v>0.18521942379666775</v>
      </c>
      <c r="F785" t="str">
        <f>IF(A785=PKFLX!$A$1,"IMPNRGZ","\I:")</f>
        <v>\I:</v>
      </c>
    </row>
    <row r="786" spans="1:6" x14ac:dyDescent="0.45">
      <c r="A786" t="str">
        <f t="shared" si="12"/>
        <v>MMR</v>
      </c>
      <c r="C786" t="s">
        <v>952</v>
      </c>
      <c r="D786" t="s">
        <v>710</v>
      </c>
      <c r="E786">
        <v>8.9910489400058607E-2</v>
      </c>
      <c r="F786" t="str">
        <f>IF(A786=PKFLX!$A$1,"IMPNRGZ","\I:")</f>
        <v>\I:</v>
      </c>
    </row>
    <row r="787" spans="1:6" x14ac:dyDescent="0.45">
      <c r="A787" t="str">
        <f t="shared" si="12"/>
        <v>MMR</v>
      </c>
      <c r="C787" t="s">
        <v>952</v>
      </c>
      <c r="D787" t="s">
        <v>711</v>
      </c>
      <c r="E787">
        <v>4.6435478560848703E-2</v>
      </c>
      <c r="F787" t="str">
        <f>IF(A787=PKFLX!$A$1,"IMPNRGZ","\I:")</f>
        <v>\I:</v>
      </c>
    </row>
    <row r="788" spans="1:6" x14ac:dyDescent="0.45">
      <c r="A788" t="str">
        <f t="shared" si="12"/>
        <v>MMR</v>
      </c>
      <c r="C788" t="s">
        <v>952</v>
      </c>
      <c r="D788" t="s">
        <v>712</v>
      </c>
      <c r="E788">
        <v>0.30146310608463195</v>
      </c>
      <c r="F788" t="str">
        <f>IF(A788=PKFLX!$A$1,"IMPNRGZ","\I:")</f>
        <v>\I:</v>
      </c>
    </row>
    <row r="789" spans="1:6" x14ac:dyDescent="0.45">
      <c r="A789" t="str">
        <f t="shared" si="12"/>
        <v>MMR</v>
      </c>
      <c r="C789" t="s">
        <v>952</v>
      </c>
      <c r="D789" t="s">
        <v>713</v>
      </c>
      <c r="E789">
        <v>6.1923981282250615E-2</v>
      </c>
      <c r="F789" t="str">
        <f>IF(A789=PKFLX!$A$1,"IMPNRGZ","\I:")</f>
        <v>\I:</v>
      </c>
    </row>
    <row r="790" spans="1:6" x14ac:dyDescent="0.45">
      <c r="A790" t="str">
        <f t="shared" si="12"/>
        <v>MMR</v>
      </c>
      <c r="C790" t="s">
        <v>952</v>
      </c>
      <c r="D790" t="s">
        <v>714</v>
      </c>
      <c r="E790">
        <v>2.334553675935707E-2</v>
      </c>
      <c r="F790" t="str">
        <f>IF(A790=PKFLX!$A$1,"IMPNRGZ","\I:")</f>
        <v>\I:</v>
      </c>
    </row>
    <row r="791" spans="1:6" x14ac:dyDescent="0.45">
      <c r="A791" t="str">
        <f t="shared" si="12"/>
        <v>MMR</v>
      </c>
      <c r="C791" t="s">
        <v>952</v>
      </c>
      <c r="D791" t="s">
        <v>715</v>
      </c>
      <c r="E791">
        <v>0.10308119659601278</v>
      </c>
      <c r="F791" t="str">
        <f>IF(A791=PKFLX!$A$1,"IMPNRGZ","\I:")</f>
        <v>\I:</v>
      </c>
    </row>
    <row r="792" spans="1:6" x14ac:dyDescent="0.45">
      <c r="A792" t="str">
        <f t="shared" si="12"/>
        <v>MMR</v>
      </c>
      <c r="C792" t="s">
        <v>952</v>
      </c>
      <c r="D792" t="s">
        <v>716</v>
      </c>
      <c r="E792">
        <v>2.8629033212041834E-2</v>
      </c>
      <c r="F792" t="str">
        <f>IF(A792=PKFLX!$A$1,"IMPNRGZ","\I:")</f>
        <v>\I:</v>
      </c>
    </row>
    <row r="793" spans="1:6" x14ac:dyDescent="0.45">
      <c r="A793" t="str">
        <f t="shared" si="12"/>
        <v>MMR</v>
      </c>
      <c r="C793" t="s">
        <v>952</v>
      </c>
      <c r="D793" t="s">
        <v>717</v>
      </c>
      <c r="E793">
        <v>6.5367724082821214E-3</v>
      </c>
      <c r="F793" t="str">
        <f>IF(A793=PKFLX!$A$1,"IMPNRGZ","\I:")</f>
        <v>\I:</v>
      </c>
    </row>
    <row r="794" spans="1:6" x14ac:dyDescent="0.45">
      <c r="A794" t="str">
        <f t="shared" si="12"/>
        <v>MMR</v>
      </c>
      <c r="C794" t="s">
        <v>952</v>
      </c>
      <c r="D794" t="s">
        <v>718</v>
      </c>
      <c r="E794">
        <v>7.6829885290202293E-2</v>
      </c>
      <c r="F794" t="str">
        <f>IF(A794=PKFLX!$A$1,"IMPNRGZ","\I:")</f>
        <v>\I:</v>
      </c>
    </row>
    <row r="795" spans="1:6" x14ac:dyDescent="0.45">
      <c r="A795" t="str">
        <f t="shared" si="12"/>
        <v>MMR</v>
      </c>
      <c r="C795" t="s">
        <v>952</v>
      </c>
      <c r="D795" t="s">
        <v>719</v>
      </c>
      <c r="E795">
        <v>6.4152780612034707E-2</v>
      </c>
      <c r="F795" t="str">
        <f>IF(A795=PKFLX!$A$1,"IMPNRGZ","\I:")</f>
        <v>\I:</v>
      </c>
    </row>
    <row r="796" spans="1:6" x14ac:dyDescent="0.45">
      <c r="A796" t="str">
        <f t="shared" si="12"/>
        <v>MMR</v>
      </c>
      <c r="C796" t="s">
        <v>952</v>
      </c>
      <c r="D796" t="s">
        <v>720</v>
      </c>
      <c r="E796">
        <v>1.2472315997440742E-2</v>
      </c>
      <c r="F796" t="str">
        <f>IF(A796=PKFLX!$A$1,"IMPNRGZ","\I:")</f>
        <v>\I:</v>
      </c>
    </row>
    <row r="797" spans="1:6" x14ac:dyDescent="0.45">
      <c r="A797" t="str">
        <f t="shared" si="12"/>
        <v>MNG</v>
      </c>
      <c r="C797" t="s">
        <v>953</v>
      </c>
      <c r="D797" t="s">
        <v>709</v>
      </c>
      <c r="E797">
        <v>0.358553175396364</v>
      </c>
      <c r="F797" t="str">
        <f>IF(A797=PKFLX!$A$1,"IMPNRGZ","\I:")</f>
        <v>\I:</v>
      </c>
    </row>
    <row r="798" spans="1:6" x14ac:dyDescent="0.45">
      <c r="A798" t="str">
        <f t="shared" si="12"/>
        <v>MNG</v>
      </c>
      <c r="C798" t="s">
        <v>953</v>
      </c>
      <c r="D798" t="s">
        <v>710</v>
      </c>
      <c r="E798">
        <v>5.8030418003314183E-2</v>
      </c>
      <c r="F798" t="str">
        <f>IF(A798=PKFLX!$A$1,"IMPNRGZ","\I:")</f>
        <v>\I:</v>
      </c>
    </row>
    <row r="799" spans="1:6" x14ac:dyDescent="0.45">
      <c r="A799" t="str">
        <f t="shared" si="12"/>
        <v>MNG</v>
      </c>
      <c r="C799" t="s">
        <v>953</v>
      </c>
      <c r="D799" t="s">
        <v>711</v>
      </c>
      <c r="E799">
        <v>3.9913036416394251E-2</v>
      </c>
      <c r="F799" t="str">
        <f>IF(A799=PKFLX!$A$1,"IMPNRGZ","\I:")</f>
        <v>\I:</v>
      </c>
    </row>
    <row r="800" spans="1:6" x14ac:dyDescent="0.45">
      <c r="A800" t="str">
        <f t="shared" si="12"/>
        <v>MNG</v>
      </c>
      <c r="C800" t="s">
        <v>953</v>
      </c>
      <c r="D800" t="s">
        <v>712</v>
      </c>
      <c r="E800">
        <v>0.1739966098597823</v>
      </c>
      <c r="F800" t="str">
        <f>IF(A800=PKFLX!$A$1,"IMPNRGZ","\I:")</f>
        <v>\I:</v>
      </c>
    </row>
    <row r="801" spans="1:6" x14ac:dyDescent="0.45">
      <c r="A801" t="str">
        <f t="shared" si="12"/>
        <v>MNG</v>
      </c>
      <c r="C801" t="s">
        <v>953</v>
      </c>
      <c r="D801" t="s">
        <v>713</v>
      </c>
      <c r="E801">
        <v>3.8122955816954997E-2</v>
      </c>
      <c r="F801" t="str">
        <f>IF(A801=PKFLX!$A$1,"IMPNRGZ","\I:")</f>
        <v>\I:</v>
      </c>
    </row>
    <row r="802" spans="1:6" x14ac:dyDescent="0.45">
      <c r="A802" t="str">
        <f t="shared" si="12"/>
        <v>MNG</v>
      </c>
      <c r="C802" t="s">
        <v>953</v>
      </c>
      <c r="D802" t="s">
        <v>714</v>
      </c>
      <c r="E802">
        <v>2.2899105402200751E-2</v>
      </c>
      <c r="F802" t="str">
        <f>IF(A802=PKFLX!$A$1,"IMPNRGZ","\I:")</f>
        <v>\I:</v>
      </c>
    </row>
    <row r="803" spans="1:6" x14ac:dyDescent="0.45">
      <c r="A803" t="str">
        <f t="shared" si="12"/>
        <v>MNG</v>
      </c>
      <c r="C803" t="s">
        <v>953</v>
      </c>
      <c r="D803" t="s">
        <v>715</v>
      </c>
      <c r="E803">
        <v>0.13966757293708351</v>
      </c>
      <c r="F803" t="str">
        <f>IF(A803=PKFLX!$A$1,"IMPNRGZ","\I:")</f>
        <v>\I:</v>
      </c>
    </row>
    <row r="804" spans="1:6" x14ac:dyDescent="0.45">
      <c r="A804" t="str">
        <f t="shared" si="12"/>
        <v>MNG</v>
      </c>
      <c r="C804" t="s">
        <v>953</v>
      </c>
      <c r="D804" t="s">
        <v>716</v>
      </c>
      <c r="E804">
        <v>3.7365510344072685E-2</v>
      </c>
      <c r="F804" t="str">
        <f>IF(A804=PKFLX!$A$1,"IMPNRGZ","\I:")</f>
        <v>\I:</v>
      </c>
    </row>
    <row r="805" spans="1:6" x14ac:dyDescent="0.45">
      <c r="A805" t="str">
        <f t="shared" si="12"/>
        <v>MNG</v>
      </c>
      <c r="C805" t="s">
        <v>953</v>
      </c>
      <c r="D805" t="s">
        <v>717</v>
      </c>
      <c r="E805">
        <v>1.1695446052085208E-2</v>
      </c>
      <c r="F805" t="str">
        <f>IF(A805=PKFLX!$A$1,"IMPNRGZ","\I:")</f>
        <v>\I:</v>
      </c>
    </row>
    <row r="806" spans="1:6" x14ac:dyDescent="0.45">
      <c r="A806" t="str">
        <f t="shared" si="12"/>
        <v>MNG</v>
      </c>
      <c r="C806" t="s">
        <v>953</v>
      </c>
      <c r="D806" t="s">
        <v>718</v>
      </c>
      <c r="E806">
        <v>7.9811503683809751E-2</v>
      </c>
      <c r="F806" t="str">
        <f>IF(A806=PKFLX!$A$1,"IMPNRGZ","\I:")</f>
        <v>\I:</v>
      </c>
    </row>
    <row r="807" spans="1:6" x14ac:dyDescent="0.45">
      <c r="A807" t="str">
        <f t="shared" si="12"/>
        <v>MNG</v>
      </c>
      <c r="C807" t="s">
        <v>953</v>
      </c>
      <c r="D807" t="s">
        <v>719</v>
      </c>
      <c r="E807">
        <v>3.1305403679755692E-2</v>
      </c>
      <c r="F807" t="str">
        <f>IF(A807=PKFLX!$A$1,"IMPNRGZ","\I:")</f>
        <v>\I:</v>
      </c>
    </row>
    <row r="808" spans="1:6" x14ac:dyDescent="0.45">
      <c r="A808" t="str">
        <f t="shared" si="12"/>
        <v>MNG</v>
      </c>
      <c r="C808" t="s">
        <v>953</v>
      </c>
      <c r="D808" t="s">
        <v>720</v>
      </c>
      <c r="E808">
        <v>8.6392624080638952E-3</v>
      </c>
      <c r="F808" t="str">
        <f>IF(A808=PKFLX!$A$1,"IMPNRGZ","\I:")</f>
        <v>\I:</v>
      </c>
    </row>
    <row r="809" spans="1:6" x14ac:dyDescent="0.45">
      <c r="A809" t="str">
        <f t="shared" si="12"/>
        <v>MYS</v>
      </c>
      <c r="C809" t="s">
        <v>954</v>
      </c>
      <c r="D809" t="s">
        <v>709</v>
      </c>
      <c r="E809">
        <v>0.14562343034765426</v>
      </c>
      <c r="F809" t="str">
        <f>IF(A809=PKFLX!$A$1,"IMPNRGZ","\I:")</f>
        <v>\I:</v>
      </c>
    </row>
    <row r="810" spans="1:6" x14ac:dyDescent="0.45">
      <c r="A810" t="str">
        <f t="shared" si="12"/>
        <v>MYS</v>
      </c>
      <c r="C810" t="s">
        <v>954</v>
      </c>
      <c r="D810" t="s">
        <v>710</v>
      </c>
      <c r="E810">
        <v>3.4034206765793905E-2</v>
      </c>
      <c r="F810" t="str">
        <f>IF(A810=PKFLX!$A$1,"IMPNRGZ","\I:")</f>
        <v>\I:</v>
      </c>
    </row>
    <row r="811" spans="1:6" x14ac:dyDescent="0.45">
      <c r="A811" t="str">
        <f t="shared" si="12"/>
        <v>MYS</v>
      </c>
      <c r="C811" t="s">
        <v>954</v>
      </c>
      <c r="D811" t="s">
        <v>711</v>
      </c>
      <c r="E811">
        <v>8.7930621491529755E-3</v>
      </c>
      <c r="F811" t="str">
        <f>IF(A811=PKFLX!$A$1,"IMPNRGZ","\I:")</f>
        <v>\I:</v>
      </c>
    </row>
    <row r="812" spans="1:6" x14ac:dyDescent="0.45">
      <c r="A812" t="str">
        <f t="shared" si="12"/>
        <v>MYS</v>
      </c>
      <c r="C812" t="s">
        <v>954</v>
      </c>
      <c r="D812" t="s">
        <v>712</v>
      </c>
      <c r="E812">
        <v>0.33575904468740675</v>
      </c>
      <c r="F812" t="str">
        <f>IF(A812=PKFLX!$A$1,"IMPNRGZ","\I:")</f>
        <v>\I:</v>
      </c>
    </row>
    <row r="813" spans="1:6" x14ac:dyDescent="0.45">
      <c r="A813" t="str">
        <f t="shared" si="12"/>
        <v>MYS</v>
      </c>
      <c r="C813" t="s">
        <v>954</v>
      </c>
      <c r="D813" t="s">
        <v>713</v>
      </c>
      <c r="E813">
        <v>4.7573611143118352E-2</v>
      </c>
      <c r="F813" t="str">
        <f>IF(A813=PKFLX!$A$1,"IMPNRGZ","\I:")</f>
        <v>\I:</v>
      </c>
    </row>
    <row r="814" spans="1:6" x14ac:dyDescent="0.45">
      <c r="A814" t="str">
        <f t="shared" si="12"/>
        <v>MYS</v>
      </c>
      <c r="C814" t="s">
        <v>954</v>
      </c>
      <c r="D814" t="s">
        <v>714</v>
      </c>
      <c r="E814">
        <v>1.429119026125507E-2</v>
      </c>
      <c r="F814" t="str">
        <f>IF(A814=PKFLX!$A$1,"IMPNRGZ","\I:")</f>
        <v>\I:</v>
      </c>
    </row>
    <row r="815" spans="1:6" x14ac:dyDescent="0.45">
      <c r="A815" t="str">
        <f t="shared" si="12"/>
        <v>MYS</v>
      </c>
      <c r="C815" t="s">
        <v>954</v>
      </c>
      <c r="D815" t="s">
        <v>715</v>
      </c>
      <c r="E815">
        <v>0.19667726375985584</v>
      </c>
      <c r="F815" t="str">
        <f>IF(A815=PKFLX!$A$1,"IMPNRGZ","\I:")</f>
        <v>\I:</v>
      </c>
    </row>
    <row r="816" spans="1:6" x14ac:dyDescent="0.45">
      <c r="A816" t="str">
        <f t="shared" si="12"/>
        <v>MYS</v>
      </c>
      <c r="C816" t="s">
        <v>954</v>
      </c>
      <c r="D816" t="s">
        <v>716</v>
      </c>
      <c r="E816">
        <v>3.3536589285283559E-2</v>
      </c>
      <c r="F816" t="str">
        <f>IF(A816=PKFLX!$A$1,"IMPNRGZ","\I:")</f>
        <v>\I:</v>
      </c>
    </row>
    <row r="817" spans="1:6" x14ac:dyDescent="0.45">
      <c r="A817" t="str">
        <f t="shared" si="12"/>
        <v>MYS</v>
      </c>
      <c r="C817" t="s">
        <v>954</v>
      </c>
      <c r="D817" t="s">
        <v>717</v>
      </c>
      <c r="E817">
        <v>9.8394390254114093E-3</v>
      </c>
      <c r="F817" t="str">
        <f>IF(A817=PKFLX!$A$1,"IMPNRGZ","\I:")</f>
        <v>\I:</v>
      </c>
    </row>
    <row r="818" spans="1:6" x14ac:dyDescent="0.45">
      <c r="A818" t="str">
        <f t="shared" si="12"/>
        <v>MYS</v>
      </c>
      <c r="C818" t="s">
        <v>954</v>
      </c>
      <c r="D818" t="s">
        <v>718</v>
      </c>
      <c r="E818">
        <v>0.12168811391660443</v>
      </c>
      <c r="F818" t="str">
        <f>IF(A818=PKFLX!$A$1,"IMPNRGZ","\I:")</f>
        <v>\I:</v>
      </c>
    </row>
    <row r="819" spans="1:6" x14ac:dyDescent="0.45">
      <c r="A819" t="str">
        <f t="shared" si="12"/>
        <v>MYS</v>
      </c>
      <c r="C819" t="s">
        <v>954</v>
      </c>
      <c r="D819" t="s">
        <v>719</v>
      </c>
      <c r="E819">
        <v>4.5772756051547639E-2</v>
      </c>
      <c r="F819" t="str">
        <f>IF(A819=PKFLX!$A$1,"IMPNRGZ","\I:")</f>
        <v>\I:</v>
      </c>
    </row>
    <row r="820" spans="1:6" x14ac:dyDescent="0.45">
      <c r="A820" t="str">
        <f t="shared" si="12"/>
        <v>MYS</v>
      </c>
      <c r="C820" t="s">
        <v>954</v>
      </c>
      <c r="D820" t="s">
        <v>720</v>
      </c>
      <c r="E820">
        <v>6.4112926067838834E-3</v>
      </c>
      <c r="F820" t="str">
        <f>IF(A820=PKFLX!$A$1,"IMPNRGZ","\I:")</f>
        <v>\I:</v>
      </c>
    </row>
    <row r="821" spans="1:6" x14ac:dyDescent="0.45">
      <c r="A821" t="str">
        <f t="shared" si="12"/>
        <v>NPL</v>
      </c>
      <c r="C821" t="s">
        <v>955</v>
      </c>
      <c r="D821" t="s">
        <v>709</v>
      </c>
      <c r="E821">
        <v>0.34387901220196992</v>
      </c>
      <c r="F821" t="str">
        <f>IF(A821=PKFLX!$A$1,"IMPNRGZ","\I:")</f>
        <v>\I:</v>
      </c>
    </row>
    <row r="822" spans="1:6" x14ac:dyDescent="0.45">
      <c r="A822" t="str">
        <f t="shared" si="12"/>
        <v>NPL</v>
      </c>
      <c r="C822" t="s">
        <v>955</v>
      </c>
      <c r="D822" t="s">
        <v>710</v>
      </c>
      <c r="E822">
        <v>5.3061001311096742E-2</v>
      </c>
      <c r="F822" t="str">
        <f>IF(A822=PKFLX!$A$1,"IMPNRGZ","\I:")</f>
        <v>\I:</v>
      </c>
    </row>
    <row r="823" spans="1:6" x14ac:dyDescent="0.45">
      <c r="A823" t="str">
        <f t="shared" si="12"/>
        <v>NPL</v>
      </c>
      <c r="C823" t="s">
        <v>955</v>
      </c>
      <c r="D823" t="s">
        <v>711</v>
      </c>
      <c r="E823">
        <v>8.0747219624112271E-3</v>
      </c>
      <c r="F823" t="str">
        <f>IF(A823=PKFLX!$A$1,"IMPNRGZ","\I:")</f>
        <v>\I:</v>
      </c>
    </row>
    <row r="824" spans="1:6" x14ac:dyDescent="0.45">
      <c r="A824" t="str">
        <f t="shared" si="12"/>
        <v>NPL</v>
      </c>
      <c r="C824" t="s">
        <v>955</v>
      </c>
      <c r="D824" t="s">
        <v>712</v>
      </c>
      <c r="E824">
        <v>0.13042248608042223</v>
      </c>
      <c r="F824" t="str">
        <f>IF(A824=PKFLX!$A$1,"IMPNRGZ","\I:")</f>
        <v>\I:</v>
      </c>
    </row>
    <row r="825" spans="1:6" x14ac:dyDescent="0.45">
      <c r="A825" t="str">
        <f t="shared" si="12"/>
        <v>NPL</v>
      </c>
      <c r="C825" t="s">
        <v>955</v>
      </c>
      <c r="D825" t="s">
        <v>713</v>
      </c>
      <c r="E825">
        <v>1.7462163246454387E-2</v>
      </c>
      <c r="F825" t="str">
        <f>IF(A825=PKFLX!$A$1,"IMPNRGZ","\I:")</f>
        <v>\I:</v>
      </c>
    </row>
    <row r="826" spans="1:6" x14ac:dyDescent="0.45">
      <c r="A826" t="str">
        <f t="shared" si="12"/>
        <v>NPL</v>
      </c>
      <c r="C826" t="s">
        <v>955</v>
      </c>
      <c r="D826" t="s">
        <v>714</v>
      </c>
      <c r="E826">
        <v>5.5973632185905686E-3</v>
      </c>
      <c r="F826" t="str">
        <f>IF(A826=PKFLX!$A$1,"IMPNRGZ","\I:")</f>
        <v>\I:</v>
      </c>
    </row>
    <row r="827" spans="1:6" x14ac:dyDescent="0.45">
      <c r="A827" t="str">
        <f t="shared" si="12"/>
        <v>NPL</v>
      </c>
      <c r="C827" t="s">
        <v>955</v>
      </c>
      <c r="D827" t="s">
        <v>715</v>
      </c>
      <c r="E827">
        <v>0.1357448758006867</v>
      </c>
      <c r="F827" t="str">
        <f>IF(A827=PKFLX!$A$1,"IMPNRGZ","\I:")</f>
        <v>\I:</v>
      </c>
    </row>
    <row r="828" spans="1:6" x14ac:dyDescent="0.45">
      <c r="A828" t="str">
        <f t="shared" si="12"/>
        <v>NPL</v>
      </c>
      <c r="C828" t="s">
        <v>955</v>
      </c>
      <c r="D828" t="s">
        <v>716</v>
      </c>
      <c r="E828">
        <v>1.2100761173519679E-2</v>
      </c>
      <c r="F828" t="str">
        <f>IF(A828=PKFLX!$A$1,"IMPNRGZ","\I:")</f>
        <v>\I:</v>
      </c>
    </row>
    <row r="829" spans="1:6" x14ac:dyDescent="0.45">
      <c r="A829" t="str">
        <f t="shared" si="12"/>
        <v>NPL</v>
      </c>
      <c r="C829" t="s">
        <v>955</v>
      </c>
      <c r="D829" t="s">
        <v>717</v>
      </c>
      <c r="E829">
        <v>4.0708288310582893E-3</v>
      </c>
      <c r="F829" t="str">
        <f>IF(A829=PKFLX!$A$1,"IMPNRGZ","\I:")</f>
        <v>\I:</v>
      </c>
    </row>
    <row r="830" spans="1:6" x14ac:dyDescent="0.45">
      <c r="A830" t="str">
        <f t="shared" si="12"/>
        <v>NPL</v>
      </c>
      <c r="C830" t="s">
        <v>955</v>
      </c>
      <c r="D830" t="s">
        <v>718</v>
      </c>
      <c r="E830">
        <v>0.25207334583877855</v>
      </c>
      <c r="F830" t="str">
        <f>IF(A830=PKFLX!$A$1,"IMPNRGZ","\I:")</f>
        <v>\I:</v>
      </c>
    </row>
    <row r="831" spans="1:6" x14ac:dyDescent="0.45">
      <c r="A831" t="str">
        <f t="shared" si="12"/>
        <v>NPL</v>
      </c>
      <c r="C831" t="s">
        <v>955</v>
      </c>
      <c r="D831" t="s">
        <v>719</v>
      </c>
      <c r="E831">
        <v>2.7359667731147584E-2</v>
      </c>
      <c r="F831" t="str">
        <f>IF(A831=PKFLX!$A$1,"IMPNRGZ","\I:")</f>
        <v>\I:</v>
      </c>
    </row>
    <row r="832" spans="1:6" x14ac:dyDescent="0.45">
      <c r="A832" t="str">
        <f t="shared" si="12"/>
        <v>NPL</v>
      </c>
      <c r="C832" t="s">
        <v>955</v>
      </c>
      <c r="D832" t="s">
        <v>720</v>
      </c>
      <c r="E832">
        <v>1.0153772603720709E-2</v>
      </c>
      <c r="F832" t="str">
        <f>IF(A832=PKFLX!$A$1,"IMPNRGZ","\I:")</f>
        <v>\I:</v>
      </c>
    </row>
    <row r="833" spans="1:6" x14ac:dyDescent="0.45">
      <c r="A833" t="str">
        <f t="shared" si="12"/>
        <v>PAK</v>
      </c>
      <c r="C833" t="s">
        <v>956</v>
      </c>
      <c r="D833" t="s">
        <v>709</v>
      </c>
      <c r="E833">
        <v>0.14057309006334714</v>
      </c>
      <c r="F833" t="str">
        <f>IF(A833=PKFLX!$A$1,"IMPNRGZ","\I:")</f>
        <v>\I:</v>
      </c>
    </row>
    <row r="834" spans="1:6" x14ac:dyDescent="0.45">
      <c r="A834" t="str">
        <f t="shared" si="12"/>
        <v>PAK</v>
      </c>
      <c r="C834" t="s">
        <v>956</v>
      </c>
      <c r="D834" t="s">
        <v>710</v>
      </c>
      <c r="E834">
        <v>0.15899489319561969</v>
      </c>
      <c r="F834" t="str">
        <f>IF(A834=PKFLX!$A$1,"IMPNRGZ","\I:")</f>
        <v>\I:</v>
      </c>
    </row>
    <row r="835" spans="1:6" x14ac:dyDescent="0.45">
      <c r="A835" t="str">
        <f t="shared" si="12"/>
        <v>PAK</v>
      </c>
      <c r="C835" t="s">
        <v>956</v>
      </c>
      <c r="D835" t="s">
        <v>711</v>
      </c>
      <c r="E835">
        <v>2.4870993173509479E-2</v>
      </c>
      <c r="F835" t="str">
        <f>IF(A835=PKFLX!$A$1,"IMPNRGZ","\I:")</f>
        <v>\I:</v>
      </c>
    </row>
    <row r="836" spans="1:6" x14ac:dyDescent="0.45">
      <c r="A836" t="str">
        <f t="shared" si="12"/>
        <v>PAK</v>
      </c>
      <c r="C836" t="s">
        <v>956</v>
      </c>
      <c r="D836" t="s">
        <v>712</v>
      </c>
      <c r="E836">
        <v>0.11497556132072284</v>
      </c>
      <c r="F836" t="str">
        <f>IF(A836=PKFLX!$A$1,"IMPNRGZ","\I:")</f>
        <v>\I:</v>
      </c>
    </row>
    <row r="837" spans="1:6" x14ac:dyDescent="0.45">
      <c r="A837" t="str">
        <f t="shared" si="12"/>
        <v>PAK</v>
      </c>
      <c r="C837" t="s">
        <v>956</v>
      </c>
      <c r="D837" t="s">
        <v>713</v>
      </c>
      <c r="E837">
        <v>7.6275810817172454E-2</v>
      </c>
      <c r="F837" t="str">
        <f>IF(A837=PKFLX!$A$1,"IMPNRGZ","\I:")</f>
        <v>\I:</v>
      </c>
    </row>
    <row r="838" spans="1:6" x14ac:dyDescent="0.45">
      <c r="A838" t="str">
        <f t="shared" ref="A838:A901" si="13">RIGHT(C838,3)</f>
        <v>PAK</v>
      </c>
      <c r="C838" t="s">
        <v>956</v>
      </c>
      <c r="D838" t="s">
        <v>714</v>
      </c>
      <c r="E838">
        <v>1.405725101463823E-2</v>
      </c>
      <c r="F838" t="str">
        <f>IF(A838=PKFLX!$A$1,"IMPNRGZ","\I:")</f>
        <v>\I:</v>
      </c>
    </row>
    <row r="839" spans="1:6" x14ac:dyDescent="0.45">
      <c r="A839" t="str">
        <f t="shared" si="13"/>
        <v>PAK</v>
      </c>
      <c r="C839" t="s">
        <v>956</v>
      </c>
      <c r="D839" t="s">
        <v>715</v>
      </c>
      <c r="E839">
        <v>7.9201912690827797E-2</v>
      </c>
      <c r="F839" t="str">
        <f>IF(A839=PKFLX!$A$1,"IMPNRGZ","\I:")</f>
        <v>\I:</v>
      </c>
    </row>
    <row r="840" spans="1:6" x14ac:dyDescent="0.45">
      <c r="A840" t="str">
        <f t="shared" si="13"/>
        <v>PAK</v>
      </c>
      <c r="C840" t="s">
        <v>956</v>
      </c>
      <c r="D840" t="s">
        <v>716</v>
      </c>
      <c r="E840">
        <v>0.10631525009081373</v>
      </c>
      <c r="F840" t="str">
        <f>IF(A840=PKFLX!$A$1,"IMPNRGZ","\I:")</f>
        <v>\I:</v>
      </c>
    </row>
    <row r="841" spans="1:6" x14ac:dyDescent="0.45">
      <c r="A841" t="str">
        <f t="shared" si="13"/>
        <v>PAK</v>
      </c>
      <c r="C841" t="s">
        <v>956</v>
      </c>
      <c r="D841" t="s">
        <v>717</v>
      </c>
      <c r="E841">
        <v>2.0670853391439651E-2</v>
      </c>
      <c r="F841" t="str">
        <f>IF(A841=PKFLX!$A$1,"IMPNRGZ","\I:")</f>
        <v>\I:</v>
      </c>
    </row>
    <row r="842" spans="1:6" x14ac:dyDescent="0.45">
      <c r="A842" t="str">
        <f t="shared" si="13"/>
        <v>PAK</v>
      </c>
      <c r="C842" t="s">
        <v>956</v>
      </c>
      <c r="D842" t="s">
        <v>718</v>
      </c>
      <c r="E842">
        <v>0.11327375684174849</v>
      </c>
      <c r="F842" t="str">
        <f>IF(A842=PKFLX!$A$1,"IMPNRGZ","\I:")</f>
        <v>\I:</v>
      </c>
    </row>
    <row r="843" spans="1:6" x14ac:dyDescent="0.45">
      <c r="A843" t="str">
        <f t="shared" si="13"/>
        <v>PAK</v>
      </c>
      <c r="C843" t="s">
        <v>956</v>
      </c>
      <c r="D843" t="s">
        <v>719</v>
      </c>
      <c r="E843">
        <v>0.12594284965980171</v>
      </c>
      <c r="F843" t="str">
        <f>IF(A843=PKFLX!$A$1,"IMPNRGZ","\I:")</f>
        <v>\I:</v>
      </c>
    </row>
    <row r="844" spans="1:6" x14ac:dyDescent="0.45">
      <c r="A844" t="str">
        <f t="shared" si="13"/>
        <v>PAK</v>
      </c>
      <c r="C844" t="s">
        <v>956</v>
      </c>
      <c r="D844" t="s">
        <v>720</v>
      </c>
      <c r="E844">
        <v>2.4847777740112233E-2</v>
      </c>
      <c r="F844" t="str">
        <f>IF(A844=PKFLX!$A$1,"IMPNRGZ","\I:")</f>
        <v>\I:</v>
      </c>
    </row>
    <row r="845" spans="1:6" x14ac:dyDescent="0.45">
      <c r="A845" t="str">
        <f t="shared" si="13"/>
        <v>PHL</v>
      </c>
      <c r="C845" t="s">
        <v>957</v>
      </c>
      <c r="D845" t="s">
        <v>709</v>
      </c>
      <c r="E845">
        <v>0.13652400993259972</v>
      </c>
      <c r="F845" t="str">
        <f>IF(A845=PKFLX!$A$1,"IMPNRGZ","\I:")</f>
        <v>\I:</v>
      </c>
    </row>
    <row r="846" spans="1:6" x14ac:dyDescent="0.45">
      <c r="A846" t="str">
        <f t="shared" si="13"/>
        <v>PHL</v>
      </c>
      <c r="C846" t="s">
        <v>957</v>
      </c>
      <c r="D846" t="s">
        <v>710</v>
      </c>
      <c r="E846">
        <v>3.681688944172222E-2</v>
      </c>
      <c r="F846" t="str">
        <f>IF(A846=PKFLX!$A$1,"IMPNRGZ","\I:")</f>
        <v>\I:</v>
      </c>
    </row>
    <row r="847" spans="1:6" x14ac:dyDescent="0.45">
      <c r="A847" t="str">
        <f t="shared" si="13"/>
        <v>PHL</v>
      </c>
      <c r="C847" t="s">
        <v>957</v>
      </c>
      <c r="D847" t="s">
        <v>711</v>
      </c>
      <c r="E847">
        <v>1.7537598853129329E-2</v>
      </c>
      <c r="F847" t="str">
        <f>IF(A847=PKFLX!$A$1,"IMPNRGZ","\I:")</f>
        <v>\I:</v>
      </c>
    </row>
    <row r="848" spans="1:6" x14ac:dyDescent="0.45">
      <c r="A848" t="str">
        <f t="shared" si="13"/>
        <v>PHL</v>
      </c>
      <c r="C848" t="s">
        <v>957</v>
      </c>
      <c r="D848" t="s">
        <v>712</v>
      </c>
      <c r="E848">
        <v>0.13410955390494042</v>
      </c>
      <c r="F848" t="str">
        <f>IF(A848=PKFLX!$A$1,"IMPNRGZ","\I:")</f>
        <v>\I:</v>
      </c>
    </row>
    <row r="849" spans="1:6" x14ac:dyDescent="0.45">
      <c r="A849" t="str">
        <f t="shared" si="13"/>
        <v>PHL</v>
      </c>
      <c r="C849" t="s">
        <v>957</v>
      </c>
      <c r="D849" t="s">
        <v>713</v>
      </c>
      <c r="E849">
        <v>3.5209287814133551E-2</v>
      </c>
      <c r="F849" t="str">
        <f>IF(A849=PKFLX!$A$1,"IMPNRGZ","\I:")</f>
        <v>\I:</v>
      </c>
    </row>
    <row r="850" spans="1:6" x14ac:dyDescent="0.45">
      <c r="A850" t="str">
        <f t="shared" si="13"/>
        <v>PHL</v>
      </c>
      <c r="C850" t="s">
        <v>957</v>
      </c>
      <c r="D850" t="s">
        <v>714</v>
      </c>
      <c r="E850">
        <v>1.1338186111653568E-2</v>
      </c>
      <c r="F850" t="str">
        <f>IF(A850=PKFLX!$A$1,"IMPNRGZ","\I:")</f>
        <v>\I:</v>
      </c>
    </row>
    <row r="851" spans="1:6" x14ac:dyDescent="0.45">
      <c r="A851" t="str">
        <f t="shared" si="13"/>
        <v>PHL</v>
      </c>
      <c r="C851" t="s">
        <v>957</v>
      </c>
      <c r="D851" t="s">
        <v>715</v>
      </c>
      <c r="E851">
        <v>0.12926343699718773</v>
      </c>
      <c r="F851" t="str">
        <f>IF(A851=PKFLX!$A$1,"IMPNRGZ","\I:")</f>
        <v>\I:</v>
      </c>
    </row>
    <row r="852" spans="1:6" x14ac:dyDescent="0.45">
      <c r="A852" t="str">
        <f t="shared" si="13"/>
        <v>PHL</v>
      </c>
      <c r="C852" t="s">
        <v>957</v>
      </c>
      <c r="D852" t="s">
        <v>716</v>
      </c>
      <c r="E852">
        <v>2.5241913566349292E-2</v>
      </c>
      <c r="F852" t="str">
        <f>IF(A852=PKFLX!$A$1,"IMPNRGZ","\I:")</f>
        <v>\I:</v>
      </c>
    </row>
    <row r="853" spans="1:6" x14ac:dyDescent="0.45">
      <c r="A853" t="str">
        <f t="shared" si="13"/>
        <v>PHL</v>
      </c>
      <c r="C853" t="s">
        <v>957</v>
      </c>
      <c r="D853" t="s">
        <v>717</v>
      </c>
      <c r="E853">
        <v>7.3950198849970618E-3</v>
      </c>
      <c r="F853" t="str">
        <f>IF(A853=PKFLX!$A$1,"IMPNRGZ","\I:")</f>
        <v>\I:</v>
      </c>
    </row>
    <row r="854" spans="1:6" x14ac:dyDescent="0.45">
      <c r="A854" t="str">
        <f t="shared" si="13"/>
        <v>PHL</v>
      </c>
      <c r="C854" t="s">
        <v>957</v>
      </c>
      <c r="D854" t="s">
        <v>718</v>
      </c>
      <c r="E854">
        <v>0.33547434169293411</v>
      </c>
      <c r="F854" t="str">
        <f>IF(A854=PKFLX!$A$1,"IMPNRGZ","\I:")</f>
        <v>\I:</v>
      </c>
    </row>
    <row r="855" spans="1:6" x14ac:dyDescent="0.45">
      <c r="A855" t="str">
        <f t="shared" si="13"/>
        <v>PHL</v>
      </c>
      <c r="C855" t="s">
        <v>957</v>
      </c>
      <c r="D855" t="s">
        <v>719</v>
      </c>
      <c r="E855">
        <v>0.10219564591373564</v>
      </c>
      <c r="F855" t="str">
        <f>IF(A855=PKFLX!$A$1,"IMPNRGZ","\I:")</f>
        <v>\I:</v>
      </c>
    </row>
    <row r="856" spans="1:6" x14ac:dyDescent="0.45">
      <c r="A856" t="str">
        <f t="shared" si="13"/>
        <v>PHL</v>
      </c>
      <c r="C856" t="s">
        <v>957</v>
      </c>
      <c r="D856" t="s">
        <v>720</v>
      </c>
      <c r="E856">
        <v>2.8894115886473067E-2</v>
      </c>
      <c r="F856" t="str">
        <f>IF(A856=PKFLX!$A$1,"IMPNRGZ","\I:")</f>
        <v>\I:</v>
      </c>
    </row>
    <row r="857" spans="1:6" x14ac:dyDescent="0.45">
      <c r="A857" t="str">
        <f t="shared" si="13"/>
        <v>PNG</v>
      </c>
      <c r="C857" t="s">
        <v>958</v>
      </c>
      <c r="D857" t="s">
        <v>709</v>
      </c>
      <c r="E857">
        <v>8.1561698819424266E-2</v>
      </c>
      <c r="F857" t="str">
        <f>IF(A857=PKFLX!$A$1,"IMPNRGZ","\I:")</f>
        <v>\I:</v>
      </c>
    </row>
    <row r="858" spans="1:6" x14ac:dyDescent="0.45">
      <c r="A858" t="str">
        <f t="shared" si="13"/>
        <v>PNG</v>
      </c>
      <c r="C858" t="s">
        <v>958</v>
      </c>
      <c r="D858" t="s">
        <v>710</v>
      </c>
      <c r="E858">
        <v>2.7291400640247061E-2</v>
      </c>
      <c r="F858" t="str">
        <f>IF(A858=PKFLX!$A$1,"IMPNRGZ","\I:")</f>
        <v>\I:</v>
      </c>
    </row>
    <row r="859" spans="1:6" x14ac:dyDescent="0.45">
      <c r="A859" t="str">
        <f t="shared" si="13"/>
        <v>PNG</v>
      </c>
      <c r="C859" t="s">
        <v>958</v>
      </c>
      <c r="D859" t="s">
        <v>711</v>
      </c>
      <c r="E859">
        <v>8.9967634937886797E-3</v>
      </c>
      <c r="F859" t="str">
        <f>IF(A859=PKFLX!$A$1,"IMPNRGZ","\I:")</f>
        <v>\I:</v>
      </c>
    </row>
    <row r="860" spans="1:6" x14ac:dyDescent="0.45">
      <c r="A860" t="str">
        <f t="shared" si="13"/>
        <v>PNG</v>
      </c>
      <c r="C860" t="s">
        <v>958</v>
      </c>
      <c r="D860" t="s">
        <v>712</v>
      </c>
      <c r="E860">
        <v>0.30678919331023141</v>
      </c>
      <c r="F860" t="str">
        <f>IF(A860=PKFLX!$A$1,"IMPNRGZ","\I:")</f>
        <v>\I:</v>
      </c>
    </row>
    <row r="861" spans="1:6" x14ac:dyDescent="0.45">
      <c r="A861" t="str">
        <f t="shared" si="13"/>
        <v>PNG</v>
      </c>
      <c r="C861" t="s">
        <v>958</v>
      </c>
      <c r="D861" t="s">
        <v>713</v>
      </c>
      <c r="E861">
        <v>0.11988718378185326</v>
      </c>
      <c r="F861" t="str">
        <f>IF(A861=PKFLX!$A$1,"IMPNRGZ","\I:")</f>
        <v>\I:</v>
      </c>
    </row>
    <row r="862" spans="1:6" x14ac:dyDescent="0.45">
      <c r="A862" t="str">
        <f t="shared" si="13"/>
        <v>PNG</v>
      </c>
      <c r="C862" t="s">
        <v>958</v>
      </c>
      <c r="D862" t="s">
        <v>714</v>
      </c>
      <c r="E862">
        <v>5.1248663550811493E-2</v>
      </c>
      <c r="F862" t="str">
        <f>IF(A862=PKFLX!$A$1,"IMPNRGZ","\I:")</f>
        <v>\I:</v>
      </c>
    </row>
    <row r="863" spans="1:6" x14ac:dyDescent="0.45">
      <c r="A863" t="str">
        <f t="shared" si="13"/>
        <v>PNG</v>
      </c>
      <c r="C863" t="s">
        <v>958</v>
      </c>
      <c r="D863" t="s">
        <v>715</v>
      </c>
      <c r="E863">
        <v>0.16644450501430275</v>
      </c>
      <c r="F863" t="str">
        <f>IF(A863=PKFLX!$A$1,"IMPNRGZ","\I:")</f>
        <v>\I:</v>
      </c>
    </row>
    <row r="864" spans="1:6" x14ac:dyDescent="0.45">
      <c r="A864" t="str">
        <f t="shared" si="13"/>
        <v>PNG</v>
      </c>
      <c r="C864" t="s">
        <v>958</v>
      </c>
      <c r="D864" t="s">
        <v>716</v>
      </c>
      <c r="E864">
        <v>6.6754960306946318E-2</v>
      </c>
      <c r="F864" t="str">
        <f>IF(A864=PKFLX!$A$1,"IMPNRGZ","\I:")</f>
        <v>\I:</v>
      </c>
    </row>
    <row r="865" spans="1:6" x14ac:dyDescent="0.45">
      <c r="A865" t="str">
        <f t="shared" si="13"/>
        <v>PNG</v>
      </c>
      <c r="C865" t="s">
        <v>958</v>
      </c>
      <c r="D865" t="s">
        <v>717</v>
      </c>
      <c r="E865">
        <v>2.8369100016619259E-2</v>
      </c>
      <c r="F865" t="str">
        <f>IF(A865=PKFLX!$A$1,"IMPNRGZ","\I:")</f>
        <v>\I:</v>
      </c>
    </row>
    <row r="866" spans="1:6" x14ac:dyDescent="0.45">
      <c r="A866" t="str">
        <f t="shared" si="13"/>
        <v>PNG</v>
      </c>
      <c r="C866" t="s">
        <v>958</v>
      </c>
      <c r="D866" t="s">
        <v>718</v>
      </c>
      <c r="E866">
        <v>0.11357751604238604</v>
      </c>
      <c r="F866" t="str">
        <f>IF(A866=PKFLX!$A$1,"IMPNRGZ","\I:")</f>
        <v>\I:</v>
      </c>
    </row>
    <row r="867" spans="1:6" x14ac:dyDescent="0.45">
      <c r="A867" t="str">
        <f t="shared" si="13"/>
        <v>PNG</v>
      </c>
      <c r="C867" t="s">
        <v>958</v>
      </c>
      <c r="D867" t="s">
        <v>719</v>
      </c>
      <c r="E867">
        <v>2.2500002094176949E-2</v>
      </c>
      <c r="F867" t="str">
        <f>IF(A867=PKFLX!$A$1,"IMPNRGZ","\I:")</f>
        <v>\I:</v>
      </c>
    </row>
    <row r="868" spans="1:6" x14ac:dyDescent="0.45">
      <c r="A868" t="str">
        <f t="shared" si="13"/>
        <v>PNG</v>
      </c>
      <c r="C868" t="s">
        <v>958</v>
      </c>
      <c r="D868" t="s">
        <v>720</v>
      </c>
      <c r="E868">
        <v>6.5790129290533659E-3</v>
      </c>
      <c r="F868" t="str">
        <f>IF(A868=PKFLX!$A$1,"IMPNRGZ","\I:")</f>
        <v>\I:</v>
      </c>
    </row>
    <row r="869" spans="1:6" x14ac:dyDescent="0.45">
      <c r="A869" t="str">
        <f t="shared" si="13"/>
        <v>PRK</v>
      </c>
      <c r="C869" t="s">
        <v>959</v>
      </c>
      <c r="D869" t="s">
        <v>709</v>
      </c>
      <c r="E869">
        <v>0.27971553282441808</v>
      </c>
      <c r="F869" t="str">
        <f>IF(A869=PKFLX!$A$1,"IMPNRGZ","\I:")</f>
        <v>\I:</v>
      </c>
    </row>
    <row r="870" spans="1:6" x14ac:dyDescent="0.45">
      <c r="A870" t="str">
        <f t="shared" si="13"/>
        <v>PRK</v>
      </c>
      <c r="C870" t="s">
        <v>959</v>
      </c>
      <c r="D870" t="s">
        <v>710</v>
      </c>
      <c r="E870">
        <v>7.1688699570421399E-2</v>
      </c>
      <c r="F870" t="str">
        <f>IF(A870=PKFLX!$A$1,"IMPNRGZ","\I:")</f>
        <v>\I:</v>
      </c>
    </row>
    <row r="871" spans="1:6" x14ac:dyDescent="0.45">
      <c r="A871" t="str">
        <f t="shared" si="13"/>
        <v>PRK</v>
      </c>
      <c r="C871" t="s">
        <v>959</v>
      </c>
      <c r="D871" t="s">
        <v>711</v>
      </c>
      <c r="E871">
        <v>3.3769900919722227E-2</v>
      </c>
      <c r="F871" t="str">
        <f>IF(A871=PKFLX!$A$1,"IMPNRGZ","\I:")</f>
        <v>\I:</v>
      </c>
    </row>
    <row r="872" spans="1:6" x14ac:dyDescent="0.45">
      <c r="A872" t="str">
        <f t="shared" si="13"/>
        <v>PRK</v>
      </c>
      <c r="C872" t="s">
        <v>959</v>
      </c>
      <c r="D872" t="s">
        <v>712</v>
      </c>
      <c r="E872">
        <v>0.11704079774657229</v>
      </c>
      <c r="F872" t="str">
        <f>IF(A872=PKFLX!$A$1,"IMPNRGZ","\I:")</f>
        <v>\I:</v>
      </c>
    </row>
    <row r="873" spans="1:6" x14ac:dyDescent="0.45">
      <c r="A873" t="str">
        <f t="shared" si="13"/>
        <v>PRK</v>
      </c>
      <c r="C873" t="s">
        <v>959</v>
      </c>
      <c r="D873" t="s">
        <v>713</v>
      </c>
      <c r="E873">
        <v>4.2534720419610157E-2</v>
      </c>
      <c r="F873" t="str">
        <f>IF(A873=PKFLX!$A$1,"IMPNRGZ","\I:")</f>
        <v>\I:</v>
      </c>
    </row>
    <row r="874" spans="1:6" x14ac:dyDescent="0.45">
      <c r="A874" t="str">
        <f t="shared" si="13"/>
        <v>PRK</v>
      </c>
      <c r="C874" t="s">
        <v>959</v>
      </c>
      <c r="D874" t="s">
        <v>714</v>
      </c>
      <c r="E874">
        <v>1.6688116672814172E-2</v>
      </c>
      <c r="F874" t="str">
        <f>IF(A874=PKFLX!$A$1,"IMPNRGZ","\I:")</f>
        <v>\I:</v>
      </c>
    </row>
    <row r="875" spans="1:6" x14ac:dyDescent="0.45">
      <c r="A875" t="str">
        <f t="shared" si="13"/>
        <v>PRK</v>
      </c>
      <c r="C875" t="s">
        <v>959</v>
      </c>
      <c r="D875" t="s">
        <v>715</v>
      </c>
      <c r="E875">
        <v>0.12240680690005012</v>
      </c>
      <c r="F875" t="str">
        <f>IF(A875=PKFLX!$A$1,"IMPNRGZ","\I:")</f>
        <v>\I:</v>
      </c>
    </row>
    <row r="876" spans="1:6" x14ac:dyDescent="0.45">
      <c r="A876" t="str">
        <f t="shared" si="13"/>
        <v>PRK</v>
      </c>
      <c r="C876" t="s">
        <v>959</v>
      </c>
      <c r="D876" t="s">
        <v>716</v>
      </c>
      <c r="E876">
        <v>5.5653272476771466E-2</v>
      </c>
      <c r="F876" t="str">
        <f>IF(A876=PKFLX!$A$1,"IMPNRGZ","\I:")</f>
        <v>\I:</v>
      </c>
    </row>
    <row r="877" spans="1:6" x14ac:dyDescent="0.45">
      <c r="A877" t="str">
        <f t="shared" si="13"/>
        <v>PRK</v>
      </c>
      <c r="C877" t="s">
        <v>959</v>
      </c>
      <c r="D877" t="s">
        <v>717</v>
      </c>
      <c r="E877">
        <v>1.5164021754688461E-2</v>
      </c>
      <c r="F877" t="str">
        <f>IF(A877=PKFLX!$A$1,"IMPNRGZ","\I:")</f>
        <v>\I:</v>
      </c>
    </row>
    <row r="878" spans="1:6" x14ac:dyDescent="0.45">
      <c r="A878" t="str">
        <f t="shared" si="13"/>
        <v>PRK</v>
      </c>
      <c r="C878" t="s">
        <v>959</v>
      </c>
      <c r="D878" t="s">
        <v>718</v>
      </c>
      <c r="E878">
        <v>0.15604307637176765</v>
      </c>
      <c r="F878" t="str">
        <f>IF(A878=PKFLX!$A$1,"IMPNRGZ","\I:")</f>
        <v>\I:</v>
      </c>
    </row>
    <row r="879" spans="1:6" x14ac:dyDescent="0.45">
      <c r="A879" t="str">
        <f t="shared" si="13"/>
        <v>PRK</v>
      </c>
      <c r="C879" t="s">
        <v>959</v>
      </c>
      <c r="D879" t="s">
        <v>719</v>
      </c>
      <c r="E879">
        <v>7.0081531631368349E-2</v>
      </c>
      <c r="F879" t="str">
        <f>IF(A879=PKFLX!$A$1,"IMPNRGZ","\I:")</f>
        <v>\I:</v>
      </c>
    </row>
    <row r="880" spans="1:6" x14ac:dyDescent="0.45">
      <c r="A880" t="str">
        <f t="shared" si="13"/>
        <v>PRK</v>
      </c>
      <c r="C880" t="s">
        <v>959</v>
      </c>
      <c r="D880" t="s">
        <v>720</v>
      </c>
      <c r="E880">
        <v>1.9213522711637229E-2</v>
      </c>
      <c r="F880" t="str">
        <f>IF(A880=PKFLX!$A$1,"IMPNRGZ","\I:")</f>
        <v>\I:</v>
      </c>
    </row>
    <row r="881" spans="1:6" x14ac:dyDescent="0.45">
      <c r="A881" t="str">
        <f t="shared" si="13"/>
        <v>THA</v>
      </c>
      <c r="C881" t="s">
        <v>960</v>
      </c>
      <c r="D881" t="s">
        <v>709</v>
      </c>
      <c r="E881">
        <v>0.20447376358070449</v>
      </c>
      <c r="F881" t="str">
        <f>IF(A881=PKFLX!$A$1,"IMPNRGZ","\I:")</f>
        <v>\I:</v>
      </c>
    </row>
    <row r="882" spans="1:6" x14ac:dyDescent="0.45">
      <c r="A882" t="str">
        <f t="shared" si="13"/>
        <v>THA</v>
      </c>
      <c r="C882" t="s">
        <v>960</v>
      </c>
      <c r="D882" t="s">
        <v>710</v>
      </c>
      <c r="E882">
        <v>8.8826300444370315E-2</v>
      </c>
      <c r="F882" t="str">
        <f>IF(A882=PKFLX!$A$1,"IMPNRGZ","\I:")</f>
        <v>\I:</v>
      </c>
    </row>
    <row r="883" spans="1:6" x14ac:dyDescent="0.45">
      <c r="A883" t="str">
        <f t="shared" si="13"/>
        <v>THA</v>
      </c>
      <c r="C883" t="s">
        <v>960</v>
      </c>
      <c r="D883" t="s">
        <v>711</v>
      </c>
      <c r="E883">
        <v>3.4282811871879086E-2</v>
      </c>
      <c r="F883" t="str">
        <f>IF(A883=PKFLX!$A$1,"IMPNRGZ","\I:")</f>
        <v>\I:</v>
      </c>
    </row>
    <row r="884" spans="1:6" x14ac:dyDescent="0.45">
      <c r="A884" t="str">
        <f t="shared" si="13"/>
        <v>THA</v>
      </c>
      <c r="C884" t="s">
        <v>960</v>
      </c>
      <c r="D884" t="s">
        <v>712</v>
      </c>
      <c r="E884">
        <v>0.28322687668884577</v>
      </c>
      <c r="F884" t="str">
        <f>IF(A884=PKFLX!$A$1,"IMPNRGZ","\I:")</f>
        <v>\I:</v>
      </c>
    </row>
    <row r="885" spans="1:6" x14ac:dyDescent="0.45">
      <c r="A885" t="str">
        <f t="shared" si="13"/>
        <v>THA</v>
      </c>
      <c r="C885" t="s">
        <v>960</v>
      </c>
      <c r="D885" t="s">
        <v>713</v>
      </c>
      <c r="E885">
        <v>6.6975739754494779E-2</v>
      </c>
      <c r="F885" t="str">
        <f>IF(A885=PKFLX!$A$1,"IMPNRGZ","\I:")</f>
        <v>\I:</v>
      </c>
    </row>
    <row r="886" spans="1:6" x14ac:dyDescent="0.45">
      <c r="A886" t="str">
        <f t="shared" si="13"/>
        <v>THA</v>
      </c>
      <c r="C886" t="s">
        <v>960</v>
      </c>
      <c r="D886" t="s">
        <v>714</v>
      </c>
      <c r="E886">
        <v>2.1028286018460993E-2</v>
      </c>
      <c r="F886" t="str">
        <f>IF(A886=PKFLX!$A$1,"IMPNRGZ","\I:")</f>
        <v>\I:</v>
      </c>
    </row>
    <row r="887" spans="1:6" x14ac:dyDescent="0.45">
      <c r="A887" t="str">
        <f t="shared" si="13"/>
        <v>THA</v>
      </c>
      <c r="C887" t="s">
        <v>960</v>
      </c>
      <c r="D887" t="s">
        <v>715</v>
      </c>
      <c r="E887">
        <v>8.3363307417426771E-2</v>
      </c>
      <c r="F887" t="str">
        <f>IF(A887=PKFLX!$A$1,"IMPNRGZ","\I:")</f>
        <v>\I:</v>
      </c>
    </row>
    <row r="888" spans="1:6" x14ac:dyDescent="0.45">
      <c r="A888" t="str">
        <f t="shared" si="13"/>
        <v>THA</v>
      </c>
      <c r="C888" t="s">
        <v>960</v>
      </c>
      <c r="D888" t="s">
        <v>716</v>
      </c>
      <c r="E888">
        <v>2.7886016201276006E-2</v>
      </c>
      <c r="F888" t="str">
        <f>IF(A888=PKFLX!$A$1,"IMPNRGZ","\I:")</f>
        <v>\I:</v>
      </c>
    </row>
    <row r="889" spans="1:6" x14ac:dyDescent="0.45">
      <c r="A889" t="str">
        <f t="shared" si="13"/>
        <v>THA</v>
      </c>
      <c r="C889" t="s">
        <v>960</v>
      </c>
      <c r="D889" t="s">
        <v>717</v>
      </c>
      <c r="E889">
        <v>6.2444476941884604E-3</v>
      </c>
      <c r="F889" t="str">
        <f>IF(A889=PKFLX!$A$1,"IMPNRGZ","\I:")</f>
        <v>\I:</v>
      </c>
    </row>
    <row r="890" spans="1:6" x14ac:dyDescent="0.45">
      <c r="A890" t="str">
        <f t="shared" si="13"/>
        <v>THA</v>
      </c>
      <c r="C890" t="s">
        <v>960</v>
      </c>
      <c r="D890" t="s">
        <v>718</v>
      </c>
      <c r="E890">
        <v>0.11022426227036672</v>
      </c>
      <c r="F890" t="str">
        <f>IF(A890=PKFLX!$A$1,"IMPNRGZ","\I:")</f>
        <v>\I:</v>
      </c>
    </row>
    <row r="891" spans="1:6" x14ac:dyDescent="0.45">
      <c r="A891" t="str">
        <f t="shared" si="13"/>
        <v>THA</v>
      </c>
      <c r="C891" t="s">
        <v>960</v>
      </c>
      <c r="D891" t="s">
        <v>719</v>
      </c>
      <c r="E891">
        <v>6.0856219588705782E-2</v>
      </c>
      <c r="F891" t="str">
        <f>IF(A891=PKFLX!$A$1,"IMPNRGZ","\I:")</f>
        <v>\I:</v>
      </c>
    </row>
    <row r="892" spans="1:6" x14ac:dyDescent="0.45">
      <c r="A892" t="str">
        <f t="shared" si="13"/>
        <v>THA</v>
      </c>
      <c r="C892" t="s">
        <v>960</v>
      </c>
      <c r="D892" t="s">
        <v>720</v>
      </c>
      <c r="E892">
        <v>1.2611968469107006E-2</v>
      </c>
      <c r="F892" t="str">
        <f>IF(A892=PKFLX!$A$1,"IMPNRGZ","\I:")</f>
        <v>\I:</v>
      </c>
    </row>
    <row r="893" spans="1:6" x14ac:dyDescent="0.45">
      <c r="A893" t="str">
        <f t="shared" si="13"/>
        <v>TLS</v>
      </c>
      <c r="C893" t="s">
        <v>961</v>
      </c>
      <c r="D893" t="s">
        <v>709</v>
      </c>
      <c r="E893">
        <v>7.9618981676612938E-2</v>
      </c>
      <c r="F893" t="str">
        <f>IF(A893=PKFLX!$A$1,"IMPNRGZ","\I:")</f>
        <v>\I:</v>
      </c>
    </row>
    <row r="894" spans="1:6" x14ac:dyDescent="0.45">
      <c r="A894" t="str">
        <f t="shared" si="13"/>
        <v>TLS</v>
      </c>
      <c r="C894" t="s">
        <v>961</v>
      </c>
      <c r="D894" t="s">
        <v>710</v>
      </c>
      <c r="E894">
        <v>2.9950757943233538E-2</v>
      </c>
      <c r="F894" t="str">
        <f>IF(A894=PKFLX!$A$1,"IMPNRGZ","\I:")</f>
        <v>\I:</v>
      </c>
    </row>
    <row r="895" spans="1:6" x14ac:dyDescent="0.45">
      <c r="A895" t="str">
        <f t="shared" si="13"/>
        <v>TLS</v>
      </c>
      <c r="C895" t="s">
        <v>961</v>
      </c>
      <c r="D895" t="s">
        <v>711</v>
      </c>
      <c r="E895">
        <v>8.9284554761624273E-3</v>
      </c>
      <c r="F895" t="str">
        <f>IF(A895=PKFLX!$A$1,"IMPNRGZ","\I:")</f>
        <v>\I:</v>
      </c>
    </row>
    <row r="896" spans="1:6" x14ac:dyDescent="0.45">
      <c r="A896" t="str">
        <f t="shared" si="13"/>
        <v>TLS</v>
      </c>
      <c r="C896" t="s">
        <v>961</v>
      </c>
      <c r="D896" t="s">
        <v>712</v>
      </c>
      <c r="E896">
        <v>0.15912516360207102</v>
      </c>
      <c r="F896" t="str">
        <f>IF(A896=PKFLX!$A$1,"IMPNRGZ","\I:")</f>
        <v>\I:</v>
      </c>
    </row>
    <row r="897" spans="1:6" x14ac:dyDescent="0.45">
      <c r="A897" t="str">
        <f t="shared" si="13"/>
        <v>TLS</v>
      </c>
      <c r="C897" t="s">
        <v>961</v>
      </c>
      <c r="D897" t="s">
        <v>713</v>
      </c>
      <c r="E897">
        <v>8.2586575786800634E-2</v>
      </c>
      <c r="F897" t="str">
        <f>IF(A897=PKFLX!$A$1,"IMPNRGZ","\I:")</f>
        <v>\I:</v>
      </c>
    </row>
    <row r="898" spans="1:6" x14ac:dyDescent="0.45">
      <c r="A898" t="str">
        <f t="shared" si="13"/>
        <v>TLS</v>
      </c>
      <c r="C898" t="s">
        <v>961</v>
      </c>
      <c r="D898" t="s">
        <v>714</v>
      </c>
      <c r="E898">
        <v>2.6531014623436162E-2</v>
      </c>
      <c r="F898" t="str">
        <f>IF(A898=PKFLX!$A$1,"IMPNRGZ","\I:")</f>
        <v>\I:</v>
      </c>
    </row>
    <row r="899" spans="1:6" x14ac:dyDescent="0.45">
      <c r="A899" t="str">
        <f t="shared" si="13"/>
        <v>TLS</v>
      </c>
      <c r="C899" t="s">
        <v>961</v>
      </c>
      <c r="D899" t="s">
        <v>715</v>
      </c>
      <c r="E899">
        <v>0.10687088943343596</v>
      </c>
      <c r="F899" t="str">
        <f>IF(A899=PKFLX!$A$1,"IMPNRGZ","\I:")</f>
        <v>\I:</v>
      </c>
    </row>
    <row r="900" spans="1:6" x14ac:dyDescent="0.45">
      <c r="A900" t="str">
        <f t="shared" si="13"/>
        <v>TLS</v>
      </c>
      <c r="C900" t="s">
        <v>961</v>
      </c>
      <c r="D900" t="s">
        <v>716</v>
      </c>
      <c r="E900">
        <v>2.3451747631709353E-2</v>
      </c>
      <c r="F900" t="str">
        <f>IF(A900=PKFLX!$A$1,"IMPNRGZ","\I:")</f>
        <v>\I:</v>
      </c>
    </row>
    <row r="901" spans="1:6" x14ac:dyDescent="0.45">
      <c r="A901" t="str">
        <f t="shared" si="13"/>
        <v>TLS</v>
      </c>
      <c r="C901" t="s">
        <v>961</v>
      </c>
      <c r="D901" t="s">
        <v>717</v>
      </c>
      <c r="E901">
        <v>9.957794682346267E-3</v>
      </c>
      <c r="F901" t="str">
        <f>IF(A901=PKFLX!$A$1,"IMPNRGZ","\I:")</f>
        <v>\I:</v>
      </c>
    </row>
    <row r="902" spans="1:6" x14ac:dyDescent="0.45">
      <c r="A902" t="str">
        <f t="shared" ref="A902:A965" si="14">RIGHT(C902,3)</f>
        <v>TLS</v>
      </c>
      <c r="C902" t="s">
        <v>961</v>
      </c>
      <c r="D902" t="s">
        <v>718</v>
      </c>
      <c r="E902">
        <v>0.29730554856364944</v>
      </c>
      <c r="F902" t="str">
        <f>IF(A902=PKFLX!$A$1,"IMPNRGZ","\I:")</f>
        <v>\I:</v>
      </c>
    </row>
    <row r="903" spans="1:6" x14ac:dyDescent="0.45">
      <c r="A903" t="str">
        <f t="shared" si="14"/>
        <v>TLS</v>
      </c>
      <c r="C903" t="s">
        <v>961</v>
      </c>
      <c r="D903" t="s">
        <v>719</v>
      </c>
      <c r="E903">
        <v>0.13921369372324163</v>
      </c>
      <c r="F903" t="str">
        <f>IF(A903=PKFLX!$A$1,"IMPNRGZ","\I:")</f>
        <v>\I:</v>
      </c>
    </row>
    <row r="904" spans="1:6" x14ac:dyDescent="0.45">
      <c r="A904" t="str">
        <f t="shared" si="14"/>
        <v>TLS</v>
      </c>
      <c r="C904" t="s">
        <v>961</v>
      </c>
      <c r="D904" t="s">
        <v>720</v>
      </c>
      <c r="E904">
        <v>3.6459376857176914E-2</v>
      </c>
      <c r="F904" t="str">
        <f>IF(A904=PKFLX!$A$1,"IMPNRGZ","\I:")</f>
        <v>\I:</v>
      </c>
    </row>
    <row r="905" spans="1:6" x14ac:dyDescent="0.45">
      <c r="A905" t="str">
        <f t="shared" si="14"/>
        <v>TON</v>
      </c>
      <c r="C905" t="s">
        <v>962</v>
      </c>
      <c r="D905" t="s">
        <v>709</v>
      </c>
      <c r="E905">
        <v>0.13543532797946659</v>
      </c>
      <c r="F905" t="str">
        <f>IF(A905=PKFLX!$A$1,"IMPNRGZ","\I:")</f>
        <v>\I:</v>
      </c>
    </row>
    <row r="906" spans="1:6" x14ac:dyDescent="0.45">
      <c r="A906" t="str">
        <f t="shared" si="14"/>
        <v>TON</v>
      </c>
      <c r="C906" t="s">
        <v>962</v>
      </c>
      <c r="D906" t="s">
        <v>710</v>
      </c>
      <c r="E906">
        <v>0.10031604451483631</v>
      </c>
      <c r="F906" t="str">
        <f>IF(A906=PKFLX!$A$1,"IMPNRGZ","\I:")</f>
        <v>\I:</v>
      </c>
    </row>
    <row r="907" spans="1:6" x14ac:dyDescent="0.45">
      <c r="A907" t="str">
        <f t="shared" si="14"/>
        <v>TON</v>
      </c>
      <c r="C907" t="s">
        <v>962</v>
      </c>
      <c r="D907" t="s">
        <v>711</v>
      </c>
      <c r="E907">
        <v>2.1952706329884511E-2</v>
      </c>
      <c r="F907" t="str">
        <f>IF(A907=PKFLX!$A$1,"IMPNRGZ","\I:")</f>
        <v>\I:</v>
      </c>
    </row>
    <row r="908" spans="1:6" x14ac:dyDescent="0.45">
      <c r="A908" t="str">
        <f t="shared" si="14"/>
        <v>TON</v>
      </c>
      <c r="C908" t="s">
        <v>962</v>
      </c>
      <c r="D908" t="s">
        <v>712</v>
      </c>
      <c r="E908">
        <v>0.1451198439742066</v>
      </c>
      <c r="F908" t="str">
        <f>IF(A908=PKFLX!$A$1,"IMPNRGZ","\I:")</f>
        <v>\I:</v>
      </c>
    </row>
    <row r="909" spans="1:6" x14ac:dyDescent="0.45">
      <c r="A909" t="str">
        <f t="shared" si="14"/>
        <v>TON</v>
      </c>
      <c r="C909" t="s">
        <v>962</v>
      </c>
      <c r="D909" t="s">
        <v>713</v>
      </c>
      <c r="E909">
        <v>0.10328668263723627</v>
      </c>
      <c r="F909" t="str">
        <f>IF(A909=PKFLX!$A$1,"IMPNRGZ","\I:")</f>
        <v>\I:</v>
      </c>
    </row>
    <row r="910" spans="1:6" x14ac:dyDescent="0.45">
      <c r="A910" t="str">
        <f t="shared" si="14"/>
        <v>TON</v>
      </c>
      <c r="C910" t="s">
        <v>962</v>
      </c>
      <c r="D910" t="s">
        <v>714</v>
      </c>
      <c r="E910">
        <v>2.4478986180214664E-2</v>
      </c>
      <c r="F910" t="str">
        <f>IF(A910=PKFLX!$A$1,"IMPNRGZ","\I:")</f>
        <v>\I:</v>
      </c>
    </row>
    <row r="911" spans="1:6" x14ac:dyDescent="0.45">
      <c r="A911" t="str">
        <f t="shared" si="14"/>
        <v>TON</v>
      </c>
      <c r="C911" t="s">
        <v>962</v>
      </c>
      <c r="D911" t="s">
        <v>715</v>
      </c>
      <c r="E911">
        <v>0.11887447987651065</v>
      </c>
      <c r="F911" t="str">
        <f>IF(A911=PKFLX!$A$1,"IMPNRGZ","\I:")</f>
        <v>\I:</v>
      </c>
    </row>
    <row r="912" spans="1:6" x14ac:dyDescent="0.45">
      <c r="A912" t="str">
        <f t="shared" si="14"/>
        <v>TON</v>
      </c>
      <c r="C912" t="s">
        <v>962</v>
      </c>
      <c r="D912" t="s">
        <v>716</v>
      </c>
      <c r="E912">
        <v>8.3277420143238065E-2</v>
      </c>
      <c r="F912" t="str">
        <f>IF(A912=PKFLX!$A$1,"IMPNRGZ","\I:")</f>
        <v>\I:</v>
      </c>
    </row>
    <row r="913" spans="1:6" x14ac:dyDescent="0.45">
      <c r="A913" t="str">
        <f t="shared" si="14"/>
        <v>TON</v>
      </c>
      <c r="C913" t="s">
        <v>962</v>
      </c>
      <c r="D913" t="s">
        <v>717</v>
      </c>
      <c r="E913">
        <v>1.9481951267409394E-2</v>
      </c>
      <c r="F913" t="str">
        <f>IF(A913=PKFLX!$A$1,"IMPNRGZ","\I:")</f>
        <v>\I:</v>
      </c>
    </row>
    <row r="914" spans="1:6" x14ac:dyDescent="0.45">
      <c r="A914" t="str">
        <f t="shared" si="14"/>
        <v>TON</v>
      </c>
      <c r="C914" t="s">
        <v>962</v>
      </c>
      <c r="D914" t="s">
        <v>718</v>
      </c>
      <c r="E914">
        <v>0.13440555109974442</v>
      </c>
      <c r="F914" t="str">
        <f>IF(A914=PKFLX!$A$1,"IMPNRGZ","\I:")</f>
        <v>\I:</v>
      </c>
    </row>
    <row r="915" spans="1:6" x14ac:dyDescent="0.45">
      <c r="A915" t="str">
        <f t="shared" si="14"/>
        <v>TON</v>
      </c>
      <c r="C915" t="s">
        <v>962</v>
      </c>
      <c r="D915" t="s">
        <v>719</v>
      </c>
      <c r="E915">
        <v>9.2803563581959791E-2</v>
      </c>
      <c r="F915" t="str">
        <f>IF(A915=PKFLX!$A$1,"IMPNRGZ","\I:")</f>
        <v>\I:</v>
      </c>
    </row>
    <row r="916" spans="1:6" x14ac:dyDescent="0.45">
      <c r="A916" t="str">
        <f t="shared" si="14"/>
        <v>TON</v>
      </c>
      <c r="C916" t="s">
        <v>962</v>
      </c>
      <c r="D916" t="s">
        <v>720</v>
      </c>
      <c r="E916">
        <v>2.0567442415057233E-2</v>
      </c>
      <c r="F916" t="str">
        <f>IF(A916=PKFLX!$A$1,"IMPNRGZ","\I:")</f>
        <v>\I:</v>
      </c>
    </row>
    <row r="917" spans="1:6" x14ac:dyDescent="0.45">
      <c r="A917" t="str">
        <f t="shared" si="14"/>
        <v>TWN</v>
      </c>
      <c r="C917" t="s">
        <v>963</v>
      </c>
      <c r="D917" t="s">
        <v>709</v>
      </c>
      <c r="E917">
        <v>9.2976867966964374E-2</v>
      </c>
      <c r="F917" t="str">
        <f>IF(A917=PKFLX!$A$1,"IMPNRGZ","\I:")</f>
        <v>\I:</v>
      </c>
    </row>
    <row r="918" spans="1:6" x14ac:dyDescent="0.45">
      <c r="A918" t="str">
        <f t="shared" si="14"/>
        <v>TWN</v>
      </c>
      <c r="C918" t="s">
        <v>963</v>
      </c>
      <c r="D918" t="s">
        <v>710</v>
      </c>
      <c r="E918">
        <v>4.6590686441789028E-2</v>
      </c>
      <c r="F918" t="str">
        <f>IF(A918=PKFLX!$A$1,"IMPNRGZ","\I:")</f>
        <v>\I:</v>
      </c>
    </row>
    <row r="919" spans="1:6" x14ac:dyDescent="0.45">
      <c r="A919" t="str">
        <f t="shared" si="14"/>
        <v>TWN</v>
      </c>
      <c r="C919" t="s">
        <v>963</v>
      </c>
      <c r="D919" t="s">
        <v>711</v>
      </c>
      <c r="E919">
        <v>1.1353183723563608E-2</v>
      </c>
      <c r="F919" t="str">
        <f>IF(A919=PKFLX!$A$1,"IMPNRGZ","\I:")</f>
        <v>\I:</v>
      </c>
    </row>
    <row r="920" spans="1:6" x14ac:dyDescent="0.45">
      <c r="A920" t="str">
        <f t="shared" si="14"/>
        <v>TWN</v>
      </c>
      <c r="C920" t="s">
        <v>963</v>
      </c>
      <c r="D920" t="s">
        <v>712</v>
      </c>
      <c r="E920">
        <v>4.8028541974193456E-2</v>
      </c>
      <c r="F920" t="str">
        <f>IF(A920=PKFLX!$A$1,"IMPNRGZ","\I:")</f>
        <v>\I:</v>
      </c>
    </row>
    <row r="921" spans="1:6" x14ac:dyDescent="0.45">
      <c r="A921" t="str">
        <f t="shared" si="14"/>
        <v>TWN</v>
      </c>
      <c r="C921" t="s">
        <v>963</v>
      </c>
      <c r="D921" t="s">
        <v>713</v>
      </c>
      <c r="E921">
        <v>2.4264382227437171E-2</v>
      </c>
      <c r="F921" t="str">
        <f>IF(A921=PKFLX!$A$1,"IMPNRGZ","\I:")</f>
        <v>\I:</v>
      </c>
    </row>
    <row r="922" spans="1:6" x14ac:dyDescent="0.45">
      <c r="A922" t="str">
        <f t="shared" si="14"/>
        <v>TWN</v>
      </c>
      <c r="C922" t="s">
        <v>963</v>
      </c>
      <c r="D922" t="s">
        <v>714</v>
      </c>
      <c r="E922">
        <v>5.5228474199706399E-3</v>
      </c>
      <c r="F922" t="str">
        <f>IF(A922=PKFLX!$A$1,"IMPNRGZ","\I:")</f>
        <v>\I:</v>
      </c>
    </row>
    <row r="923" spans="1:6" x14ac:dyDescent="0.45">
      <c r="A923" t="str">
        <f t="shared" si="14"/>
        <v>TWN</v>
      </c>
      <c r="C923" t="s">
        <v>963</v>
      </c>
      <c r="D923" t="s">
        <v>715</v>
      </c>
      <c r="E923">
        <v>0.2483939413924672</v>
      </c>
      <c r="F923" t="str">
        <f>IF(A923=PKFLX!$A$1,"IMPNRGZ","\I:")</f>
        <v>\I:</v>
      </c>
    </row>
    <row r="924" spans="1:6" x14ac:dyDescent="0.45">
      <c r="A924" t="str">
        <f t="shared" si="14"/>
        <v>TWN</v>
      </c>
      <c r="C924" t="s">
        <v>963</v>
      </c>
      <c r="D924" t="s">
        <v>716</v>
      </c>
      <c r="E924">
        <v>0.10024778260853885</v>
      </c>
      <c r="F924" t="str">
        <f>IF(A924=PKFLX!$A$1,"IMPNRGZ","\I:")</f>
        <v>\I:</v>
      </c>
    </row>
    <row r="925" spans="1:6" x14ac:dyDescent="0.45">
      <c r="A925" t="str">
        <f t="shared" si="14"/>
        <v>TWN</v>
      </c>
      <c r="C925" t="s">
        <v>963</v>
      </c>
      <c r="D925" t="s">
        <v>717</v>
      </c>
      <c r="E925">
        <v>2.8365647986974805E-2</v>
      </c>
      <c r="F925" t="str">
        <f>IF(A925=PKFLX!$A$1,"IMPNRGZ","\I:")</f>
        <v>\I:</v>
      </c>
    </row>
    <row r="926" spans="1:6" x14ac:dyDescent="0.45">
      <c r="A926" t="str">
        <f t="shared" si="14"/>
        <v>TWN</v>
      </c>
      <c r="C926" t="s">
        <v>963</v>
      </c>
      <c r="D926" t="s">
        <v>718</v>
      </c>
      <c r="E926">
        <v>0.24448863025744841</v>
      </c>
      <c r="F926" t="str">
        <f>IF(A926=PKFLX!$A$1,"IMPNRGZ","\I:")</f>
        <v>\I:</v>
      </c>
    </row>
    <row r="927" spans="1:6" x14ac:dyDescent="0.45">
      <c r="A927" t="str">
        <f t="shared" si="14"/>
        <v>TWN</v>
      </c>
      <c r="C927" t="s">
        <v>963</v>
      </c>
      <c r="D927" t="s">
        <v>719</v>
      </c>
      <c r="E927">
        <v>0.11914684883496211</v>
      </c>
      <c r="F927" t="str">
        <f>IF(A927=PKFLX!$A$1,"IMPNRGZ","\I:")</f>
        <v>\I:</v>
      </c>
    </row>
    <row r="928" spans="1:6" x14ac:dyDescent="0.45">
      <c r="A928" t="str">
        <f t="shared" si="14"/>
        <v>TWN</v>
      </c>
      <c r="C928" t="s">
        <v>963</v>
      </c>
      <c r="D928" t="s">
        <v>720</v>
      </c>
      <c r="E928">
        <v>3.062063916549845E-2</v>
      </c>
      <c r="F928" t="str">
        <f>IF(A928=PKFLX!$A$1,"IMPNRGZ","\I:")</f>
        <v>\I:</v>
      </c>
    </row>
    <row r="929" spans="1:6" x14ac:dyDescent="0.45">
      <c r="A929" t="str">
        <f t="shared" si="14"/>
        <v>VNM</v>
      </c>
      <c r="C929" t="s">
        <v>964</v>
      </c>
      <c r="D929" t="s">
        <v>709</v>
      </c>
      <c r="E929">
        <v>0.19690640891872779</v>
      </c>
      <c r="F929" t="str">
        <f>IF(A929=PKFLX!$A$1,"IMPNRGZ","\I:")</f>
        <v>\I:</v>
      </c>
    </row>
    <row r="930" spans="1:6" x14ac:dyDescent="0.45">
      <c r="A930" t="str">
        <f t="shared" si="14"/>
        <v>VNM</v>
      </c>
      <c r="C930" t="s">
        <v>964</v>
      </c>
      <c r="D930" t="s">
        <v>710</v>
      </c>
      <c r="E930">
        <v>0.10920757731377342</v>
      </c>
      <c r="F930" t="str">
        <f>IF(A930=PKFLX!$A$1,"IMPNRGZ","\I:")</f>
        <v>\I:</v>
      </c>
    </row>
    <row r="931" spans="1:6" x14ac:dyDescent="0.45">
      <c r="A931" t="str">
        <f t="shared" si="14"/>
        <v>VNM</v>
      </c>
      <c r="C931" t="s">
        <v>964</v>
      </c>
      <c r="D931" t="s">
        <v>711</v>
      </c>
      <c r="E931">
        <v>4.218256471735899E-2</v>
      </c>
      <c r="F931" t="str">
        <f>IF(A931=PKFLX!$A$1,"IMPNRGZ","\I:")</f>
        <v>\I:</v>
      </c>
    </row>
    <row r="932" spans="1:6" x14ac:dyDescent="0.45">
      <c r="A932" t="str">
        <f t="shared" si="14"/>
        <v>VNM</v>
      </c>
      <c r="C932" t="s">
        <v>964</v>
      </c>
      <c r="D932" t="s">
        <v>712</v>
      </c>
      <c r="E932">
        <v>0.11848326491164686</v>
      </c>
      <c r="F932" t="str">
        <f>IF(A932=PKFLX!$A$1,"IMPNRGZ","\I:")</f>
        <v>\I:</v>
      </c>
    </row>
    <row r="933" spans="1:6" x14ac:dyDescent="0.45">
      <c r="A933" t="str">
        <f t="shared" si="14"/>
        <v>VNM</v>
      </c>
      <c r="C933" t="s">
        <v>964</v>
      </c>
      <c r="D933" t="s">
        <v>713</v>
      </c>
      <c r="E933">
        <v>7.029552279265229E-2</v>
      </c>
      <c r="F933" t="str">
        <f>IF(A933=PKFLX!$A$1,"IMPNRGZ","\I:")</f>
        <v>\I:</v>
      </c>
    </row>
    <row r="934" spans="1:6" x14ac:dyDescent="0.45">
      <c r="A934" t="str">
        <f t="shared" si="14"/>
        <v>VNM</v>
      </c>
      <c r="C934" t="s">
        <v>964</v>
      </c>
      <c r="D934" t="s">
        <v>714</v>
      </c>
      <c r="E934">
        <v>2.1057641871726741E-2</v>
      </c>
      <c r="F934" t="str">
        <f>IF(A934=PKFLX!$A$1,"IMPNRGZ","\I:")</f>
        <v>\I:</v>
      </c>
    </row>
    <row r="935" spans="1:6" x14ac:dyDescent="0.45">
      <c r="A935" t="str">
        <f t="shared" si="14"/>
        <v>VNM</v>
      </c>
      <c r="C935" t="s">
        <v>964</v>
      </c>
      <c r="D935" t="s">
        <v>715</v>
      </c>
      <c r="E935">
        <v>0.1251795173811702</v>
      </c>
      <c r="F935" t="str">
        <f>IF(A935=PKFLX!$A$1,"IMPNRGZ","\I:")</f>
        <v>\I:</v>
      </c>
    </row>
    <row r="936" spans="1:6" x14ac:dyDescent="0.45">
      <c r="A936" t="str">
        <f t="shared" si="14"/>
        <v>VNM</v>
      </c>
      <c r="C936" t="s">
        <v>964</v>
      </c>
      <c r="D936" t="s">
        <v>716</v>
      </c>
      <c r="E936">
        <v>5.8046137517798246E-2</v>
      </c>
      <c r="F936" t="str">
        <f>IF(A936=PKFLX!$A$1,"IMPNRGZ","\I:")</f>
        <v>\I:</v>
      </c>
    </row>
    <row r="937" spans="1:6" x14ac:dyDescent="0.45">
      <c r="A937" t="str">
        <f t="shared" si="14"/>
        <v>VNM</v>
      </c>
      <c r="C937" t="s">
        <v>964</v>
      </c>
      <c r="D937" t="s">
        <v>717</v>
      </c>
      <c r="E937">
        <v>1.8139352850656109E-2</v>
      </c>
      <c r="F937" t="str">
        <f>IF(A937=PKFLX!$A$1,"IMPNRGZ","\I:")</f>
        <v>\I:</v>
      </c>
    </row>
    <row r="938" spans="1:6" x14ac:dyDescent="0.45">
      <c r="A938" t="str">
        <f t="shared" si="14"/>
        <v>VNM</v>
      </c>
      <c r="C938" t="s">
        <v>964</v>
      </c>
      <c r="D938" t="s">
        <v>718</v>
      </c>
      <c r="E938">
        <v>0.147524583243448</v>
      </c>
      <c r="F938" t="str">
        <f>IF(A938=PKFLX!$A$1,"IMPNRGZ","\I:")</f>
        <v>\I:</v>
      </c>
    </row>
    <row r="939" spans="1:6" x14ac:dyDescent="0.45">
      <c r="A939" t="str">
        <f t="shared" si="14"/>
        <v>VNM</v>
      </c>
      <c r="C939" t="s">
        <v>964</v>
      </c>
      <c r="D939" t="s">
        <v>719</v>
      </c>
      <c r="E939">
        <v>7.0367992566664594E-2</v>
      </c>
      <c r="F939" t="str">
        <f>IF(A939=PKFLX!$A$1,"IMPNRGZ","\I:")</f>
        <v>\I:</v>
      </c>
    </row>
    <row r="940" spans="1:6" x14ac:dyDescent="0.45">
      <c r="A940" t="str">
        <f t="shared" si="14"/>
        <v>VNM</v>
      </c>
      <c r="C940" t="s">
        <v>964</v>
      </c>
      <c r="D940" t="s">
        <v>720</v>
      </c>
      <c r="E940">
        <v>2.2609435914172072E-2</v>
      </c>
      <c r="F940" t="str">
        <f>IF(A940=PKFLX!$A$1,"IMPNRGZ","\I:")</f>
        <v>\I:</v>
      </c>
    </row>
    <row r="941" spans="1:6" x14ac:dyDescent="0.45">
      <c r="A941" t="str">
        <f t="shared" si="14"/>
        <v>VUT</v>
      </c>
      <c r="C941" t="s">
        <v>965</v>
      </c>
      <c r="D941" t="s">
        <v>709</v>
      </c>
      <c r="E941">
        <v>0.11388601518213397</v>
      </c>
      <c r="F941" t="str">
        <f>IF(A941=PKFLX!$A$1,"IMPNRGZ","\I:")</f>
        <v>\I:</v>
      </c>
    </row>
    <row r="942" spans="1:6" x14ac:dyDescent="0.45">
      <c r="A942" t="str">
        <f t="shared" si="14"/>
        <v>VUT</v>
      </c>
      <c r="C942" t="s">
        <v>965</v>
      </c>
      <c r="D942" t="s">
        <v>710</v>
      </c>
      <c r="E942">
        <v>8.2496739316093762E-2</v>
      </c>
      <c r="F942" t="str">
        <f>IF(A942=PKFLX!$A$1,"IMPNRGZ","\I:")</f>
        <v>\I:</v>
      </c>
    </row>
    <row r="943" spans="1:6" x14ac:dyDescent="0.45">
      <c r="A943" t="str">
        <f t="shared" si="14"/>
        <v>VUT</v>
      </c>
      <c r="C943" t="s">
        <v>965</v>
      </c>
      <c r="D943" t="s">
        <v>711</v>
      </c>
      <c r="E943">
        <v>1.8078609612392868E-2</v>
      </c>
      <c r="F943" t="str">
        <f>IF(A943=PKFLX!$A$1,"IMPNRGZ","\I:")</f>
        <v>\I:</v>
      </c>
    </row>
    <row r="944" spans="1:6" x14ac:dyDescent="0.45">
      <c r="A944" t="str">
        <f t="shared" si="14"/>
        <v>VUT</v>
      </c>
      <c r="C944" t="s">
        <v>965</v>
      </c>
      <c r="D944" t="s">
        <v>712</v>
      </c>
      <c r="E944">
        <v>0.19198294709209024</v>
      </c>
      <c r="F944" t="str">
        <f>IF(A944=PKFLX!$A$1,"IMPNRGZ","\I:")</f>
        <v>\I:</v>
      </c>
    </row>
    <row r="945" spans="1:6" x14ac:dyDescent="0.45">
      <c r="A945" t="str">
        <f t="shared" si="14"/>
        <v>VUT</v>
      </c>
      <c r="C945" t="s">
        <v>965</v>
      </c>
      <c r="D945" t="s">
        <v>713</v>
      </c>
      <c r="E945">
        <v>0.13941140052701237</v>
      </c>
      <c r="F945" t="str">
        <f>IF(A945=PKFLX!$A$1,"IMPNRGZ","\I:")</f>
        <v>\I:</v>
      </c>
    </row>
    <row r="946" spans="1:6" x14ac:dyDescent="0.45">
      <c r="A946" t="str">
        <f t="shared" si="14"/>
        <v>VUT</v>
      </c>
      <c r="C946" t="s">
        <v>965</v>
      </c>
      <c r="D946" t="s">
        <v>714</v>
      </c>
      <c r="E946">
        <v>3.0494597951128195E-2</v>
      </c>
      <c r="F946" t="str">
        <f>IF(A946=PKFLX!$A$1,"IMPNRGZ","\I:")</f>
        <v>\I:</v>
      </c>
    </row>
    <row r="947" spans="1:6" x14ac:dyDescent="0.45">
      <c r="A947" t="str">
        <f t="shared" si="14"/>
        <v>VUT</v>
      </c>
      <c r="C947" t="s">
        <v>965</v>
      </c>
      <c r="D947" t="s">
        <v>715</v>
      </c>
      <c r="E947">
        <v>0.14474034930145913</v>
      </c>
      <c r="F947" t="str">
        <f>IF(A947=PKFLX!$A$1,"IMPNRGZ","\I:")</f>
        <v>\I:</v>
      </c>
    </row>
    <row r="948" spans="1:6" x14ac:dyDescent="0.45">
      <c r="A948" t="str">
        <f t="shared" si="14"/>
        <v>VUT</v>
      </c>
      <c r="C948" t="s">
        <v>965</v>
      </c>
      <c r="D948" t="s">
        <v>716</v>
      </c>
      <c r="E948">
        <v>0.10772802430538425</v>
      </c>
      <c r="F948" t="str">
        <f>IF(A948=PKFLX!$A$1,"IMPNRGZ","\I:")</f>
        <v>\I:</v>
      </c>
    </row>
    <row r="949" spans="1:6" x14ac:dyDescent="0.45">
      <c r="A949" t="str">
        <f t="shared" si="14"/>
        <v>VUT</v>
      </c>
      <c r="C949" t="s">
        <v>965</v>
      </c>
      <c r="D949" t="s">
        <v>717</v>
      </c>
      <c r="E949">
        <v>2.4027926362383441E-2</v>
      </c>
      <c r="F949" t="str">
        <f>IF(A949=PKFLX!$A$1,"IMPNRGZ","\I:")</f>
        <v>\I:</v>
      </c>
    </row>
    <row r="950" spans="1:6" x14ac:dyDescent="0.45">
      <c r="A950" t="str">
        <f t="shared" si="14"/>
        <v>VUT</v>
      </c>
      <c r="C950" t="s">
        <v>965</v>
      </c>
      <c r="D950" t="s">
        <v>718</v>
      </c>
      <c r="E950">
        <v>7.7764987703081753E-2</v>
      </c>
      <c r="F950" t="str">
        <f>IF(A950=PKFLX!$A$1,"IMPNRGZ","\I:")</f>
        <v>\I:</v>
      </c>
    </row>
    <row r="951" spans="1:6" x14ac:dyDescent="0.45">
      <c r="A951" t="str">
        <f t="shared" si="14"/>
        <v>VUT</v>
      </c>
      <c r="C951" t="s">
        <v>965</v>
      </c>
      <c r="D951" t="s">
        <v>719</v>
      </c>
      <c r="E951">
        <v>5.7006533765272441E-2</v>
      </c>
      <c r="F951" t="str">
        <f>IF(A951=PKFLX!$A$1,"IMPNRGZ","\I:")</f>
        <v>\I:</v>
      </c>
    </row>
    <row r="952" spans="1:6" x14ac:dyDescent="0.45">
      <c r="A952" t="str">
        <f t="shared" si="14"/>
        <v>VUT</v>
      </c>
      <c r="C952" t="s">
        <v>965</v>
      </c>
      <c r="D952" t="s">
        <v>720</v>
      </c>
      <c r="E952">
        <v>1.2381868881334338E-2</v>
      </c>
      <c r="F952" t="str">
        <f>IF(A952=PKFLX!$A$1,"IMPNRGZ","\I:")</f>
        <v>\I:</v>
      </c>
    </row>
    <row r="953" spans="1:6" x14ac:dyDescent="0.45">
      <c r="A953" t="str">
        <f t="shared" si="14"/>
        <v>AUS</v>
      </c>
      <c r="C953" t="s">
        <v>966</v>
      </c>
      <c r="D953" t="s">
        <v>709</v>
      </c>
      <c r="E953">
        <v>0.13611925918309084</v>
      </c>
      <c r="F953" t="str">
        <f>IF(A953=PKFLX!$A$1,"IMPNRGZ","\I:")</f>
        <v>\I:</v>
      </c>
    </row>
    <row r="954" spans="1:6" x14ac:dyDescent="0.45">
      <c r="A954" t="str">
        <f t="shared" si="14"/>
        <v>AUS</v>
      </c>
      <c r="C954" t="s">
        <v>966</v>
      </c>
      <c r="D954" t="s">
        <v>710</v>
      </c>
      <c r="E954">
        <v>4.514382962595892E-2</v>
      </c>
      <c r="F954" t="str">
        <f>IF(A954=PKFLX!$A$1,"IMPNRGZ","\I:")</f>
        <v>\I:</v>
      </c>
    </row>
    <row r="955" spans="1:6" x14ac:dyDescent="0.45">
      <c r="A955" t="str">
        <f t="shared" si="14"/>
        <v>AUS</v>
      </c>
      <c r="C955" t="s">
        <v>966</v>
      </c>
      <c r="D955" t="s">
        <v>711</v>
      </c>
      <c r="E955">
        <v>1.6876398530936376E-2</v>
      </c>
      <c r="F955" t="str">
        <f>IF(A955=PKFLX!$A$1,"IMPNRGZ","\I:")</f>
        <v>\I:</v>
      </c>
    </row>
    <row r="956" spans="1:6" x14ac:dyDescent="0.45">
      <c r="A956" t="str">
        <f t="shared" si="14"/>
        <v>AUS</v>
      </c>
      <c r="C956" t="s">
        <v>966</v>
      </c>
      <c r="D956" t="s">
        <v>712</v>
      </c>
      <c r="E956">
        <v>0.18306467274018207</v>
      </c>
      <c r="F956" t="str">
        <f>IF(A956=PKFLX!$A$1,"IMPNRGZ","\I:")</f>
        <v>\I:</v>
      </c>
    </row>
    <row r="957" spans="1:6" x14ac:dyDescent="0.45">
      <c r="A957" t="str">
        <f t="shared" si="14"/>
        <v>AUS</v>
      </c>
      <c r="C957" t="s">
        <v>966</v>
      </c>
      <c r="D957" t="s">
        <v>713</v>
      </c>
      <c r="E957">
        <v>6.576080612779675E-2</v>
      </c>
      <c r="F957" t="str">
        <f>IF(A957=PKFLX!$A$1,"IMPNRGZ","\I:")</f>
        <v>\I:</v>
      </c>
    </row>
    <row r="958" spans="1:6" x14ac:dyDescent="0.45">
      <c r="A958" t="str">
        <f t="shared" si="14"/>
        <v>AUS</v>
      </c>
      <c r="C958" t="s">
        <v>966</v>
      </c>
      <c r="D958" t="s">
        <v>714</v>
      </c>
      <c r="E958">
        <v>2.0530046337182282E-2</v>
      </c>
      <c r="F958" t="str">
        <f>IF(A958=PKFLX!$A$1,"IMPNRGZ","\I:")</f>
        <v>\I:</v>
      </c>
    </row>
    <row r="959" spans="1:6" x14ac:dyDescent="0.45">
      <c r="A959" t="str">
        <f t="shared" si="14"/>
        <v>AUS</v>
      </c>
      <c r="C959" t="s">
        <v>966</v>
      </c>
      <c r="D959" t="s">
        <v>715</v>
      </c>
      <c r="E959">
        <v>0.22777395970838968</v>
      </c>
      <c r="F959" t="str">
        <f>IF(A959=PKFLX!$A$1,"IMPNRGZ","\I:")</f>
        <v>\I:</v>
      </c>
    </row>
    <row r="960" spans="1:6" x14ac:dyDescent="0.45">
      <c r="A960" t="str">
        <f t="shared" si="14"/>
        <v>AUS</v>
      </c>
      <c r="C960" t="s">
        <v>966</v>
      </c>
      <c r="D960" t="s">
        <v>716</v>
      </c>
      <c r="E960">
        <v>4.9608783103109629E-2</v>
      </c>
      <c r="F960" t="str">
        <f>IF(A960=PKFLX!$A$1,"IMPNRGZ","\I:")</f>
        <v>\I:</v>
      </c>
    </row>
    <row r="961" spans="1:6" x14ac:dyDescent="0.45">
      <c r="A961" t="str">
        <f t="shared" si="14"/>
        <v>AUS</v>
      </c>
      <c r="C961" t="s">
        <v>966</v>
      </c>
      <c r="D961" t="s">
        <v>717</v>
      </c>
      <c r="E961">
        <v>2.2045828366670382E-2</v>
      </c>
      <c r="F961" t="str">
        <f>IF(A961=PKFLX!$A$1,"IMPNRGZ","\I:")</f>
        <v>\I:</v>
      </c>
    </row>
    <row r="962" spans="1:6" x14ac:dyDescent="0.45">
      <c r="A962" t="str">
        <f t="shared" si="14"/>
        <v>AUS</v>
      </c>
      <c r="C962" t="s">
        <v>966</v>
      </c>
      <c r="D962" t="s">
        <v>718</v>
      </c>
      <c r="E962">
        <v>0.15171427599755175</v>
      </c>
      <c r="F962" t="str">
        <f>IF(A962=PKFLX!$A$1,"IMPNRGZ","\I:")</f>
        <v>\I:</v>
      </c>
    </row>
    <row r="963" spans="1:6" x14ac:dyDescent="0.45">
      <c r="A963" t="str">
        <f t="shared" si="14"/>
        <v>AUS</v>
      </c>
      <c r="C963" t="s">
        <v>966</v>
      </c>
      <c r="D963" t="s">
        <v>719</v>
      </c>
      <c r="E963">
        <v>5.7909517535301609E-2</v>
      </c>
      <c r="F963" t="str">
        <f>IF(A963=PKFLX!$A$1,"IMPNRGZ","\I:")</f>
        <v>\I:</v>
      </c>
    </row>
    <row r="964" spans="1:6" x14ac:dyDescent="0.45">
      <c r="A964" t="str">
        <f t="shared" si="14"/>
        <v>AUS</v>
      </c>
      <c r="C964" t="s">
        <v>966</v>
      </c>
      <c r="D964" t="s">
        <v>720</v>
      </c>
      <c r="E964">
        <v>2.3452622743665011E-2</v>
      </c>
      <c r="F964" t="str">
        <f>IF(A964=PKFLX!$A$1,"IMPNRGZ","\I:")</f>
        <v>\I:</v>
      </c>
    </row>
    <row r="965" spans="1:6" x14ac:dyDescent="0.45">
      <c r="A965" t="str">
        <f t="shared" si="14"/>
        <v>BRA</v>
      </c>
      <c r="C965" t="s">
        <v>967</v>
      </c>
      <c r="D965" t="s">
        <v>709</v>
      </c>
      <c r="E965">
        <v>0.13960021207485157</v>
      </c>
      <c r="F965" t="str">
        <f>IF(A965=PKFLX!$A$1,"IMPNRGZ","\I:")</f>
        <v>\I:</v>
      </c>
    </row>
    <row r="966" spans="1:6" x14ac:dyDescent="0.45">
      <c r="A966" t="str">
        <f t="shared" ref="A966:A1029" si="15">RIGHT(C966,3)</f>
        <v>BRA</v>
      </c>
      <c r="C966" t="s">
        <v>967</v>
      </c>
      <c r="D966" t="s">
        <v>710</v>
      </c>
      <c r="E966">
        <v>3.6719187470866957E-2</v>
      </c>
      <c r="F966" t="str">
        <f>IF(A966=PKFLX!$A$1,"IMPNRGZ","\I:")</f>
        <v>\I:</v>
      </c>
    </row>
    <row r="967" spans="1:6" x14ac:dyDescent="0.45">
      <c r="A967" t="str">
        <f t="shared" si="15"/>
        <v>BRA</v>
      </c>
      <c r="C967" t="s">
        <v>967</v>
      </c>
      <c r="D967" t="s">
        <v>711</v>
      </c>
      <c r="E967">
        <v>7.9666613725084337E-3</v>
      </c>
      <c r="F967" t="str">
        <f>IF(A967=PKFLX!$A$1,"IMPNRGZ","\I:")</f>
        <v>\I:</v>
      </c>
    </row>
    <row r="968" spans="1:6" x14ac:dyDescent="0.45">
      <c r="A968" t="str">
        <f t="shared" si="15"/>
        <v>BRA</v>
      </c>
      <c r="C968" t="s">
        <v>967</v>
      </c>
      <c r="D968" t="s">
        <v>712</v>
      </c>
      <c r="E968">
        <v>0.28094325597935071</v>
      </c>
      <c r="F968" t="str">
        <f>IF(A968=PKFLX!$A$1,"IMPNRGZ","\I:")</f>
        <v>\I:</v>
      </c>
    </row>
    <row r="969" spans="1:6" x14ac:dyDescent="0.45">
      <c r="A969" t="str">
        <f t="shared" si="15"/>
        <v>BRA</v>
      </c>
      <c r="C969" t="s">
        <v>967</v>
      </c>
      <c r="D969" t="s">
        <v>713</v>
      </c>
      <c r="E969">
        <v>8.3628313177275898E-2</v>
      </c>
      <c r="F969" t="str">
        <f>IF(A969=PKFLX!$A$1,"IMPNRGZ","\I:")</f>
        <v>\I:</v>
      </c>
    </row>
    <row r="970" spans="1:6" x14ac:dyDescent="0.45">
      <c r="A970" t="str">
        <f t="shared" si="15"/>
        <v>BRA</v>
      </c>
      <c r="C970" t="s">
        <v>967</v>
      </c>
      <c r="D970" t="s">
        <v>714</v>
      </c>
      <c r="E970">
        <v>1.9360046533178476E-2</v>
      </c>
      <c r="F970" t="str">
        <f>IF(A970=PKFLX!$A$1,"IMPNRGZ","\I:")</f>
        <v>\I:</v>
      </c>
    </row>
    <row r="971" spans="1:6" x14ac:dyDescent="0.45">
      <c r="A971" t="str">
        <f t="shared" si="15"/>
        <v>BRA</v>
      </c>
      <c r="C971" t="s">
        <v>967</v>
      </c>
      <c r="D971" t="s">
        <v>715</v>
      </c>
      <c r="E971">
        <v>0.20847588995401128</v>
      </c>
      <c r="F971" t="str">
        <f>IF(A971=PKFLX!$A$1,"IMPNRGZ","\I:")</f>
        <v>\I:</v>
      </c>
    </row>
    <row r="972" spans="1:6" x14ac:dyDescent="0.45">
      <c r="A972" t="str">
        <f t="shared" si="15"/>
        <v>BRA</v>
      </c>
      <c r="C972" t="s">
        <v>967</v>
      </c>
      <c r="D972" t="s">
        <v>716</v>
      </c>
      <c r="E972">
        <v>5.0884471799897586E-2</v>
      </c>
      <c r="F972" t="str">
        <f>IF(A972=PKFLX!$A$1,"IMPNRGZ","\I:")</f>
        <v>\I:</v>
      </c>
    </row>
    <row r="973" spans="1:6" x14ac:dyDescent="0.45">
      <c r="A973" t="str">
        <f t="shared" si="15"/>
        <v>BRA</v>
      </c>
      <c r="C973" t="s">
        <v>967</v>
      </c>
      <c r="D973" t="s">
        <v>717</v>
      </c>
      <c r="E973">
        <v>1.344955050304782E-2</v>
      </c>
      <c r="F973" t="str">
        <f>IF(A973=PKFLX!$A$1,"IMPNRGZ","\I:")</f>
        <v>\I:</v>
      </c>
    </row>
    <row r="974" spans="1:6" x14ac:dyDescent="0.45">
      <c r="A974" t="str">
        <f t="shared" si="15"/>
        <v>BRA</v>
      </c>
      <c r="C974" t="s">
        <v>967</v>
      </c>
      <c r="D974" t="s">
        <v>718</v>
      </c>
      <c r="E974">
        <v>0.12916611522039351</v>
      </c>
      <c r="F974" t="str">
        <f>IF(A974=PKFLX!$A$1,"IMPNRGZ","\I:")</f>
        <v>\I:</v>
      </c>
    </row>
    <row r="975" spans="1:6" x14ac:dyDescent="0.45">
      <c r="A975" t="str">
        <f t="shared" si="15"/>
        <v>BRA</v>
      </c>
      <c r="C975" t="s">
        <v>967</v>
      </c>
      <c r="D975" t="s">
        <v>719</v>
      </c>
      <c r="E975">
        <v>2.1175319347220604E-2</v>
      </c>
      <c r="F975" t="str">
        <f>IF(A975=PKFLX!$A$1,"IMPNRGZ","\I:")</f>
        <v>\I:</v>
      </c>
    </row>
    <row r="976" spans="1:6" x14ac:dyDescent="0.45">
      <c r="A976" t="str">
        <f t="shared" si="15"/>
        <v>BRA</v>
      </c>
      <c r="C976" t="s">
        <v>967</v>
      </c>
      <c r="D976" t="s">
        <v>720</v>
      </c>
      <c r="E976">
        <v>8.6309765672321938E-3</v>
      </c>
      <c r="F976" t="str">
        <f>IF(A976=PKFLX!$A$1,"IMPNRGZ","\I:")</f>
        <v>\I:</v>
      </c>
    </row>
    <row r="977" spans="1:6" x14ac:dyDescent="0.45">
      <c r="A977" t="str">
        <f t="shared" si="15"/>
        <v>CAN</v>
      </c>
      <c r="C977" t="s">
        <v>968</v>
      </c>
      <c r="D977" t="s">
        <v>709</v>
      </c>
      <c r="E977">
        <v>0.18781967786750742</v>
      </c>
      <c r="F977" t="str">
        <f>IF(A977=PKFLX!$A$1,"IMPNRGZ","\I:")</f>
        <v>\I:</v>
      </c>
    </row>
    <row r="978" spans="1:6" x14ac:dyDescent="0.45">
      <c r="A978" t="str">
        <f t="shared" si="15"/>
        <v>CAN</v>
      </c>
      <c r="C978" t="s">
        <v>968</v>
      </c>
      <c r="D978" t="s">
        <v>710</v>
      </c>
      <c r="E978">
        <v>8.9057663062139872E-2</v>
      </c>
      <c r="F978" t="str">
        <f>IF(A978=PKFLX!$A$1,"IMPNRGZ","\I:")</f>
        <v>\I:</v>
      </c>
    </row>
    <row r="979" spans="1:6" x14ac:dyDescent="0.45">
      <c r="A979" t="str">
        <f t="shared" si="15"/>
        <v>CAN</v>
      </c>
      <c r="C979" t="s">
        <v>968</v>
      </c>
      <c r="D979" t="s">
        <v>711</v>
      </c>
      <c r="E979">
        <v>2.5185875937916578E-2</v>
      </c>
      <c r="F979" t="str">
        <f>IF(A979=PKFLX!$A$1,"IMPNRGZ","\I:")</f>
        <v>\I:</v>
      </c>
    </row>
    <row r="980" spans="1:6" x14ac:dyDescent="0.45">
      <c r="A980" t="str">
        <f t="shared" si="15"/>
        <v>CAN</v>
      </c>
      <c r="C980" t="s">
        <v>968</v>
      </c>
      <c r="D980" t="s">
        <v>712</v>
      </c>
      <c r="E980">
        <v>0.11899959592236452</v>
      </c>
      <c r="F980" t="str">
        <f>IF(A980=PKFLX!$A$1,"IMPNRGZ","\I:")</f>
        <v>\I:</v>
      </c>
    </row>
    <row r="981" spans="1:6" x14ac:dyDescent="0.45">
      <c r="A981" t="str">
        <f t="shared" si="15"/>
        <v>CAN</v>
      </c>
      <c r="C981" t="s">
        <v>968</v>
      </c>
      <c r="D981" t="s">
        <v>713</v>
      </c>
      <c r="E981">
        <v>5.7805141199577775E-2</v>
      </c>
      <c r="F981" t="str">
        <f>IF(A981=PKFLX!$A$1,"IMPNRGZ","\I:")</f>
        <v>\I:</v>
      </c>
    </row>
    <row r="982" spans="1:6" x14ac:dyDescent="0.45">
      <c r="A982" t="str">
        <f t="shared" si="15"/>
        <v>CAN</v>
      </c>
      <c r="C982" t="s">
        <v>968</v>
      </c>
      <c r="D982" t="s">
        <v>714</v>
      </c>
      <c r="E982">
        <v>1.4906695738122292E-2</v>
      </c>
      <c r="F982" t="str">
        <f>IF(A982=PKFLX!$A$1,"IMPNRGZ","\I:")</f>
        <v>\I:</v>
      </c>
    </row>
    <row r="983" spans="1:6" x14ac:dyDescent="0.45">
      <c r="A983" t="str">
        <f t="shared" si="15"/>
        <v>CAN</v>
      </c>
      <c r="C983" t="s">
        <v>968</v>
      </c>
      <c r="D983" t="s">
        <v>715</v>
      </c>
      <c r="E983">
        <v>0.15402168121335014</v>
      </c>
      <c r="F983" t="str">
        <f>IF(A983=PKFLX!$A$1,"IMPNRGZ","\I:")</f>
        <v>\I:</v>
      </c>
    </row>
    <row r="984" spans="1:6" x14ac:dyDescent="0.45">
      <c r="A984" t="str">
        <f t="shared" si="15"/>
        <v>CAN</v>
      </c>
      <c r="C984" t="s">
        <v>968</v>
      </c>
      <c r="D984" t="s">
        <v>716</v>
      </c>
      <c r="E984">
        <v>8.0924952726778923E-2</v>
      </c>
      <c r="F984" t="str">
        <f>IF(A984=PKFLX!$A$1,"IMPNRGZ","\I:")</f>
        <v>\I:</v>
      </c>
    </row>
    <row r="985" spans="1:6" x14ac:dyDescent="0.45">
      <c r="A985" t="str">
        <f t="shared" si="15"/>
        <v>CAN</v>
      </c>
      <c r="C985" t="s">
        <v>968</v>
      </c>
      <c r="D985" t="s">
        <v>717</v>
      </c>
      <c r="E985">
        <v>1.8458804584471775E-2</v>
      </c>
      <c r="F985" t="str">
        <f>IF(A985=PKFLX!$A$1,"IMPNRGZ","\I:")</f>
        <v>\I:</v>
      </c>
    </row>
    <row r="986" spans="1:6" x14ac:dyDescent="0.45">
      <c r="A986" t="str">
        <f t="shared" si="15"/>
        <v>CAN</v>
      </c>
      <c r="C986" t="s">
        <v>968</v>
      </c>
      <c r="D986" t="s">
        <v>718</v>
      </c>
      <c r="E986">
        <v>0.14670535478423805</v>
      </c>
      <c r="F986" t="str">
        <f>IF(A986=PKFLX!$A$1,"IMPNRGZ","\I:")</f>
        <v>\I:</v>
      </c>
    </row>
    <row r="987" spans="1:6" x14ac:dyDescent="0.45">
      <c r="A987" t="str">
        <f t="shared" si="15"/>
        <v>CAN</v>
      </c>
      <c r="C987" t="s">
        <v>968</v>
      </c>
      <c r="D987" t="s">
        <v>719</v>
      </c>
      <c r="E987">
        <v>8.5680331845499974E-2</v>
      </c>
      <c r="F987" t="str">
        <f>IF(A987=PKFLX!$A$1,"IMPNRGZ","\I:")</f>
        <v>\I:</v>
      </c>
    </row>
    <row r="988" spans="1:6" x14ac:dyDescent="0.45">
      <c r="A988" t="str">
        <f t="shared" si="15"/>
        <v>CAN</v>
      </c>
      <c r="C988" t="s">
        <v>968</v>
      </c>
      <c r="D988" t="s">
        <v>720</v>
      </c>
      <c r="E988">
        <v>2.0434225117846129E-2</v>
      </c>
      <c r="F988" t="str">
        <f>IF(A988=PKFLX!$A$1,"IMPNRGZ","\I:")</f>
        <v>\I:</v>
      </c>
    </row>
    <row r="989" spans="1:6" x14ac:dyDescent="0.45">
      <c r="A989" t="str">
        <f t="shared" si="15"/>
        <v>CHN</v>
      </c>
      <c r="C989" t="s">
        <v>969</v>
      </c>
      <c r="D989" t="s">
        <v>709</v>
      </c>
      <c r="E989">
        <v>0.30033320944266506</v>
      </c>
      <c r="F989" t="str">
        <f>IF(A989=PKFLX!$A$1,"IMPNRGZ","\I:")</f>
        <v>\I:</v>
      </c>
    </row>
    <row r="990" spans="1:6" x14ac:dyDescent="0.45">
      <c r="A990" t="str">
        <f t="shared" si="15"/>
        <v>CHN</v>
      </c>
      <c r="C990" t="s">
        <v>969</v>
      </c>
      <c r="D990" t="s">
        <v>710</v>
      </c>
      <c r="E990">
        <v>0.12917080271956535</v>
      </c>
      <c r="F990" t="str">
        <f>IF(A990=PKFLX!$A$1,"IMPNRGZ","\I:")</f>
        <v>\I:</v>
      </c>
    </row>
    <row r="991" spans="1:6" x14ac:dyDescent="0.45">
      <c r="A991" t="str">
        <f t="shared" si="15"/>
        <v>CHN</v>
      </c>
      <c r="C991" t="s">
        <v>969</v>
      </c>
      <c r="D991" t="s">
        <v>711</v>
      </c>
      <c r="E991">
        <v>5.1590207740222389E-2</v>
      </c>
      <c r="F991" t="str">
        <f>IF(A991=PKFLX!$A$1,"IMPNRGZ","\I:")</f>
        <v>\I:</v>
      </c>
    </row>
    <row r="992" spans="1:6" x14ac:dyDescent="0.45">
      <c r="A992" t="str">
        <f t="shared" si="15"/>
        <v>CHN</v>
      </c>
      <c r="C992" t="s">
        <v>969</v>
      </c>
      <c r="D992" t="s">
        <v>712</v>
      </c>
      <c r="E992">
        <v>0.11139450579116741</v>
      </c>
      <c r="F992" t="str">
        <f>IF(A992=PKFLX!$A$1,"IMPNRGZ","\I:")</f>
        <v>\I:</v>
      </c>
    </row>
    <row r="993" spans="1:6" x14ac:dyDescent="0.45">
      <c r="A993" t="str">
        <f t="shared" si="15"/>
        <v>CHN</v>
      </c>
      <c r="C993" t="s">
        <v>969</v>
      </c>
      <c r="D993" t="s">
        <v>713</v>
      </c>
      <c r="E993">
        <v>5.043400930724419E-2</v>
      </c>
      <c r="F993" t="str">
        <f>IF(A993=PKFLX!$A$1,"IMPNRGZ","\I:")</f>
        <v>\I:</v>
      </c>
    </row>
    <row r="994" spans="1:6" x14ac:dyDescent="0.45">
      <c r="A994" t="str">
        <f t="shared" si="15"/>
        <v>CHN</v>
      </c>
      <c r="C994" t="s">
        <v>969</v>
      </c>
      <c r="D994" t="s">
        <v>714</v>
      </c>
      <c r="E994">
        <v>2.1117887272978961E-2</v>
      </c>
      <c r="F994" t="str">
        <f>IF(A994=PKFLX!$A$1,"IMPNRGZ","\I:")</f>
        <v>\I:</v>
      </c>
    </row>
    <row r="995" spans="1:6" x14ac:dyDescent="0.45">
      <c r="A995" t="str">
        <f t="shared" si="15"/>
        <v>CHN</v>
      </c>
      <c r="C995" t="s">
        <v>969</v>
      </c>
      <c r="D995" t="s">
        <v>715</v>
      </c>
      <c r="E995">
        <v>9.8817263321440488E-2</v>
      </c>
      <c r="F995" t="str">
        <f>IF(A995=PKFLX!$A$1,"IMPNRGZ","\I:")</f>
        <v>\I:</v>
      </c>
    </row>
    <row r="996" spans="1:6" x14ac:dyDescent="0.45">
      <c r="A996" t="str">
        <f t="shared" si="15"/>
        <v>CHN</v>
      </c>
      <c r="C996" t="s">
        <v>969</v>
      </c>
      <c r="D996" t="s">
        <v>716</v>
      </c>
      <c r="E996">
        <v>4.575925184603899E-2</v>
      </c>
      <c r="F996" t="str">
        <f>IF(A996=PKFLX!$A$1,"IMPNRGZ","\I:")</f>
        <v>\I:</v>
      </c>
    </row>
    <row r="997" spans="1:6" x14ac:dyDescent="0.45">
      <c r="A997" t="str">
        <f t="shared" si="15"/>
        <v>CHN</v>
      </c>
      <c r="C997" t="s">
        <v>969</v>
      </c>
      <c r="D997" t="s">
        <v>717</v>
      </c>
      <c r="E997">
        <v>1.6660456749144733E-2</v>
      </c>
      <c r="F997" t="str">
        <f>IF(A997=PKFLX!$A$1,"IMPNRGZ","\I:")</f>
        <v>\I:</v>
      </c>
    </row>
    <row r="998" spans="1:6" x14ac:dyDescent="0.45">
      <c r="A998" t="str">
        <f t="shared" si="15"/>
        <v>CHN</v>
      </c>
      <c r="C998" t="s">
        <v>969</v>
      </c>
      <c r="D998" t="s">
        <v>718</v>
      </c>
      <c r="E998">
        <v>0.10697222324501721</v>
      </c>
      <c r="F998" t="str">
        <f>IF(A998=PKFLX!$A$1,"IMPNRGZ","\I:")</f>
        <v>\I:</v>
      </c>
    </row>
    <row r="999" spans="1:6" x14ac:dyDescent="0.45">
      <c r="A999" t="str">
        <f t="shared" si="15"/>
        <v>CHN</v>
      </c>
      <c r="C999" t="s">
        <v>969</v>
      </c>
      <c r="D999" t="s">
        <v>719</v>
      </c>
      <c r="E999">
        <v>4.9829801856469493E-2</v>
      </c>
      <c r="F999" t="str">
        <f>IF(A999=PKFLX!$A$1,"IMPNRGZ","\I:")</f>
        <v>\I:</v>
      </c>
    </row>
    <row r="1000" spans="1:6" x14ac:dyDescent="0.45">
      <c r="A1000" t="str">
        <f t="shared" si="15"/>
        <v>CHN</v>
      </c>
      <c r="C1000" t="s">
        <v>969</v>
      </c>
      <c r="D1000" t="s">
        <v>720</v>
      </c>
      <c r="E1000">
        <v>1.7920380707900346E-2</v>
      </c>
      <c r="F1000" t="str">
        <f>IF(A1000=PKFLX!$A$1,"IMPNRGZ","\I:")</f>
        <v>\I:</v>
      </c>
    </row>
    <row r="1001" spans="1:6" x14ac:dyDescent="0.45">
      <c r="A1001" t="str">
        <f t="shared" si="15"/>
        <v>DNK</v>
      </c>
      <c r="C1001" t="s">
        <v>970</v>
      </c>
      <c r="D1001" t="s">
        <v>709</v>
      </c>
      <c r="E1001">
        <v>0.12676764334636145</v>
      </c>
      <c r="F1001" t="str">
        <f>IF(A1001=PKFLX!$A$1,"IMPNRGZ","\I:")</f>
        <v>\I:</v>
      </c>
    </row>
    <row r="1002" spans="1:6" x14ac:dyDescent="0.45">
      <c r="A1002" t="str">
        <f t="shared" si="15"/>
        <v>DNK</v>
      </c>
      <c r="C1002" t="s">
        <v>970</v>
      </c>
      <c r="D1002" t="s">
        <v>710</v>
      </c>
      <c r="E1002">
        <v>5.9570682832099972E-2</v>
      </c>
      <c r="F1002" t="str">
        <f>IF(A1002=PKFLX!$A$1,"IMPNRGZ","\I:")</f>
        <v>\I:</v>
      </c>
    </row>
    <row r="1003" spans="1:6" x14ac:dyDescent="0.45">
      <c r="A1003" t="str">
        <f t="shared" si="15"/>
        <v>DNK</v>
      </c>
      <c r="C1003" t="s">
        <v>970</v>
      </c>
      <c r="D1003" t="s">
        <v>711</v>
      </c>
      <c r="E1003">
        <v>1.8686398165063046E-2</v>
      </c>
      <c r="F1003" t="str">
        <f>IF(A1003=PKFLX!$A$1,"IMPNRGZ","\I:")</f>
        <v>\I:</v>
      </c>
    </row>
    <row r="1004" spans="1:6" x14ac:dyDescent="0.45">
      <c r="A1004" t="str">
        <f t="shared" si="15"/>
        <v>DNK</v>
      </c>
      <c r="C1004" t="s">
        <v>970</v>
      </c>
      <c r="D1004" t="s">
        <v>712</v>
      </c>
      <c r="E1004">
        <v>0.10320501891173252</v>
      </c>
      <c r="F1004" t="str">
        <f>IF(A1004=PKFLX!$A$1,"IMPNRGZ","\I:")</f>
        <v>\I:</v>
      </c>
    </row>
    <row r="1005" spans="1:6" x14ac:dyDescent="0.45">
      <c r="A1005" t="str">
        <f t="shared" si="15"/>
        <v>DNK</v>
      </c>
      <c r="C1005" t="s">
        <v>970</v>
      </c>
      <c r="D1005" t="s">
        <v>713</v>
      </c>
      <c r="E1005">
        <v>3.8491573358635754E-2</v>
      </c>
      <c r="F1005" t="str">
        <f>IF(A1005=PKFLX!$A$1,"IMPNRGZ","\I:")</f>
        <v>\I:</v>
      </c>
    </row>
    <row r="1006" spans="1:6" x14ac:dyDescent="0.45">
      <c r="A1006" t="str">
        <f t="shared" si="15"/>
        <v>DNK</v>
      </c>
      <c r="C1006" t="s">
        <v>970</v>
      </c>
      <c r="D1006" t="s">
        <v>714</v>
      </c>
      <c r="E1006">
        <v>1.6535243200084371E-2</v>
      </c>
      <c r="F1006" t="str">
        <f>IF(A1006=PKFLX!$A$1,"IMPNRGZ","\I:")</f>
        <v>\I:</v>
      </c>
    </row>
    <row r="1007" spans="1:6" x14ac:dyDescent="0.45">
      <c r="A1007" t="str">
        <f t="shared" si="15"/>
        <v>DNK</v>
      </c>
      <c r="C1007" t="s">
        <v>970</v>
      </c>
      <c r="D1007" t="s">
        <v>715</v>
      </c>
      <c r="E1007">
        <v>0.13595635741320691</v>
      </c>
      <c r="F1007" t="str">
        <f>IF(A1007=PKFLX!$A$1,"IMPNRGZ","\I:")</f>
        <v>\I:</v>
      </c>
    </row>
    <row r="1008" spans="1:6" x14ac:dyDescent="0.45">
      <c r="A1008" t="str">
        <f t="shared" si="15"/>
        <v>DNK</v>
      </c>
      <c r="C1008" t="s">
        <v>970</v>
      </c>
      <c r="D1008" t="s">
        <v>716</v>
      </c>
      <c r="E1008">
        <v>7.6108764365978285E-2</v>
      </c>
      <c r="F1008" t="str">
        <f>IF(A1008=PKFLX!$A$1,"IMPNRGZ","\I:")</f>
        <v>\I:</v>
      </c>
    </row>
    <row r="1009" spans="1:6" x14ac:dyDescent="0.45">
      <c r="A1009" t="str">
        <f t="shared" si="15"/>
        <v>DNK</v>
      </c>
      <c r="C1009" t="s">
        <v>970</v>
      </c>
      <c r="D1009" t="s">
        <v>717</v>
      </c>
      <c r="E1009">
        <v>1.8089627965652104E-2</v>
      </c>
      <c r="F1009" t="str">
        <f>IF(A1009=PKFLX!$A$1,"IMPNRGZ","\I:")</f>
        <v>\I:</v>
      </c>
    </row>
    <row r="1010" spans="1:6" x14ac:dyDescent="0.45">
      <c r="A1010" t="str">
        <f t="shared" si="15"/>
        <v>DNK</v>
      </c>
      <c r="C1010" t="s">
        <v>970</v>
      </c>
      <c r="D1010" t="s">
        <v>718</v>
      </c>
      <c r="E1010">
        <v>0.22943857330061557</v>
      </c>
      <c r="F1010" t="str">
        <f>IF(A1010=PKFLX!$A$1,"IMPNRGZ","\I:")</f>
        <v>\I:</v>
      </c>
    </row>
    <row r="1011" spans="1:6" x14ac:dyDescent="0.45">
      <c r="A1011" t="str">
        <f t="shared" si="15"/>
        <v>DNK</v>
      </c>
      <c r="C1011" t="s">
        <v>970</v>
      </c>
      <c r="D1011" t="s">
        <v>719</v>
      </c>
      <c r="E1011">
        <v>0.14490347933719219</v>
      </c>
      <c r="F1011" t="str">
        <f>IF(A1011=PKFLX!$A$1,"IMPNRGZ","\I:")</f>
        <v>\I:</v>
      </c>
    </row>
    <row r="1012" spans="1:6" x14ac:dyDescent="0.45">
      <c r="A1012" t="str">
        <f t="shared" si="15"/>
        <v>DNK</v>
      </c>
      <c r="C1012" t="s">
        <v>970</v>
      </c>
      <c r="D1012" t="s">
        <v>720</v>
      </c>
      <c r="E1012">
        <v>3.2246637803186526E-2</v>
      </c>
      <c r="F1012" t="str">
        <f>IF(A1012=PKFLX!$A$1,"IMPNRGZ","\I:")</f>
        <v>\I:</v>
      </c>
    </row>
    <row r="1013" spans="1:6" x14ac:dyDescent="0.45">
      <c r="A1013" t="str">
        <f t="shared" si="15"/>
        <v>FIN</v>
      </c>
      <c r="C1013" t="s">
        <v>971</v>
      </c>
      <c r="D1013" t="s">
        <v>709</v>
      </c>
      <c r="E1013">
        <v>0.10804717343199444</v>
      </c>
      <c r="F1013" t="str">
        <f>IF(A1013=PKFLX!$A$1,"IMPNRGZ","\I:")</f>
        <v>\I:</v>
      </c>
    </row>
    <row r="1014" spans="1:6" x14ac:dyDescent="0.45">
      <c r="A1014" t="str">
        <f t="shared" si="15"/>
        <v>FIN</v>
      </c>
      <c r="C1014" t="s">
        <v>971</v>
      </c>
      <c r="D1014" t="s">
        <v>710</v>
      </c>
      <c r="E1014">
        <v>6.2309216371281548E-2</v>
      </c>
      <c r="F1014" t="str">
        <f>IF(A1014=PKFLX!$A$1,"IMPNRGZ","\I:")</f>
        <v>\I:</v>
      </c>
    </row>
    <row r="1015" spans="1:6" x14ac:dyDescent="0.45">
      <c r="A1015" t="str">
        <f t="shared" si="15"/>
        <v>FIN</v>
      </c>
      <c r="C1015" t="s">
        <v>971</v>
      </c>
      <c r="D1015" t="s">
        <v>711</v>
      </c>
      <c r="E1015">
        <v>1.6343008717297203E-2</v>
      </c>
      <c r="F1015" t="str">
        <f>IF(A1015=PKFLX!$A$1,"IMPNRGZ","\I:")</f>
        <v>\I:</v>
      </c>
    </row>
    <row r="1016" spans="1:6" x14ac:dyDescent="0.45">
      <c r="A1016" t="str">
        <f t="shared" si="15"/>
        <v>FIN</v>
      </c>
      <c r="C1016" t="s">
        <v>971</v>
      </c>
      <c r="D1016" t="s">
        <v>712</v>
      </c>
      <c r="E1016">
        <v>8.7585284877593261E-2</v>
      </c>
      <c r="F1016" t="str">
        <f>IF(A1016=PKFLX!$A$1,"IMPNRGZ","\I:")</f>
        <v>\I:</v>
      </c>
    </row>
    <row r="1017" spans="1:6" x14ac:dyDescent="0.45">
      <c r="A1017" t="str">
        <f t="shared" si="15"/>
        <v>FIN</v>
      </c>
      <c r="C1017" t="s">
        <v>971</v>
      </c>
      <c r="D1017" t="s">
        <v>713</v>
      </c>
      <c r="E1017">
        <v>4.4597570818127506E-2</v>
      </c>
      <c r="F1017" t="str">
        <f>IF(A1017=PKFLX!$A$1,"IMPNRGZ","\I:")</f>
        <v>\I:</v>
      </c>
    </row>
    <row r="1018" spans="1:6" x14ac:dyDescent="0.45">
      <c r="A1018" t="str">
        <f t="shared" si="15"/>
        <v>FIN</v>
      </c>
      <c r="C1018" t="s">
        <v>971</v>
      </c>
      <c r="D1018" t="s">
        <v>714</v>
      </c>
      <c r="E1018">
        <v>1.5114711432120578E-2</v>
      </c>
      <c r="F1018" t="str">
        <f>IF(A1018=PKFLX!$A$1,"IMPNRGZ","\I:")</f>
        <v>\I:</v>
      </c>
    </row>
    <row r="1019" spans="1:6" x14ac:dyDescent="0.45">
      <c r="A1019" t="str">
        <f t="shared" si="15"/>
        <v>FIN</v>
      </c>
      <c r="C1019" t="s">
        <v>971</v>
      </c>
      <c r="D1019" t="s">
        <v>715</v>
      </c>
      <c r="E1019">
        <v>0.13472899340509092</v>
      </c>
      <c r="F1019" t="str">
        <f>IF(A1019=PKFLX!$A$1,"IMPNRGZ","\I:")</f>
        <v>\I:</v>
      </c>
    </row>
    <row r="1020" spans="1:6" x14ac:dyDescent="0.45">
      <c r="A1020" t="str">
        <f t="shared" si="15"/>
        <v>FIN</v>
      </c>
      <c r="C1020" t="s">
        <v>971</v>
      </c>
      <c r="D1020" t="s">
        <v>716</v>
      </c>
      <c r="E1020">
        <v>8.9520822730848701E-2</v>
      </c>
      <c r="F1020" t="str">
        <f>IF(A1020=PKFLX!$A$1,"IMPNRGZ","\I:")</f>
        <v>\I:</v>
      </c>
    </row>
    <row r="1021" spans="1:6" x14ac:dyDescent="0.45">
      <c r="A1021" t="str">
        <f t="shared" si="15"/>
        <v>FIN</v>
      </c>
      <c r="C1021" t="s">
        <v>971</v>
      </c>
      <c r="D1021" t="s">
        <v>717</v>
      </c>
      <c r="E1021">
        <v>2.0035361363409096E-2</v>
      </c>
      <c r="F1021" t="str">
        <f>IF(A1021=PKFLX!$A$1,"IMPNRGZ","\I:")</f>
        <v>\I:</v>
      </c>
    </row>
    <row r="1022" spans="1:6" x14ac:dyDescent="0.45">
      <c r="A1022" t="str">
        <f t="shared" si="15"/>
        <v>FIN</v>
      </c>
      <c r="C1022" t="s">
        <v>971</v>
      </c>
      <c r="D1022" t="s">
        <v>718</v>
      </c>
      <c r="E1022">
        <v>0.22766881284054069</v>
      </c>
      <c r="F1022" t="str">
        <f>IF(A1022=PKFLX!$A$1,"IMPNRGZ","\I:")</f>
        <v>\I:</v>
      </c>
    </row>
    <row r="1023" spans="1:6" x14ac:dyDescent="0.45">
      <c r="A1023" t="str">
        <f t="shared" si="15"/>
        <v>FIN</v>
      </c>
      <c r="C1023" t="s">
        <v>971</v>
      </c>
      <c r="D1023" t="s">
        <v>719</v>
      </c>
      <c r="E1023">
        <v>0.16033409087848502</v>
      </c>
      <c r="F1023" t="str">
        <f>IF(A1023=PKFLX!$A$1,"IMPNRGZ","\I:")</f>
        <v>\I:</v>
      </c>
    </row>
    <row r="1024" spans="1:6" x14ac:dyDescent="0.45">
      <c r="A1024" t="str">
        <f t="shared" si="15"/>
        <v>FIN</v>
      </c>
      <c r="C1024" t="s">
        <v>971</v>
      </c>
      <c r="D1024" t="s">
        <v>720</v>
      </c>
      <c r="E1024">
        <v>3.3714953133039169E-2</v>
      </c>
      <c r="F1024" t="str">
        <f>IF(A1024=PKFLX!$A$1,"IMPNRGZ","\I:")</f>
        <v>\I:</v>
      </c>
    </row>
    <row r="1025" spans="1:6" x14ac:dyDescent="0.45">
      <c r="A1025" t="str">
        <f t="shared" si="15"/>
        <v>SWE</v>
      </c>
      <c r="C1025" t="s">
        <v>972</v>
      </c>
      <c r="D1025" t="s">
        <v>709</v>
      </c>
      <c r="E1025">
        <v>0.13523339479116595</v>
      </c>
      <c r="F1025" t="str">
        <f>IF(A1025=PKFLX!$A$1,"IMPNRGZ","\I:")</f>
        <v>\I:</v>
      </c>
    </row>
    <row r="1026" spans="1:6" x14ac:dyDescent="0.45">
      <c r="A1026" t="str">
        <f t="shared" si="15"/>
        <v>SWE</v>
      </c>
      <c r="C1026" t="s">
        <v>972</v>
      </c>
      <c r="D1026" t="s">
        <v>710</v>
      </c>
      <c r="E1026">
        <v>6.7041353657940006E-2</v>
      </c>
      <c r="F1026" t="str">
        <f>IF(A1026=PKFLX!$A$1,"IMPNRGZ","\I:")</f>
        <v>\I:</v>
      </c>
    </row>
    <row r="1027" spans="1:6" x14ac:dyDescent="0.45">
      <c r="A1027" t="str">
        <f t="shared" si="15"/>
        <v>SWE</v>
      </c>
      <c r="C1027" t="s">
        <v>972</v>
      </c>
      <c r="D1027" t="s">
        <v>711</v>
      </c>
      <c r="E1027">
        <v>1.8067107850910463E-2</v>
      </c>
      <c r="F1027" t="str">
        <f>IF(A1027=PKFLX!$A$1,"IMPNRGZ","\I:")</f>
        <v>\I:</v>
      </c>
    </row>
    <row r="1028" spans="1:6" x14ac:dyDescent="0.45">
      <c r="A1028" t="str">
        <f t="shared" si="15"/>
        <v>SWE</v>
      </c>
      <c r="C1028" t="s">
        <v>972</v>
      </c>
      <c r="D1028" t="s">
        <v>712</v>
      </c>
      <c r="E1028">
        <v>0.1026475654152486</v>
      </c>
      <c r="F1028" t="str">
        <f>IF(A1028=PKFLX!$A$1,"IMPNRGZ","\I:")</f>
        <v>\I:</v>
      </c>
    </row>
    <row r="1029" spans="1:6" x14ac:dyDescent="0.45">
      <c r="A1029" t="str">
        <f t="shared" si="15"/>
        <v>SWE</v>
      </c>
      <c r="C1029" t="s">
        <v>972</v>
      </c>
      <c r="D1029" t="s">
        <v>713</v>
      </c>
      <c r="E1029">
        <v>4.3417141540787532E-2</v>
      </c>
      <c r="F1029" t="str">
        <f>IF(A1029=PKFLX!$A$1,"IMPNRGZ","\I:")</f>
        <v>\I:</v>
      </c>
    </row>
    <row r="1030" spans="1:6" x14ac:dyDescent="0.45">
      <c r="A1030" t="str">
        <f t="shared" ref="A1030:A1093" si="16">RIGHT(C1030,3)</f>
        <v>SWE</v>
      </c>
      <c r="C1030" t="s">
        <v>972</v>
      </c>
      <c r="D1030" t="s">
        <v>714</v>
      </c>
      <c r="E1030">
        <v>1.312458155966701E-2</v>
      </c>
      <c r="F1030" t="str">
        <f>IF(A1030=PKFLX!$A$1,"IMPNRGZ","\I:")</f>
        <v>\I:</v>
      </c>
    </row>
    <row r="1031" spans="1:6" x14ac:dyDescent="0.45">
      <c r="A1031" t="str">
        <f t="shared" si="16"/>
        <v>SWE</v>
      </c>
      <c r="C1031" t="s">
        <v>972</v>
      </c>
      <c r="D1031" t="s">
        <v>715</v>
      </c>
      <c r="E1031">
        <v>0.15739522651208024</v>
      </c>
      <c r="F1031" t="str">
        <f>IF(A1031=PKFLX!$A$1,"IMPNRGZ","\I:")</f>
        <v>\I:</v>
      </c>
    </row>
    <row r="1032" spans="1:6" x14ac:dyDescent="0.45">
      <c r="A1032" t="str">
        <f t="shared" si="16"/>
        <v>SWE</v>
      </c>
      <c r="C1032" t="s">
        <v>972</v>
      </c>
      <c r="D1032" t="s">
        <v>716</v>
      </c>
      <c r="E1032">
        <v>9.5909315370084708E-2</v>
      </c>
      <c r="F1032" t="str">
        <f>IF(A1032=PKFLX!$A$1,"IMPNRGZ","\I:")</f>
        <v>\I:</v>
      </c>
    </row>
    <row r="1033" spans="1:6" x14ac:dyDescent="0.45">
      <c r="A1033" t="str">
        <f t="shared" si="16"/>
        <v>SWE</v>
      </c>
      <c r="C1033" t="s">
        <v>972</v>
      </c>
      <c r="D1033" t="s">
        <v>717</v>
      </c>
      <c r="E1033">
        <v>2.2211546491601047E-2</v>
      </c>
      <c r="F1033" t="str">
        <f>IF(A1033=PKFLX!$A$1,"IMPNRGZ","\I:")</f>
        <v>\I:</v>
      </c>
    </row>
    <row r="1034" spans="1:6" x14ac:dyDescent="0.45">
      <c r="A1034" t="str">
        <f t="shared" si="16"/>
        <v>SWE</v>
      </c>
      <c r="C1034" t="s">
        <v>972</v>
      </c>
      <c r="D1034" t="s">
        <v>718</v>
      </c>
      <c r="E1034">
        <v>0.19052242281665113</v>
      </c>
      <c r="F1034" t="str">
        <f>IF(A1034=PKFLX!$A$1,"IMPNRGZ","\I:")</f>
        <v>\I:</v>
      </c>
    </row>
    <row r="1035" spans="1:6" x14ac:dyDescent="0.45">
      <c r="A1035" t="str">
        <f t="shared" si="16"/>
        <v>SWE</v>
      </c>
      <c r="C1035" t="s">
        <v>972</v>
      </c>
      <c r="D1035" t="s">
        <v>719</v>
      </c>
      <c r="E1035">
        <v>0.12467826458247366</v>
      </c>
      <c r="F1035" t="str">
        <f>IF(A1035=PKFLX!$A$1,"IMPNRGZ","\I:")</f>
        <v>\I:</v>
      </c>
    </row>
    <row r="1036" spans="1:6" x14ac:dyDescent="0.45">
      <c r="A1036" t="str">
        <f t="shared" si="16"/>
        <v>SWE</v>
      </c>
      <c r="C1036" t="s">
        <v>972</v>
      </c>
      <c r="D1036" t="s">
        <v>720</v>
      </c>
      <c r="E1036">
        <v>2.9752079411182117E-2</v>
      </c>
      <c r="F1036" t="str">
        <f>IF(A1036=PKFLX!$A$1,"IMPNRGZ","\I:")</f>
        <v>\I:</v>
      </c>
    </row>
    <row r="1037" spans="1:6" x14ac:dyDescent="0.45">
      <c r="A1037" t="str">
        <f t="shared" si="16"/>
        <v>AUT</v>
      </c>
      <c r="C1037" t="s">
        <v>973</v>
      </c>
      <c r="D1037" t="s">
        <v>709</v>
      </c>
      <c r="E1037">
        <v>0.19863330657799333</v>
      </c>
      <c r="F1037" t="str">
        <f>IF(A1037=PKFLX!$A$1,"IMPNRGZ","\I:")</f>
        <v>\I:</v>
      </c>
    </row>
    <row r="1038" spans="1:6" x14ac:dyDescent="0.45">
      <c r="A1038" t="str">
        <f t="shared" si="16"/>
        <v>AUT</v>
      </c>
      <c r="C1038" t="s">
        <v>973</v>
      </c>
      <c r="D1038" t="s">
        <v>710</v>
      </c>
      <c r="E1038">
        <v>7.7368013484822307E-2</v>
      </c>
      <c r="F1038" t="str">
        <f>IF(A1038=PKFLX!$A$1,"IMPNRGZ","\I:")</f>
        <v>\I:</v>
      </c>
    </row>
    <row r="1039" spans="1:6" x14ac:dyDescent="0.45">
      <c r="A1039" t="str">
        <f t="shared" si="16"/>
        <v>AUT</v>
      </c>
      <c r="C1039" t="s">
        <v>973</v>
      </c>
      <c r="D1039" t="s">
        <v>711</v>
      </c>
      <c r="E1039">
        <v>2.256784970101176E-2</v>
      </c>
      <c r="F1039" t="str">
        <f>IF(A1039=PKFLX!$A$1,"IMPNRGZ","\I:")</f>
        <v>\I:</v>
      </c>
    </row>
    <row r="1040" spans="1:6" x14ac:dyDescent="0.45">
      <c r="A1040" t="str">
        <f t="shared" si="16"/>
        <v>AUT</v>
      </c>
      <c r="C1040" t="s">
        <v>973</v>
      </c>
      <c r="D1040" t="s">
        <v>712</v>
      </c>
      <c r="E1040">
        <v>0.12637146268656743</v>
      </c>
      <c r="F1040" t="str">
        <f>IF(A1040=PKFLX!$A$1,"IMPNRGZ","\I:")</f>
        <v>\I:</v>
      </c>
    </row>
    <row r="1041" spans="1:6" x14ac:dyDescent="0.45">
      <c r="A1041" t="str">
        <f t="shared" si="16"/>
        <v>AUT</v>
      </c>
      <c r="C1041" t="s">
        <v>973</v>
      </c>
      <c r="D1041" t="s">
        <v>713</v>
      </c>
      <c r="E1041">
        <v>5.2207211237138874E-2</v>
      </c>
      <c r="F1041" t="str">
        <f>IF(A1041=PKFLX!$A$1,"IMPNRGZ","\I:")</f>
        <v>\I:</v>
      </c>
    </row>
    <row r="1042" spans="1:6" x14ac:dyDescent="0.45">
      <c r="A1042" t="str">
        <f t="shared" si="16"/>
        <v>AUT</v>
      </c>
      <c r="C1042" t="s">
        <v>973</v>
      </c>
      <c r="D1042" t="s">
        <v>714</v>
      </c>
      <c r="E1042">
        <v>1.6130515501951576E-2</v>
      </c>
      <c r="F1042" t="str">
        <f>IF(A1042=PKFLX!$A$1,"IMPNRGZ","\I:")</f>
        <v>\I:</v>
      </c>
    </row>
    <row r="1043" spans="1:6" x14ac:dyDescent="0.45">
      <c r="A1043" t="str">
        <f t="shared" si="16"/>
        <v>AUT</v>
      </c>
      <c r="C1043" t="s">
        <v>973</v>
      </c>
      <c r="D1043" t="s">
        <v>715</v>
      </c>
      <c r="E1043">
        <v>0.13518309863362241</v>
      </c>
      <c r="F1043" t="str">
        <f>IF(A1043=PKFLX!$A$1,"IMPNRGZ","\I:")</f>
        <v>\I:</v>
      </c>
    </row>
    <row r="1044" spans="1:6" x14ac:dyDescent="0.45">
      <c r="A1044" t="str">
        <f t="shared" si="16"/>
        <v>AUT</v>
      </c>
      <c r="C1044" t="s">
        <v>973</v>
      </c>
      <c r="D1044" t="s">
        <v>716</v>
      </c>
      <c r="E1044">
        <v>6.689096290926777E-2</v>
      </c>
      <c r="F1044" t="str">
        <f>IF(A1044=PKFLX!$A$1,"IMPNRGZ","\I:")</f>
        <v>\I:</v>
      </c>
    </row>
    <row r="1045" spans="1:6" x14ac:dyDescent="0.45">
      <c r="A1045" t="str">
        <f t="shared" si="16"/>
        <v>AUT</v>
      </c>
      <c r="C1045" t="s">
        <v>973</v>
      </c>
      <c r="D1045" t="s">
        <v>717</v>
      </c>
      <c r="E1045">
        <v>1.7043467660790814E-2</v>
      </c>
      <c r="F1045" t="str">
        <f>IF(A1045=PKFLX!$A$1,"IMPNRGZ","\I:")</f>
        <v>\I:</v>
      </c>
    </row>
    <row r="1046" spans="1:6" x14ac:dyDescent="0.45">
      <c r="A1046" t="str">
        <f t="shared" si="16"/>
        <v>AUT</v>
      </c>
      <c r="C1046" t="s">
        <v>973</v>
      </c>
      <c r="D1046" t="s">
        <v>718</v>
      </c>
      <c r="E1046">
        <v>0.17022444393206687</v>
      </c>
      <c r="F1046" t="str">
        <f>IF(A1046=PKFLX!$A$1,"IMPNRGZ","\I:")</f>
        <v>\I:</v>
      </c>
    </row>
    <row r="1047" spans="1:6" x14ac:dyDescent="0.45">
      <c r="A1047" t="str">
        <f t="shared" si="16"/>
        <v>AUT</v>
      </c>
      <c r="C1047" t="s">
        <v>973</v>
      </c>
      <c r="D1047" t="s">
        <v>719</v>
      </c>
      <c r="E1047">
        <v>9.5296551000923588E-2</v>
      </c>
      <c r="F1047" t="str">
        <f>IF(A1047=PKFLX!$A$1,"IMPNRGZ","\I:")</f>
        <v>\I:</v>
      </c>
    </row>
    <row r="1048" spans="1:6" x14ac:dyDescent="0.45">
      <c r="A1048" t="str">
        <f t="shared" si="16"/>
        <v>AUT</v>
      </c>
      <c r="C1048" t="s">
        <v>973</v>
      </c>
      <c r="D1048" t="s">
        <v>720</v>
      </c>
      <c r="E1048">
        <v>2.208311667364788E-2</v>
      </c>
      <c r="F1048" t="str">
        <f>IF(A1048=PKFLX!$A$1,"IMPNRGZ","\I:")</f>
        <v>\I:</v>
      </c>
    </row>
    <row r="1049" spans="1:6" x14ac:dyDescent="0.45">
      <c r="A1049" t="str">
        <f t="shared" si="16"/>
        <v>CZE</v>
      </c>
      <c r="C1049" t="s">
        <v>974</v>
      </c>
      <c r="D1049" t="s">
        <v>709</v>
      </c>
      <c r="E1049">
        <v>0.17360928231765543</v>
      </c>
      <c r="F1049" t="str">
        <f>IF(A1049=PKFLX!$A$1,"IMPNRGZ","\I:")</f>
        <v>\I:</v>
      </c>
    </row>
    <row r="1050" spans="1:6" x14ac:dyDescent="0.45">
      <c r="A1050" t="str">
        <f t="shared" si="16"/>
        <v>CZE</v>
      </c>
      <c r="C1050" t="s">
        <v>974</v>
      </c>
      <c r="D1050" t="s">
        <v>710</v>
      </c>
      <c r="E1050">
        <v>7.0411591941935331E-2</v>
      </c>
      <c r="F1050" t="str">
        <f>IF(A1050=PKFLX!$A$1,"IMPNRGZ","\I:")</f>
        <v>\I:</v>
      </c>
    </row>
    <row r="1051" spans="1:6" x14ac:dyDescent="0.45">
      <c r="A1051" t="str">
        <f t="shared" si="16"/>
        <v>CZE</v>
      </c>
      <c r="C1051" t="s">
        <v>974</v>
      </c>
      <c r="D1051" t="s">
        <v>711</v>
      </c>
      <c r="E1051">
        <v>2.2698397749785958E-2</v>
      </c>
      <c r="F1051" t="str">
        <f>IF(A1051=PKFLX!$A$1,"IMPNRGZ","\I:")</f>
        <v>\I:</v>
      </c>
    </row>
    <row r="1052" spans="1:6" x14ac:dyDescent="0.45">
      <c r="A1052" t="str">
        <f t="shared" si="16"/>
        <v>CZE</v>
      </c>
      <c r="C1052" t="s">
        <v>974</v>
      </c>
      <c r="D1052" t="s">
        <v>712</v>
      </c>
      <c r="E1052">
        <v>0.11744760174817628</v>
      </c>
      <c r="F1052" t="str">
        <f>IF(A1052=PKFLX!$A$1,"IMPNRGZ","\I:")</f>
        <v>\I:</v>
      </c>
    </row>
    <row r="1053" spans="1:6" x14ac:dyDescent="0.45">
      <c r="A1053" t="str">
        <f t="shared" si="16"/>
        <v>CZE</v>
      </c>
      <c r="C1053" t="s">
        <v>974</v>
      </c>
      <c r="D1053" t="s">
        <v>713</v>
      </c>
      <c r="E1053">
        <v>4.8935600070203693E-2</v>
      </c>
      <c r="F1053" t="str">
        <f>IF(A1053=PKFLX!$A$1,"IMPNRGZ","\I:")</f>
        <v>\I:</v>
      </c>
    </row>
    <row r="1054" spans="1:6" x14ac:dyDescent="0.45">
      <c r="A1054" t="str">
        <f t="shared" si="16"/>
        <v>CZE</v>
      </c>
      <c r="C1054" t="s">
        <v>974</v>
      </c>
      <c r="D1054" t="s">
        <v>714</v>
      </c>
      <c r="E1054">
        <v>1.7298466210296019E-2</v>
      </c>
      <c r="F1054" t="str">
        <f>IF(A1054=PKFLX!$A$1,"IMPNRGZ","\I:")</f>
        <v>\I:</v>
      </c>
    </row>
    <row r="1055" spans="1:6" x14ac:dyDescent="0.45">
      <c r="A1055" t="str">
        <f t="shared" si="16"/>
        <v>CZE</v>
      </c>
      <c r="C1055" t="s">
        <v>974</v>
      </c>
      <c r="D1055" t="s">
        <v>715</v>
      </c>
      <c r="E1055">
        <v>0.11531513988339986</v>
      </c>
      <c r="F1055" t="str">
        <f>IF(A1055=PKFLX!$A$1,"IMPNRGZ","\I:")</f>
        <v>\I:</v>
      </c>
    </row>
    <row r="1056" spans="1:6" x14ac:dyDescent="0.45">
      <c r="A1056" t="str">
        <f t="shared" si="16"/>
        <v>CZE</v>
      </c>
      <c r="C1056" t="s">
        <v>974</v>
      </c>
      <c r="D1056" t="s">
        <v>716</v>
      </c>
      <c r="E1056">
        <v>6.19434083889676E-2</v>
      </c>
      <c r="F1056" t="str">
        <f>IF(A1056=PKFLX!$A$1,"IMPNRGZ","\I:")</f>
        <v>\I:</v>
      </c>
    </row>
    <row r="1057" spans="1:6" x14ac:dyDescent="0.45">
      <c r="A1057" t="str">
        <f t="shared" si="16"/>
        <v>CZE</v>
      </c>
      <c r="C1057" t="s">
        <v>974</v>
      </c>
      <c r="D1057" t="s">
        <v>717</v>
      </c>
      <c r="E1057">
        <v>1.4355499592137052E-2</v>
      </c>
      <c r="F1057" t="str">
        <f>IF(A1057=PKFLX!$A$1,"IMPNRGZ","\I:")</f>
        <v>\I:</v>
      </c>
    </row>
    <row r="1058" spans="1:6" x14ac:dyDescent="0.45">
      <c r="A1058" t="str">
        <f t="shared" si="16"/>
        <v>CZE</v>
      </c>
      <c r="C1058" t="s">
        <v>974</v>
      </c>
      <c r="D1058" t="s">
        <v>718</v>
      </c>
      <c r="E1058">
        <v>0.20521333519493168</v>
      </c>
      <c r="F1058" t="str">
        <f>IF(A1058=PKFLX!$A$1,"IMPNRGZ","\I:")</f>
        <v>\I:</v>
      </c>
    </row>
    <row r="1059" spans="1:6" x14ac:dyDescent="0.45">
      <c r="A1059" t="str">
        <f t="shared" si="16"/>
        <v>CZE</v>
      </c>
      <c r="C1059" t="s">
        <v>974</v>
      </c>
      <c r="D1059" t="s">
        <v>719</v>
      </c>
      <c r="E1059">
        <v>0.12506870084416657</v>
      </c>
      <c r="F1059" t="str">
        <f>IF(A1059=PKFLX!$A$1,"IMPNRGZ","\I:")</f>
        <v>\I:</v>
      </c>
    </row>
    <row r="1060" spans="1:6" x14ac:dyDescent="0.45">
      <c r="A1060" t="str">
        <f t="shared" si="16"/>
        <v>CZE</v>
      </c>
      <c r="C1060" t="s">
        <v>974</v>
      </c>
      <c r="D1060" t="s">
        <v>720</v>
      </c>
      <c r="E1060">
        <v>2.7702976058167315E-2</v>
      </c>
      <c r="F1060" t="str">
        <f>IF(A1060=PKFLX!$A$1,"IMPNRGZ","\I:")</f>
        <v>\I:</v>
      </c>
    </row>
    <row r="1061" spans="1:6" x14ac:dyDescent="0.45">
      <c r="A1061" t="str">
        <f t="shared" si="16"/>
        <v>EST</v>
      </c>
      <c r="C1061" t="s">
        <v>975</v>
      </c>
      <c r="D1061" t="s">
        <v>709</v>
      </c>
      <c r="E1061">
        <v>0.14766255651588109</v>
      </c>
      <c r="F1061" t="str">
        <f>IF(A1061=PKFLX!$A$1,"IMPNRGZ","\I:")</f>
        <v>\I:</v>
      </c>
    </row>
    <row r="1062" spans="1:6" x14ac:dyDescent="0.45">
      <c r="A1062" t="str">
        <f t="shared" si="16"/>
        <v>EST</v>
      </c>
      <c r="C1062" t="s">
        <v>975</v>
      </c>
      <c r="D1062" t="s">
        <v>710</v>
      </c>
      <c r="E1062">
        <v>6.5002994259103872E-2</v>
      </c>
      <c r="F1062" t="str">
        <f>IF(A1062=PKFLX!$A$1,"IMPNRGZ","\I:")</f>
        <v>\I:</v>
      </c>
    </row>
    <row r="1063" spans="1:6" x14ac:dyDescent="0.45">
      <c r="A1063" t="str">
        <f t="shared" si="16"/>
        <v>EST</v>
      </c>
      <c r="C1063" t="s">
        <v>975</v>
      </c>
      <c r="D1063" t="s">
        <v>711</v>
      </c>
      <c r="E1063">
        <v>2.0378108170370567E-2</v>
      </c>
      <c r="F1063" t="str">
        <f>IF(A1063=PKFLX!$A$1,"IMPNRGZ","\I:")</f>
        <v>\I:</v>
      </c>
    </row>
    <row r="1064" spans="1:6" x14ac:dyDescent="0.45">
      <c r="A1064" t="str">
        <f t="shared" si="16"/>
        <v>EST</v>
      </c>
      <c r="C1064" t="s">
        <v>975</v>
      </c>
      <c r="D1064" t="s">
        <v>712</v>
      </c>
      <c r="E1064">
        <v>0.11994727533228881</v>
      </c>
      <c r="F1064" t="str">
        <f>IF(A1064=PKFLX!$A$1,"IMPNRGZ","\I:")</f>
        <v>\I:</v>
      </c>
    </row>
    <row r="1065" spans="1:6" x14ac:dyDescent="0.45">
      <c r="A1065" t="str">
        <f t="shared" si="16"/>
        <v>EST</v>
      </c>
      <c r="C1065" t="s">
        <v>975</v>
      </c>
      <c r="D1065" t="s">
        <v>713</v>
      </c>
      <c r="E1065">
        <v>4.5212499629703841E-2</v>
      </c>
      <c r="F1065" t="str">
        <f>IF(A1065=PKFLX!$A$1,"IMPNRGZ","\I:")</f>
        <v>\I:</v>
      </c>
    </row>
    <row r="1066" spans="1:6" x14ac:dyDescent="0.45">
      <c r="A1066" t="str">
        <f t="shared" si="16"/>
        <v>EST</v>
      </c>
      <c r="C1066" t="s">
        <v>975</v>
      </c>
      <c r="D1066" t="s">
        <v>714</v>
      </c>
      <c r="E1066">
        <v>1.9165969054166683E-2</v>
      </c>
      <c r="F1066" t="str">
        <f>IF(A1066=PKFLX!$A$1,"IMPNRGZ","\I:")</f>
        <v>\I:</v>
      </c>
    </row>
    <row r="1067" spans="1:6" x14ac:dyDescent="0.45">
      <c r="A1067" t="str">
        <f t="shared" si="16"/>
        <v>EST</v>
      </c>
      <c r="C1067" t="s">
        <v>975</v>
      </c>
      <c r="D1067" t="s">
        <v>715</v>
      </c>
      <c r="E1067">
        <v>0.15938689521280047</v>
      </c>
      <c r="F1067" t="str">
        <f>IF(A1067=PKFLX!$A$1,"IMPNRGZ","\I:")</f>
        <v>\I:</v>
      </c>
    </row>
    <row r="1068" spans="1:6" x14ac:dyDescent="0.45">
      <c r="A1068" t="str">
        <f t="shared" si="16"/>
        <v>EST</v>
      </c>
      <c r="C1068" t="s">
        <v>975</v>
      </c>
      <c r="D1068" t="s">
        <v>716</v>
      </c>
      <c r="E1068">
        <v>9.1736384379530078E-2</v>
      </c>
      <c r="F1068" t="str">
        <f>IF(A1068=PKFLX!$A$1,"IMPNRGZ","\I:")</f>
        <v>\I:</v>
      </c>
    </row>
    <row r="1069" spans="1:6" x14ac:dyDescent="0.45">
      <c r="A1069" t="str">
        <f t="shared" si="16"/>
        <v>EST</v>
      </c>
      <c r="C1069" t="s">
        <v>975</v>
      </c>
      <c r="D1069" t="s">
        <v>717</v>
      </c>
      <c r="E1069">
        <v>2.1872920908768054E-2</v>
      </c>
      <c r="F1069" t="str">
        <f>IF(A1069=PKFLX!$A$1,"IMPNRGZ","\I:")</f>
        <v>\I:</v>
      </c>
    </row>
    <row r="1070" spans="1:6" x14ac:dyDescent="0.45">
      <c r="A1070" t="str">
        <f t="shared" si="16"/>
        <v>EST</v>
      </c>
      <c r="C1070" t="s">
        <v>975</v>
      </c>
      <c r="D1070" t="s">
        <v>718</v>
      </c>
      <c r="E1070">
        <v>0.17207960660107616</v>
      </c>
      <c r="F1070" t="str">
        <f>IF(A1070=PKFLX!$A$1,"IMPNRGZ","\I:")</f>
        <v>\I:</v>
      </c>
    </row>
    <row r="1071" spans="1:6" x14ac:dyDescent="0.45">
      <c r="A1071" t="str">
        <f t="shared" si="16"/>
        <v>EST</v>
      </c>
      <c r="C1071" t="s">
        <v>975</v>
      </c>
      <c r="D1071" t="s">
        <v>719</v>
      </c>
      <c r="E1071">
        <v>0.11294156062230347</v>
      </c>
      <c r="F1071" t="str">
        <f>IF(A1071=PKFLX!$A$1,"IMPNRGZ","\I:")</f>
        <v>\I:</v>
      </c>
    </row>
    <row r="1072" spans="1:6" x14ac:dyDescent="0.45">
      <c r="A1072" t="str">
        <f t="shared" si="16"/>
        <v>EST</v>
      </c>
      <c r="C1072" t="s">
        <v>975</v>
      </c>
      <c r="D1072" t="s">
        <v>720</v>
      </c>
      <c r="E1072">
        <v>2.4613229313789283E-2</v>
      </c>
      <c r="F1072" t="str">
        <f>IF(A1072=PKFLX!$A$1,"IMPNRGZ","\I:")</f>
        <v>\I:</v>
      </c>
    </row>
    <row r="1073" spans="1:6" x14ac:dyDescent="0.45">
      <c r="A1073" t="str">
        <f t="shared" si="16"/>
        <v>LTU</v>
      </c>
      <c r="C1073" t="s">
        <v>976</v>
      </c>
      <c r="D1073" t="s">
        <v>709</v>
      </c>
      <c r="E1073">
        <v>0.15709907874893472</v>
      </c>
      <c r="F1073" t="str">
        <f>IF(A1073=PKFLX!$A$1,"IMPNRGZ","\I:")</f>
        <v>\I:</v>
      </c>
    </row>
    <row r="1074" spans="1:6" x14ac:dyDescent="0.45">
      <c r="A1074" t="str">
        <f t="shared" si="16"/>
        <v>LTU</v>
      </c>
      <c r="C1074" t="s">
        <v>976</v>
      </c>
      <c r="D1074" t="s">
        <v>710</v>
      </c>
      <c r="E1074">
        <v>7.0383269913870672E-2</v>
      </c>
      <c r="F1074" t="str">
        <f>IF(A1074=PKFLX!$A$1,"IMPNRGZ","\I:")</f>
        <v>\I:</v>
      </c>
    </row>
    <row r="1075" spans="1:6" x14ac:dyDescent="0.45">
      <c r="A1075" t="str">
        <f t="shared" si="16"/>
        <v>LTU</v>
      </c>
      <c r="C1075" t="s">
        <v>976</v>
      </c>
      <c r="D1075" t="s">
        <v>711</v>
      </c>
      <c r="E1075">
        <v>2.0505080361701421E-2</v>
      </c>
      <c r="F1075" t="str">
        <f>IF(A1075=PKFLX!$A$1,"IMPNRGZ","\I:")</f>
        <v>\I:</v>
      </c>
    </row>
    <row r="1076" spans="1:6" x14ac:dyDescent="0.45">
      <c r="A1076" t="str">
        <f t="shared" si="16"/>
        <v>LTU</v>
      </c>
      <c r="C1076" t="s">
        <v>976</v>
      </c>
      <c r="D1076" t="s">
        <v>712</v>
      </c>
      <c r="E1076">
        <v>0.11556444259380953</v>
      </c>
      <c r="F1076" t="str">
        <f>IF(A1076=PKFLX!$A$1,"IMPNRGZ","\I:")</f>
        <v>\I:</v>
      </c>
    </row>
    <row r="1077" spans="1:6" x14ac:dyDescent="0.45">
      <c r="A1077" t="str">
        <f t="shared" si="16"/>
        <v>LTU</v>
      </c>
      <c r="C1077" t="s">
        <v>976</v>
      </c>
      <c r="D1077" t="s">
        <v>713</v>
      </c>
      <c r="E1077">
        <v>4.3075543818982771E-2</v>
      </c>
      <c r="F1077" t="str">
        <f>IF(A1077=PKFLX!$A$1,"IMPNRGZ","\I:")</f>
        <v>\I:</v>
      </c>
    </row>
    <row r="1078" spans="1:6" x14ac:dyDescent="0.45">
      <c r="A1078" t="str">
        <f t="shared" si="16"/>
        <v>LTU</v>
      </c>
      <c r="C1078" t="s">
        <v>976</v>
      </c>
      <c r="D1078" t="s">
        <v>714</v>
      </c>
      <c r="E1078">
        <v>1.6920559859126386E-2</v>
      </c>
      <c r="F1078" t="str">
        <f>IF(A1078=PKFLX!$A$1,"IMPNRGZ","\I:")</f>
        <v>\I:</v>
      </c>
    </row>
    <row r="1079" spans="1:6" x14ac:dyDescent="0.45">
      <c r="A1079" t="str">
        <f t="shared" si="16"/>
        <v>LTU</v>
      </c>
      <c r="C1079" t="s">
        <v>976</v>
      </c>
      <c r="D1079" t="s">
        <v>715</v>
      </c>
      <c r="E1079">
        <v>0.14588053565307343</v>
      </c>
      <c r="F1079" t="str">
        <f>IF(A1079=PKFLX!$A$1,"IMPNRGZ","\I:")</f>
        <v>\I:</v>
      </c>
    </row>
    <row r="1080" spans="1:6" x14ac:dyDescent="0.45">
      <c r="A1080" t="str">
        <f t="shared" si="16"/>
        <v>LTU</v>
      </c>
      <c r="C1080" t="s">
        <v>976</v>
      </c>
      <c r="D1080" t="s">
        <v>716</v>
      </c>
      <c r="E1080">
        <v>7.68609833768895E-2</v>
      </c>
      <c r="F1080" t="str">
        <f>IF(A1080=PKFLX!$A$1,"IMPNRGZ","\I:")</f>
        <v>\I:</v>
      </c>
    </row>
    <row r="1081" spans="1:6" x14ac:dyDescent="0.45">
      <c r="A1081" t="str">
        <f t="shared" si="16"/>
        <v>LTU</v>
      </c>
      <c r="C1081" t="s">
        <v>976</v>
      </c>
      <c r="D1081" t="s">
        <v>717</v>
      </c>
      <c r="E1081">
        <v>1.7459055566442106E-2</v>
      </c>
      <c r="F1081" t="str">
        <f>IF(A1081=PKFLX!$A$1,"IMPNRGZ","\I:")</f>
        <v>\I:</v>
      </c>
    </row>
    <row r="1082" spans="1:6" x14ac:dyDescent="0.45">
      <c r="A1082" t="str">
        <f t="shared" si="16"/>
        <v>LTU</v>
      </c>
      <c r="C1082" t="s">
        <v>976</v>
      </c>
      <c r="D1082" t="s">
        <v>718</v>
      </c>
      <c r="E1082">
        <v>0.18450847583972563</v>
      </c>
      <c r="F1082" t="str">
        <f>IF(A1082=PKFLX!$A$1,"IMPNRGZ","\I:")</f>
        <v>\I:</v>
      </c>
    </row>
    <row r="1083" spans="1:6" x14ac:dyDescent="0.45">
      <c r="A1083" t="str">
        <f t="shared" si="16"/>
        <v>LTU</v>
      </c>
      <c r="C1083" t="s">
        <v>976</v>
      </c>
      <c r="D1083" t="s">
        <v>719</v>
      </c>
      <c r="E1083">
        <v>0.12440908011292479</v>
      </c>
      <c r="F1083" t="str">
        <f>IF(A1083=PKFLX!$A$1,"IMPNRGZ","\I:")</f>
        <v>\I:</v>
      </c>
    </row>
    <row r="1084" spans="1:6" x14ac:dyDescent="0.45">
      <c r="A1084" t="str">
        <f t="shared" si="16"/>
        <v>LTU</v>
      </c>
      <c r="C1084" t="s">
        <v>976</v>
      </c>
      <c r="D1084" t="s">
        <v>720</v>
      </c>
      <c r="E1084">
        <v>2.7333894154297156E-2</v>
      </c>
      <c r="F1084" t="str">
        <f>IF(A1084=PKFLX!$A$1,"IMPNRGZ","\I:")</f>
        <v>\I:</v>
      </c>
    </row>
    <row r="1085" spans="1:6" x14ac:dyDescent="0.45">
      <c r="A1085" t="str">
        <f t="shared" si="16"/>
        <v>LVA</v>
      </c>
      <c r="C1085" t="s">
        <v>977</v>
      </c>
      <c r="D1085" t="s">
        <v>709</v>
      </c>
      <c r="E1085">
        <v>0.14247601791265788</v>
      </c>
      <c r="F1085" t="str">
        <f>IF(A1085=PKFLX!$A$1,"IMPNRGZ","\I:")</f>
        <v>\I:</v>
      </c>
    </row>
    <row r="1086" spans="1:6" x14ac:dyDescent="0.45">
      <c r="A1086" t="str">
        <f t="shared" si="16"/>
        <v>LVA</v>
      </c>
      <c r="C1086" t="s">
        <v>977</v>
      </c>
      <c r="D1086" t="s">
        <v>710</v>
      </c>
      <c r="E1086">
        <v>6.7482412402518649E-2</v>
      </c>
      <c r="F1086" t="str">
        <f>IF(A1086=PKFLX!$A$1,"IMPNRGZ","\I:")</f>
        <v>\I:</v>
      </c>
    </row>
    <row r="1087" spans="1:6" x14ac:dyDescent="0.45">
      <c r="A1087" t="str">
        <f t="shared" si="16"/>
        <v>LVA</v>
      </c>
      <c r="C1087" t="s">
        <v>977</v>
      </c>
      <c r="D1087" t="s">
        <v>711</v>
      </c>
      <c r="E1087">
        <v>2.0304350054408088E-2</v>
      </c>
      <c r="F1087" t="str">
        <f>IF(A1087=PKFLX!$A$1,"IMPNRGZ","\I:")</f>
        <v>\I:</v>
      </c>
    </row>
    <row r="1088" spans="1:6" x14ac:dyDescent="0.45">
      <c r="A1088" t="str">
        <f t="shared" si="16"/>
        <v>LVA</v>
      </c>
      <c r="C1088" t="s">
        <v>977</v>
      </c>
      <c r="D1088" t="s">
        <v>712</v>
      </c>
      <c r="E1088">
        <v>0.12539534756832468</v>
      </c>
      <c r="F1088" t="str">
        <f>IF(A1088=PKFLX!$A$1,"IMPNRGZ","\I:")</f>
        <v>\I:</v>
      </c>
    </row>
    <row r="1089" spans="1:6" x14ac:dyDescent="0.45">
      <c r="A1089" t="str">
        <f t="shared" si="16"/>
        <v>LVA</v>
      </c>
      <c r="C1089" t="s">
        <v>977</v>
      </c>
      <c r="D1089" t="s">
        <v>713</v>
      </c>
      <c r="E1089">
        <v>4.9574928265023778E-2</v>
      </c>
      <c r="F1089" t="str">
        <f>IF(A1089=PKFLX!$A$1,"IMPNRGZ","\I:")</f>
        <v>\I:</v>
      </c>
    </row>
    <row r="1090" spans="1:6" x14ac:dyDescent="0.45">
      <c r="A1090" t="str">
        <f t="shared" si="16"/>
        <v>LVA</v>
      </c>
      <c r="C1090" t="s">
        <v>977</v>
      </c>
      <c r="D1090" t="s">
        <v>714</v>
      </c>
      <c r="E1090">
        <v>1.8964833871093642E-2</v>
      </c>
      <c r="F1090" t="str">
        <f>IF(A1090=PKFLX!$A$1,"IMPNRGZ","\I:")</f>
        <v>\I:</v>
      </c>
    </row>
    <row r="1091" spans="1:6" x14ac:dyDescent="0.45">
      <c r="A1091" t="str">
        <f t="shared" si="16"/>
        <v>LVA</v>
      </c>
      <c r="C1091" t="s">
        <v>977</v>
      </c>
      <c r="D1091" t="s">
        <v>715</v>
      </c>
      <c r="E1091">
        <v>0.14722891064649948</v>
      </c>
      <c r="F1091" t="str">
        <f>IF(A1091=PKFLX!$A$1,"IMPNRGZ","\I:")</f>
        <v>\I:</v>
      </c>
    </row>
    <row r="1092" spans="1:6" x14ac:dyDescent="0.45">
      <c r="A1092" t="str">
        <f t="shared" si="16"/>
        <v>LVA</v>
      </c>
      <c r="C1092" t="s">
        <v>977</v>
      </c>
      <c r="D1092" t="s">
        <v>716</v>
      </c>
      <c r="E1092">
        <v>8.0367190730416163E-2</v>
      </c>
      <c r="F1092" t="str">
        <f>IF(A1092=PKFLX!$A$1,"IMPNRGZ","\I:")</f>
        <v>\I:</v>
      </c>
    </row>
    <row r="1093" spans="1:6" x14ac:dyDescent="0.45">
      <c r="A1093" t="str">
        <f t="shared" si="16"/>
        <v>LVA</v>
      </c>
      <c r="C1093" t="s">
        <v>977</v>
      </c>
      <c r="D1093" t="s">
        <v>717</v>
      </c>
      <c r="E1093">
        <v>1.9153514263791666E-2</v>
      </c>
      <c r="F1093" t="str">
        <f>IF(A1093=PKFLX!$A$1,"IMPNRGZ","\I:")</f>
        <v>\I:</v>
      </c>
    </row>
    <row r="1094" spans="1:6" x14ac:dyDescent="0.45">
      <c r="A1094" t="str">
        <f t="shared" ref="A1094:A1157" si="17">RIGHT(C1094,3)</f>
        <v>LVA</v>
      </c>
      <c r="C1094" t="s">
        <v>977</v>
      </c>
      <c r="D1094" t="s">
        <v>718</v>
      </c>
      <c r="E1094">
        <v>0.17954070225968624</v>
      </c>
      <c r="F1094" t="str">
        <f>IF(A1094=PKFLX!$A$1,"IMPNRGZ","\I:")</f>
        <v>\I:</v>
      </c>
    </row>
    <row r="1095" spans="1:6" x14ac:dyDescent="0.45">
      <c r="A1095" t="str">
        <f t="shared" si="17"/>
        <v>LVA</v>
      </c>
      <c r="C1095" t="s">
        <v>977</v>
      </c>
      <c r="D1095" t="s">
        <v>719</v>
      </c>
      <c r="E1095">
        <v>0.12223393407265074</v>
      </c>
      <c r="F1095" t="str">
        <f>IF(A1095=PKFLX!$A$1,"IMPNRGZ","\I:")</f>
        <v>\I:</v>
      </c>
    </row>
    <row r="1096" spans="1:6" x14ac:dyDescent="0.45">
      <c r="A1096" t="str">
        <f t="shared" si="17"/>
        <v>LVA</v>
      </c>
      <c r="C1096" t="s">
        <v>977</v>
      </c>
      <c r="D1096" t="s">
        <v>720</v>
      </c>
      <c r="E1096">
        <v>2.7277857952727323E-2</v>
      </c>
      <c r="F1096" t="str">
        <f>IF(A1096=PKFLX!$A$1,"IMPNRGZ","\I:")</f>
        <v>\I:</v>
      </c>
    </row>
    <row r="1097" spans="1:6" x14ac:dyDescent="0.45">
      <c r="A1097" t="str">
        <f t="shared" si="17"/>
        <v>POL</v>
      </c>
      <c r="C1097" t="s">
        <v>978</v>
      </c>
      <c r="D1097" t="s">
        <v>709</v>
      </c>
      <c r="E1097">
        <v>0.17610630325788468</v>
      </c>
      <c r="F1097" t="str">
        <f>IF(A1097=PKFLX!$A$1,"IMPNRGZ","\I:")</f>
        <v>\I:</v>
      </c>
    </row>
    <row r="1098" spans="1:6" x14ac:dyDescent="0.45">
      <c r="A1098" t="str">
        <f t="shared" si="17"/>
        <v>POL</v>
      </c>
      <c r="C1098" t="s">
        <v>978</v>
      </c>
      <c r="D1098" t="s">
        <v>710</v>
      </c>
      <c r="E1098">
        <v>7.2182018681758692E-2</v>
      </c>
      <c r="F1098" t="str">
        <f>IF(A1098=PKFLX!$A$1,"IMPNRGZ","\I:")</f>
        <v>\I:</v>
      </c>
    </row>
    <row r="1099" spans="1:6" x14ac:dyDescent="0.45">
      <c r="A1099" t="str">
        <f t="shared" si="17"/>
        <v>POL</v>
      </c>
      <c r="C1099" t="s">
        <v>978</v>
      </c>
      <c r="D1099" t="s">
        <v>711</v>
      </c>
      <c r="E1099">
        <v>1.86996143590543E-2</v>
      </c>
      <c r="F1099" t="str">
        <f>IF(A1099=PKFLX!$A$1,"IMPNRGZ","\I:")</f>
        <v>\I:</v>
      </c>
    </row>
    <row r="1100" spans="1:6" x14ac:dyDescent="0.45">
      <c r="A1100" t="str">
        <f t="shared" si="17"/>
        <v>POL</v>
      </c>
      <c r="C1100" t="s">
        <v>978</v>
      </c>
      <c r="D1100" t="s">
        <v>712</v>
      </c>
      <c r="E1100">
        <v>0.12514261189276774</v>
      </c>
      <c r="F1100" t="str">
        <f>IF(A1100=PKFLX!$A$1,"IMPNRGZ","\I:")</f>
        <v>\I:</v>
      </c>
    </row>
    <row r="1101" spans="1:6" x14ac:dyDescent="0.45">
      <c r="A1101" t="str">
        <f t="shared" si="17"/>
        <v>POL</v>
      </c>
      <c r="C1101" t="s">
        <v>978</v>
      </c>
      <c r="D1101" t="s">
        <v>713</v>
      </c>
      <c r="E1101">
        <v>4.4772742654995992E-2</v>
      </c>
      <c r="F1101" t="str">
        <f>IF(A1101=PKFLX!$A$1,"IMPNRGZ","\I:")</f>
        <v>\I:</v>
      </c>
    </row>
    <row r="1102" spans="1:6" x14ac:dyDescent="0.45">
      <c r="A1102" t="str">
        <f t="shared" si="17"/>
        <v>POL</v>
      </c>
      <c r="C1102" t="s">
        <v>978</v>
      </c>
      <c r="D1102" t="s">
        <v>714</v>
      </c>
      <c r="E1102">
        <v>1.3412993497809325E-2</v>
      </c>
      <c r="F1102" t="str">
        <f>IF(A1102=PKFLX!$A$1,"IMPNRGZ","\I:")</f>
        <v>\I:</v>
      </c>
    </row>
    <row r="1103" spans="1:6" x14ac:dyDescent="0.45">
      <c r="A1103" t="str">
        <f t="shared" si="17"/>
        <v>POL</v>
      </c>
      <c r="C1103" t="s">
        <v>978</v>
      </c>
      <c r="D1103" t="s">
        <v>715</v>
      </c>
      <c r="E1103">
        <v>0.13542078975938898</v>
      </c>
      <c r="F1103" t="str">
        <f>IF(A1103=PKFLX!$A$1,"IMPNRGZ","\I:")</f>
        <v>\I:</v>
      </c>
    </row>
    <row r="1104" spans="1:6" x14ac:dyDescent="0.45">
      <c r="A1104" t="str">
        <f t="shared" si="17"/>
        <v>POL</v>
      </c>
      <c r="C1104" t="s">
        <v>978</v>
      </c>
      <c r="D1104" t="s">
        <v>716</v>
      </c>
      <c r="E1104">
        <v>7.2343483184362095E-2</v>
      </c>
      <c r="F1104" t="str">
        <f>IF(A1104=PKFLX!$A$1,"IMPNRGZ","\I:")</f>
        <v>\I:</v>
      </c>
    </row>
    <row r="1105" spans="1:6" x14ac:dyDescent="0.45">
      <c r="A1105" t="str">
        <f t="shared" si="17"/>
        <v>POL</v>
      </c>
      <c r="C1105" t="s">
        <v>978</v>
      </c>
      <c r="D1105" t="s">
        <v>717</v>
      </c>
      <c r="E1105">
        <v>1.6324472046731486E-2</v>
      </c>
      <c r="F1105" t="str">
        <f>IF(A1105=PKFLX!$A$1,"IMPNRGZ","\I:")</f>
        <v>\I:</v>
      </c>
    </row>
    <row r="1106" spans="1:6" x14ac:dyDescent="0.45">
      <c r="A1106" t="str">
        <f t="shared" si="17"/>
        <v>POL</v>
      </c>
      <c r="C1106" t="s">
        <v>978</v>
      </c>
      <c r="D1106" t="s">
        <v>718</v>
      </c>
      <c r="E1106">
        <v>0.18502053805465321</v>
      </c>
      <c r="F1106" t="str">
        <f>IF(A1106=PKFLX!$A$1,"IMPNRGZ","\I:")</f>
        <v>\I:</v>
      </c>
    </row>
    <row r="1107" spans="1:6" x14ac:dyDescent="0.45">
      <c r="A1107" t="str">
        <f t="shared" si="17"/>
        <v>POL</v>
      </c>
      <c r="C1107" t="s">
        <v>978</v>
      </c>
      <c r="D1107" t="s">
        <v>719</v>
      </c>
      <c r="E1107">
        <v>0.11408490034555314</v>
      </c>
      <c r="F1107" t="str">
        <f>IF(A1107=PKFLX!$A$1,"IMPNRGZ","\I:")</f>
        <v>\I:</v>
      </c>
    </row>
    <row r="1108" spans="1:6" x14ac:dyDescent="0.45">
      <c r="A1108" t="str">
        <f t="shared" si="17"/>
        <v>POL</v>
      </c>
      <c r="C1108" t="s">
        <v>978</v>
      </c>
      <c r="D1108" t="s">
        <v>720</v>
      </c>
      <c r="E1108">
        <v>2.648953226483956E-2</v>
      </c>
      <c r="F1108" t="str">
        <f>IF(A1108=PKFLX!$A$1,"IMPNRGZ","\I:")</f>
        <v>\I:</v>
      </c>
    </row>
    <row r="1109" spans="1:6" x14ac:dyDescent="0.45">
      <c r="A1109" t="str">
        <f t="shared" si="17"/>
        <v>SVK</v>
      </c>
      <c r="C1109" t="s">
        <v>979</v>
      </c>
      <c r="D1109" t="s">
        <v>709</v>
      </c>
      <c r="E1109">
        <v>0.21487566184372148</v>
      </c>
      <c r="F1109" t="str">
        <f>IF(A1109=PKFLX!$A$1,"IMPNRGZ","\I:")</f>
        <v>\I:</v>
      </c>
    </row>
    <row r="1110" spans="1:6" x14ac:dyDescent="0.45">
      <c r="A1110" t="str">
        <f t="shared" si="17"/>
        <v>SVK</v>
      </c>
      <c r="C1110" t="s">
        <v>979</v>
      </c>
      <c r="D1110" t="s">
        <v>710</v>
      </c>
      <c r="E1110">
        <v>8.3537535862181683E-2</v>
      </c>
      <c r="F1110" t="str">
        <f>IF(A1110=PKFLX!$A$1,"IMPNRGZ","\I:")</f>
        <v>\I:</v>
      </c>
    </row>
    <row r="1111" spans="1:6" x14ac:dyDescent="0.45">
      <c r="A1111" t="str">
        <f t="shared" si="17"/>
        <v>SVK</v>
      </c>
      <c r="C1111" t="s">
        <v>979</v>
      </c>
      <c r="D1111" t="s">
        <v>711</v>
      </c>
      <c r="E1111">
        <v>2.3483458283941057E-2</v>
      </c>
      <c r="F1111" t="str">
        <f>IF(A1111=PKFLX!$A$1,"IMPNRGZ","\I:")</f>
        <v>\I:</v>
      </c>
    </row>
    <row r="1112" spans="1:6" x14ac:dyDescent="0.45">
      <c r="A1112" t="str">
        <f t="shared" si="17"/>
        <v>SVK</v>
      </c>
      <c r="C1112" t="s">
        <v>979</v>
      </c>
      <c r="D1112" t="s">
        <v>712</v>
      </c>
      <c r="E1112">
        <v>0.1367055872283412</v>
      </c>
      <c r="F1112" t="str">
        <f>IF(A1112=PKFLX!$A$1,"IMPNRGZ","\I:")</f>
        <v>\I:</v>
      </c>
    </row>
    <row r="1113" spans="1:6" x14ac:dyDescent="0.45">
      <c r="A1113" t="str">
        <f t="shared" si="17"/>
        <v>SVK</v>
      </c>
      <c r="C1113" t="s">
        <v>979</v>
      </c>
      <c r="D1113" t="s">
        <v>713</v>
      </c>
      <c r="E1113">
        <v>5.1968212724237031E-2</v>
      </c>
      <c r="F1113" t="str">
        <f>IF(A1113=PKFLX!$A$1,"IMPNRGZ","\I:")</f>
        <v>\I:</v>
      </c>
    </row>
    <row r="1114" spans="1:6" x14ac:dyDescent="0.45">
      <c r="A1114" t="str">
        <f t="shared" si="17"/>
        <v>SVK</v>
      </c>
      <c r="C1114" t="s">
        <v>979</v>
      </c>
      <c r="D1114" t="s">
        <v>714</v>
      </c>
      <c r="E1114">
        <v>1.7102762605831101E-2</v>
      </c>
      <c r="F1114" t="str">
        <f>IF(A1114=PKFLX!$A$1,"IMPNRGZ","\I:")</f>
        <v>\I:</v>
      </c>
    </row>
    <row r="1115" spans="1:6" x14ac:dyDescent="0.45">
      <c r="A1115" t="str">
        <f t="shared" si="17"/>
        <v>SVK</v>
      </c>
      <c r="C1115" t="s">
        <v>979</v>
      </c>
      <c r="D1115" t="s">
        <v>715</v>
      </c>
      <c r="E1115">
        <v>0.13374408572638097</v>
      </c>
      <c r="F1115" t="str">
        <f>IF(A1115=PKFLX!$A$1,"IMPNRGZ","\I:")</f>
        <v>\I:</v>
      </c>
    </row>
    <row r="1116" spans="1:6" x14ac:dyDescent="0.45">
      <c r="A1116" t="str">
        <f t="shared" si="17"/>
        <v>SVK</v>
      </c>
      <c r="C1116" t="s">
        <v>979</v>
      </c>
      <c r="D1116" t="s">
        <v>716</v>
      </c>
      <c r="E1116">
        <v>6.586318723384442E-2</v>
      </c>
      <c r="F1116" t="str">
        <f>IF(A1116=PKFLX!$A$1,"IMPNRGZ","\I:")</f>
        <v>\I:</v>
      </c>
    </row>
    <row r="1117" spans="1:6" x14ac:dyDescent="0.45">
      <c r="A1117" t="str">
        <f t="shared" si="17"/>
        <v>SVK</v>
      </c>
      <c r="C1117" t="s">
        <v>979</v>
      </c>
      <c r="D1117" t="s">
        <v>717</v>
      </c>
      <c r="E1117">
        <v>1.5819323012120013E-2</v>
      </c>
      <c r="F1117" t="str">
        <f>IF(A1117=PKFLX!$A$1,"IMPNRGZ","\I:")</f>
        <v>\I:</v>
      </c>
    </row>
    <row r="1118" spans="1:6" x14ac:dyDescent="0.45">
      <c r="A1118" t="str">
        <f t="shared" si="17"/>
        <v>SVK</v>
      </c>
      <c r="C1118" t="s">
        <v>979</v>
      </c>
      <c r="D1118" t="s">
        <v>718</v>
      </c>
      <c r="E1118">
        <v>0.15121478882211462</v>
      </c>
      <c r="F1118" t="str">
        <f>IF(A1118=PKFLX!$A$1,"IMPNRGZ","\I:")</f>
        <v>\I:</v>
      </c>
    </row>
    <row r="1119" spans="1:6" x14ac:dyDescent="0.45">
      <c r="A1119" t="str">
        <f t="shared" si="17"/>
        <v>SVK</v>
      </c>
      <c r="C1119" t="s">
        <v>979</v>
      </c>
      <c r="D1119" t="s">
        <v>719</v>
      </c>
      <c r="E1119">
        <v>8.5936389743227426E-2</v>
      </c>
      <c r="F1119" t="str">
        <f>IF(A1119=PKFLX!$A$1,"IMPNRGZ","\I:")</f>
        <v>\I:</v>
      </c>
    </row>
    <row r="1120" spans="1:6" x14ac:dyDescent="0.45">
      <c r="A1120" t="str">
        <f t="shared" si="17"/>
        <v>SVK</v>
      </c>
      <c r="C1120" t="s">
        <v>979</v>
      </c>
      <c r="D1120" t="s">
        <v>720</v>
      </c>
      <c r="E1120">
        <v>1.9749006913881501E-2</v>
      </c>
      <c r="F1120" t="str">
        <f>IF(A1120=PKFLX!$A$1,"IMPNRGZ","\I:")</f>
        <v>\I:</v>
      </c>
    </row>
    <row r="1121" spans="1:6" x14ac:dyDescent="0.45">
      <c r="A1121" t="str">
        <f t="shared" si="17"/>
        <v>BEL</v>
      </c>
      <c r="C1121" t="s">
        <v>980</v>
      </c>
      <c r="D1121" t="s">
        <v>709</v>
      </c>
      <c r="E1121">
        <v>0.1328081002854925</v>
      </c>
      <c r="F1121" t="str">
        <f>IF(A1121=PKFLX!$A$1,"IMPNRGZ","\I:")</f>
        <v>\I:</v>
      </c>
    </row>
    <row r="1122" spans="1:6" x14ac:dyDescent="0.45">
      <c r="A1122" t="str">
        <f t="shared" si="17"/>
        <v>BEL</v>
      </c>
      <c r="C1122" t="s">
        <v>980</v>
      </c>
      <c r="D1122" t="s">
        <v>710</v>
      </c>
      <c r="E1122">
        <v>5.5401893403261918E-2</v>
      </c>
      <c r="F1122" t="str">
        <f>IF(A1122=PKFLX!$A$1,"IMPNRGZ","\I:")</f>
        <v>\I:</v>
      </c>
    </row>
    <row r="1123" spans="1:6" x14ac:dyDescent="0.45">
      <c r="A1123" t="str">
        <f t="shared" si="17"/>
        <v>BEL</v>
      </c>
      <c r="C1123" t="s">
        <v>980</v>
      </c>
      <c r="D1123" t="s">
        <v>711</v>
      </c>
      <c r="E1123">
        <v>2.1297213556901538E-2</v>
      </c>
      <c r="F1123" t="str">
        <f>IF(A1123=PKFLX!$A$1,"IMPNRGZ","\I:")</f>
        <v>\I:</v>
      </c>
    </row>
    <row r="1124" spans="1:6" x14ac:dyDescent="0.45">
      <c r="A1124" t="str">
        <f t="shared" si="17"/>
        <v>BEL</v>
      </c>
      <c r="C1124" t="s">
        <v>980</v>
      </c>
      <c r="D1124" t="s">
        <v>712</v>
      </c>
      <c r="E1124">
        <v>0.11583162581559409</v>
      </c>
      <c r="F1124" t="str">
        <f>IF(A1124=PKFLX!$A$1,"IMPNRGZ","\I:")</f>
        <v>\I:</v>
      </c>
    </row>
    <row r="1125" spans="1:6" x14ac:dyDescent="0.45">
      <c r="A1125" t="str">
        <f t="shared" si="17"/>
        <v>BEL</v>
      </c>
      <c r="C1125" t="s">
        <v>980</v>
      </c>
      <c r="D1125" t="s">
        <v>713</v>
      </c>
      <c r="E1125">
        <v>4.4382915923961132E-2</v>
      </c>
      <c r="F1125" t="str">
        <f>IF(A1125=PKFLX!$A$1,"IMPNRGZ","\I:")</f>
        <v>\I:</v>
      </c>
    </row>
    <row r="1126" spans="1:6" x14ac:dyDescent="0.45">
      <c r="A1126" t="str">
        <f t="shared" si="17"/>
        <v>BEL</v>
      </c>
      <c r="C1126" t="s">
        <v>980</v>
      </c>
      <c r="D1126" t="s">
        <v>714</v>
      </c>
      <c r="E1126">
        <v>1.8904484485650762E-2</v>
      </c>
      <c r="F1126" t="str">
        <f>IF(A1126=PKFLX!$A$1,"IMPNRGZ","\I:")</f>
        <v>\I:</v>
      </c>
    </row>
    <row r="1127" spans="1:6" x14ac:dyDescent="0.45">
      <c r="A1127" t="str">
        <f t="shared" si="17"/>
        <v>BEL</v>
      </c>
      <c r="C1127" t="s">
        <v>980</v>
      </c>
      <c r="D1127" t="s">
        <v>715</v>
      </c>
      <c r="E1127">
        <v>0.12792146176232017</v>
      </c>
      <c r="F1127" t="str">
        <f>IF(A1127=PKFLX!$A$1,"IMPNRGZ","\I:")</f>
        <v>\I:</v>
      </c>
    </row>
    <row r="1128" spans="1:6" x14ac:dyDescent="0.45">
      <c r="A1128" t="str">
        <f t="shared" si="17"/>
        <v>BEL</v>
      </c>
      <c r="C1128" t="s">
        <v>980</v>
      </c>
      <c r="D1128" t="s">
        <v>716</v>
      </c>
      <c r="E1128">
        <v>6.7711414960776331E-2</v>
      </c>
      <c r="F1128" t="str">
        <f>IF(A1128=PKFLX!$A$1,"IMPNRGZ","\I:")</f>
        <v>\I:</v>
      </c>
    </row>
    <row r="1129" spans="1:6" x14ac:dyDescent="0.45">
      <c r="A1129" t="str">
        <f t="shared" si="17"/>
        <v>BEL</v>
      </c>
      <c r="C1129" t="s">
        <v>980</v>
      </c>
      <c r="D1129" t="s">
        <v>717</v>
      </c>
      <c r="E1129">
        <v>1.5934001885307844E-2</v>
      </c>
      <c r="F1129" t="str">
        <f>IF(A1129=PKFLX!$A$1,"IMPNRGZ","\I:")</f>
        <v>\I:</v>
      </c>
    </row>
    <row r="1130" spans="1:6" x14ac:dyDescent="0.45">
      <c r="A1130" t="str">
        <f t="shared" si="17"/>
        <v>BEL</v>
      </c>
      <c r="C1130" t="s">
        <v>980</v>
      </c>
      <c r="D1130" t="s">
        <v>718</v>
      </c>
      <c r="E1130">
        <v>0.22942213457832572</v>
      </c>
      <c r="F1130" t="str">
        <f>IF(A1130=PKFLX!$A$1,"IMPNRGZ","\I:")</f>
        <v>\I:</v>
      </c>
    </row>
    <row r="1131" spans="1:6" x14ac:dyDescent="0.45">
      <c r="A1131" t="str">
        <f t="shared" si="17"/>
        <v>BEL</v>
      </c>
      <c r="C1131" t="s">
        <v>980</v>
      </c>
      <c r="D1131" t="s">
        <v>719</v>
      </c>
      <c r="E1131">
        <v>0.14003247087083665</v>
      </c>
      <c r="F1131" t="str">
        <f>IF(A1131=PKFLX!$A$1,"IMPNRGZ","\I:")</f>
        <v>\I:</v>
      </c>
    </row>
    <row r="1132" spans="1:6" x14ac:dyDescent="0.45">
      <c r="A1132" t="str">
        <f t="shared" si="17"/>
        <v>BEL</v>
      </c>
      <c r="C1132" t="s">
        <v>980</v>
      </c>
      <c r="D1132" t="s">
        <v>720</v>
      </c>
      <c r="E1132">
        <v>3.035228247137433E-2</v>
      </c>
      <c r="F1132" t="str">
        <f>IF(A1132=PKFLX!$A$1,"IMPNRGZ","\I:")</f>
        <v>\I:</v>
      </c>
    </row>
    <row r="1133" spans="1:6" x14ac:dyDescent="0.45">
      <c r="A1133" t="str">
        <f t="shared" si="17"/>
        <v>IRL</v>
      </c>
      <c r="C1133" t="s">
        <v>981</v>
      </c>
      <c r="D1133" t="s">
        <v>709</v>
      </c>
      <c r="E1133">
        <v>0.14709240951632618</v>
      </c>
      <c r="F1133" t="str">
        <f>IF(A1133=PKFLX!$A$1,"IMPNRGZ","\I:")</f>
        <v>\I:</v>
      </c>
    </row>
    <row r="1134" spans="1:6" x14ac:dyDescent="0.45">
      <c r="A1134" t="str">
        <f t="shared" si="17"/>
        <v>IRL</v>
      </c>
      <c r="C1134" t="s">
        <v>981</v>
      </c>
      <c r="D1134" t="s">
        <v>710</v>
      </c>
      <c r="E1134">
        <v>5.9045533592849801E-2</v>
      </c>
      <c r="F1134" t="str">
        <f>IF(A1134=PKFLX!$A$1,"IMPNRGZ","\I:")</f>
        <v>\I:</v>
      </c>
    </row>
    <row r="1135" spans="1:6" x14ac:dyDescent="0.45">
      <c r="A1135" t="str">
        <f t="shared" si="17"/>
        <v>IRL</v>
      </c>
      <c r="C1135" t="s">
        <v>981</v>
      </c>
      <c r="D1135" t="s">
        <v>711</v>
      </c>
      <c r="E1135">
        <v>2.0271458808438073E-2</v>
      </c>
      <c r="F1135" t="str">
        <f>IF(A1135=PKFLX!$A$1,"IMPNRGZ","\I:")</f>
        <v>\I:</v>
      </c>
    </row>
    <row r="1136" spans="1:6" x14ac:dyDescent="0.45">
      <c r="A1136" t="str">
        <f t="shared" si="17"/>
        <v>IRL</v>
      </c>
      <c r="C1136" t="s">
        <v>981</v>
      </c>
      <c r="D1136" t="s">
        <v>712</v>
      </c>
      <c r="E1136">
        <v>0.10056692038833653</v>
      </c>
      <c r="F1136" t="str">
        <f>IF(A1136=PKFLX!$A$1,"IMPNRGZ","\I:")</f>
        <v>\I:</v>
      </c>
    </row>
    <row r="1137" spans="1:6" x14ac:dyDescent="0.45">
      <c r="A1137" t="str">
        <f t="shared" si="17"/>
        <v>IRL</v>
      </c>
      <c r="C1137" t="s">
        <v>981</v>
      </c>
      <c r="D1137" t="s">
        <v>713</v>
      </c>
      <c r="E1137">
        <v>3.9023091110313358E-2</v>
      </c>
      <c r="F1137" t="str">
        <f>IF(A1137=PKFLX!$A$1,"IMPNRGZ","\I:")</f>
        <v>\I:</v>
      </c>
    </row>
    <row r="1138" spans="1:6" x14ac:dyDescent="0.45">
      <c r="A1138" t="str">
        <f t="shared" si="17"/>
        <v>IRL</v>
      </c>
      <c r="C1138" t="s">
        <v>981</v>
      </c>
      <c r="D1138" t="s">
        <v>714</v>
      </c>
      <c r="E1138">
        <v>1.5307276624865399E-2</v>
      </c>
      <c r="F1138" t="str">
        <f>IF(A1138=PKFLX!$A$1,"IMPNRGZ","\I:")</f>
        <v>\I:</v>
      </c>
    </row>
    <row r="1139" spans="1:6" x14ac:dyDescent="0.45">
      <c r="A1139" t="str">
        <f t="shared" si="17"/>
        <v>IRL</v>
      </c>
      <c r="C1139" t="s">
        <v>981</v>
      </c>
      <c r="D1139" t="s">
        <v>715</v>
      </c>
      <c r="E1139">
        <v>0.14380026320112055</v>
      </c>
      <c r="F1139" t="str">
        <f>IF(A1139=PKFLX!$A$1,"IMPNRGZ","\I:")</f>
        <v>\I:</v>
      </c>
    </row>
    <row r="1140" spans="1:6" x14ac:dyDescent="0.45">
      <c r="A1140" t="str">
        <f t="shared" si="17"/>
        <v>IRL</v>
      </c>
      <c r="C1140" t="s">
        <v>981</v>
      </c>
      <c r="D1140" t="s">
        <v>716</v>
      </c>
      <c r="E1140">
        <v>7.3726584050535088E-2</v>
      </c>
      <c r="F1140" t="str">
        <f>IF(A1140=PKFLX!$A$1,"IMPNRGZ","\I:")</f>
        <v>\I:</v>
      </c>
    </row>
    <row r="1141" spans="1:6" x14ac:dyDescent="0.45">
      <c r="A1141" t="str">
        <f t="shared" si="17"/>
        <v>IRL</v>
      </c>
      <c r="C1141" t="s">
        <v>981</v>
      </c>
      <c r="D1141" t="s">
        <v>717</v>
      </c>
      <c r="E1141">
        <v>1.8072822467832209E-2</v>
      </c>
      <c r="F1141" t="str">
        <f>IF(A1141=PKFLX!$A$1,"IMPNRGZ","\I:")</f>
        <v>\I:</v>
      </c>
    </row>
    <row r="1142" spans="1:6" x14ac:dyDescent="0.45">
      <c r="A1142" t="str">
        <f t="shared" si="17"/>
        <v>IRL</v>
      </c>
      <c r="C1142" t="s">
        <v>981</v>
      </c>
      <c r="D1142" t="s">
        <v>718</v>
      </c>
      <c r="E1142">
        <v>0.22009913830678077</v>
      </c>
      <c r="F1142" t="str">
        <f>IF(A1142=PKFLX!$A$1,"IMPNRGZ","\I:")</f>
        <v>\I:</v>
      </c>
    </row>
    <row r="1143" spans="1:6" x14ac:dyDescent="0.45">
      <c r="A1143" t="str">
        <f t="shared" si="17"/>
        <v>IRL</v>
      </c>
      <c r="C1143" t="s">
        <v>981</v>
      </c>
      <c r="D1143" t="s">
        <v>719</v>
      </c>
      <c r="E1143">
        <v>0.13272021425978334</v>
      </c>
      <c r="F1143" t="str">
        <f>IF(A1143=PKFLX!$A$1,"IMPNRGZ","\I:")</f>
        <v>\I:</v>
      </c>
    </row>
    <row r="1144" spans="1:6" x14ac:dyDescent="0.45">
      <c r="A1144" t="str">
        <f t="shared" si="17"/>
        <v>IRL</v>
      </c>
      <c r="C1144" t="s">
        <v>981</v>
      </c>
      <c r="D1144" t="s">
        <v>720</v>
      </c>
      <c r="E1144">
        <v>3.0274287672608573E-2</v>
      </c>
      <c r="F1144" t="str">
        <f>IF(A1144=PKFLX!$A$1,"IMPNRGZ","\I:")</f>
        <v>\I:</v>
      </c>
    </row>
    <row r="1145" spans="1:6" x14ac:dyDescent="0.45">
      <c r="A1145" t="str">
        <f t="shared" si="17"/>
        <v>LUX</v>
      </c>
      <c r="C1145" t="s">
        <v>982</v>
      </c>
      <c r="D1145" t="s">
        <v>709</v>
      </c>
      <c r="E1145">
        <v>0.15180003370531941</v>
      </c>
      <c r="F1145" t="str">
        <f>IF(A1145=PKFLX!$A$1,"IMPNRGZ","\I:")</f>
        <v>\I:</v>
      </c>
    </row>
    <row r="1146" spans="1:6" x14ac:dyDescent="0.45">
      <c r="A1146" t="str">
        <f t="shared" si="17"/>
        <v>LUX</v>
      </c>
      <c r="C1146" t="s">
        <v>982</v>
      </c>
      <c r="D1146" t="s">
        <v>710</v>
      </c>
      <c r="E1146">
        <v>6.53681902692341E-2</v>
      </c>
      <c r="F1146" t="str">
        <f>IF(A1146=PKFLX!$A$1,"IMPNRGZ","\I:")</f>
        <v>\I:</v>
      </c>
    </row>
    <row r="1147" spans="1:6" x14ac:dyDescent="0.45">
      <c r="A1147" t="str">
        <f t="shared" si="17"/>
        <v>LUX</v>
      </c>
      <c r="C1147" t="s">
        <v>982</v>
      </c>
      <c r="D1147" t="s">
        <v>711</v>
      </c>
      <c r="E1147">
        <v>2.3214213450628587E-2</v>
      </c>
      <c r="F1147" t="str">
        <f>IF(A1147=PKFLX!$A$1,"IMPNRGZ","\I:")</f>
        <v>\I:</v>
      </c>
    </row>
    <row r="1148" spans="1:6" x14ac:dyDescent="0.45">
      <c r="A1148" t="str">
        <f t="shared" si="17"/>
        <v>LUX</v>
      </c>
      <c r="C1148" t="s">
        <v>982</v>
      </c>
      <c r="D1148" t="s">
        <v>712</v>
      </c>
      <c r="E1148">
        <v>0.13163453972779046</v>
      </c>
      <c r="F1148" t="str">
        <f>IF(A1148=PKFLX!$A$1,"IMPNRGZ","\I:")</f>
        <v>\I:</v>
      </c>
    </row>
    <row r="1149" spans="1:6" x14ac:dyDescent="0.45">
      <c r="A1149" t="str">
        <f t="shared" si="17"/>
        <v>LUX</v>
      </c>
      <c r="C1149" t="s">
        <v>982</v>
      </c>
      <c r="D1149" t="s">
        <v>713</v>
      </c>
      <c r="E1149">
        <v>4.6713972780507755E-2</v>
      </c>
      <c r="F1149" t="str">
        <f>IF(A1149=PKFLX!$A$1,"IMPNRGZ","\I:")</f>
        <v>\I:</v>
      </c>
    </row>
    <row r="1150" spans="1:6" x14ac:dyDescent="0.45">
      <c r="A1150" t="str">
        <f t="shared" si="17"/>
        <v>LUX</v>
      </c>
      <c r="C1150" t="s">
        <v>982</v>
      </c>
      <c r="D1150" t="s">
        <v>714</v>
      </c>
      <c r="E1150">
        <v>2.2087485297867655E-2</v>
      </c>
      <c r="F1150" t="str">
        <f>IF(A1150=PKFLX!$A$1,"IMPNRGZ","\I:")</f>
        <v>\I:</v>
      </c>
    </row>
    <row r="1151" spans="1:6" x14ac:dyDescent="0.45">
      <c r="A1151" t="str">
        <f t="shared" si="17"/>
        <v>LUX</v>
      </c>
      <c r="C1151" t="s">
        <v>982</v>
      </c>
      <c r="D1151" t="s">
        <v>715</v>
      </c>
      <c r="E1151">
        <v>0.13007416317319292</v>
      </c>
      <c r="F1151" t="str">
        <f>IF(A1151=PKFLX!$A$1,"IMPNRGZ","\I:")</f>
        <v>\I:</v>
      </c>
    </row>
    <row r="1152" spans="1:6" x14ac:dyDescent="0.45">
      <c r="A1152" t="str">
        <f t="shared" si="17"/>
        <v>LUX</v>
      </c>
      <c r="C1152" t="s">
        <v>982</v>
      </c>
      <c r="D1152" t="s">
        <v>716</v>
      </c>
      <c r="E1152">
        <v>6.5874931841985784E-2</v>
      </c>
      <c r="F1152" t="str">
        <f>IF(A1152=PKFLX!$A$1,"IMPNRGZ","\I:")</f>
        <v>\I:</v>
      </c>
    </row>
    <row r="1153" spans="1:6" x14ac:dyDescent="0.45">
      <c r="A1153" t="str">
        <f t="shared" si="17"/>
        <v>LUX</v>
      </c>
      <c r="C1153" t="s">
        <v>982</v>
      </c>
      <c r="D1153" t="s">
        <v>717</v>
      </c>
      <c r="E1153">
        <v>1.5904124053731188E-2</v>
      </c>
      <c r="F1153" t="str">
        <f>IF(A1153=PKFLX!$A$1,"IMPNRGZ","\I:")</f>
        <v>\I:</v>
      </c>
    </row>
    <row r="1154" spans="1:6" x14ac:dyDescent="0.45">
      <c r="A1154" t="str">
        <f t="shared" si="17"/>
        <v>LUX</v>
      </c>
      <c r="C1154" t="s">
        <v>982</v>
      </c>
      <c r="D1154" t="s">
        <v>718</v>
      </c>
      <c r="E1154">
        <v>0.20386722079840403</v>
      </c>
      <c r="F1154" t="str">
        <f>IF(A1154=PKFLX!$A$1,"IMPNRGZ","\I:")</f>
        <v>\I:</v>
      </c>
    </row>
    <row r="1155" spans="1:6" x14ac:dyDescent="0.45">
      <c r="A1155" t="str">
        <f t="shared" si="17"/>
        <v>LUX</v>
      </c>
      <c r="C1155" t="s">
        <v>982</v>
      </c>
      <c r="D1155" t="s">
        <v>719</v>
      </c>
      <c r="E1155">
        <v>0.11523099799100028</v>
      </c>
      <c r="F1155" t="str">
        <f>IF(A1155=PKFLX!$A$1,"IMPNRGZ","\I:")</f>
        <v>\I:</v>
      </c>
    </row>
    <row r="1156" spans="1:6" x14ac:dyDescent="0.45">
      <c r="A1156" t="str">
        <f t="shared" si="17"/>
        <v>LUX</v>
      </c>
      <c r="C1156" t="s">
        <v>982</v>
      </c>
      <c r="D1156" t="s">
        <v>720</v>
      </c>
      <c r="E1156">
        <v>2.8230126910145911E-2</v>
      </c>
      <c r="F1156" t="str">
        <f>IF(A1156=PKFLX!$A$1,"IMPNRGZ","\I:")</f>
        <v>\I:</v>
      </c>
    </row>
    <row r="1157" spans="1:6" x14ac:dyDescent="0.45">
      <c r="A1157" t="str">
        <f t="shared" si="17"/>
        <v>NLD</v>
      </c>
      <c r="C1157" t="s">
        <v>983</v>
      </c>
      <c r="D1157" t="s">
        <v>709</v>
      </c>
      <c r="E1157">
        <v>0.13093004998709723</v>
      </c>
      <c r="F1157" t="str">
        <f>IF(A1157=PKFLX!$A$1,"IMPNRGZ","\I:")</f>
        <v>\I:</v>
      </c>
    </row>
    <row r="1158" spans="1:6" x14ac:dyDescent="0.45">
      <c r="A1158" t="str">
        <f t="shared" ref="A1158:A1221" si="18">RIGHT(C1158,3)</f>
        <v>NLD</v>
      </c>
      <c r="C1158" t="s">
        <v>983</v>
      </c>
      <c r="D1158" t="s">
        <v>710</v>
      </c>
      <c r="E1158">
        <v>5.6516424554845256E-2</v>
      </c>
      <c r="F1158" t="str">
        <f>IF(A1158=PKFLX!$A$1,"IMPNRGZ","\I:")</f>
        <v>\I:</v>
      </c>
    </row>
    <row r="1159" spans="1:6" x14ac:dyDescent="0.45">
      <c r="A1159" t="str">
        <f t="shared" si="18"/>
        <v>NLD</v>
      </c>
      <c r="C1159" t="s">
        <v>983</v>
      </c>
      <c r="D1159" t="s">
        <v>711</v>
      </c>
      <c r="E1159">
        <v>2.1124681178314217E-2</v>
      </c>
      <c r="F1159" t="str">
        <f>IF(A1159=PKFLX!$A$1,"IMPNRGZ","\I:")</f>
        <v>\I:</v>
      </c>
    </row>
    <row r="1160" spans="1:6" x14ac:dyDescent="0.45">
      <c r="A1160" t="str">
        <f t="shared" si="18"/>
        <v>NLD</v>
      </c>
      <c r="C1160" t="s">
        <v>983</v>
      </c>
      <c r="D1160" t="s">
        <v>712</v>
      </c>
      <c r="E1160">
        <v>0.1154047474740674</v>
      </c>
      <c r="F1160" t="str">
        <f>IF(A1160=PKFLX!$A$1,"IMPNRGZ","\I:")</f>
        <v>\I:</v>
      </c>
    </row>
    <row r="1161" spans="1:6" x14ac:dyDescent="0.45">
      <c r="A1161" t="str">
        <f t="shared" si="18"/>
        <v>NLD</v>
      </c>
      <c r="C1161" t="s">
        <v>983</v>
      </c>
      <c r="D1161" t="s">
        <v>713</v>
      </c>
      <c r="E1161">
        <v>4.473840273216971E-2</v>
      </c>
      <c r="F1161" t="str">
        <f>IF(A1161=PKFLX!$A$1,"IMPNRGZ","\I:")</f>
        <v>\I:</v>
      </c>
    </row>
    <row r="1162" spans="1:6" x14ac:dyDescent="0.45">
      <c r="A1162" t="str">
        <f t="shared" si="18"/>
        <v>NLD</v>
      </c>
      <c r="C1162" t="s">
        <v>983</v>
      </c>
      <c r="D1162" t="s">
        <v>714</v>
      </c>
      <c r="E1162">
        <v>2.0219308794704915E-2</v>
      </c>
      <c r="F1162" t="str">
        <f>IF(A1162=PKFLX!$A$1,"IMPNRGZ","\I:")</f>
        <v>\I:</v>
      </c>
    </row>
    <row r="1163" spans="1:6" x14ac:dyDescent="0.45">
      <c r="A1163" t="str">
        <f t="shared" si="18"/>
        <v>NLD</v>
      </c>
      <c r="C1163" t="s">
        <v>983</v>
      </c>
      <c r="D1163" t="s">
        <v>715</v>
      </c>
      <c r="E1163">
        <v>0.1251037421492277</v>
      </c>
      <c r="F1163" t="str">
        <f>IF(A1163=PKFLX!$A$1,"IMPNRGZ","\I:")</f>
        <v>\I:</v>
      </c>
    </row>
    <row r="1164" spans="1:6" x14ac:dyDescent="0.45">
      <c r="A1164" t="str">
        <f t="shared" si="18"/>
        <v>NLD</v>
      </c>
      <c r="C1164" t="s">
        <v>983</v>
      </c>
      <c r="D1164" t="s">
        <v>716</v>
      </c>
      <c r="E1164">
        <v>6.6205671528477714E-2</v>
      </c>
      <c r="F1164" t="str">
        <f>IF(A1164=PKFLX!$A$1,"IMPNRGZ","\I:")</f>
        <v>\I:</v>
      </c>
    </row>
    <row r="1165" spans="1:6" x14ac:dyDescent="0.45">
      <c r="A1165" t="str">
        <f t="shared" si="18"/>
        <v>NLD</v>
      </c>
      <c r="C1165" t="s">
        <v>983</v>
      </c>
      <c r="D1165" t="s">
        <v>717</v>
      </c>
      <c r="E1165">
        <v>1.7362860904983509E-2</v>
      </c>
      <c r="F1165" t="str">
        <f>IF(A1165=PKFLX!$A$1,"IMPNRGZ","\I:")</f>
        <v>\I:</v>
      </c>
    </row>
    <row r="1166" spans="1:6" x14ac:dyDescent="0.45">
      <c r="A1166" t="str">
        <f t="shared" si="18"/>
        <v>NLD</v>
      </c>
      <c r="C1166" t="s">
        <v>983</v>
      </c>
      <c r="D1166" t="s">
        <v>718</v>
      </c>
      <c r="E1166">
        <v>0.22572110287879482</v>
      </c>
      <c r="F1166" t="str">
        <f>IF(A1166=PKFLX!$A$1,"IMPNRGZ","\I:")</f>
        <v>\I:</v>
      </c>
    </row>
    <row r="1167" spans="1:6" x14ac:dyDescent="0.45">
      <c r="A1167" t="str">
        <f t="shared" si="18"/>
        <v>NLD</v>
      </c>
      <c r="C1167" t="s">
        <v>983</v>
      </c>
      <c r="D1167" t="s">
        <v>719</v>
      </c>
      <c r="E1167">
        <v>0.14558636109985176</v>
      </c>
      <c r="F1167" t="str">
        <f>IF(A1167=PKFLX!$A$1,"IMPNRGZ","\I:")</f>
        <v>\I:</v>
      </c>
    </row>
    <row r="1168" spans="1:6" x14ac:dyDescent="0.45">
      <c r="A1168" t="str">
        <f t="shared" si="18"/>
        <v>NLD</v>
      </c>
      <c r="C1168" t="s">
        <v>983</v>
      </c>
      <c r="D1168" t="s">
        <v>720</v>
      </c>
      <c r="E1168">
        <v>3.1086646717281272E-2</v>
      </c>
      <c r="F1168" t="str">
        <f>IF(A1168=PKFLX!$A$1,"IMPNRGZ","\I:")</f>
        <v>\I:</v>
      </c>
    </row>
    <row r="1169" spans="1:6" x14ac:dyDescent="0.45">
      <c r="A1169" t="str">
        <f t="shared" si="18"/>
        <v>CYP</v>
      </c>
      <c r="C1169" t="s">
        <v>984</v>
      </c>
      <c r="D1169" t="s">
        <v>709</v>
      </c>
      <c r="E1169">
        <v>0.22774786330096514</v>
      </c>
      <c r="F1169" t="str">
        <f>IF(A1169=PKFLX!$A$1,"IMPNRGZ","\I:")</f>
        <v>\I:</v>
      </c>
    </row>
    <row r="1170" spans="1:6" x14ac:dyDescent="0.45">
      <c r="A1170" t="str">
        <f t="shared" si="18"/>
        <v>CYP</v>
      </c>
      <c r="C1170" t="s">
        <v>984</v>
      </c>
      <c r="D1170" t="s">
        <v>710</v>
      </c>
      <c r="E1170">
        <v>6.1261821080013094E-2</v>
      </c>
      <c r="F1170" t="str">
        <f>IF(A1170=PKFLX!$A$1,"IMPNRGZ","\I:")</f>
        <v>\I:</v>
      </c>
    </row>
    <row r="1171" spans="1:6" x14ac:dyDescent="0.45">
      <c r="A1171" t="str">
        <f t="shared" si="18"/>
        <v>CYP</v>
      </c>
      <c r="C1171" t="s">
        <v>984</v>
      </c>
      <c r="D1171" t="s">
        <v>711</v>
      </c>
      <c r="E1171">
        <v>2.8413877114372526E-2</v>
      </c>
      <c r="F1171" t="str">
        <f>IF(A1171=PKFLX!$A$1,"IMPNRGZ","\I:")</f>
        <v>\I:</v>
      </c>
    </row>
    <row r="1172" spans="1:6" x14ac:dyDescent="0.45">
      <c r="A1172" t="str">
        <f t="shared" si="18"/>
        <v>CYP</v>
      </c>
      <c r="C1172" t="s">
        <v>984</v>
      </c>
      <c r="D1172" t="s">
        <v>712</v>
      </c>
      <c r="E1172">
        <v>5.7138692245551258E-2</v>
      </c>
      <c r="F1172" t="str">
        <f>IF(A1172=PKFLX!$A$1,"IMPNRGZ","\I:")</f>
        <v>\I:</v>
      </c>
    </row>
    <row r="1173" spans="1:6" x14ac:dyDescent="0.45">
      <c r="A1173" t="str">
        <f t="shared" si="18"/>
        <v>CYP</v>
      </c>
      <c r="C1173" t="s">
        <v>984</v>
      </c>
      <c r="D1173" t="s">
        <v>713</v>
      </c>
      <c r="E1173">
        <v>4.6648622346918391E-2</v>
      </c>
      <c r="F1173" t="str">
        <f>IF(A1173=PKFLX!$A$1,"IMPNRGZ","\I:")</f>
        <v>\I:</v>
      </c>
    </row>
    <row r="1174" spans="1:6" x14ac:dyDescent="0.45">
      <c r="A1174" t="str">
        <f t="shared" si="18"/>
        <v>CYP</v>
      </c>
      <c r="C1174" t="s">
        <v>984</v>
      </c>
      <c r="D1174" t="s">
        <v>714</v>
      </c>
      <c r="E1174">
        <v>1.2624482475984312E-2</v>
      </c>
      <c r="F1174" t="str">
        <f>IF(A1174=PKFLX!$A$1,"IMPNRGZ","\I:")</f>
        <v>\I:</v>
      </c>
    </row>
    <row r="1175" spans="1:6" x14ac:dyDescent="0.45">
      <c r="A1175" t="str">
        <f t="shared" si="18"/>
        <v>CYP</v>
      </c>
      <c r="C1175" t="s">
        <v>984</v>
      </c>
      <c r="D1175" t="s">
        <v>715</v>
      </c>
      <c r="E1175">
        <v>0.13122071002249544</v>
      </c>
      <c r="F1175" t="str">
        <f>IF(A1175=PKFLX!$A$1,"IMPNRGZ","\I:")</f>
        <v>\I:</v>
      </c>
    </row>
    <row r="1176" spans="1:6" x14ac:dyDescent="0.45">
      <c r="A1176" t="str">
        <f t="shared" si="18"/>
        <v>CYP</v>
      </c>
      <c r="C1176" t="s">
        <v>984</v>
      </c>
      <c r="D1176" t="s">
        <v>716</v>
      </c>
      <c r="E1176">
        <v>4.5000178811658464E-2</v>
      </c>
      <c r="F1176" t="str">
        <f>IF(A1176=PKFLX!$A$1,"IMPNRGZ","\I:")</f>
        <v>\I:</v>
      </c>
    </row>
    <row r="1177" spans="1:6" x14ac:dyDescent="0.45">
      <c r="A1177" t="str">
        <f t="shared" si="18"/>
        <v>CYP</v>
      </c>
      <c r="C1177" t="s">
        <v>984</v>
      </c>
      <c r="D1177" t="s">
        <v>717</v>
      </c>
      <c r="E1177">
        <v>9.8924458166585408E-3</v>
      </c>
      <c r="F1177" t="str">
        <f>IF(A1177=PKFLX!$A$1,"IMPNRGZ","\I:")</f>
        <v>\I:</v>
      </c>
    </row>
    <row r="1178" spans="1:6" x14ac:dyDescent="0.45">
      <c r="A1178" t="str">
        <f t="shared" si="18"/>
        <v>CYP</v>
      </c>
      <c r="C1178" t="s">
        <v>984</v>
      </c>
      <c r="D1178" t="s">
        <v>718</v>
      </c>
      <c r="E1178">
        <v>0.28277167938184755</v>
      </c>
      <c r="F1178" t="str">
        <f>IF(A1178=PKFLX!$A$1,"IMPNRGZ","\I:")</f>
        <v>\I:</v>
      </c>
    </row>
    <row r="1179" spans="1:6" x14ac:dyDescent="0.45">
      <c r="A1179" t="str">
        <f t="shared" si="18"/>
        <v>CYP</v>
      </c>
      <c r="C1179" t="s">
        <v>984</v>
      </c>
      <c r="D1179" t="s">
        <v>719</v>
      </c>
      <c r="E1179">
        <v>7.7172923964943727E-2</v>
      </c>
      <c r="F1179" t="str">
        <f>IF(A1179=PKFLX!$A$1,"IMPNRGZ","\I:")</f>
        <v>\I:</v>
      </c>
    </row>
    <row r="1180" spans="1:6" x14ac:dyDescent="0.45">
      <c r="A1180" t="str">
        <f t="shared" si="18"/>
        <v>CYP</v>
      </c>
      <c r="C1180" t="s">
        <v>984</v>
      </c>
      <c r="D1180" t="s">
        <v>720</v>
      </c>
      <c r="E1180">
        <v>2.010670343843636E-2</v>
      </c>
      <c r="F1180" t="str">
        <f>IF(A1180=PKFLX!$A$1,"IMPNRGZ","\I:")</f>
        <v>\I:</v>
      </c>
    </row>
    <row r="1181" spans="1:6" x14ac:dyDescent="0.45">
      <c r="A1181" t="str">
        <f t="shared" si="18"/>
        <v>GRC</v>
      </c>
      <c r="C1181" t="s">
        <v>985</v>
      </c>
      <c r="D1181" t="s">
        <v>709</v>
      </c>
      <c r="E1181">
        <v>0.13311280236968651</v>
      </c>
      <c r="F1181" t="str">
        <f>IF(A1181=PKFLX!$A$1,"IMPNRGZ","\I:")</f>
        <v>\I:</v>
      </c>
    </row>
    <row r="1182" spans="1:6" x14ac:dyDescent="0.45">
      <c r="A1182" t="str">
        <f t="shared" si="18"/>
        <v>GRC</v>
      </c>
      <c r="C1182" t="s">
        <v>985</v>
      </c>
      <c r="D1182" t="s">
        <v>710</v>
      </c>
      <c r="E1182">
        <v>4.7546726489907092E-2</v>
      </c>
      <c r="F1182" t="str">
        <f>IF(A1182=PKFLX!$A$1,"IMPNRGZ","\I:")</f>
        <v>\I:</v>
      </c>
    </row>
    <row r="1183" spans="1:6" x14ac:dyDescent="0.45">
      <c r="A1183" t="str">
        <f t="shared" si="18"/>
        <v>GRC</v>
      </c>
      <c r="C1183" t="s">
        <v>985</v>
      </c>
      <c r="D1183" t="s">
        <v>711</v>
      </c>
      <c r="E1183">
        <v>2.4770080871455085E-2</v>
      </c>
      <c r="F1183" t="str">
        <f>IF(A1183=PKFLX!$A$1,"IMPNRGZ","\I:")</f>
        <v>\I:</v>
      </c>
    </row>
    <row r="1184" spans="1:6" x14ac:dyDescent="0.45">
      <c r="A1184" t="str">
        <f t="shared" si="18"/>
        <v>GRC</v>
      </c>
      <c r="C1184" t="s">
        <v>985</v>
      </c>
      <c r="D1184" t="s">
        <v>712</v>
      </c>
      <c r="E1184">
        <v>0.16772723106669418</v>
      </c>
      <c r="F1184" t="str">
        <f>IF(A1184=PKFLX!$A$1,"IMPNRGZ","\I:")</f>
        <v>\I:</v>
      </c>
    </row>
    <row r="1185" spans="1:6" x14ac:dyDescent="0.45">
      <c r="A1185" t="str">
        <f t="shared" si="18"/>
        <v>GRC</v>
      </c>
      <c r="C1185" t="s">
        <v>985</v>
      </c>
      <c r="D1185" t="s">
        <v>713</v>
      </c>
      <c r="E1185">
        <v>4.6627147422130789E-2</v>
      </c>
      <c r="F1185" t="str">
        <f>IF(A1185=PKFLX!$A$1,"IMPNRGZ","\I:")</f>
        <v>\I:</v>
      </c>
    </row>
    <row r="1186" spans="1:6" x14ac:dyDescent="0.45">
      <c r="A1186" t="str">
        <f t="shared" si="18"/>
        <v>GRC</v>
      </c>
      <c r="C1186" t="s">
        <v>985</v>
      </c>
      <c r="D1186" t="s">
        <v>714</v>
      </c>
      <c r="E1186">
        <v>3.4043952033396191E-2</v>
      </c>
      <c r="F1186" t="str">
        <f>IF(A1186=PKFLX!$A$1,"IMPNRGZ","\I:")</f>
        <v>\I:</v>
      </c>
    </row>
    <row r="1187" spans="1:6" x14ac:dyDescent="0.45">
      <c r="A1187" t="str">
        <f t="shared" si="18"/>
        <v>GRC</v>
      </c>
      <c r="C1187" t="s">
        <v>985</v>
      </c>
      <c r="D1187" t="s">
        <v>715</v>
      </c>
      <c r="E1187">
        <v>0.16206434332219052</v>
      </c>
      <c r="F1187" t="str">
        <f>IF(A1187=PKFLX!$A$1,"IMPNRGZ","\I:")</f>
        <v>\I:</v>
      </c>
    </row>
    <row r="1188" spans="1:6" x14ac:dyDescent="0.45">
      <c r="A1188" t="str">
        <f t="shared" si="18"/>
        <v>GRC</v>
      </c>
      <c r="C1188" t="s">
        <v>985</v>
      </c>
      <c r="D1188" t="s">
        <v>716</v>
      </c>
      <c r="E1188">
        <v>7.0969544808841059E-2</v>
      </c>
      <c r="F1188" t="str">
        <f>IF(A1188=PKFLX!$A$1,"IMPNRGZ","\I:")</f>
        <v>\I:</v>
      </c>
    </row>
    <row r="1189" spans="1:6" x14ac:dyDescent="0.45">
      <c r="A1189" t="str">
        <f t="shared" si="18"/>
        <v>GRC</v>
      </c>
      <c r="C1189" t="s">
        <v>985</v>
      </c>
      <c r="D1189" t="s">
        <v>717</v>
      </c>
      <c r="E1189">
        <v>2.6562393105762999E-2</v>
      </c>
      <c r="F1189" t="str">
        <f>IF(A1189=PKFLX!$A$1,"IMPNRGZ","\I:")</f>
        <v>\I:</v>
      </c>
    </row>
    <row r="1190" spans="1:6" x14ac:dyDescent="0.45">
      <c r="A1190" t="str">
        <f t="shared" si="18"/>
        <v>GRC</v>
      </c>
      <c r="C1190" t="s">
        <v>985</v>
      </c>
      <c r="D1190" t="s">
        <v>718</v>
      </c>
      <c r="E1190">
        <v>0.16771602411980038</v>
      </c>
      <c r="F1190" t="str">
        <f>IF(A1190=PKFLX!$A$1,"IMPNRGZ","\I:")</f>
        <v>\I:</v>
      </c>
    </row>
    <row r="1191" spans="1:6" x14ac:dyDescent="0.45">
      <c r="A1191" t="str">
        <f t="shared" si="18"/>
        <v>GRC</v>
      </c>
      <c r="C1191" t="s">
        <v>985</v>
      </c>
      <c r="D1191" t="s">
        <v>719</v>
      </c>
      <c r="E1191">
        <v>9.4025416771479631E-2</v>
      </c>
      <c r="F1191" t="str">
        <f>IF(A1191=PKFLX!$A$1,"IMPNRGZ","\I:")</f>
        <v>\I:</v>
      </c>
    </row>
    <row r="1192" spans="1:6" x14ac:dyDescent="0.45">
      <c r="A1192" t="str">
        <f t="shared" si="18"/>
        <v>GRC</v>
      </c>
      <c r="C1192" t="s">
        <v>985</v>
      </c>
      <c r="D1192" t="s">
        <v>720</v>
      </c>
      <c r="E1192">
        <v>2.4834337618462737E-2</v>
      </c>
      <c r="F1192" t="str">
        <f>IF(A1192=PKFLX!$A$1,"IMPNRGZ","\I:")</f>
        <v>\I:</v>
      </c>
    </row>
    <row r="1193" spans="1:6" x14ac:dyDescent="0.45">
      <c r="A1193" t="str">
        <f t="shared" si="18"/>
        <v>ITA</v>
      </c>
      <c r="C1193" t="s">
        <v>986</v>
      </c>
      <c r="D1193" t="s">
        <v>709</v>
      </c>
      <c r="E1193">
        <v>0.19129662113883669</v>
      </c>
      <c r="F1193" t="str">
        <f>IF(A1193=PKFLX!$A$1,"IMPNRGZ","\I:")</f>
        <v>\I:</v>
      </c>
    </row>
    <row r="1194" spans="1:6" x14ac:dyDescent="0.45">
      <c r="A1194" t="str">
        <f t="shared" si="18"/>
        <v>ITA</v>
      </c>
      <c r="C1194" t="s">
        <v>986</v>
      </c>
      <c r="D1194" t="s">
        <v>710</v>
      </c>
      <c r="E1194">
        <v>5.8649507972840131E-2</v>
      </c>
      <c r="F1194" t="str">
        <f>IF(A1194=PKFLX!$A$1,"IMPNRGZ","\I:")</f>
        <v>\I:</v>
      </c>
    </row>
    <row r="1195" spans="1:6" x14ac:dyDescent="0.45">
      <c r="A1195" t="str">
        <f t="shared" si="18"/>
        <v>ITA</v>
      </c>
      <c r="C1195" t="s">
        <v>986</v>
      </c>
      <c r="D1195" t="s">
        <v>711</v>
      </c>
      <c r="E1195">
        <v>3.1179967146147805E-2</v>
      </c>
      <c r="F1195" t="str">
        <f>IF(A1195=PKFLX!$A$1,"IMPNRGZ","\I:")</f>
        <v>\I:</v>
      </c>
    </row>
    <row r="1196" spans="1:6" x14ac:dyDescent="0.45">
      <c r="A1196" t="str">
        <f t="shared" si="18"/>
        <v>ITA</v>
      </c>
      <c r="C1196" t="s">
        <v>986</v>
      </c>
      <c r="D1196" t="s">
        <v>712</v>
      </c>
      <c r="E1196">
        <v>0.14458797807723731</v>
      </c>
      <c r="F1196" t="str">
        <f>IF(A1196=PKFLX!$A$1,"IMPNRGZ","\I:")</f>
        <v>\I:</v>
      </c>
    </row>
    <row r="1197" spans="1:6" x14ac:dyDescent="0.45">
      <c r="A1197" t="str">
        <f t="shared" si="18"/>
        <v>ITA</v>
      </c>
      <c r="C1197" t="s">
        <v>986</v>
      </c>
      <c r="D1197" t="s">
        <v>713</v>
      </c>
      <c r="E1197">
        <v>2.3147961861737967E-2</v>
      </c>
      <c r="F1197" t="str">
        <f>IF(A1197=PKFLX!$A$1,"IMPNRGZ","\I:")</f>
        <v>\I:</v>
      </c>
    </row>
    <row r="1198" spans="1:6" x14ac:dyDescent="0.45">
      <c r="A1198" t="str">
        <f t="shared" si="18"/>
        <v>ITA</v>
      </c>
      <c r="C1198" t="s">
        <v>986</v>
      </c>
      <c r="D1198" t="s">
        <v>714</v>
      </c>
      <c r="E1198">
        <v>3.0968120562862845E-2</v>
      </c>
      <c r="F1198" t="str">
        <f>IF(A1198=PKFLX!$A$1,"IMPNRGZ","\I:")</f>
        <v>\I:</v>
      </c>
    </row>
    <row r="1199" spans="1:6" x14ac:dyDescent="0.45">
      <c r="A1199" t="str">
        <f t="shared" si="18"/>
        <v>ITA</v>
      </c>
      <c r="C1199" t="s">
        <v>986</v>
      </c>
      <c r="D1199" t="s">
        <v>715</v>
      </c>
      <c r="E1199">
        <v>0.14846332448758881</v>
      </c>
      <c r="F1199" t="str">
        <f>IF(A1199=PKFLX!$A$1,"IMPNRGZ","\I:")</f>
        <v>\I:</v>
      </c>
    </row>
    <row r="1200" spans="1:6" x14ac:dyDescent="0.45">
      <c r="A1200" t="str">
        <f t="shared" si="18"/>
        <v>ITA</v>
      </c>
      <c r="C1200" t="s">
        <v>986</v>
      </c>
      <c r="D1200" t="s">
        <v>716</v>
      </c>
      <c r="E1200">
        <v>6.5775819364701366E-2</v>
      </c>
      <c r="F1200" t="str">
        <f>IF(A1200=PKFLX!$A$1,"IMPNRGZ","\I:")</f>
        <v>\I:</v>
      </c>
    </row>
    <row r="1201" spans="1:6" x14ac:dyDescent="0.45">
      <c r="A1201" t="str">
        <f t="shared" si="18"/>
        <v>ITA</v>
      </c>
      <c r="C1201" t="s">
        <v>986</v>
      </c>
      <c r="D1201" t="s">
        <v>717</v>
      </c>
      <c r="E1201">
        <v>2.2274972775920058E-2</v>
      </c>
      <c r="F1201" t="str">
        <f>IF(A1201=PKFLX!$A$1,"IMPNRGZ","\I:")</f>
        <v>\I:</v>
      </c>
    </row>
    <row r="1202" spans="1:6" x14ac:dyDescent="0.45">
      <c r="A1202" t="str">
        <f t="shared" si="18"/>
        <v>ITA</v>
      </c>
      <c r="C1202" t="s">
        <v>986</v>
      </c>
      <c r="D1202" t="s">
        <v>718</v>
      </c>
      <c r="E1202">
        <v>0.16643227766373744</v>
      </c>
      <c r="F1202" t="str">
        <f>IF(A1202=PKFLX!$A$1,"IMPNRGZ","\I:")</f>
        <v>\I:</v>
      </c>
    </row>
    <row r="1203" spans="1:6" x14ac:dyDescent="0.45">
      <c r="A1203" t="str">
        <f t="shared" si="18"/>
        <v>ITA</v>
      </c>
      <c r="C1203" t="s">
        <v>986</v>
      </c>
      <c r="D1203" t="s">
        <v>719</v>
      </c>
      <c r="E1203">
        <v>9.5193934094892144E-2</v>
      </c>
      <c r="F1203" t="str">
        <f>IF(A1203=PKFLX!$A$1,"IMPNRGZ","\I:")</f>
        <v>\I:</v>
      </c>
    </row>
    <row r="1204" spans="1:6" x14ac:dyDescent="0.45">
      <c r="A1204" t="str">
        <f t="shared" si="18"/>
        <v>ITA</v>
      </c>
      <c r="C1204" t="s">
        <v>986</v>
      </c>
      <c r="D1204" t="s">
        <v>720</v>
      </c>
      <c r="E1204">
        <v>2.202951485332498E-2</v>
      </c>
      <c r="F1204" t="str">
        <f>IF(A1204=PKFLX!$A$1,"IMPNRGZ","\I:")</f>
        <v>\I:</v>
      </c>
    </row>
    <row r="1205" spans="1:6" x14ac:dyDescent="0.45">
      <c r="A1205" t="str">
        <f t="shared" si="18"/>
        <v>BGR</v>
      </c>
      <c r="C1205" t="s">
        <v>987</v>
      </c>
      <c r="D1205" t="s">
        <v>709</v>
      </c>
      <c r="E1205">
        <v>0.26059195234967447</v>
      </c>
      <c r="F1205" t="str">
        <f>IF(A1205=PKFLX!$A$1,"IMPNRGZ","\I:")</f>
        <v>\I:</v>
      </c>
    </row>
    <row r="1206" spans="1:6" x14ac:dyDescent="0.45">
      <c r="A1206" t="str">
        <f t="shared" si="18"/>
        <v>BGR</v>
      </c>
      <c r="C1206" t="s">
        <v>987</v>
      </c>
      <c r="D1206" t="s">
        <v>710</v>
      </c>
      <c r="E1206">
        <v>5.7224489277855263E-2</v>
      </c>
      <c r="F1206" t="str">
        <f>IF(A1206=PKFLX!$A$1,"IMPNRGZ","\I:")</f>
        <v>\I:</v>
      </c>
    </row>
    <row r="1207" spans="1:6" x14ac:dyDescent="0.45">
      <c r="A1207" t="str">
        <f t="shared" si="18"/>
        <v>BGR</v>
      </c>
      <c r="C1207" t="s">
        <v>987</v>
      </c>
      <c r="D1207" t="s">
        <v>711</v>
      </c>
      <c r="E1207">
        <v>4.0007349646841321E-2</v>
      </c>
      <c r="F1207" t="str">
        <f>IF(A1207=PKFLX!$A$1,"IMPNRGZ","\I:")</f>
        <v>\I:</v>
      </c>
    </row>
    <row r="1208" spans="1:6" x14ac:dyDescent="0.45">
      <c r="A1208" t="str">
        <f t="shared" si="18"/>
        <v>BGR</v>
      </c>
      <c r="C1208" t="s">
        <v>987</v>
      </c>
      <c r="D1208" t="s">
        <v>712</v>
      </c>
      <c r="E1208">
        <v>0.16675545957033008</v>
      </c>
      <c r="F1208" t="str">
        <f>IF(A1208=PKFLX!$A$1,"IMPNRGZ","\I:")</f>
        <v>\I:</v>
      </c>
    </row>
    <row r="1209" spans="1:6" x14ac:dyDescent="0.45">
      <c r="A1209" t="str">
        <f t="shared" si="18"/>
        <v>BGR</v>
      </c>
      <c r="C1209" t="s">
        <v>987</v>
      </c>
      <c r="D1209" t="s">
        <v>713</v>
      </c>
      <c r="E1209">
        <v>3.9620966107198487E-2</v>
      </c>
      <c r="F1209" t="str">
        <f>IF(A1209=PKFLX!$A$1,"IMPNRGZ","\I:")</f>
        <v>\I:</v>
      </c>
    </row>
    <row r="1210" spans="1:6" x14ac:dyDescent="0.45">
      <c r="A1210" t="str">
        <f t="shared" si="18"/>
        <v>BGR</v>
      </c>
      <c r="C1210" t="s">
        <v>987</v>
      </c>
      <c r="D1210" t="s">
        <v>714</v>
      </c>
      <c r="E1210">
        <v>3.6761176039793876E-2</v>
      </c>
      <c r="F1210" t="str">
        <f>IF(A1210=PKFLX!$A$1,"IMPNRGZ","\I:")</f>
        <v>\I:</v>
      </c>
    </row>
    <row r="1211" spans="1:6" x14ac:dyDescent="0.45">
      <c r="A1211" t="str">
        <f t="shared" si="18"/>
        <v>BGR</v>
      </c>
      <c r="C1211" t="s">
        <v>987</v>
      </c>
      <c r="D1211" t="s">
        <v>715</v>
      </c>
      <c r="E1211">
        <v>0.12649627139604544</v>
      </c>
      <c r="F1211" t="str">
        <f>IF(A1211=PKFLX!$A$1,"IMPNRGZ","\I:")</f>
        <v>\I:</v>
      </c>
    </row>
    <row r="1212" spans="1:6" x14ac:dyDescent="0.45">
      <c r="A1212" t="str">
        <f t="shared" si="18"/>
        <v>BGR</v>
      </c>
      <c r="C1212" t="s">
        <v>987</v>
      </c>
      <c r="D1212" t="s">
        <v>716</v>
      </c>
      <c r="E1212">
        <v>4.6396837461223701E-2</v>
      </c>
      <c r="F1212" t="str">
        <f>IF(A1212=PKFLX!$A$1,"IMPNRGZ","\I:")</f>
        <v>\I:</v>
      </c>
    </row>
    <row r="1213" spans="1:6" x14ac:dyDescent="0.45">
      <c r="A1213" t="str">
        <f t="shared" si="18"/>
        <v>BGR</v>
      </c>
      <c r="C1213" t="s">
        <v>987</v>
      </c>
      <c r="D1213" t="s">
        <v>717</v>
      </c>
      <c r="E1213">
        <v>1.9681562900523499E-2</v>
      </c>
      <c r="F1213" t="str">
        <f>IF(A1213=PKFLX!$A$1,"IMPNRGZ","\I:")</f>
        <v>\I:</v>
      </c>
    </row>
    <row r="1214" spans="1:6" x14ac:dyDescent="0.45">
      <c r="A1214" t="str">
        <f t="shared" si="18"/>
        <v>BGR</v>
      </c>
      <c r="C1214" t="s">
        <v>987</v>
      </c>
      <c r="D1214" t="s">
        <v>718</v>
      </c>
      <c r="E1214">
        <v>0.13061542848524516</v>
      </c>
      <c r="F1214" t="str">
        <f>IF(A1214=PKFLX!$A$1,"IMPNRGZ","\I:")</f>
        <v>\I:</v>
      </c>
    </row>
    <row r="1215" spans="1:6" x14ac:dyDescent="0.45">
      <c r="A1215" t="str">
        <f t="shared" si="18"/>
        <v>BGR</v>
      </c>
      <c r="C1215" t="s">
        <v>987</v>
      </c>
      <c r="D1215" t="s">
        <v>719</v>
      </c>
      <c r="E1215">
        <v>5.8726899859543623E-2</v>
      </c>
      <c r="F1215" t="str">
        <f>IF(A1215=PKFLX!$A$1,"IMPNRGZ","\I:")</f>
        <v>\I:</v>
      </c>
    </row>
    <row r="1216" spans="1:6" x14ac:dyDescent="0.45">
      <c r="A1216" t="str">
        <f t="shared" si="18"/>
        <v>BGR</v>
      </c>
      <c r="C1216" t="s">
        <v>987</v>
      </c>
      <c r="D1216" t="s">
        <v>720</v>
      </c>
      <c r="E1216">
        <v>1.7121606905575841E-2</v>
      </c>
      <c r="F1216" t="str">
        <f>IF(A1216=PKFLX!$A$1,"IMPNRGZ","\I:")</f>
        <v>\I:</v>
      </c>
    </row>
    <row r="1217" spans="1:6" x14ac:dyDescent="0.45">
      <c r="A1217" t="str">
        <f t="shared" si="18"/>
        <v>HRV</v>
      </c>
      <c r="C1217" t="s">
        <v>988</v>
      </c>
      <c r="D1217" t="s">
        <v>709</v>
      </c>
      <c r="E1217">
        <v>0.25454899077848359</v>
      </c>
      <c r="F1217" t="str">
        <f>IF(A1217=PKFLX!$A$1,"IMPNRGZ","\I:")</f>
        <v>\I:</v>
      </c>
    </row>
    <row r="1218" spans="1:6" x14ac:dyDescent="0.45">
      <c r="A1218" t="str">
        <f t="shared" si="18"/>
        <v>HRV</v>
      </c>
      <c r="C1218" t="s">
        <v>988</v>
      </c>
      <c r="D1218" t="s">
        <v>710</v>
      </c>
      <c r="E1218">
        <v>0.10008450908113982</v>
      </c>
      <c r="F1218" t="str">
        <f>IF(A1218=PKFLX!$A$1,"IMPNRGZ","\I:")</f>
        <v>\I:</v>
      </c>
    </row>
    <row r="1219" spans="1:6" x14ac:dyDescent="0.45">
      <c r="A1219" t="str">
        <f t="shared" si="18"/>
        <v>HRV</v>
      </c>
      <c r="C1219" t="s">
        <v>988</v>
      </c>
      <c r="D1219" t="s">
        <v>711</v>
      </c>
      <c r="E1219">
        <v>3.3062802357676523E-2</v>
      </c>
      <c r="F1219" t="str">
        <f>IF(A1219=PKFLX!$A$1,"IMPNRGZ","\I:")</f>
        <v>\I:</v>
      </c>
    </row>
    <row r="1220" spans="1:6" x14ac:dyDescent="0.45">
      <c r="A1220" t="str">
        <f t="shared" si="18"/>
        <v>HRV</v>
      </c>
      <c r="C1220" t="s">
        <v>988</v>
      </c>
      <c r="D1220" t="s">
        <v>712</v>
      </c>
      <c r="E1220">
        <v>0.13452470119666826</v>
      </c>
      <c r="F1220" t="str">
        <f>IF(A1220=PKFLX!$A$1,"IMPNRGZ","\I:")</f>
        <v>\I:</v>
      </c>
    </row>
    <row r="1221" spans="1:6" x14ac:dyDescent="0.45">
      <c r="A1221" t="str">
        <f t="shared" si="18"/>
        <v>HRV</v>
      </c>
      <c r="C1221" t="s">
        <v>988</v>
      </c>
      <c r="D1221" t="s">
        <v>713</v>
      </c>
      <c r="E1221">
        <v>6.2051059579385871E-2</v>
      </c>
      <c r="F1221" t="str">
        <f>IF(A1221=PKFLX!$A$1,"IMPNRGZ","\I:")</f>
        <v>\I:</v>
      </c>
    </row>
    <row r="1222" spans="1:6" x14ac:dyDescent="0.45">
      <c r="A1222" t="str">
        <f t="shared" ref="A1222:A1285" si="19">RIGHT(C1222,3)</f>
        <v>HRV</v>
      </c>
      <c r="C1222" t="s">
        <v>988</v>
      </c>
      <c r="D1222" t="s">
        <v>714</v>
      </c>
      <c r="E1222">
        <v>2.5008191530273637E-2</v>
      </c>
      <c r="F1222" t="str">
        <f>IF(A1222=PKFLX!$A$1,"IMPNRGZ","\I:")</f>
        <v>\I:</v>
      </c>
    </row>
    <row r="1223" spans="1:6" x14ac:dyDescent="0.45">
      <c r="A1223" t="str">
        <f t="shared" si="19"/>
        <v>HRV</v>
      </c>
      <c r="C1223" t="s">
        <v>988</v>
      </c>
      <c r="D1223" t="s">
        <v>715</v>
      </c>
      <c r="E1223">
        <v>0.11943885151375391</v>
      </c>
      <c r="F1223" t="str">
        <f>IF(A1223=PKFLX!$A$1,"IMPNRGZ","\I:")</f>
        <v>\I:</v>
      </c>
    </row>
    <row r="1224" spans="1:6" x14ac:dyDescent="0.45">
      <c r="A1224" t="str">
        <f t="shared" si="19"/>
        <v>HRV</v>
      </c>
      <c r="C1224" t="s">
        <v>988</v>
      </c>
      <c r="D1224" t="s">
        <v>716</v>
      </c>
      <c r="E1224">
        <v>6.4424957532250471E-2</v>
      </c>
      <c r="F1224" t="str">
        <f>IF(A1224=PKFLX!$A$1,"IMPNRGZ","\I:")</f>
        <v>\I:</v>
      </c>
    </row>
    <row r="1225" spans="1:6" x14ac:dyDescent="0.45">
      <c r="A1225" t="str">
        <f t="shared" si="19"/>
        <v>HRV</v>
      </c>
      <c r="C1225" t="s">
        <v>988</v>
      </c>
      <c r="D1225" t="s">
        <v>717</v>
      </c>
      <c r="E1225">
        <v>1.7087757108998382E-2</v>
      </c>
      <c r="F1225" t="str">
        <f>IF(A1225=PKFLX!$A$1,"IMPNRGZ","\I:")</f>
        <v>\I:</v>
      </c>
    </row>
    <row r="1226" spans="1:6" x14ac:dyDescent="0.45">
      <c r="A1226" t="str">
        <f t="shared" si="19"/>
        <v>HRV</v>
      </c>
      <c r="C1226" t="s">
        <v>988</v>
      </c>
      <c r="D1226" t="s">
        <v>718</v>
      </c>
      <c r="E1226">
        <v>0.10153654312124775</v>
      </c>
      <c r="F1226" t="str">
        <f>IF(A1226=PKFLX!$A$1,"IMPNRGZ","\I:")</f>
        <v>\I:</v>
      </c>
    </row>
    <row r="1227" spans="1:6" x14ac:dyDescent="0.45">
      <c r="A1227" t="str">
        <f t="shared" si="19"/>
        <v>HRV</v>
      </c>
      <c r="C1227" t="s">
        <v>988</v>
      </c>
      <c r="D1227" t="s">
        <v>719</v>
      </c>
      <c r="E1227">
        <v>7.1002437898996462E-2</v>
      </c>
      <c r="F1227" t="str">
        <f>IF(A1227=PKFLX!$A$1,"IMPNRGZ","\I:")</f>
        <v>\I:</v>
      </c>
    </row>
    <row r="1228" spans="1:6" x14ac:dyDescent="0.45">
      <c r="A1228" t="str">
        <f t="shared" si="19"/>
        <v>HRV</v>
      </c>
      <c r="C1228" t="s">
        <v>988</v>
      </c>
      <c r="D1228" t="s">
        <v>720</v>
      </c>
      <c r="E1228">
        <v>1.7229198300960515E-2</v>
      </c>
      <c r="F1228" t="str">
        <f>IF(A1228=PKFLX!$A$1,"IMPNRGZ","\I:")</f>
        <v>\I:</v>
      </c>
    </row>
    <row r="1229" spans="1:6" x14ac:dyDescent="0.45">
      <c r="A1229" t="str">
        <f t="shared" si="19"/>
        <v>HUN</v>
      </c>
      <c r="C1229" t="s">
        <v>989</v>
      </c>
      <c r="D1229" t="s">
        <v>709</v>
      </c>
      <c r="E1229">
        <v>0.21789834974184069</v>
      </c>
      <c r="F1229" t="str">
        <f>IF(A1229=PKFLX!$A$1,"IMPNRGZ","\I:")</f>
        <v>\I:</v>
      </c>
    </row>
    <row r="1230" spans="1:6" x14ac:dyDescent="0.45">
      <c r="A1230" t="str">
        <f t="shared" si="19"/>
        <v>HUN</v>
      </c>
      <c r="C1230" t="s">
        <v>989</v>
      </c>
      <c r="D1230" t="s">
        <v>710</v>
      </c>
      <c r="E1230">
        <v>9.261376729031813E-2</v>
      </c>
      <c r="F1230" t="str">
        <f>IF(A1230=PKFLX!$A$1,"IMPNRGZ","\I:")</f>
        <v>\I:</v>
      </c>
    </row>
    <row r="1231" spans="1:6" x14ac:dyDescent="0.45">
      <c r="A1231" t="str">
        <f t="shared" si="19"/>
        <v>HUN</v>
      </c>
      <c r="C1231" t="s">
        <v>989</v>
      </c>
      <c r="D1231" t="s">
        <v>711</v>
      </c>
      <c r="E1231">
        <v>2.493383452043894E-2</v>
      </c>
      <c r="F1231" t="str">
        <f>IF(A1231=PKFLX!$A$1,"IMPNRGZ","\I:")</f>
        <v>\I:</v>
      </c>
    </row>
    <row r="1232" spans="1:6" x14ac:dyDescent="0.45">
      <c r="A1232" t="str">
        <f t="shared" si="19"/>
        <v>HUN</v>
      </c>
      <c r="C1232" t="s">
        <v>989</v>
      </c>
      <c r="D1232" t="s">
        <v>712</v>
      </c>
      <c r="E1232">
        <v>0.14263697533640152</v>
      </c>
      <c r="F1232" t="str">
        <f>IF(A1232=PKFLX!$A$1,"IMPNRGZ","\I:")</f>
        <v>\I:</v>
      </c>
    </row>
    <row r="1233" spans="1:6" x14ac:dyDescent="0.45">
      <c r="A1233" t="str">
        <f t="shared" si="19"/>
        <v>HUN</v>
      </c>
      <c r="C1233" t="s">
        <v>989</v>
      </c>
      <c r="D1233" t="s">
        <v>713</v>
      </c>
      <c r="E1233">
        <v>5.7525735922009082E-2</v>
      </c>
      <c r="F1233" t="str">
        <f>IF(A1233=PKFLX!$A$1,"IMPNRGZ","\I:")</f>
        <v>\I:</v>
      </c>
    </row>
    <row r="1234" spans="1:6" x14ac:dyDescent="0.45">
      <c r="A1234" t="str">
        <f t="shared" si="19"/>
        <v>HUN</v>
      </c>
      <c r="C1234" t="s">
        <v>989</v>
      </c>
      <c r="D1234" t="s">
        <v>714</v>
      </c>
      <c r="E1234">
        <v>1.96399371755848E-2</v>
      </c>
      <c r="F1234" t="str">
        <f>IF(A1234=PKFLX!$A$1,"IMPNRGZ","\I:")</f>
        <v>\I:</v>
      </c>
    </row>
    <row r="1235" spans="1:6" x14ac:dyDescent="0.45">
      <c r="A1235" t="str">
        <f t="shared" si="19"/>
        <v>HUN</v>
      </c>
      <c r="C1235" t="s">
        <v>989</v>
      </c>
      <c r="D1235" t="s">
        <v>715</v>
      </c>
      <c r="E1235">
        <v>0.12600965265213002</v>
      </c>
      <c r="F1235" t="str">
        <f>IF(A1235=PKFLX!$A$1,"IMPNRGZ","\I:")</f>
        <v>\I:</v>
      </c>
    </row>
    <row r="1236" spans="1:6" x14ac:dyDescent="0.45">
      <c r="A1236" t="str">
        <f t="shared" si="19"/>
        <v>HUN</v>
      </c>
      <c r="C1236" t="s">
        <v>989</v>
      </c>
      <c r="D1236" t="s">
        <v>716</v>
      </c>
      <c r="E1236">
        <v>6.7143364584607373E-2</v>
      </c>
      <c r="F1236" t="str">
        <f>IF(A1236=PKFLX!$A$1,"IMPNRGZ","\I:")</f>
        <v>\I:</v>
      </c>
    </row>
    <row r="1237" spans="1:6" x14ac:dyDescent="0.45">
      <c r="A1237" t="str">
        <f t="shared" si="19"/>
        <v>HUN</v>
      </c>
      <c r="C1237" t="s">
        <v>989</v>
      </c>
      <c r="D1237" t="s">
        <v>717</v>
      </c>
      <c r="E1237">
        <v>1.5868523868143459E-2</v>
      </c>
      <c r="F1237" t="str">
        <f>IF(A1237=PKFLX!$A$1,"IMPNRGZ","\I:")</f>
        <v>\I:</v>
      </c>
    </row>
    <row r="1238" spans="1:6" x14ac:dyDescent="0.45">
      <c r="A1238" t="str">
        <f t="shared" si="19"/>
        <v>HUN</v>
      </c>
      <c r="C1238" t="s">
        <v>989</v>
      </c>
      <c r="D1238" t="s">
        <v>718</v>
      </c>
      <c r="E1238">
        <v>0.13732752775566268</v>
      </c>
      <c r="F1238" t="str">
        <f>IF(A1238=PKFLX!$A$1,"IMPNRGZ","\I:")</f>
        <v>\I:</v>
      </c>
    </row>
    <row r="1239" spans="1:6" x14ac:dyDescent="0.45">
      <c r="A1239" t="str">
        <f t="shared" si="19"/>
        <v>HUN</v>
      </c>
      <c r="C1239" t="s">
        <v>989</v>
      </c>
      <c r="D1239" t="s">
        <v>719</v>
      </c>
      <c r="E1239">
        <v>7.9247574038616556E-2</v>
      </c>
      <c r="F1239" t="str">
        <f>IF(A1239=PKFLX!$A$1,"IMPNRGZ","\I:")</f>
        <v>\I:</v>
      </c>
    </row>
    <row r="1240" spans="1:6" x14ac:dyDescent="0.45">
      <c r="A1240" t="str">
        <f t="shared" si="19"/>
        <v>HUN</v>
      </c>
      <c r="C1240" t="s">
        <v>989</v>
      </c>
      <c r="D1240" t="s">
        <v>720</v>
      </c>
      <c r="E1240">
        <v>1.9154757114065914E-2</v>
      </c>
      <c r="F1240" t="str">
        <f>IF(A1240=PKFLX!$A$1,"IMPNRGZ","\I:")</f>
        <v>\I:</v>
      </c>
    </row>
    <row r="1241" spans="1:6" x14ac:dyDescent="0.45">
      <c r="A1241" t="str">
        <f t="shared" si="19"/>
        <v>ROU</v>
      </c>
      <c r="C1241" t="s">
        <v>990</v>
      </c>
      <c r="D1241" t="s">
        <v>709</v>
      </c>
      <c r="E1241">
        <v>0.19462350175385068</v>
      </c>
      <c r="F1241" t="str">
        <f>IF(A1241=PKFLX!$A$1,"IMPNRGZ","\I:")</f>
        <v>\I:</v>
      </c>
    </row>
    <row r="1242" spans="1:6" x14ac:dyDescent="0.45">
      <c r="A1242" t="str">
        <f t="shared" si="19"/>
        <v>ROU</v>
      </c>
      <c r="C1242" t="s">
        <v>990</v>
      </c>
      <c r="D1242" t="s">
        <v>710</v>
      </c>
      <c r="E1242">
        <v>9.2791669763512746E-2</v>
      </c>
      <c r="F1242" t="str">
        <f>IF(A1242=PKFLX!$A$1,"IMPNRGZ","\I:")</f>
        <v>\I:</v>
      </c>
    </row>
    <row r="1243" spans="1:6" x14ac:dyDescent="0.45">
      <c r="A1243" t="str">
        <f t="shared" si="19"/>
        <v>ROU</v>
      </c>
      <c r="C1243" t="s">
        <v>990</v>
      </c>
      <c r="D1243" t="s">
        <v>711</v>
      </c>
      <c r="E1243">
        <v>2.5613883958827032E-2</v>
      </c>
      <c r="F1243" t="str">
        <f>IF(A1243=PKFLX!$A$1,"IMPNRGZ","\I:")</f>
        <v>\I:</v>
      </c>
    </row>
    <row r="1244" spans="1:6" x14ac:dyDescent="0.45">
      <c r="A1244" t="str">
        <f t="shared" si="19"/>
        <v>ROU</v>
      </c>
      <c r="C1244" t="s">
        <v>990</v>
      </c>
      <c r="D1244" t="s">
        <v>712</v>
      </c>
      <c r="E1244">
        <v>0.10204054476995524</v>
      </c>
      <c r="F1244" t="str">
        <f>IF(A1244=PKFLX!$A$1,"IMPNRGZ","\I:")</f>
        <v>\I:</v>
      </c>
    </row>
    <row r="1245" spans="1:6" x14ac:dyDescent="0.45">
      <c r="A1245" t="str">
        <f t="shared" si="19"/>
        <v>ROU</v>
      </c>
      <c r="C1245" t="s">
        <v>990</v>
      </c>
      <c r="D1245" t="s">
        <v>713</v>
      </c>
      <c r="E1245">
        <v>5.5363756079103939E-2</v>
      </c>
      <c r="F1245" t="str">
        <f>IF(A1245=PKFLX!$A$1,"IMPNRGZ","\I:")</f>
        <v>\I:</v>
      </c>
    </row>
    <row r="1246" spans="1:6" x14ac:dyDescent="0.45">
      <c r="A1246" t="str">
        <f t="shared" si="19"/>
        <v>ROU</v>
      </c>
      <c r="C1246" t="s">
        <v>990</v>
      </c>
      <c r="D1246" t="s">
        <v>714</v>
      </c>
      <c r="E1246">
        <v>1.3407835747532683E-2</v>
      </c>
      <c r="F1246" t="str">
        <f>IF(A1246=PKFLX!$A$1,"IMPNRGZ","\I:")</f>
        <v>\I:</v>
      </c>
    </row>
    <row r="1247" spans="1:6" x14ac:dyDescent="0.45">
      <c r="A1247" t="str">
        <f t="shared" si="19"/>
        <v>ROU</v>
      </c>
      <c r="C1247" t="s">
        <v>990</v>
      </c>
      <c r="D1247" t="s">
        <v>715</v>
      </c>
      <c r="E1247">
        <v>0.12798321695513473</v>
      </c>
      <c r="F1247" t="str">
        <f>IF(A1247=PKFLX!$A$1,"IMPNRGZ","\I:")</f>
        <v>\I:</v>
      </c>
    </row>
    <row r="1248" spans="1:6" x14ac:dyDescent="0.45">
      <c r="A1248" t="str">
        <f t="shared" si="19"/>
        <v>ROU</v>
      </c>
      <c r="C1248" t="s">
        <v>990</v>
      </c>
      <c r="D1248" t="s">
        <v>716</v>
      </c>
      <c r="E1248">
        <v>7.7488960700689946E-2</v>
      </c>
      <c r="F1248" t="str">
        <f>IF(A1248=PKFLX!$A$1,"IMPNRGZ","\I:")</f>
        <v>\I:</v>
      </c>
    </row>
    <row r="1249" spans="1:6" x14ac:dyDescent="0.45">
      <c r="A1249" t="str">
        <f t="shared" si="19"/>
        <v>ROU</v>
      </c>
      <c r="C1249" t="s">
        <v>990</v>
      </c>
      <c r="D1249" t="s">
        <v>717</v>
      </c>
      <c r="E1249">
        <v>1.5973503788763617E-2</v>
      </c>
      <c r="F1249" t="str">
        <f>IF(A1249=PKFLX!$A$1,"IMPNRGZ","\I:")</f>
        <v>\I:</v>
      </c>
    </row>
    <row r="1250" spans="1:6" x14ac:dyDescent="0.45">
      <c r="A1250" t="str">
        <f t="shared" si="19"/>
        <v>ROU</v>
      </c>
      <c r="C1250" t="s">
        <v>990</v>
      </c>
      <c r="D1250" t="s">
        <v>718</v>
      </c>
      <c r="E1250">
        <v>0.15985278909498979</v>
      </c>
      <c r="F1250" t="str">
        <f>IF(A1250=PKFLX!$A$1,"IMPNRGZ","\I:")</f>
        <v>\I:</v>
      </c>
    </row>
    <row r="1251" spans="1:6" x14ac:dyDescent="0.45">
      <c r="A1251" t="str">
        <f t="shared" si="19"/>
        <v>ROU</v>
      </c>
      <c r="C1251" t="s">
        <v>990</v>
      </c>
      <c r="D1251" t="s">
        <v>719</v>
      </c>
      <c r="E1251">
        <v>0.10924954768444929</v>
      </c>
      <c r="F1251" t="str">
        <f>IF(A1251=PKFLX!$A$1,"IMPNRGZ","\I:")</f>
        <v>\I:</v>
      </c>
    </row>
    <row r="1252" spans="1:6" x14ac:dyDescent="0.45">
      <c r="A1252" t="str">
        <f t="shared" si="19"/>
        <v>ROU</v>
      </c>
      <c r="C1252" t="s">
        <v>990</v>
      </c>
      <c r="D1252" t="s">
        <v>720</v>
      </c>
      <c r="E1252">
        <v>2.5610789703018388E-2</v>
      </c>
      <c r="F1252" t="str">
        <f>IF(A1252=PKFLX!$A$1,"IMPNRGZ","\I:")</f>
        <v>\I:</v>
      </c>
    </row>
    <row r="1253" spans="1:6" x14ac:dyDescent="0.45">
      <c r="A1253" t="str">
        <f t="shared" si="19"/>
        <v>SVN</v>
      </c>
      <c r="C1253" t="s">
        <v>991</v>
      </c>
      <c r="D1253" t="s">
        <v>709</v>
      </c>
      <c r="E1253">
        <v>0.27929591588777625</v>
      </c>
      <c r="F1253" t="str">
        <f>IF(A1253=PKFLX!$A$1,"IMPNRGZ","\I:")</f>
        <v>\I:</v>
      </c>
    </row>
    <row r="1254" spans="1:6" x14ac:dyDescent="0.45">
      <c r="A1254" t="str">
        <f t="shared" si="19"/>
        <v>SVN</v>
      </c>
      <c r="C1254" t="s">
        <v>991</v>
      </c>
      <c r="D1254" t="s">
        <v>710</v>
      </c>
      <c r="E1254">
        <v>6.0226530484063796E-2</v>
      </c>
      <c r="F1254" t="str">
        <f>IF(A1254=PKFLX!$A$1,"IMPNRGZ","\I:")</f>
        <v>\I:</v>
      </c>
    </row>
    <row r="1255" spans="1:6" x14ac:dyDescent="0.45">
      <c r="A1255" t="str">
        <f t="shared" si="19"/>
        <v>SVN</v>
      </c>
      <c r="C1255" t="s">
        <v>991</v>
      </c>
      <c r="D1255" t="s">
        <v>711</v>
      </c>
      <c r="E1255">
        <v>3.4558300702325448E-2</v>
      </c>
      <c r="F1255" t="str">
        <f>IF(A1255=PKFLX!$A$1,"IMPNRGZ","\I:")</f>
        <v>\I:</v>
      </c>
    </row>
    <row r="1256" spans="1:6" x14ac:dyDescent="0.45">
      <c r="A1256" t="str">
        <f t="shared" si="19"/>
        <v>SVN</v>
      </c>
      <c r="C1256" t="s">
        <v>991</v>
      </c>
      <c r="D1256" t="s">
        <v>712</v>
      </c>
      <c r="E1256">
        <v>0.1423222043340048</v>
      </c>
      <c r="F1256" t="str">
        <f>IF(A1256=PKFLX!$A$1,"IMPNRGZ","\I:")</f>
        <v>\I:</v>
      </c>
    </row>
    <row r="1257" spans="1:6" x14ac:dyDescent="0.45">
      <c r="A1257" t="str">
        <f t="shared" si="19"/>
        <v>SVN</v>
      </c>
      <c r="C1257" t="s">
        <v>991</v>
      </c>
      <c r="D1257" t="s">
        <v>713</v>
      </c>
      <c r="E1257">
        <v>3.2660685567599296E-2</v>
      </c>
      <c r="F1257" t="str">
        <f>IF(A1257=PKFLX!$A$1,"IMPNRGZ","\I:")</f>
        <v>\I:</v>
      </c>
    </row>
    <row r="1258" spans="1:6" x14ac:dyDescent="0.45">
      <c r="A1258" t="str">
        <f t="shared" si="19"/>
        <v>SVN</v>
      </c>
      <c r="C1258" t="s">
        <v>991</v>
      </c>
      <c r="D1258" t="s">
        <v>714</v>
      </c>
      <c r="E1258">
        <v>2.0386815578618062E-2</v>
      </c>
      <c r="F1258" t="str">
        <f>IF(A1258=PKFLX!$A$1,"IMPNRGZ","\I:")</f>
        <v>\I:</v>
      </c>
    </row>
    <row r="1259" spans="1:6" x14ac:dyDescent="0.45">
      <c r="A1259" t="str">
        <f t="shared" si="19"/>
        <v>SVN</v>
      </c>
      <c r="C1259" t="s">
        <v>991</v>
      </c>
      <c r="D1259" t="s">
        <v>715</v>
      </c>
      <c r="E1259">
        <v>0.14480778463245386</v>
      </c>
      <c r="F1259" t="str">
        <f>IF(A1259=PKFLX!$A$1,"IMPNRGZ","\I:")</f>
        <v>\I:</v>
      </c>
    </row>
    <row r="1260" spans="1:6" x14ac:dyDescent="0.45">
      <c r="A1260" t="str">
        <f t="shared" si="19"/>
        <v>SVN</v>
      </c>
      <c r="C1260" t="s">
        <v>991</v>
      </c>
      <c r="D1260" t="s">
        <v>716</v>
      </c>
      <c r="E1260">
        <v>4.6085517174633175E-2</v>
      </c>
      <c r="F1260" t="str">
        <f>IF(A1260=PKFLX!$A$1,"IMPNRGZ","\I:")</f>
        <v>\I:</v>
      </c>
    </row>
    <row r="1261" spans="1:6" x14ac:dyDescent="0.45">
      <c r="A1261" t="str">
        <f t="shared" si="19"/>
        <v>SVN</v>
      </c>
      <c r="C1261" t="s">
        <v>991</v>
      </c>
      <c r="D1261" t="s">
        <v>717</v>
      </c>
      <c r="E1261">
        <v>1.7346882385848632E-2</v>
      </c>
      <c r="F1261" t="str">
        <f>IF(A1261=PKFLX!$A$1,"IMPNRGZ","\I:")</f>
        <v>\I:</v>
      </c>
    </row>
    <row r="1262" spans="1:6" x14ac:dyDescent="0.45">
      <c r="A1262" t="str">
        <f t="shared" si="19"/>
        <v>SVN</v>
      </c>
      <c r="C1262" t="s">
        <v>991</v>
      </c>
      <c r="D1262" t="s">
        <v>718</v>
      </c>
      <c r="E1262">
        <v>0.13632828582225159</v>
      </c>
      <c r="F1262" t="str">
        <f>IF(A1262=PKFLX!$A$1,"IMPNRGZ","\I:")</f>
        <v>\I:</v>
      </c>
    </row>
    <row r="1263" spans="1:6" x14ac:dyDescent="0.45">
      <c r="A1263" t="str">
        <f t="shared" si="19"/>
        <v>SVN</v>
      </c>
      <c r="C1263" t="s">
        <v>991</v>
      </c>
      <c r="D1263" t="s">
        <v>719</v>
      </c>
      <c r="E1263">
        <v>6.6826880943673977E-2</v>
      </c>
      <c r="F1263" t="str">
        <f>IF(A1263=PKFLX!$A$1,"IMPNRGZ","\I:")</f>
        <v>\I:</v>
      </c>
    </row>
    <row r="1264" spans="1:6" x14ac:dyDescent="0.45">
      <c r="A1264" t="str">
        <f t="shared" si="19"/>
        <v>SVN</v>
      </c>
      <c r="C1264" t="s">
        <v>991</v>
      </c>
      <c r="D1264" t="s">
        <v>720</v>
      </c>
      <c r="E1264">
        <v>1.9154196486594648E-2</v>
      </c>
      <c r="F1264" t="str">
        <f>IF(A1264=PKFLX!$A$1,"IMPNRGZ","\I:")</f>
        <v>\I:</v>
      </c>
    </row>
    <row r="1265" spans="1:6" x14ac:dyDescent="0.45">
      <c r="A1265" t="str">
        <f t="shared" si="19"/>
        <v>ESP</v>
      </c>
      <c r="C1265" t="s">
        <v>992</v>
      </c>
      <c r="D1265" t="s">
        <v>709</v>
      </c>
      <c r="E1265">
        <v>0.18221656704090661</v>
      </c>
      <c r="F1265" t="str">
        <f>IF(A1265=PKFLX!$A$1,"IMPNRGZ","\I:")</f>
        <v>\I:</v>
      </c>
    </row>
    <row r="1266" spans="1:6" x14ac:dyDescent="0.45">
      <c r="A1266" t="str">
        <f t="shared" si="19"/>
        <v>ESP</v>
      </c>
      <c r="C1266" t="s">
        <v>992</v>
      </c>
      <c r="D1266" t="s">
        <v>710</v>
      </c>
      <c r="E1266">
        <v>8.3943005903592161E-2</v>
      </c>
      <c r="F1266" t="str">
        <f>IF(A1266=PKFLX!$A$1,"IMPNRGZ","\I:")</f>
        <v>\I:</v>
      </c>
    </row>
    <row r="1267" spans="1:6" x14ac:dyDescent="0.45">
      <c r="A1267" t="str">
        <f t="shared" si="19"/>
        <v>ESP</v>
      </c>
      <c r="C1267" t="s">
        <v>992</v>
      </c>
      <c r="D1267" t="s">
        <v>711</v>
      </c>
      <c r="E1267">
        <v>4.9281263518184598E-2</v>
      </c>
      <c r="F1267" t="str">
        <f>IF(A1267=PKFLX!$A$1,"IMPNRGZ","\I:")</f>
        <v>\I:</v>
      </c>
    </row>
    <row r="1268" spans="1:6" x14ac:dyDescent="0.45">
      <c r="A1268" t="str">
        <f t="shared" si="19"/>
        <v>ESP</v>
      </c>
      <c r="C1268" t="s">
        <v>992</v>
      </c>
      <c r="D1268" t="s">
        <v>712</v>
      </c>
      <c r="E1268">
        <v>0.13469689673125437</v>
      </c>
      <c r="F1268" t="str">
        <f>IF(A1268=PKFLX!$A$1,"IMPNRGZ","\I:")</f>
        <v>\I:</v>
      </c>
    </row>
    <row r="1269" spans="1:6" x14ac:dyDescent="0.45">
      <c r="A1269" t="str">
        <f t="shared" si="19"/>
        <v>ESP</v>
      </c>
      <c r="C1269" t="s">
        <v>992</v>
      </c>
      <c r="D1269" t="s">
        <v>713</v>
      </c>
      <c r="E1269">
        <v>9.6654838769142853E-2</v>
      </c>
      <c r="F1269" t="str">
        <f>IF(A1269=PKFLX!$A$1,"IMPNRGZ","\I:")</f>
        <v>\I:</v>
      </c>
    </row>
    <row r="1270" spans="1:6" x14ac:dyDescent="0.45">
      <c r="A1270" t="str">
        <f t="shared" si="19"/>
        <v>ESP</v>
      </c>
      <c r="C1270" t="s">
        <v>992</v>
      </c>
      <c r="D1270" t="s">
        <v>714</v>
      </c>
      <c r="E1270">
        <v>4.7541488724577696E-2</v>
      </c>
      <c r="F1270" t="str">
        <f>IF(A1270=PKFLX!$A$1,"IMPNRGZ","\I:")</f>
        <v>\I:</v>
      </c>
    </row>
    <row r="1271" spans="1:6" x14ac:dyDescent="0.45">
      <c r="A1271" t="str">
        <f t="shared" si="19"/>
        <v>ESP</v>
      </c>
      <c r="C1271" t="s">
        <v>992</v>
      </c>
      <c r="D1271" t="s">
        <v>715</v>
      </c>
      <c r="E1271">
        <v>0.10025612145533432</v>
      </c>
      <c r="F1271" t="str">
        <f>IF(A1271=PKFLX!$A$1,"IMPNRGZ","\I:")</f>
        <v>\I:</v>
      </c>
    </row>
    <row r="1272" spans="1:6" x14ac:dyDescent="0.45">
      <c r="A1272" t="str">
        <f t="shared" si="19"/>
        <v>ESP</v>
      </c>
      <c r="C1272" t="s">
        <v>992</v>
      </c>
      <c r="D1272" t="s">
        <v>716</v>
      </c>
      <c r="E1272">
        <v>5.5544705893809151E-2</v>
      </c>
      <c r="F1272" t="str">
        <f>IF(A1272=PKFLX!$A$1,"IMPNRGZ","\I:")</f>
        <v>\I:</v>
      </c>
    </row>
    <row r="1273" spans="1:6" x14ac:dyDescent="0.45">
      <c r="A1273" t="str">
        <f t="shared" si="19"/>
        <v>ESP</v>
      </c>
      <c r="C1273" t="s">
        <v>992</v>
      </c>
      <c r="D1273" t="s">
        <v>717</v>
      </c>
      <c r="E1273">
        <v>1.9507788278695516E-2</v>
      </c>
      <c r="F1273" t="str">
        <f>IF(A1273=PKFLX!$A$1,"IMPNRGZ","\I:")</f>
        <v>\I:</v>
      </c>
    </row>
    <row r="1274" spans="1:6" x14ac:dyDescent="0.45">
      <c r="A1274" t="str">
        <f t="shared" si="19"/>
        <v>ESP</v>
      </c>
      <c r="C1274" t="s">
        <v>992</v>
      </c>
      <c r="D1274" t="s">
        <v>718</v>
      </c>
      <c r="E1274">
        <v>0.13122843763681591</v>
      </c>
      <c r="F1274" t="str">
        <f>IF(A1274=PKFLX!$A$1,"IMPNRGZ","\I:")</f>
        <v>\I:</v>
      </c>
    </row>
    <row r="1275" spans="1:6" x14ac:dyDescent="0.45">
      <c r="A1275" t="str">
        <f t="shared" si="19"/>
        <v>ESP</v>
      </c>
      <c r="C1275" t="s">
        <v>992</v>
      </c>
      <c r="D1275" t="s">
        <v>719</v>
      </c>
      <c r="E1275">
        <v>7.3045796587286299E-2</v>
      </c>
      <c r="F1275" t="str">
        <f>IF(A1275=PKFLX!$A$1,"IMPNRGZ","\I:")</f>
        <v>\I:</v>
      </c>
    </row>
    <row r="1276" spans="1:6" x14ac:dyDescent="0.45">
      <c r="A1276" t="str">
        <f t="shared" si="19"/>
        <v>ESP</v>
      </c>
      <c r="C1276" t="s">
        <v>992</v>
      </c>
      <c r="D1276" t="s">
        <v>720</v>
      </c>
      <c r="E1276">
        <v>2.6083089460228494E-2</v>
      </c>
      <c r="F1276" t="str">
        <f>IF(A1276=PKFLX!$A$1,"IMPNRGZ","\I:")</f>
        <v>\I:</v>
      </c>
    </row>
    <row r="1277" spans="1:6" x14ac:dyDescent="0.45">
      <c r="A1277" t="str">
        <f t="shared" si="19"/>
        <v>PRT</v>
      </c>
      <c r="C1277" t="s">
        <v>993</v>
      </c>
      <c r="D1277" t="s">
        <v>709</v>
      </c>
      <c r="E1277">
        <v>0.13944293468728455</v>
      </c>
      <c r="F1277" t="str">
        <f>IF(A1277=PKFLX!$A$1,"IMPNRGZ","\I:")</f>
        <v>\I:</v>
      </c>
    </row>
    <row r="1278" spans="1:6" x14ac:dyDescent="0.45">
      <c r="A1278" t="str">
        <f t="shared" si="19"/>
        <v>PRT</v>
      </c>
      <c r="C1278" t="s">
        <v>993</v>
      </c>
      <c r="D1278" t="s">
        <v>710</v>
      </c>
      <c r="E1278">
        <v>8.3445171522636877E-2</v>
      </c>
      <c r="F1278" t="str">
        <f>IF(A1278=PKFLX!$A$1,"IMPNRGZ","\I:")</f>
        <v>\I:</v>
      </c>
    </row>
    <row r="1279" spans="1:6" x14ac:dyDescent="0.45">
      <c r="A1279" t="str">
        <f t="shared" si="19"/>
        <v>PRT</v>
      </c>
      <c r="C1279" t="s">
        <v>993</v>
      </c>
      <c r="D1279" t="s">
        <v>711</v>
      </c>
      <c r="E1279">
        <v>3.2321095733434023E-2</v>
      </c>
      <c r="F1279" t="str">
        <f>IF(A1279=PKFLX!$A$1,"IMPNRGZ","\I:")</f>
        <v>\I:</v>
      </c>
    </row>
    <row r="1280" spans="1:6" x14ac:dyDescent="0.45">
      <c r="A1280" t="str">
        <f t="shared" si="19"/>
        <v>PRT</v>
      </c>
      <c r="C1280" t="s">
        <v>993</v>
      </c>
      <c r="D1280" t="s">
        <v>712</v>
      </c>
      <c r="E1280">
        <v>0.15377459431344129</v>
      </c>
      <c r="F1280" t="str">
        <f>IF(A1280=PKFLX!$A$1,"IMPNRGZ","\I:")</f>
        <v>\I:</v>
      </c>
    </row>
    <row r="1281" spans="1:6" x14ac:dyDescent="0.45">
      <c r="A1281" t="str">
        <f t="shared" si="19"/>
        <v>PRT</v>
      </c>
      <c r="C1281" t="s">
        <v>993</v>
      </c>
      <c r="D1281" t="s">
        <v>713</v>
      </c>
      <c r="E1281">
        <v>0.1166980827830499</v>
      </c>
      <c r="F1281" t="str">
        <f>IF(A1281=PKFLX!$A$1,"IMPNRGZ","\I:")</f>
        <v>\I:</v>
      </c>
    </row>
    <row r="1282" spans="1:6" x14ac:dyDescent="0.45">
      <c r="A1282" t="str">
        <f t="shared" si="19"/>
        <v>PRT</v>
      </c>
      <c r="C1282" t="s">
        <v>993</v>
      </c>
      <c r="D1282" t="s">
        <v>714</v>
      </c>
      <c r="E1282">
        <v>5.1342633028901692E-2</v>
      </c>
      <c r="F1282" t="str">
        <f>IF(A1282=PKFLX!$A$1,"IMPNRGZ","\I:")</f>
        <v>\I:</v>
      </c>
    </row>
    <row r="1283" spans="1:6" x14ac:dyDescent="0.45">
      <c r="A1283" t="str">
        <f t="shared" si="19"/>
        <v>PRT</v>
      </c>
      <c r="C1283" t="s">
        <v>993</v>
      </c>
      <c r="D1283" t="s">
        <v>715</v>
      </c>
      <c r="E1283">
        <v>9.8072098789241419E-2</v>
      </c>
      <c r="F1283" t="str">
        <f>IF(A1283=PKFLX!$A$1,"IMPNRGZ","\I:")</f>
        <v>\I:</v>
      </c>
    </row>
    <row r="1284" spans="1:6" x14ac:dyDescent="0.45">
      <c r="A1284" t="str">
        <f t="shared" si="19"/>
        <v>PRT</v>
      </c>
      <c r="C1284" t="s">
        <v>993</v>
      </c>
      <c r="D1284" t="s">
        <v>716</v>
      </c>
      <c r="E1284">
        <v>6.2163758562697513E-2</v>
      </c>
      <c r="F1284" t="str">
        <f>IF(A1284=PKFLX!$A$1,"IMPNRGZ","\I:")</f>
        <v>\I:</v>
      </c>
    </row>
    <row r="1285" spans="1:6" x14ac:dyDescent="0.45">
      <c r="A1285" t="str">
        <f t="shared" si="19"/>
        <v>PRT</v>
      </c>
      <c r="C1285" t="s">
        <v>993</v>
      </c>
      <c r="D1285" t="s">
        <v>717</v>
      </c>
      <c r="E1285">
        <v>1.9852810452914961E-2</v>
      </c>
      <c r="F1285" t="str">
        <f>IF(A1285=PKFLX!$A$1,"IMPNRGZ","\I:")</f>
        <v>\I:</v>
      </c>
    </row>
    <row r="1286" spans="1:6" x14ac:dyDescent="0.45">
      <c r="A1286" t="str">
        <f t="shared" ref="A1286:A1349" si="20">RIGHT(C1286,3)</f>
        <v>PRT</v>
      </c>
      <c r="C1286" t="s">
        <v>993</v>
      </c>
      <c r="D1286" t="s">
        <v>718</v>
      </c>
      <c r="E1286">
        <v>0.14023254145574293</v>
      </c>
      <c r="F1286" t="str">
        <f>IF(A1286=PKFLX!$A$1,"IMPNRGZ","\I:")</f>
        <v>\I:</v>
      </c>
    </row>
    <row r="1287" spans="1:6" x14ac:dyDescent="0.45">
      <c r="A1287" t="str">
        <f t="shared" si="20"/>
        <v>PRT</v>
      </c>
      <c r="C1287" t="s">
        <v>993</v>
      </c>
      <c r="D1287" t="s">
        <v>719</v>
      </c>
      <c r="E1287">
        <v>8.1712950934413428E-2</v>
      </c>
      <c r="F1287" t="str">
        <f>IF(A1287=PKFLX!$A$1,"IMPNRGZ","\I:")</f>
        <v>\I:</v>
      </c>
    </row>
    <row r="1288" spans="1:6" x14ac:dyDescent="0.45">
      <c r="A1288" t="str">
        <f t="shared" si="20"/>
        <v>PRT</v>
      </c>
      <c r="C1288" t="s">
        <v>993</v>
      </c>
      <c r="D1288" t="s">
        <v>720</v>
      </c>
      <c r="E1288">
        <v>2.0941327736038445E-2</v>
      </c>
      <c r="F1288" t="str">
        <f>IF(A1288=PKFLX!$A$1,"IMPNRGZ","\I:")</f>
        <v>\I:</v>
      </c>
    </row>
    <row r="1289" spans="1:6" x14ac:dyDescent="0.45">
      <c r="A1289" t="str">
        <f t="shared" si="20"/>
        <v>ALB</v>
      </c>
      <c r="C1289" t="s">
        <v>994</v>
      </c>
      <c r="D1289" t="s">
        <v>709</v>
      </c>
      <c r="E1289">
        <v>0.18005651815796833</v>
      </c>
      <c r="F1289" t="str">
        <f>IF(A1289=PKFLX!$A$1,"IMPNRGZ","\I:")</f>
        <v>\I:</v>
      </c>
    </row>
    <row r="1290" spans="1:6" x14ac:dyDescent="0.45">
      <c r="A1290" t="str">
        <f t="shared" si="20"/>
        <v>ALB</v>
      </c>
      <c r="C1290" t="s">
        <v>994</v>
      </c>
      <c r="D1290" t="s">
        <v>710</v>
      </c>
      <c r="E1290">
        <v>6.2121390920407353E-2</v>
      </c>
      <c r="F1290" t="str">
        <f>IF(A1290=PKFLX!$A$1,"IMPNRGZ","\I:")</f>
        <v>\I:</v>
      </c>
    </row>
    <row r="1291" spans="1:6" x14ac:dyDescent="0.45">
      <c r="A1291" t="str">
        <f t="shared" si="20"/>
        <v>ALB</v>
      </c>
      <c r="C1291" t="s">
        <v>994</v>
      </c>
      <c r="D1291" t="s">
        <v>711</v>
      </c>
      <c r="E1291">
        <v>1.2598877963725847E-2</v>
      </c>
      <c r="F1291" t="str">
        <f>IF(A1291=PKFLX!$A$1,"IMPNRGZ","\I:")</f>
        <v>\I:</v>
      </c>
    </row>
    <row r="1292" spans="1:6" x14ac:dyDescent="0.45">
      <c r="A1292" t="str">
        <f t="shared" si="20"/>
        <v>ALB</v>
      </c>
      <c r="C1292" t="s">
        <v>994</v>
      </c>
      <c r="D1292" t="s">
        <v>712</v>
      </c>
      <c r="E1292">
        <v>0.15060039534711483</v>
      </c>
      <c r="F1292" t="str">
        <f>IF(A1292=PKFLX!$A$1,"IMPNRGZ","\I:")</f>
        <v>\I:</v>
      </c>
    </row>
    <row r="1293" spans="1:6" x14ac:dyDescent="0.45">
      <c r="A1293" t="str">
        <f t="shared" si="20"/>
        <v>ALB</v>
      </c>
      <c r="C1293" t="s">
        <v>994</v>
      </c>
      <c r="D1293" t="s">
        <v>713</v>
      </c>
      <c r="E1293">
        <v>3.7232527873052215E-2</v>
      </c>
      <c r="F1293" t="str">
        <f>IF(A1293=PKFLX!$A$1,"IMPNRGZ","\I:")</f>
        <v>\I:</v>
      </c>
    </row>
    <row r="1294" spans="1:6" x14ac:dyDescent="0.45">
      <c r="A1294" t="str">
        <f t="shared" si="20"/>
        <v>ALB</v>
      </c>
      <c r="C1294" t="s">
        <v>994</v>
      </c>
      <c r="D1294" t="s">
        <v>714</v>
      </c>
      <c r="E1294">
        <v>1.8951054406133212E-2</v>
      </c>
      <c r="F1294" t="str">
        <f>IF(A1294=PKFLX!$A$1,"IMPNRGZ","\I:")</f>
        <v>\I:</v>
      </c>
    </row>
    <row r="1295" spans="1:6" x14ac:dyDescent="0.45">
      <c r="A1295" t="str">
        <f t="shared" si="20"/>
        <v>ALB</v>
      </c>
      <c r="C1295" t="s">
        <v>994</v>
      </c>
      <c r="D1295" t="s">
        <v>715</v>
      </c>
      <c r="E1295">
        <v>0.13132623389375142</v>
      </c>
      <c r="F1295" t="str">
        <f>IF(A1295=PKFLX!$A$1,"IMPNRGZ","\I:")</f>
        <v>\I:</v>
      </c>
    </row>
    <row r="1296" spans="1:6" x14ac:dyDescent="0.45">
      <c r="A1296" t="str">
        <f t="shared" si="20"/>
        <v>ALB</v>
      </c>
      <c r="C1296" t="s">
        <v>994</v>
      </c>
      <c r="D1296" t="s">
        <v>716</v>
      </c>
      <c r="E1296">
        <v>8.3170057227951705E-2</v>
      </c>
      <c r="F1296" t="str">
        <f>IF(A1296=PKFLX!$A$1,"IMPNRGZ","\I:")</f>
        <v>\I:</v>
      </c>
    </row>
    <row r="1297" spans="1:6" x14ac:dyDescent="0.45">
      <c r="A1297" t="str">
        <f t="shared" si="20"/>
        <v>ALB</v>
      </c>
      <c r="C1297" t="s">
        <v>994</v>
      </c>
      <c r="D1297" t="s">
        <v>717</v>
      </c>
      <c r="E1297">
        <v>7.4542887375398806E-3</v>
      </c>
      <c r="F1297" t="str">
        <f>IF(A1297=PKFLX!$A$1,"IMPNRGZ","\I:")</f>
        <v>\I:</v>
      </c>
    </row>
    <row r="1298" spans="1:6" x14ac:dyDescent="0.45">
      <c r="A1298" t="str">
        <f t="shared" si="20"/>
        <v>ALB</v>
      </c>
      <c r="C1298" t="s">
        <v>994</v>
      </c>
      <c r="D1298" t="s">
        <v>718</v>
      </c>
      <c r="E1298">
        <v>0.1665296891156437</v>
      </c>
      <c r="F1298" t="str">
        <f>IF(A1298=PKFLX!$A$1,"IMPNRGZ","\I:")</f>
        <v>\I:</v>
      </c>
    </row>
    <row r="1299" spans="1:6" x14ac:dyDescent="0.45">
      <c r="A1299" t="str">
        <f t="shared" si="20"/>
        <v>ALB</v>
      </c>
      <c r="C1299" t="s">
        <v>994</v>
      </c>
      <c r="D1299" t="s">
        <v>719</v>
      </c>
      <c r="E1299">
        <v>0.13547796450039554</v>
      </c>
      <c r="F1299" t="str">
        <f>IF(A1299=PKFLX!$A$1,"IMPNRGZ","\I:")</f>
        <v>\I:</v>
      </c>
    </row>
    <row r="1300" spans="1:6" x14ac:dyDescent="0.45">
      <c r="A1300" t="str">
        <f t="shared" si="20"/>
        <v>ALB</v>
      </c>
      <c r="C1300" t="s">
        <v>994</v>
      </c>
      <c r="D1300" t="s">
        <v>720</v>
      </c>
      <c r="E1300">
        <v>1.4481001856101313E-2</v>
      </c>
      <c r="F1300" t="str">
        <f>IF(A1300=PKFLX!$A$1,"IMPNRGZ","\I:")</f>
        <v>\I:</v>
      </c>
    </row>
    <row r="1301" spans="1:6" x14ac:dyDescent="0.45">
      <c r="A1301" t="str">
        <f t="shared" si="20"/>
        <v>BIH</v>
      </c>
      <c r="C1301" t="s">
        <v>995</v>
      </c>
      <c r="D1301" t="s">
        <v>709</v>
      </c>
      <c r="E1301">
        <v>0.28844933127735556</v>
      </c>
      <c r="F1301" t="str">
        <f>IF(A1301=PKFLX!$A$1,"IMPNRGZ","\I:")</f>
        <v>\I:</v>
      </c>
    </row>
    <row r="1302" spans="1:6" x14ac:dyDescent="0.45">
      <c r="A1302" t="str">
        <f t="shared" si="20"/>
        <v>BIH</v>
      </c>
      <c r="C1302" t="s">
        <v>995</v>
      </c>
      <c r="D1302" t="s">
        <v>710</v>
      </c>
      <c r="E1302">
        <v>5.3880747820888697E-2</v>
      </c>
      <c r="F1302" t="str">
        <f>IF(A1302=PKFLX!$A$1,"IMPNRGZ","\I:")</f>
        <v>\I:</v>
      </c>
    </row>
    <row r="1303" spans="1:6" x14ac:dyDescent="0.45">
      <c r="A1303" t="str">
        <f t="shared" si="20"/>
        <v>BIH</v>
      </c>
      <c r="C1303" t="s">
        <v>995</v>
      </c>
      <c r="D1303" t="s">
        <v>711</v>
      </c>
      <c r="E1303">
        <v>2.9961705465317359E-2</v>
      </c>
      <c r="F1303" t="str">
        <f>IF(A1303=PKFLX!$A$1,"IMPNRGZ","\I:")</f>
        <v>\I:</v>
      </c>
    </row>
    <row r="1304" spans="1:6" x14ac:dyDescent="0.45">
      <c r="A1304" t="str">
        <f t="shared" si="20"/>
        <v>BIH</v>
      </c>
      <c r="C1304" t="s">
        <v>995</v>
      </c>
      <c r="D1304" t="s">
        <v>712</v>
      </c>
      <c r="E1304">
        <v>0.15102086746193433</v>
      </c>
      <c r="F1304" t="str">
        <f>IF(A1304=PKFLX!$A$1,"IMPNRGZ","\I:")</f>
        <v>\I:</v>
      </c>
    </row>
    <row r="1305" spans="1:6" x14ac:dyDescent="0.45">
      <c r="A1305" t="str">
        <f t="shared" si="20"/>
        <v>BIH</v>
      </c>
      <c r="C1305" t="s">
        <v>995</v>
      </c>
      <c r="D1305" t="s">
        <v>713</v>
      </c>
      <c r="E1305">
        <v>2.7768535234433709E-2</v>
      </c>
      <c r="F1305" t="str">
        <f>IF(A1305=PKFLX!$A$1,"IMPNRGZ","\I:")</f>
        <v>\I:</v>
      </c>
    </row>
    <row r="1306" spans="1:6" x14ac:dyDescent="0.45">
      <c r="A1306" t="str">
        <f t="shared" si="20"/>
        <v>BIH</v>
      </c>
      <c r="C1306" t="s">
        <v>995</v>
      </c>
      <c r="D1306" t="s">
        <v>714</v>
      </c>
      <c r="E1306">
        <v>2.0561863315533436E-2</v>
      </c>
      <c r="F1306" t="str">
        <f>IF(A1306=PKFLX!$A$1,"IMPNRGZ","\I:")</f>
        <v>\I:</v>
      </c>
    </row>
    <row r="1307" spans="1:6" x14ac:dyDescent="0.45">
      <c r="A1307" t="str">
        <f t="shared" si="20"/>
        <v>BIH</v>
      </c>
      <c r="C1307" t="s">
        <v>995</v>
      </c>
      <c r="D1307" t="s">
        <v>715</v>
      </c>
      <c r="E1307">
        <v>0.13603601845266486</v>
      </c>
      <c r="F1307" t="str">
        <f>IF(A1307=PKFLX!$A$1,"IMPNRGZ","\I:")</f>
        <v>\I:</v>
      </c>
    </row>
    <row r="1308" spans="1:6" x14ac:dyDescent="0.45">
      <c r="A1308" t="str">
        <f t="shared" si="20"/>
        <v>BIH</v>
      </c>
      <c r="C1308" t="s">
        <v>995</v>
      </c>
      <c r="D1308" t="s">
        <v>716</v>
      </c>
      <c r="E1308">
        <v>4.6430458577696489E-2</v>
      </c>
      <c r="F1308" t="str">
        <f>IF(A1308=PKFLX!$A$1,"IMPNRGZ","\I:")</f>
        <v>\I:</v>
      </c>
    </row>
    <row r="1309" spans="1:6" x14ac:dyDescent="0.45">
      <c r="A1309" t="str">
        <f t="shared" si="20"/>
        <v>BIH</v>
      </c>
      <c r="C1309" t="s">
        <v>995</v>
      </c>
      <c r="D1309" t="s">
        <v>717</v>
      </c>
      <c r="E1309">
        <v>1.5865781435336394E-2</v>
      </c>
      <c r="F1309" t="str">
        <f>IF(A1309=PKFLX!$A$1,"IMPNRGZ","\I:")</f>
        <v>\I:</v>
      </c>
    </row>
    <row r="1310" spans="1:6" x14ac:dyDescent="0.45">
      <c r="A1310" t="str">
        <f t="shared" si="20"/>
        <v>BIH</v>
      </c>
      <c r="C1310" t="s">
        <v>995</v>
      </c>
      <c r="D1310" t="s">
        <v>718</v>
      </c>
      <c r="E1310">
        <v>0.14644694395949912</v>
      </c>
      <c r="F1310" t="str">
        <f>IF(A1310=PKFLX!$A$1,"IMPNRGZ","\I:")</f>
        <v>\I:</v>
      </c>
    </row>
    <row r="1311" spans="1:6" x14ac:dyDescent="0.45">
      <c r="A1311" t="str">
        <f t="shared" si="20"/>
        <v>BIH</v>
      </c>
      <c r="C1311" t="s">
        <v>995</v>
      </c>
      <c r="D1311" t="s">
        <v>719</v>
      </c>
      <c r="E1311">
        <v>6.6602916735324827E-2</v>
      </c>
      <c r="F1311" t="str">
        <f>IF(A1311=PKFLX!$A$1,"IMPNRGZ","\I:")</f>
        <v>\I:</v>
      </c>
    </row>
    <row r="1312" spans="1:6" x14ac:dyDescent="0.45">
      <c r="A1312" t="str">
        <f t="shared" si="20"/>
        <v>BIH</v>
      </c>
      <c r="C1312" t="s">
        <v>995</v>
      </c>
      <c r="D1312" t="s">
        <v>720</v>
      </c>
      <c r="E1312">
        <v>1.6974830263880972E-2</v>
      </c>
      <c r="F1312" t="str">
        <f>IF(A1312=PKFLX!$A$1,"IMPNRGZ","\I:")</f>
        <v>\I:</v>
      </c>
    </row>
    <row r="1313" spans="1:6" x14ac:dyDescent="0.45">
      <c r="A1313" t="str">
        <f t="shared" si="20"/>
        <v>BLR</v>
      </c>
      <c r="C1313" t="s">
        <v>996</v>
      </c>
      <c r="D1313" t="s">
        <v>709</v>
      </c>
      <c r="E1313">
        <v>0.17486863470938852</v>
      </c>
      <c r="F1313" t="str">
        <f>IF(A1313=PKFLX!$A$1,"IMPNRGZ","\I:")</f>
        <v>\I:</v>
      </c>
    </row>
    <row r="1314" spans="1:6" x14ac:dyDescent="0.45">
      <c r="A1314" t="str">
        <f t="shared" si="20"/>
        <v>BLR</v>
      </c>
      <c r="C1314" t="s">
        <v>996</v>
      </c>
      <c r="D1314" t="s">
        <v>710</v>
      </c>
      <c r="E1314">
        <v>7.6271111025805693E-2</v>
      </c>
      <c r="F1314" t="str">
        <f>IF(A1314=PKFLX!$A$1,"IMPNRGZ","\I:")</f>
        <v>\I:</v>
      </c>
    </row>
    <row r="1315" spans="1:6" x14ac:dyDescent="0.45">
      <c r="A1315" t="str">
        <f t="shared" si="20"/>
        <v>BLR</v>
      </c>
      <c r="C1315" t="s">
        <v>996</v>
      </c>
      <c r="D1315" t="s">
        <v>711</v>
      </c>
      <c r="E1315">
        <v>2.2805847500012907E-2</v>
      </c>
      <c r="F1315" t="str">
        <f>IF(A1315=PKFLX!$A$1,"IMPNRGZ","\I:")</f>
        <v>\I:</v>
      </c>
    </row>
    <row r="1316" spans="1:6" x14ac:dyDescent="0.45">
      <c r="A1316" t="str">
        <f t="shared" si="20"/>
        <v>BLR</v>
      </c>
      <c r="C1316" t="s">
        <v>996</v>
      </c>
      <c r="D1316" t="s">
        <v>712</v>
      </c>
      <c r="E1316">
        <v>9.8061438592077846E-2</v>
      </c>
      <c r="F1316" t="str">
        <f>IF(A1316=PKFLX!$A$1,"IMPNRGZ","\I:")</f>
        <v>\I:</v>
      </c>
    </row>
    <row r="1317" spans="1:6" x14ac:dyDescent="0.45">
      <c r="A1317" t="str">
        <f t="shared" si="20"/>
        <v>BLR</v>
      </c>
      <c r="C1317" t="s">
        <v>996</v>
      </c>
      <c r="D1317" t="s">
        <v>713</v>
      </c>
      <c r="E1317">
        <v>3.5859729679623031E-2</v>
      </c>
      <c r="F1317" t="str">
        <f>IF(A1317=PKFLX!$A$1,"IMPNRGZ","\I:")</f>
        <v>\I:</v>
      </c>
    </row>
    <row r="1318" spans="1:6" x14ac:dyDescent="0.45">
      <c r="A1318" t="str">
        <f t="shared" si="20"/>
        <v>BLR</v>
      </c>
      <c r="C1318" t="s">
        <v>996</v>
      </c>
      <c r="D1318" t="s">
        <v>714</v>
      </c>
      <c r="E1318">
        <v>1.4455903773081006E-2</v>
      </c>
      <c r="F1318" t="str">
        <f>IF(A1318=PKFLX!$A$1,"IMPNRGZ","\I:")</f>
        <v>\I:</v>
      </c>
    </row>
    <row r="1319" spans="1:6" x14ac:dyDescent="0.45">
      <c r="A1319" t="str">
        <f t="shared" si="20"/>
        <v>BLR</v>
      </c>
      <c r="C1319" t="s">
        <v>996</v>
      </c>
      <c r="D1319" t="s">
        <v>715</v>
      </c>
      <c r="E1319">
        <v>0.13149662031060302</v>
      </c>
      <c r="F1319" t="str">
        <f>IF(A1319=PKFLX!$A$1,"IMPNRGZ","\I:")</f>
        <v>\I:</v>
      </c>
    </row>
    <row r="1320" spans="1:6" x14ac:dyDescent="0.45">
      <c r="A1320" t="str">
        <f t="shared" si="20"/>
        <v>BLR</v>
      </c>
      <c r="C1320" t="s">
        <v>996</v>
      </c>
      <c r="D1320" t="s">
        <v>716</v>
      </c>
      <c r="E1320">
        <v>6.404307137016968E-2</v>
      </c>
      <c r="F1320" t="str">
        <f>IF(A1320=PKFLX!$A$1,"IMPNRGZ","\I:")</f>
        <v>\I:</v>
      </c>
    </row>
    <row r="1321" spans="1:6" x14ac:dyDescent="0.45">
      <c r="A1321" t="str">
        <f t="shared" si="20"/>
        <v>BLR</v>
      </c>
      <c r="C1321" t="s">
        <v>996</v>
      </c>
      <c r="D1321" t="s">
        <v>717</v>
      </c>
      <c r="E1321">
        <v>1.5458468392113834E-2</v>
      </c>
      <c r="F1321" t="str">
        <f>IF(A1321=PKFLX!$A$1,"IMPNRGZ","\I:")</f>
        <v>\I:</v>
      </c>
    </row>
    <row r="1322" spans="1:6" x14ac:dyDescent="0.45">
      <c r="A1322" t="str">
        <f t="shared" si="20"/>
        <v>BLR</v>
      </c>
      <c r="C1322" t="s">
        <v>996</v>
      </c>
      <c r="D1322" t="s">
        <v>718</v>
      </c>
      <c r="E1322">
        <v>0.19931274031249477</v>
      </c>
      <c r="F1322" t="str">
        <f>IF(A1322=PKFLX!$A$1,"IMPNRGZ","\I:")</f>
        <v>\I:</v>
      </c>
    </row>
    <row r="1323" spans="1:6" x14ac:dyDescent="0.45">
      <c r="A1323" t="str">
        <f t="shared" si="20"/>
        <v>BLR</v>
      </c>
      <c r="C1323" t="s">
        <v>996</v>
      </c>
      <c r="D1323" t="s">
        <v>719</v>
      </c>
      <c r="E1323">
        <v>0.13762390716112013</v>
      </c>
      <c r="F1323" t="str">
        <f>IF(A1323=PKFLX!$A$1,"IMPNRGZ","\I:")</f>
        <v>\I:</v>
      </c>
    </row>
    <row r="1324" spans="1:6" x14ac:dyDescent="0.45">
      <c r="A1324" t="str">
        <f t="shared" si="20"/>
        <v>BLR</v>
      </c>
      <c r="C1324" t="s">
        <v>996</v>
      </c>
      <c r="D1324" t="s">
        <v>720</v>
      </c>
      <c r="E1324">
        <v>2.9742527173313448E-2</v>
      </c>
      <c r="F1324" t="str">
        <f>IF(A1324=PKFLX!$A$1,"IMPNRGZ","\I:")</f>
        <v>\I:</v>
      </c>
    </row>
    <row r="1325" spans="1:6" x14ac:dyDescent="0.45">
      <c r="A1325" t="str">
        <f t="shared" si="20"/>
        <v>CHE</v>
      </c>
      <c r="C1325" t="s">
        <v>997</v>
      </c>
      <c r="D1325" t="s">
        <v>709</v>
      </c>
      <c r="E1325">
        <v>0.21148962781510833</v>
      </c>
      <c r="F1325" t="str">
        <f>IF(A1325=PKFLX!$A$1,"IMPNRGZ","\I:")</f>
        <v>\I:</v>
      </c>
    </row>
    <row r="1326" spans="1:6" x14ac:dyDescent="0.45">
      <c r="A1326" t="str">
        <f t="shared" si="20"/>
        <v>CHE</v>
      </c>
      <c r="C1326" t="s">
        <v>997</v>
      </c>
      <c r="D1326" t="s">
        <v>710</v>
      </c>
      <c r="E1326">
        <v>6.588743726261688E-2</v>
      </c>
      <c r="F1326" t="str">
        <f>IF(A1326=PKFLX!$A$1,"IMPNRGZ","\I:")</f>
        <v>\I:</v>
      </c>
    </row>
    <row r="1327" spans="1:6" x14ac:dyDescent="0.45">
      <c r="A1327" t="str">
        <f t="shared" si="20"/>
        <v>CHE</v>
      </c>
      <c r="C1327" t="s">
        <v>997</v>
      </c>
      <c r="D1327" t="s">
        <v>711</v>
      </c>
      <c r="E1327">
        <v>2.9305501900586058E-2</v>
      </c>
      <c r="F1327" t="str">
        <f>IF(A1327=PKFLX!$A$1,"IMPNRGZ","\I:")</f>
        <v>\I:</v>
      </c>
    </row>
    <row r="1328" spans="1:6" x14ac:dyDescent="0.45">
      <c r="A1328" t="str">
        <f t="shared" si="20"/>
        <v>CHE</v>
      </c>
      <c r="C1328" t="s">
        <v>997</v>
      </c>
      <c r="D1328" t="s">
        <v>712</v>
      </c>
      <c r="E1328">
        <v>0.15038312835513323</v>
      </c>
      <c r="F1328" t="str">
        <f>IF(A1328=PKFLX!$A$1,"IMPNRGZ","\I:")</f>
        <v>\I:</v>
      </c>
    </row>
    <row r="1329" spans="1:6" x14ac:dyDescent="0.45">
      <c r="A1329" t="str">
        <f t="shared" si="20"/>
        <v>CHE</v>
      </c>
      <c r="C1329" t="s">
        <v>997</v>
      </c>
      <c r="D1329" t="s">
        <v>713</v>
      </c>
      <c r="E1329">
        <v>4.2589868549830524E-2</v>
      </c>
      <c r="F1329" t="str">
        <f>IF(A1329=PKFLX!$A$1,"IMPNRGZ","\I:")</f>
        <v>\I:</v>
      </c>
    </row>
    <row r="1330" spans="1:6" x14ac:dyDescent="0.45">
      <c r="A1330" t="str">
        <f t="shared" si="20"/>
        <v>CHE</v>
      </c>
      <c r="C1330" t="s">
        <v>997</v>
      </c>
      <c r="D1330" t="s">
        <v>714</v>
      </c>
      <c r="E1330">
        <v>2.3108268686040656E-2</v>
      </c>
      <c r="F1330" t="str">
        <f>IF(A1330=PKFLX!$A$1,"IMPNRGZ","\I:")</f>
        <v>\I:</v>
      </c>
    </row>
    <row r="1331" spans="1:6" x14ac:dyDescent="0.45">
      <c r="A1331" t="str">
        <f t="shared" si="20"/>
        <v>CHE</v>
      </c>
      <c r="C1331" t="s">
        <v>997</v>
      </c>
      <c r="D1331" t="s">
        <v>715</v>
      </c>
      <c r="E1331">
        <v>0.11779036585891545</v>
      </c>
      <c r="F1331" t="str">
        <f>IF(A1331=PKFLX!$A$1,"IMPNRGZ","\I:")</f>
        <v>\I:</v>
      </c>
    </row>
    <row r="1332" spans="1:6" x14ac:dyDescent="0.45">
      <c r="A1332" t="str">
        <f t="shared" si="20"/>
        <v>CHE</v>
      </c>
      <c r="C1332" t="s">
        <v>997</v>
      </c>
      <c r="D1332" t="s">
        <v>716</v>
      </c>
      <c r="E1332">
        <v>5.854406194503415E-2</v>
      </c>
      <c r="F1332" t="str">
        <f>IF(A1332=PKFLX!$A$1,"IMPNRGZ","\I:")</f>
        <v>\I:</v>
      </c>
    </row>
    <row r="1333" spans="1:6" x14ac:dyDescent="0.45">
      <c r="A1333" t="str">
        <f t="shared" si="20"/>
        <v>CHE</v>
      </c>
      <c r="C1333" t="s">
        <v>997</v>
      </c>
      <c r="D1333" t="s">
        <v>717</v>
      </c>
      <c r="E1333">
        <v>1.486970833851352E-2</v>
      </c>
      <c r="F1333" t="str">
        <f>IF(A1333=PKFLX!$A$1,"IMPNRGZ","\I:")</f>
        <v>\I:</v>
      </c>
    </row>
    <row r="1334" spans="1:6" x14ac:dyDescent="0.45">
      <c r="A1334" t="str">
        <f t="shared" si="20"/>
        <v>CHE</v>
      </c>
      <c r="C1334" t="s">
        <v>997</v>
      </c>
      <c r="D1334" t="s">
        <v>718</v>
      </c>
      <c r="E1334">
        <v>0.15921323449884495</v>
      </c>
      <c r="F1334" t="str">
        <f>IF(A1334=PKFLX!$A$1,"IMPNRGZ","\I:")</f>
        <v>\I:</v>
      </c>
    </row>
    <row r="1335" spans="1:6" x14ac:dyDescent="0.45">
      <c r="A1335" t="str">
        <f t="shared" si="20"/>
        <v>CHE</v>
      </c>
      <c r="C1335" t="s">
        <v>997</v>
      </c>
      <c r="D1335" t="s">
        <v>719</v>
      </c>
      <c r="E1335">
        <v>0.10195497991553126</v>
      </c>
      <c r="F1335" t="str">
        <f>IF(A1335=PKFLX!$A$1,"IMPNRGZ","\I:")</f>
        <v>\I:</v>
      </c>
    </row>
    <row r="1336" spans="1:6" x14ac:dyDescent="0.45">
      <c r="A1336" t="str">
        <f t="shared" si="20"/>
        <v>CHE</v>
      </c>
      <c r="C1336" t="s">
        <v>997</v>
      </c>
      <c r="D1336" t="s">
        <v>720</v>
      </c>
      <c r="E1336">
        <v>2.4863816873691699E-2</v>
      </c>
      <c r="F1336" t="str">
        <f>IF(A1336=PKFLX!$A$1,"IMPNRGZ","\I:")</f>
        <v>\I:</v>
      </c>
    </row>
    <row r="1337" spans="1:6" x14ac:dyDescent="0.45">
      <c r="A1337" t="str">
        <f t="shared" si="20"/>
        <v>MDA</v>
      </c>
      <c r="C1337" t="s">
        <v>998</v>
      </c>
      <c r="D1337" t="s">
        <v>709</v>
      </c>
      <c r="E1337">
        <v>0.19832142715825815</v>
      </c>
      <c r="F1337" t="str">
        <f>IF(A1337=PKFLX!$A$1,"IMPNRGZ","\I:")</f>
        <v>\I:</v>
      </c>
    </row>
    <row r="1338" spans="1:6" x14ac:dyDescent="0.45">
      <c r="A1338" t="str">
        <f t="shared" si="20"/>
        <v>MDA</v>
      </c>
      <c r="C1338" t="s">
        <v>998</v>
      </c>
      <c r="D1338" t="s">
        <v>710</v>
      </c>
      <c r="E1338">
        <v>7.8827659424267116E-2</v>
      </c>
      <c r="F1338" t="str">
        <f>IF(A1338=PKFLX!$A$1,"IMPNRGZ","\I:")</f>
        <v>\I:</v>
      </c>
    </row>
    <row r="1339" spans="1:6" x14ac:dyDescent="0.45">
      <c r="A1339" t="str">
        <f t="shared" si="20"/>
        <v>MDA</v>
      </c>
      <c r="C1339" t="s">
        <v>998</v>
      </c>
      <c r="D1339" t="s">
        <v>711</v>
      </c>
      <c r="E1339">
        <v>2.3301041704096342E-2</v>
      </c>
      <c r="F1339" t="str">
        <f>IF(A1339=PKFLX!$A$1,"IMPNRGZ","\I:")</f>
        <v>\I:</v>
      </c>
    </row>
    <row r="1340" spans="1:6" x14ac:dyDescent="0.45">
      <c r="A1340" t="str">
        <f t="shared" si="20"/>
        <v>MDA</v>
      </c>
      <c r="C1340" t="s">
        <v>998</v>
      </c>
      <c r="D1340" t="s">
        <v>712</v>
      </c>
      <c r="E1340">
        <v>0.14783784307236217</v>
      </c>
      <c r="F1340" t="str">
        <f>IF(A1340=PKFLX!$A$1,"IMPNRGZ","\I:")</f>
        <v>\I:</v>
      </c>
    </row>
    <row r="1341" spans="1:6" x14ac:dyDescent="0.45">
      <c r="A1341" t="str">
        <f t="shared" si="20"/>
        <v>MDA</v>
      </c>
      <c r="C1341" t="s">
        <v>998</v>
      </c>
      <c r="D1341" t="s">
        <v>713</v>
      </c>
      <c r="E1341">
        <v>5.9782899788569627E-2</v>
      </c>
      <c r="F1341" t="str">
        <f>IF(A1341=PKFLX!$A$1,"IMPNRGZ","\I:")</f>
        <v>\I:</v>
      </c>
    </row>
    <row r="1342" spans="1:6" x14ac:dyDescent="0.45">
      <c r="A1342" t="str">
        <f t="shared" si="20"/>
        <v>MDA</v>
      </c>
      <c r="C1342" t="s">
        <v>998</v>
      </c>
      <c r="D1342" t="s">
        <v>714</v>
      </c>
      <c r="E1342">
        <v>2.0630426256319258E-2</v>
      </c>
      <c r="F1342" t="str">
        <f>IF(A1342=PKFLX!$A$1,"IMPNRGZ","\I:")</f>
        <v>\I:</v>
      </c>
    </row>
    <row r="1343" spans="1:6" x14ac:dyDescent="0.45">
      <c r="A1343" t="str">
        <f t="shared" si="20"/>
        <v>MDA</v>
      </c>
      <c r="C1343" t="s">
        <v>998</v>
      </c>
      <c r="D1343" t="s">
        <v>715</v>
      </c>
      <c r="E1343">
        <v>0.14154940256715604</v>
      </c>
      <c r="F1343" t="str">
        <f>IF(A1343=PKFLX!$A$1,"IMPNRGZ","\I:")</f>
        <v>\I:</v>
      </c>
    </row>
    <row r="1344" spans="1:6" x14ac:dyDescent="0.45">
      <c r="A1344" t="str">
        <f t="shared" si="20"/>
        <v>MDA</v>
      </c>
      <c r="C1344" t="s">
        <v>998</v>
      </c>
      <c r="D1344" t="s">
        <v>716</v>
      </c>
      <c r="E1344">
        <v>6.8610706326429752E-2</v>
      </c>
      <c r="F1344" t="str">
        <f>IF(A1344=PKFLX!$A$1,"IMPNRGZ","\I:")</f>
        <v>\I:</v>
      </c>
    </row>
    <row r="1345" spans="1:6" x14ac:dyDescent="0.45">
      <c r="A1345" t="str">
        <f t="shared" si="20"/>
        <v>MDA</v>
      </c>
      <c r="C1345" t="s">
        <v>998</v>
      </c>
      <c r="D1345" t="s">
        <v>717</v>
      </c>
      <c r="E1345">
        <v>1.5518427077698486E-2</v>
      </c>
      <c r="F1345" t="str">
        <f>IF(A1345=PKFLX!$A$1,"IMPNRGZ","\I:")</f>
        <v>\I:</v>
      </c>
    </row>
    <row r="1346" spans="1:6" x14ac:dyDescent="0.45">
      <c r="A1346" t="str">
        <f t="shared" si="20"/>
        <v>MDA</v>
      </c>
      <c r="C1346" t="s">
        <v>998</v>
      </c>
      <c r="D1346" t="s">
        <v>718</v>
      </c>
      <c r="E1346">
        <v>0.14406801057416049</v>
      </c>
      <c r="F1346" t="str">
        <f>IF(A1346=PKFLX!$A$1,"IMPNRGZ","\I:")</f>
        <v>\I:</v>
      </c>
    </row>
    <row r="1347" spans="1:6" x14ac:dyDescent="0.45">
      <c r="A1347" t="str">
        <f t="shared" si="20"/>
        <v>MDA</v>
      </c>
      <c r="C1347" t="s">
        <v>998</v>
      </c>
      <c r="D1347" t="s">
        <v>719</v>
      </c>
      <c r="E1347">
        <v>8.1806504921835929E-2</v>
      </c>
      <c r="F1347" t="str">
        <f>IF(A1347=PKFLX!$A$1,"IMPNRGZ","\I:")</f>
        <v>\I:</v>
      </c>
    </row>
    <row r="1348" spans="1:6" x14ac:dyDescent="0.45">
      <c r="A1348" t="str">
        <f t="shared" si="20"/>
        <v>MDA</v>
      </c>
      <c r="C1348" t="s">
        <v>998</v>
      </c>
      <c r="D1348" t="s">
        <v>720</v>
      </c>
      <c r="E1348">
        <v>1.9745651128645972E-2</v>
      </c>
      <c r="F1348" t="str">
        <f>IF(A1348=PKFLX!$A$1,"IMPNRGZ","\I:")</f>
        <v>\I:</v>
      </c>
    </row>
    <row r="1349" spans="1:6" x14ac:dyDescent="0.45">
      <c r="A1349" t="str">
        <f t="shared" si="20"/>
        <v>MKD</v>
      </c>
      <c r="C1349" t="s">
        <v>999</v>
      </c>
      <c r="D1349" t="s">
        <v>709</v>
      </c>
      <c r="E1349">
        <v>0.21967513630908256</v>
      </c>
      <c r="F1349" t="str">
        <f>IF(A1349=PKFLX!$A$1,"IMPNRGZ","\I:")</f>
        <v>\I:</v>
      </c>
    </row>
    <row r="1350" spans="1:6" x14ac:dyDescent="0.45">
      <c r="A1350" t="str">
        <f t="shared" ref="A1350:A1413" si="21">RIGHT(C1350,3)</f>
        <v>MKD</v>
      </c>
      <c r="C1350" t="s">
        <v>999</v>
      </c>
      <c r="D1350" t="s">
        <v>710</v>
      </c>
      <c r="E1350">
        <v>6.1453306176462434E-2</v>
      </c>
      <c r="F1350" t="str">
        <f>IF(A1350=PKFLX!$A$1,"IMPNRGZ","\I:")</f>
        <v>\I:</v>
      </c>
    </row>
    <row r="1351" spans="1:6" x14ac:dyDescent="0.45">
      <c r="A1351" t="str">
        <f t="shared" si="21"/>
        <v>MKD</v>
      </c>
      <c r="C1351" t="s">
        <v>999</v>
      </c>
      <c r="D1351" t="s">
        <v>711</v>
      </c>
      <c r="E1351">
        <v>2.234583102143475E-2</v>
      </c>
      <c r="F1351" t="str">
        <f>IF(A1351=PKFLX!$A$1,"IMPNRGZ","\I:")</f>
        <v>\I:</v>
      </c>
    </row>
    <row r="1352" spans="1:6" x14ac:dyDescent="0.45">
      <c r="A1352" t="str">
        <f t="shared" si="21"/>
        <v>MKD</v>
      </c>
      <c r="C1352" t="s">
        <v>999</v>
      </c>
      <c r="D1352" t="s">
        <v>712</v>
      </c>
      <c r="E1352">
        <v>0.19592543032219303</v>
      </c>
      <c r="F1352" t="str">
        <f>IF(A1352=PKFLX!$A$1,"IMPNRGZ","\I:")</f>
        <v>\I:</v>
      </c>
    </row>
    <row r="1353" spans="1:6" x14ac:dyDescent="0.45">
      <c r="A1353" t="str">
        <f t="shared" si="21"/>
        <v>MKD</v>
      </c>
      <c r="C1353" t="s">
        <v>999</v>
      </c>
      <c r="D1353" t="s">
        <v>713</v>
      </c>
      <c r="E1353">
        <v>7.3682346643162491E-2</v>
      </c>
      <c r="F1353" t="str">
        <f>IF(A1353=PKFLX!$A$1,"IMPNRGZ","\I:")</f>
        <v>\I:</v>
      </c>
    </row>
    <row r="1354" spans="1:6" x14ac:dyDescent="0.45">
      <c r="A1354" t="str">
        <f t="shared" si="21"/>
        <v>MKD</v>
      </c>
      <c r="C1354" t="s">
        <v>999</v>
      </c>
      <c r="D1354" t="s">
        <v>714</v>
      </c>
      <c r="E1354">
        <v>4.4435145838343508E-2</v>
      </c>
      <c r="F1354" t="str">
        <f>IF(A1354=PKFLX!$A$1,"IMPNRGZ","\I:")</f>
        <v>\I:</v>
      </c>
    </row>
    <row r="1355" spans="1:6" x14ac:dyDescent="0.45">
      <c r="A1355" t="str">
        <f t="shared" si="21"/>
        <v>MKD</v>
      </c>
      <c r="C1355" t="s">
        <v>999</v>
      </c>
      <c r="D1355" t="s">
        <v>715</v>
      </c>
      <c r="E1355">
        <v>0.11421354673099836</v>
      </c>
      <c r="F1355" t="str">
        <f>IF(A1355=PKFLX!$A$1,"IMPNRGZ","\I:")</f>
        <v>\I:</v>
      </c>
    </row>
    <row r="1356" spans="1:6" x14ac:dyDescent="0.45">
      <c r="A1356" t="str">
        <f t="shared" si="21"/>
        <v>MKD</v>
      </c>
      <c r="C1356" t="s">
        <v>999</v>
      </c>
      <c r="D1356" t="s">
        <v>716</v>
      </c>
      <c r="E1356">
        <v>5.4542607781484662E-2</v>
      </c>
      <c r="F1356" t="str">
        <f>IF(A1356=PKFLX!$A$1,"IMPNRGZ","\I:")</f>
        <v>\I:</v>
      </c>
    </row>
    <row r="1357" spans="1:6" x14ac:dyDescent="0.45">
      <c r="A1357" t="str">
        <f t="shared" si="21"/>
        <v>MKD</v>
      </c>
      <c r="C1357" t="s">
        <v>999</v>
      </c>
      <c r="D1357" t="s">
        <v>717</v>
      </c>
      <c r="E1357">
        <v>1.2211528526516234E-2</v>
      </c>
      <c r="F1357" t="str">
        <f>IF(A1357=PKFLX!$A$1,"IMPNRGZ","\I:")</f>
        <v>\I:</v>
      </c>
    </row>
    <row r="1358" spans="1:6" x14ac:dyDescent="0.45">
      <c r="A1358" t="str">
        <f t="shared" si="21"/>
        <v>MKD</v>
      </c>
      <c r="C1358" t="s">
        <v>999</v>
      </c>
      <c r="D1358" t="s">
        <v>718</v>
      </c>
      <c r="E1358">
        <v>0.12364352287659129</v>
      </c>
      <c r="F1358" t="str">
        <f>IF(A1358=PKFLX!$A$1,"IMPNRGZ","\I:")</f>
        <v>\I:</v>
      </c>
    </row>
    <row r="1359" spans="1:6" x14ac:dyDescent="0.45">
      <c r="A1359" t="str">
        <f t="shared" si="21"/>
        <v>MKD</v>
      </c>
      <c r="C1359" t="s">
        <v>999</v>
      </c>
      <c r="D1359" t="s">
        <v>719</v>
      </c>
      <c r="E1359">
        <v>6.6845021377765823E-2</v>
      </c>
      <c r="F1359" t="str">
        <f>IF(A1359=PKFLX!$A$1,"IMPNRGZ","\I:")</f>
        <v>\I:</v>
      </c>
    </row>
    <row r="1360" spans="1:6" x14ac:dyDescent="0.45">
      <c r="A1360" t="str">
        <f t="shared" si="21"/>
        <v>MKD</v>
      </c>
      <c r="C1360" t="s">
        <v>999</v>
      </c>
      <c r="D1360" t="s">
        <v>720</v>
      </c>
      <c r="E1360">
        <v>1.1026576395809591E-2</v>
      </c>
      <c r="F1360" t="str">
        <f>IF(A1360=PKFLX!$A$1,"IMPNRGZ","\I:")</f>
        <v>\I:</v>
      </c>
    </row>
    <row r="1361" spans="1:6" x14ac:dyDescent="0.45">
      <c r="A1361" t="str">
        <f t="shared" si="21"/>
        <v>MNE</v>
      </c>
      <c r="C1361" t="s">
        <v>1000</v>
      </c>
      <c r="D1361" t="s">
        <v>709</v>
      </c>
      <c r="E1361">
        <v>0.16761980282936526</v>
      </c>
      <c r="F1361" t="str">
        <f>IF(A1361=PKFLX!$A$1,"IMPNRGZ","\I:")</f>
        <v>\I:</v>
      </c>
    </row>
    <row r="1362" spans="1:6" x14ac:dyDescent="0.45">
      <c r="A1362" t="str">
        <f t="shared" si="21"/>
        <v>MNE</v>
      </c>
      <c r="C1362" t="s">
        <v>1000</v>
      </c>
      <c r="D1362" t="s">
        <v>710</v>
      </c>
      <c r="E1362">
        <v>7.0034227970364071E-2</v>
      </c>
      <c r="F1362" t="str">
        <f>IF(A1362=PKFLX!$A$1,"IMPNRGZ","\I:")</f>
        <v>\I:</v>
      </c>
    </row>
    <row r="1363" spans="1:6" x14ac:dyDescent="0.45">
      <c r="A1363" t="str">
        <f t="shared" si="21"/>
        <v>MNE</v>
      </c>
      <c r="C1363" t="s">
        <v>1000</v>
      </c>
      <c r="D1363" t="s">
        <v>711</v>
      </c>
      <c r="E1363">
        <v>1.3257976871107087E-2</v>
      </c>
      <c r="F1363" t="str">
        <f>IF(A1363=PKFLX!$A$1,"IMPNRGZ","\I:")</f>
        <v>\I:</v>
      </c>
    </row>
    <row r="1364" spans="1:6" x14ac:dyDescent="0.45">
      <c r="A1364" t="str">
        <f t="shared" si="21"/>
        <v>MNE</v>
      </c>
      <c r="C1364" t="s">
        <v>1000</v>
      </c>
      <c r="D1364" t="s">
        <v>712</v>
      </c>
      <c r="E1364">
        <v>0.11894145133163099</v>
      </c>
      <c r="F1364" t="str">
        <f>IF(A1364=PKFLX!$A$1,"IMPNRGZ","\I:")</f>
        <v>\I:</v>
      </c>
    </row>
    <row r="1365" spans="1:6" x14ac:dyDescent="0.45">
      <c r="A1365" t="str">
        <f t="shared" si="21"/>
        <v>MNE</v>
      </c>
      <c r="C1365" t="s">
        <v>1000</v>
      </c>
      <c r="D1365" t="s">
        <v>713</v>
      </c>
      <c r="E1365">
        <v>4.6725723099668978E-2</v>
      </c>
      <c r="F1365" t="str">
        <f>IF(A1365=PKFLX!$A$1,"IMPNRGZ","\I:")</f>
        <v>\I:</v>
      </c>
    </row>
    <row r="1366" spans="1:6" x14ac:dyDescent="0.45">
      <c r="A1366" t="str">
        <f t="shared" si="21"/>
        <v>MNE</v>
      </c>
      <c r="C1366" t="s">
        <v>1000</v>
      </c>
      <c r="D1366" t="s">
        <v>714</v>
      </c>
      <c r="E1366">
        <v>1.0216776342254614E-2</v>
      </c>
      <c r="F1366" t="str">
        <f>IF(A1366=PKFLX!$A$1,"IMPNRGZ","\I:")</f>
        <v>\I:</v>
      </c>
    </row>
    <row r="1367" spans="1:6" x14ac:dyDescent="0.45">
      <c r="A1367" t="str">
        <f t="shared" si="21"/>
        <v>MNE</v>
      </c>
      <c r="C1367" t="s">
        <v>1000</v>
      </c>
      <c r="D1367" t="s">
        <v>715</v>
      </c>
      <c r="E1367">
        <v>0.13452193212693331</v>
      </c>
      <c r="F1367" t="str">
        <f>IF(A1367=PKFLX!$A$1,"IMPNRGZ","\I:")</f>
        <v>\I:</v>
      </c>
    </row>
    <row r="1368" spans="1:6" x14ac:dyDescent="0.45">
      <c r="A1368" t="str">
        <f t="shared" si="21"/>
        <v>MNE</v>
      </c>
      <c r="C1368" t="s">
        <v>1000</v>
      </c>
      <c r="D1368" t="s">
        <v>716</v>
      </c>
      <c r="E1368">
        <v>9.4144496050517404E-2</v>
      </c>
      <c r="F1368" t="str">
        <f>IF(A1368=PKFLX!$A$1,"IMPNRGZ","\I:")</f>
        <v>\I:</v>
      </c>
    </row>
    <row r="1369" spans="1:6" x14ac:dyDescent="0.45">
      <c r="A1369" t="str">
        <f t="shared" si="21"/>
        <v>MNE</v>
      </c>
      <c r="C1369" t="s">
        <v>1000</v>
      </c>
      <c r="D1369" t="s">
        <v>717</v>
      </c>
      <c r="E1369">
        <v>8.6475564603590294E-3</v>
      </c>
      <c r="F1369" t="str">
        <f>IF(A1369=PKFLX!$A$1,"IMPNRGZ","\I:")</f>
        <v>\I:</v>
      </c>
    </row>
    <row r="1370" spans="1:6" x14ac:dyDescent="0.45">
      <c r="A1370" t="str">
        <f t="shared" si="21"/>
        <v>MNE</v>
      </c>
      <c r="C1370" t="s">
        <v>1000</v>
      </c>
      <c r="D1370" t="s">
        <v>718</v>
      </c>
      <c r="E1370">
        <v>0.17921016500976403</v>
      </c>
      <c r="F1370" t="str">
        <f>IF(A1370=PKFLX!$A$1,"IMPNRGZ","\I:")</f>
        <v>\I:</v>
      </c>
    </row>
    <row r="1371" spans="1:6" x14ac:dyDescent="0.45">
      <c r="A1371" t="str">
        <f t="shared" si="21"/>
        <v>MNE</v>
      </c>
      <c r="C1371" t="s">
        <v>1000</v>
      </c>
      <c r="D1371" t="s">
        <v>719</v>
      </c>
      <c r="E1371">
        <v>0.14197017042697579</v>
      </c>
      <c r="F1371" t="str">
        <f>IF(A1371=PKFLX!$A$1,"IMPNRGZ","\I:")</f>
        <v>\I:</v>
      </c>
    </row>
    <row r="1372" spans="1:6" x14ac:dyDescent="0.45">
      <c r="A1372" t="str">
        <f t="shared" si="21"/>
        <v>MNE</v>
      </c>
      <c r="C1372" t="s">
        <v>1000</v>
      </c>
      <c r="D1372" t="s">
        <v>720</v>
      </c>
      <c r="E1372">
        <v>1.4709721480854055E-2</v>
      </c>
      <c r="F1372" t="str">
        <f>IF(A1372=PKFLX!$A$1,"IMPNRGZ","\I:")</f>
        <v>\I:</v>
      </c>
    </row>
    <row r="1373" spans="1:6" x14ac:dyDescent="0.45">
      <c r="A1373" t="str">
        <f t="shared" si="21"/>
        <v>SRB</v>
      </c>
      <c r="C1373" t="s">
        <v>1001</v>
      </c>
      <c r="D1373" t="s">
        <v>709</v>
      </c>
      <c r="E1373">
        <v>0.16641615069697557</v>
      </c>
      <c r="F1373" t="str">
        <f>IF(A1373=PKFLX!$A$1,"IMPNRGZ","\I:")</f>
        <v>\I:</v>
      </c>
    </row>
    <row r="1374" spans="1:6" x14ac:dyDescent="0.45">
      <c r="A1374" t="str">
        <f t="shared" si="21"/>
        <v>SRB</v>
      </c>
      <c r="C1374" t="s">
        <v>1001</v>
      </c>
      <c r="D1374" t="s">
        <v>710</v>
      </c>
      <c r="E1374">
        <v>8.7013670584050129E-2</v>
      </c>
      <c r="F1374" t="str">
        <f>IF(A1374=PKFLX!$A$1,"IMPNRGZ","\I:")</f>
        <v>\I:</v>
      </c>
    </row>
    <row r="1375" spans="1:6" x14ac:dyDescent="0.45">
      <c r="A1375" t="str">
        <f t="shared" si="21"/>
        <v>SRB</v>
      </c>
      <c r="C1375" t="s">
        <v>1001</v>
      </c>
      <c r="D1375" t="s">
        <v>711</v>
      </c>
      <c r="E1375">
        <v>1.7336126914123329E-2</v>
      </c>
      <c r="F1375" t="str">
        <f>IF(A1375=PKFLX!$A$1,"IMPNRGZ","\I:")</f>
        <v>\I:</v>
      </c>
    </row>
    <row r="1376" spans="1:6" x14ac:dyDescent="0.45">
      <c r="A1376" t="str">
        <f t="shared" si="21"/>
        <v>SRB</v>
      </c>
      <c r="C1376" t="s">
        <v>1001</v>
      </c>
      <c r="D1376" t="s">
        <v>712</v>
      </c>
      <c r="E1376">
        <v>0.11074631078746107</v>
      </c>
      <c r="F1376" t="str">
        <f>IF(A1376=PKFLX!$A$1,"IMPNRGZ","\I:")</f>
        <v>\I:</v>
      </c>
    </row>
    <row r="1377" spans="1:6" x14ac:dyDescent="0.45">
      <c r="A1377" t="str">
        <f t="shared" si="21"/>
        <v>SRB</v>
      </c>
      <c r="C1377" t="s">
        <v>1001</v>
      </c>
      <c r="D1377" t="s">
        <v>713</v>
      </c>
      <c r="E1377">
        <v>6.0347641030629562E-2</v>
      </c>
      <c r="F1377" t="str">
        <f>IF(A1377=PKFLX!$A$1,"IMPNRGZ","\I:")</f>
        <v>\I:</v>
      </c>
    </row>
    <row r="1378" spans="1:6" x14ac:dyDescent="0.45">
      <c r="A1378" t="str">
        <f t="shared" si="21"/>
        <v>SRB</v>
      </c>
      <c r="C1378" t="s">
        <v>1001</v>
      </c>
      <c r="D1378" t="s">
        <v>714</v>
      </c>
      <c r="E1378">
        <v>1.4152691380242406E-2</v>
      </c>
      <c r="F1378" t="str">
        <f>IF(A1378=PKFLX!$A$1,"IMPNRGZ","\I:")</f>
        <v>\I:</v>
      </c>
    </row>
    <row r="1379" spans="1:6" x14ac:dyDescent="0.45">
      <c r="A1379" t="str">
        <f t="shared" si="21"/>
        <v>SRB</v>
      </c>
      <c r="C1379" t="s">
        <v>1001</v>
      </c>
      <c r="D1379" t="s">
        <v>715</v>
      </c>
      <c r="E1379">
        <v>0.15541943717521445</v>
      </c>
      <c r="F1379" t="str">
        <f>IF(A1379=PKFLX!$A$1,"IMPNRGZ","\I:")</f>
        <v>\I:</v>
      </c>
    </row>
    <row r="1380" spans="1:6" x14ac:dyDescent="0.45">
      <c r="A1380" t="str">
        <f t="shared" si="21"/>
        <v>SRB</v>
      </c>
      <c r="C1380" t="s">
        <v>1001</v>
      </c>
      <c r="D1380" t="s">
        <v>716</v>
      </c>
      <c r="E1380">
        <v>0.10152845446144225</v>
      </c>
      <c r="F1380" t="str">
        <f>IF(A1380=PKFLX!$A$1,"IMPNRGZ","\I:")</f>
        <v>\I:</v>
      </c>
    </row>
    <row r="1381" spans="1:6" x14ac:dyDescent="0.45">
      <c r="A1381" t="str">
        <f t="shared" si="21"/>
        <v>SRB</v>
      </c>
      <c r="C1381" t="s">
        <v>1001</v>
      </c>
      <c r="D1381" t="s">
        <v>717</v>
      </c>
      <c r="E1381">
        <v>2.0255794522911898E-2</v>
      </c>
      <c r="F1381" t="str">
        <f>IF(A1381=PKFLX!$A$1,"IMPNRGZ","\I:")</f>
        <v>\I:</v>
      </c>
    </row>
    <row r="1382" spans="1:6" x14ac:dyDescent="0.45">
      <c r="A1382" t="str">
        <f t="shared" si="21"/>
        <v>SRB</v>
      </c>
      <c r="C1382" t="s">
        <v>1001</v>
      </c>
      <c r="D1382" t="s">
        <v>718</v>
      </c>
      <c r="E1382">
        <v>0.14637917105643405</v>
      </c>
      <c r="F1382" t="str">
        <f>IF(A1382=PKFLX!$A$1,"IMPNRGZ","\I:")</f>
        <v>\I:</v>
      </c>
    </row>
    <row r="1383" spans="1:6" x14ac:dyDescent="0.45">
      <c r="A1383" t="str">
        <f t="shared" si="21"/>
        <v>SRB</v>
      </c>
      <c r="C1383" t="s">
        <v>1001</v>
      </c>
      <c r="D1383" t="s">
        <v>719</v>
      </c>
      <c r="E1383">
        <v>9.8065121014296583E-2</v>
      </c>
      <c r="F1383" t="str">
        <f>IF(A1383=PKFLX!$A$1,"IMPNRGZ","\I:")</f>
        <v>\I:</v>
      </c>
    </row>
    <row r="1384" spans="1:6" x14ac:dyDescent="0.45">
      <c r="A1384" t="str">
        <f t="shared" si="21"/>
        <v>SRB</v>
      </c>
      <c r="C1384" t="s">
        <v>1001</v>
      </c>
      <c r="D1384" t="s">
        <v>720</v>
      </c>
      <c r="E1384">
        <v>2.23394303760267E-2</v>
      </c>
      <c r="F1384" t="str">
        <f>IF(A1384=PKFLX!$A$1,"IMPNRGZ","\I:")</f>
        <v>\I:</v>
      </c>
    </row>
    <row r="1385" spans="1:6" x14ac:dyDescent="0.45">
      <c r="A1385" t="str">
        <f t="shared" si="21"/>
        <v>TUR</v>
      </c>
      <c r="C1385" t="s">
        <v>1002</v>
      </c>
      <c r="D1385" t="s">
        <v>709</v>
      </c>
      <c r="E1385">
        <v>0.24516144151269445</v>
      </c>
      <c r="F1385" t="str">
        <f>IF(A1385=PKFLX!$A$1,"IMPNRGZ","\I:")</f>
        <v>\I:</v>
      </c>
    </row>
    <row r="1386" spans="1:6" x14ac:dyDescent="0.45">
      <c r="A1386" t="str">
        <f t="shared" si="21"/>
        <v>TUR</v>
      </c>
      <c r="C1386" t="s">
        <v>1002</v>
      </c>
      <c r="D1386" t="s">
        <v>710</v>
      </c>
      <c r="E1386">
        <v>4.3400063714543739E-2</v>
      </c>
      <c r="F1386" t="str">
        <f>IF(A1386=PKFLX!$A$1,"IMPNRGZ","\I:")</f>
        <v>\I:</v>
      </c>
    </row>
    <row r="1387" spans="1:6" x14ac:dyDescent="0.45">
      <c r="A1387" t="str">
        <f t="shared" si="21"/>
        <v>TUR</v>
      </c>
      <c r="C1387" t="s">
        <v>1002</v>
      </c>
      <c r="D1387" t="s">
        <v>711</v>
      </c>
      <c r="E1387">
        <v>3.1755797455968973E-2</v>
      </c>
      <c r="F1387" t="str">
        <f>IF(A1387=PKFLX!$A$1,"IMPNRGZ","\I:")</f>
        <v>\I:</v>
      </c>
    </row>
    <row r="1388" spans="1:6" x14ac:dyDescent="0.45">
      <c r="A1388" t="str">
        <f t="shared" si="21"/>
        <v>TUR</v>
      </c>
      <c r="C1388" t="s">
        <v>1002</v>
      </c>
      <c r="D1388" t="s">
        <v>712</v>
      </c>
      <c r="E1388">
        <v>0.16946921924538128</v>
      </c>
      <c r="F1388" t="str">
        <f>IF(A1388=PKFLX!$A$1,"IMPNRGZ","\I:")</f>
        <v>\I:</v>
      </c>
    </row>
    <row r="1389" spans="1:6" x14ac:dyDescent="0.45">
      <c r="A1389" t="str">
        <f t="shared" si="21"/>
        <v>TUR</v>
      </c>
      <c r="C1389" t="s">
        <v>1002</v>
      </c>
      <c r="D1389" t="s">
        <v>713</v>
      </c>
      <c r="E1389">
        <v>0.10948281346069946</v>
      </c>
      <c r="F1389" t="str">
        <f>IF(A1389=PKFLX!$A$1,"IMPNRGZ","\I:")</f>
        <v>\I:</v>
      </c>
    </row>
    <row r="1390" spans="1:6" x14ac:dyDescent="0.45">
      <c r="A1390" t="str">
        <f t="shared" si="21"/>
        <v>TUR</v>
      </c>
      <c r="C1390" t="s">
        <v>1002</v>
      </c>
      <c r="D1390" t="s">
        <v>714</v>
      </c>
      <c r="E1390">
        <v>5.6032886105117176E-2</v>
      </c>
      <c r="F1390" t="str">
        <f>IF(A1390=PKFLX!$A$1,"IMPNRGZ","\I:")</f>
        <v>\I:</v>
      </c>
    </row>
    <row r="1391" spans="1:6" x14ac:dyDescent="0.45">
      <c r="A1391" t="str">
        <f t="shared" si="21"/>
        <v>TUR</v>
      </c>
      <c r="C1391" t="s">
        <v>1002</v>
      </c>
      <c r="D1391" t="s">
        <v>715</v>
      </c>
      <c r="E1391">
        <v>0.11483808793604193</v>
      </c>
      <c r="F1391" t="str">
        <f>IF(A1391=PKFLX!$A$1,"IMPNRGZ","\I:")</f>
        <v>\I:</v>
      </c>
    </row>
    <row r="1392" spans="1:6" x14ac:dyDescent="0.45">
      <c r="A1392" t="str">
        <f t="shared" si="21"/>
        <v>TUR</v>
      </c>
      <c r="C1392" t="s">
        <v>1002</v>
      </c>
      <c r="D1392" t="s">
        <v>716</v>
      </c>
      <c r="E1392">
        <v>3.5668665192413712E-2</v>
      </c>
      <c r="F1392" t="str">
        <f>IF(A1392=PKFLX!$A$1,"IMPNRGZ","\I:")</f>
        <v>\I:</v>
      </c>
    </row>
    <row r="1393" spans="1:6" x14ac:dyDescent="0.45">
      <c r="A1393" t="str">
        <f t="shared" si="21"/>
        <v>TUR</v>
      </c>
      <c r="C1393" t="s">
        <v>1002</v>
      </c>
      <c r="D1393" t="s">
        <v>717</v>
      </c>
      <c r="E1393">
        <v>1.5005841634955374E-2</v>
      </c>
      <c r="F1393" t="str">
        <f>IF(A1393=PKFLX!$A$1,"IMPNRGZ","\I:")</f>
        <v>\I:</v>
      </c>
    </row>
    <row r="1394" spans="1:6" x14ac:dyDescent="0.45">
      <c r="A1394" t="str">
        <f t="shared" si="21"/>
        <v>TUR</v>
      </c>
      <c r="C1394" t="s">
        <v>1002</v>
      </c>
      <c r="D1394" t="s">
        <v>718</v>
      </c>
      <c r="E1394">
        <v>0.13001795033510488</v>
      </c>
      <c r="F1394" t="str">
        <f>IF(A1394=PKFLX!$A$1,"IMPNRGZ","\I:")</f>
        <v>\I:</v>
      </c>
    </row>
    <row r="1395" spans="1:6" x14ac:dyDescent="0.45">
      <c r="A1395" t="str">
        <f t="shared" si="21"/>
        <v>TUR</v>
      </c>
      <c r="C1395" t="s">
        <v>1002</v>
      </c>
      <c r="D1395" t="s">
        <v>719</v>
      </c>
      <c r="E1395">
        <v>3.7173789983209762E-2</v>
      </c>
      <c r="F1395" t="str">
        <f>IF(A1395=PKFLX!$A$1,"IMPNRGZ","\I:")</f>
        <v>\I:</v>
      </c>
    </row>
    <row r="1396" spans="1:6" x14ac:dyDescent="0.45">
      <c r="A1396" t="str">
        <f t="shared" si="21"/>
        <v>TUR</v>
      </c>
      <c r="C1396" t="s">
        <v>1002</v>
      </c>
      <c r="D1396" t="s">
        <v>720</v>
      </c>
      <c r="E1396">
        <v>1.1993443423712492E-2</v>
      </c>
      <c r="F1396" t="str">
        <f>IF(A1396=PKFLX!$A$1,"IMPNRGZ","\I:")</f>
        <v>\I:</v>
      </c>
    </row>
    <row r="1397" spans="1:6" x14ac:dyDescent="0.45">
      <c r="A1397" t="str">
        <f t="shared" si="21"/>
        <v>UKR</v>
      </c>
      <c r="C1397" t="s">
        <v>1003</v>
      </c>
      <c r="D1397" t="s">
        <v>709</v>
      </c>
      <c r="E1397">
        <v>0.18545275841586506</v>
      </c>
      <c r="F1397" t="str">
        <f>IF(A1397=PKFLX!$A$1,"IMPNRGZ","\I:")</f>
        <v>\I:</v>
      </c>
    </row>
    <row r="1398" spans="1:6" x14ac:dyDescent="0.45">
      <c r="A1398" t="str">
        <f t="shared" si="21"/>
        <v>UKR</v>
      </c>
      <c r="C1398" t="s">
        <v>1003</v>
      </c>
      <c r="D1398" t="s">
        <v>710</v>
      </c>
      <c r="E1398">
        <v>7.5957637714221649E-2</v>
      </c>
      <c r="F1398" t="str">
        <f>IF(A1398=PKFLX!$A$1,"IMPNRGZ","\I:")</f>
        <v>\I:</v>
      </c>
    </row>
    <row r="1399" spans="1:6" x14ac:dyDescent="0.45">
      <c r="A1399" t="str">
        <f t="shared" si="21"/>
        <v>UKR</v>
      </c>
      <c r="C1399" t="s">
        <v>1003</v>
      </c>
      <c r="D1399" t="s">
        <v>711</v>
      </c>
      <c r="E1399">
        <v>2.1684772838741109E-2</v>
      </c>
      <c r="F1399" t="str">
        <f>IF(A1399=PKFLX!$A$1,"IMPNRGZ","\I:")</f>
        <v>\I:</v>
      </c>
    </row>
    <row r="1400" spans="1:6" x14ac:dyDescent="0.45">
      <c r="A1400" t="str">
        <f t="shared" si="21"/>
        <v>UKR</v>
      </c>
      <c r="C1400" t="s">
        <v>1003</v>
      </c>
      <c r="D1400" t="s">
        <v>712</v>
      </c>
      <c r="E1400">
        <v>0.12659777274983408</v>
      </c>
      <c r="F1400" t="str">
        <f>IF(A1400=PKFLX!$A$1,"IMPNRGZ","\I:")</f>
        <v>\I:</v>
      </c>
    </row>
    <row r="1401" spans="1:6" x14ac:dyDescent="0.45">
      <c r="A1401" t="str">
        <f t="shared" si="21"/>
        <v>UKR</v>
      </c>
      <c r="C1401" t="s">
        <v>1003</v>
      </c>
      <c r="D1401" t="s">
        <v>713</v>
      </c>
      <c r="E1401">
        <v>5.0653135297320039E-2</v>
      </c>
      <c r="F1401" t="str">
        <f>IF(A1401=PKFLX!$A$1,"IMPNRGZ","\I:")</f>
        <v>\I:</v>
      </c>
    </row>
    <row r="1402" spans="1:6" x14ac:dyDescent="0.45">
      <c r="A1402" t="str">
        <f t="shared" si="21"/>
        <v>UKR</v>
      </c>
      <c r="C1402" t="s">
        <v>1003</v>
      </c>
      <c r="D1402" t="s">
        <v>714</v>
      </c>
      <c r="E1402">
        <v>1.6850900652009452E-2</v>
      </c>
      <c r="F1402" t="str">
        <f>IF(A1402=PKFLX!$A$1,"IMPNRGZ","\I:")</f>
        <v>\I:</v>
      </c>
    </row>
    <row r="1403" spans="1:6" x14ac:dyDescent="0.45">
      <c r="A1403" t="str">
        <f t="shared" si="21"/>
        <v>UKR</v>
      </c>
      <c r="C1403" t="s">
        <v>1003</v>
      </c>
      <c r="D1403" t="s">
        <v>715</v>
      </c>
      <c r="E1403">
        <v>0.13793616800420594</v>
      </c>
      <c r="F1403" t="str">
        <f>IF(A1403=PKFLX!$A$1,"IMPNRGZ","\I:")</f>
        <v>\I:</v>
      </c>
    </row>
    <row r="1404" spans="1:6" x14ac:dyDescent="0.45">
      <c r="A1404" t="str">
        <f t="shared" si="21"/>
        <v>UKR</v>
      </c>
      <c r="C1404" t="s">
        <v>1003</v>
      </c>
      <c r="D1404" t="s">
        <v>716</v>
      </c>
      <c r="E1404">
        <v>7.1505293325311178E-2</v>
      </c>
      <c r="F1404" t="str">
        <f>IF(A1404=PKFLX!$A$1,"IMPNRGZ","\I:")</f>
        <v>\I:</v>
      </c>
    </row>
    <row r="1405" spans="1:6" x14ac:dyDescent="0.45">
      <c r="A1405" t="str">
        <f t="shared" si="21"/>
        <v>UKR</v>
      </c>
      <c r="C1405" t="s">
        <v>1003</v>
      </c>
      <c r="D1405" t="s">
        <v>717</v>
      </c>
      <c r="E1405">
        <v>1.6755534946858049E-2</v>
      </c>
      <c r="F1405" t="str">
        <f>IF(A1405=PKFLX!$A$1,"IMPNRGZ","\I:")</f>
        <v>\I:</v>
      </c>
    </row>
    <row r="1406" spans="1:6" x14ac:dyDescent="0.45">
      <c r="A1406" t="str">
        <f t="shared" si="21"/>
        <v>UKR</v>
      </c>
      <c r="C1406" t="s">
        <v>1003</v>
      </c>
      <c r="D1406" t="s">
        <v>718</v>
      </c>
      <c r="E1406">
        <v>0.1680767499565882</v>
      </c>
      <c r="F1406" t="str">
        <f>IF(A1406=PKFLX!$A$1,"IMPNRGZ","\I:")</f>
        <v>\I:</v>
      </c>
    </row>
    <row r="1407" spans="1:6" x14ac:dyDescent="0.45">
      <c r="A1407" t="str">
        <f t="shared" si="21"/>
        <v>UKR</v>
      </c>
      <c r="C1407" t="s">
        <v>1003</v>
      </c>
      <c r="D1407" t="s">
        <v>719</v>
      </c>
      <c r="E1407">
        <v>0.10516553881559328</v>
      </c>
      <c r="F1407" t="str">
        <f>IF(A1407=PKFLX!$A$1,"IMPNRGZ","\I:")</f>
        <v>\I:</v>
      </c>
    </row>
    <row r="1408" spans="1:6" x14ac:dyDescent="0.45">
      <c r="A1408" t="str">
        <f t="shared" si="21"/>
        <v>UKR</v>
      </c>
      <c r="C1408" t="s">
        <v>1003</v>
      </c>
      <c r="D1408" t="s">
        <v>720</v>
      </c>
      <c r="E1408">
        <v>2.3363737283250995E-2</v>
      </c>
      <c r="F1408" t="str">
        <f>IF(A1408=PKFLX!$A$1,"IMPNRGZ","\I:")</f>
        <v>\I:</v>
      </c>
    </row>
    <row r="1409" spans="1:6" x14ac:dyDescent="0.45">
      <c r="A1409" t="str">
        <f t="shared" si="21"/>
        <v>FRA</v>
      </c>
      <c r="C1409" t="s">
        <v>1004</v>
      </c>
      <c r="D1409" t="s">
        <v>709</v>
      </c>
      <c r="E1409">
        <v>0.14737354262215246</v>
      </c>
      <c r="F1409" t="str">
        <f>IF(A1409=PKFLX!$A$1,"IMPNRGZ","\I:")</f>
        <v>\I:</v>
      </c>
    </row>
    <row r="1410" spans="1:6" x14ac:dyDescent="0.45">
      <c r="A1410" t="str">
        <f t="shared" si="21"/>
        <v>FRA</v>
      </c>
      <c r="C1410" t="s">
        <v>1004</v>
      </c>
      <c r="D1410" t="s">
        <v>710</v>
      </c>
      <c r="E1410">
        <v>6.6141279188049532E-2</v>
      </c>
      <c r="F1410" t="str">
        <f>IF(A1410=PKFLX!$A$1,"IMPNRGZ","\I:")</f>
        <v>\I:</v>
      </c>
    </row>
    <row r="1411" spans="1:6" x14ac:dyDescent="0.45">
      <c r="A1411" t="str">
        <f t="shared" si="21"/>
        <v>FRA</v>
      </c>
      <c r="C1411" t="s">
        <v>1004</v>
      </c>
      <c r="D1411" t="s">
        <v>711</v>
      </c>
      <c r="E1411">
        <v>2.5230819450923373E-2</v>
      </c>
      <c r="F1411" t="str">
        <f>IF(A1411=PKFLX!$A$1,"IMPNRGZ","\I:")</f>
        <v>\I:</v>
      </c>
    </row>
    <row r="1412" spans="1:6" x14ac:dyDescent="0.45">
      <c r="A1412" t="str">
        <f t="shared" si="21"/>
        <v>FRA</v>
      </c>
      <c r="C1412" t="s">
        <v>1004</v>
      </c>
      <c r="D1412" t="s">
        <v>712</v>
      </c>
      <c r="E1412">
        <v>0.1304182157893401</v>
      </c>
      <c r="F1412" t="str">
        <f>IF(A1412=PKFLX!$A$1,"IMPNRGZ","\I:")</f>
        <v>\I:</v>
      </c>
    </row>
    <row r="1413" spans="1:6" x14ac:dyDescent="0.45">
      <c r="A1413" t="str">
        <f t="shared" si="21"/>
        <v>FRA</v>
      </c>
      <c r="C1413" t="s">
        <v>1004</v>
      </c>
      <c r="D1413" t="s">
        <v>713</v>
      </c>
      <c r="E1413">
        <v>5.1977077348190147E-2</v>
      </c>
      <c r="F1413" t="str">
        <f>IF(A1413=PKFLX!$A$1,"IMPNRGZ","\I:")</f>
        <v>\I:</v>
      </c>
    </row>
    <row r="1414" spans="1:6" x14ac:dyDescent="0.45">
      <c r="A1414" t="str">
        <f t="shared" ref="A1414:A1477" si="22">RIGHT(C1414,3)</f>
        <v>FRA</v>
      </c>
      <c r="C1414" t="s">
        <v>1004</v>
      </c>
      <c r="D1414" t="s">
        <v>714</v>
      </c>
      <c r="E1414">
        <v>2.5182933011038442E-2</v>
      </c>
      <c r="F1414" t="str">
        <f>IF(A1414=PKFLX!$A$1,"IMPNRGZ","\I:")</f>
        <v>\I:</v>
      </c>
    </row>
    <row r="1415" spans="1:6" x14ac:dyDescent="0.45">
      <c r="A1415" t="str">
        <f t="shared" si="22"/>
        <v>FRA</v>
      </c>
      <c r="C1415" t="s">
        <v>1004</v>
      </c>
      <c r="D1415" t="s">
        <v>715</v>
      </c>
      <c r="E1415">
        <v>0.12580478119244762</v>
      </c>
      <c r="F1415" t="str">
        <f>IF(A1415=PKFLX!$A$1,"IMPNRGZ","\I:")</f>
        <v>\I:</v>
      </c>
    </row>
    <row r="1416" spans="1:6" x14ac:dyDescent="0.45">
      <c r="A1416" t="str">
        <f t="shared" si="22"/>
        <v>FRA</v>
      </c>
      <c r="C1416" t="s">
        <v>1004</v>
      </c>
      <c r="D1416" t="s">
        <v>716</v>
      </c>
      <c r="E1416">
        <v>6.5463848497127761E-2</v>
      </c>
      <c r="F1416" t="str">
        <f>IF(A1416=PKFLX!$A$1,"IMPNRGZ","\I:")</f>
        <v>\I:</v>
      </c>
    </row>
    <row r="1417" spans="1:6" x14ac:dyDescent="0.45">
      <c r="A1417" t="str">
        <f t="shared" si="22"/>
        <v>FRA</v>
      </c>
      <c r="C1417" t="s">
        <v>1004</v>
      </c>
      <c r="D1417" t="s">
        <v>717</v>
      </c>
      <c r="E1417">
        <v>1.690189532811916E-2</v>
      </c>
      <c r="F1417" t="str">
        <f>IF(A1417=PKFLX!$A$1,"IMPNRGZ","\I:")</f>
        <v>\I:</v>
      </c>
    </row>
    <row r="1418" spans="1:6" x14ac:dyDescent="0.45">
      <c r="A1418" t="str">
        <f t="shared" si="22"/>
        <v>FRA</v>
      </c>
      <c r="C1418" t="s">
        <v>1004</v>
      </c>
      <c r="D1418" t="s">
        <v>718</v>
      </c>
      <c r="E1418">
        <v>0.20031075558074332</v>
      </c>
      <c r="F1418" t="str">
        <f>IF(A1418=PKFLX!$A$1,"IMPNRGZ","\I:")</f>
        <v>\I:</v>
      </c>
    </row>
    <row r="1419" spans="1:6" x14ac:dyDescent="0.45">
      <c r="A1419" t="str">
        <f t="shared" si="22"/>
        <v>FRA</v>
      </c>
      <c r="C1419" t="s">
        <v>1004</v>
      </c>
      <c r="D1419" t="s">
        <v>719</v>
      </c>
      <c r="E1419">
        <v>0.11797498420214617</v>
      </c>
      <c r="F1419" t="str">
        <f>IF(A1419=PKFLX!$A$1,"IMPNRGZ","\I:")</f>
        <v>\I:</v>
      </c>
    </row>
    <row r="1420" spans="1:6" x14ac:dyDescent="0.45">
      <c r="A1420" t="str">
        <f t="shared" si="22"/>
        <v>FRA</v>
      </c>
      <c r="C1420" t="s">
        <v>1004</v>
      </c>
      <c r="D1420" t="s">
        <v>720</v>
      </c>
      <c r="E1420">
        <v>2.7219867789521263E-2</v>
      </c>
      <c r="F1420" t="str">
        <f>IF(A1420=PKFLX!$A$1,"IMPNRGZ","\I:")</f>
        <v>\I:</v>
      </c>
    </row>
    <row r="1421" spans="1:6" x14ac:dyDescent="0.45">
      <c r="A1421" t="str">
        <f t="shared" si="22"/>
        <v>DEU</v>
      </c>
      <c r="C1421" t="s">
        <v>1005</v>
      </c>
      <c r="D1421" t="s">
        <v>709</v>
      </c>
      <c r="E1421">
        <v>0.16159461131810027</v>
      </c>
      <c r="F1421" t="str">
        <f>IF(A1421=PKFLX!$A$1,"IMPNRGZ","\I:")</f>
        <v>\I:</v>
      </c>
    </row>
    <row r="1422" spans="1:6" x14ac:dyDescent="0.45">
      <c r="A1422" t="str">
        <f t="shared" si="22"/>
        <v>DEU</v>
      </c>
      <c r="C1422" t="s">
        <v>1005</v>
      </c>
      <c r="D1422" t="s">
        <v>710</v>
      </c>
      <c r="E1422">
        <v>6.6524921565208214E-2</v>
      </c>
      <c r="F1422" t="str">
        <f>IF(A1422=PKFLX!$A$1,"IMPNRGZ","\I:")</f>
        <v>\I:</v>
      </c>
    </row>
    <row r="1423" spans="1:6" x14ac:dyDescent="0.45">
      <c r="A1423" t="str">
        <f t="shared" si="22"/>
        <v>DEU</v>
      </c>
      <c r="C1423" t="s">
        <v>1005</v>
      </c>
      <c r="D1423" t="s">
        <v>711</v>
      </c>
      <c r="E1423">
        <v>2.0453681356012599E-2</v>
      </c>
      <c r="F1423" t="str">
        <f>IF(A1423=PKFLX!$A$1,"IMPNRGZ","\I:")</f>
        <v>\I:</v>
      </c>
    </row>
    <row r="1424" spans="1:6" x14ac:dyDescent="0.45">
      <c r="A1424" t="str">
        <f t="shared" si="22"/>
        <v>DEU</v>
      </c>
      <c r="C1424" t="s">
        <v>1005</v>
      </c>
      <c r="D1424" t="s">
        <v>712</v>
      </c>
      <c r="E1424">
        <v>0.13330839263002053</v>
      </c>
      <c r="F1424" t="str">
        <f>IF(A1424=PKFLX!$A$1,"IMPNRGZ","\I:")</f>
        <v>\I:</v>
      </c>
    </row>
    <row r="1425" spans="1:6" x14ac:dyDescent="0.45">
      <c r="A1425" t="str">
        <f t="shared" si="22"/>
        <v>DEU</v>
      </c>
      <c r="C1425" t="s">
        <v>1005</v>
      </c>
      <c r="D1425" t="s">
        <v>713</v>
      </c>
      <c r="E1425">
        <v>4.9057262419246232E-2</v>
      </c>
      <c r="F1425" t="str">
        <f>IF(A1425=PKFLX!$A$1,"IMPNRGZ","\I:")</f>
        <v>\I:</v>
      </c>
    </row>
    <row r="1426" spans="1:6" x14ac:dyDescent="0.45">
      <c r="A1426" t="str">
        <f t="shared" si="22"/>
        <v>DEU</v>
      </c>
      <c r="C1426" t="s">
        <v>1005</v>
      </c>
      <c r="D1426" t="s">
        <v>714</v>
      </c>
      <c r="E1426">
        <v>1.7241580001611113E-2</v>
      </c>
      <c r="F1426" t="str">
        <f>IF(A1426=PKFLX!$A$1,"IMPNRGZ","\I:")</f>
        <v>\I:</v>
      </c>
    </row>
    <row r="1427" spans="1:6" x14ac:dyDescent="0.45">
      <c r="A1427" t="str">
        <f t="shared" si="22"/>
        <v>DEU</v>
      </c>
      <c r="C1427" t="s">
        <v>1005</v>
      </c>
      <c r="D1427" t="s">
        <v>715</v>
      </c>
      <c r="E1427">
        <v>0.12508638752307277</v>
      </c>
      <c r="F1427" t="str">
        <f>IF(A1427=PKFLX!$A$1,"IMPNRGZ","\I:")</f>
        <v>\I:</v>
      </c>
    </row>
    <row r="1428" spans="1:6" x14ac:dyDescent="0.45">
      <c r="A1428" t="str">
        <f t="shared" si="22"/>
        <v>DEU</v>
      </c>
      <c r="C1428" t="s">
        <v>1005</v>
      </c>
      <c r="D1428" t="s">
        <v>716</v>
      </c>
      <c r="E1428">
        <v>6.4098690570112901E-2</v>
      </c>
      <c r="F1428" t="str">
        <f>IF(A1428=PKFLX!$A$1,"IMPNRGZ","\I:")</f>
        <v>\I:</v>
      </c>
    </row>
    <row r="1429" spans="1:6" x14ac:dyDescent="0.45">
      <c r="A1429" t="str">
        <f t="shared" si="22"/>
        <v>DEU</v>
      </c>
      <c r="C1429" t="s">
        <v>1005</v>
      </c>
      <c r="D1429" t="s">
        <v>717</v>
      </c>
      <c r="E1429">
        <v>1.4606858403423158E-2</v>
      </c>
      <c r="F1429" t="str">
        <f>IF(A1429=PKFLX!$A$1,"IMPNRGZ","\I:")</f>
        <v>\I:</v>
      </c>
    </row>
    <row r="1430" spans="1:6" x14ac:dyDescent="0.45">
      <c r="A1430" t="str">
        <f t="shared" si="22"/>
        <v>DEU</v>
      </c>
      <c r="C1430" t="s">
        <v>1005</v>
      </c>
      <c r="D1430" t="s">
        <v>718</v>
      </c>
      <c r="E1430">
        <v>0.20090207268724108</v>
      </c>
      <c r="F1430" t="str">
        <f>IF(A1430=PKFLX!$A$1,"IMPNRGZ","\I:")</f>
        <v>\I:</v>
      </c>
    </row>
    <row r="1431" spans="1:6" x14ac:dyDescent="0.45">
      <c r="A1431" t="str">
        <f t="shared" si="22"/>
        <v>DEU</v>
      </c>
      <c r="C1431" t="s">
        <v>1005</v>
      </c>
      <c r="D1431" t="s">
        <v>719</v>
      </c>
      <c r="E1431">
        <v>0.12033367396013864</v>
      </c>
      <c r="F1431" t="str">
        <f>IF(A1431=PKFLX!$A$1,"IMPNRGZ","\I:")</f>
        <v>\I:</v>
      </c>
    </row>
    <row r="1432" spans="1:6" x14ac:dyDescent="0.45">
      <c r="A1432" t="str">
        <f t="shared" si="22"/>
        <v>DEU</v>
      </c>
      <c r="C1432" t="s">
        <v>1005</v>
      </c>
      <c r="D1432" t="s">
        <v>720</v>
      </c>
      <c r="E1432">
        <v>2.6791867565615374E-2</v>
      </c>
      <c r="F1432" t="str">
        <f>IF(A1432=PKFLX!$A$1,"IMPNRGZ","\I:")</f>
        <v>\I:</v>
      </c>
    </row>
    <row r="1433" spans="1:6" x14ac:dyDescent="0.45">
      <c r="A1433" t="str">
        <f t="shared" si="22"/>
        <v>IND</v>
      </c>
      <c r="C1433" t="s">
        <v>1006</v>
      </c>
      <c r="D1433" t="s">
        <v>709</v>
      </c>
      <c r="E1433">
        <v>0.18972594792976638</v>
      </c>
      <c r="F1433" t="str">
        <f>IF(A1433=PKFLX!$A$1,"IMPNRGZ","\I:")</f>
        <v>\I:</v>
      </c>
    </row>
    <row r="1434" spans="1:6" x14ac:dyDescent="0.45">
      <c r="A1434" t="str">
        <f t="shared" si="22"/>
        <v>IND</v>
      </c>
      <c r="C1434" t="s">
        <v>1006</v>
      </c>
      <c r="D1434" t="s">
        <v>710</v>
      </c>
      <c r="E1434">
        <v>9.7493636190021687E-2</v>
      </c>
      <c r="F1434" t="str">
        <f>IF(A1434=PKFLX!$A$1,"IMPNRGZ","\I:")</f>
        <v>\I:</v>
      </c>
    </row>
    <row r="1435" spans="1:6" x14ac:dyDescent="0.45">
      <c r="A1435" t="str">
        <f t="shared" si="22"/>
        <v>IND</v>
      </c>
      <c r="C1435" t="s">
        <v>1006</v>
      </c>
      <c r="D1435" t="s">
        <v>711</v>
      </c>
      <c r="E1435">
        <v>2.2050847016855852E-2</v>
      </c>
      <c r="F1435" t="str">
        <f>IF(A1435=PKFLX!$A$1,"IMPNRGZ","\I:")</f>
        <v>\I:</v>
      </c>
    </row>
    <row r="1436" spans="1:6" x14ac:dyDescent="0.45">
      <c r="A1436" t="str">
        <f t="shared" si="22"/>
        <v>IND</v>
      </c>
      <c r="C1436" t="s">
        <v>1006</v>
      </c>
      <c r="D1436" t="s">
        <v>712</v>
      </c>
      <c r="E1436">
        <v>0.20615309127143097</v>
      </c>
      <c r="F1436" t="str">
        <f>IF(A1436=PKFLX!$A$1,"IMPNRGZ","\I:")</f>
        <v>\I:</v>
      </c>
    </row>
    <row r="1437" spans="1:6" x14ac:dyDescent="0.45">
      <c r="A1437" t="str">
        <f t="shared" si="22"/>
        <v>IND</v>
      </c>
      <c r="C1437" t="s">
        <v>1006</v>
      </c>
      <c r="D1437" t="s">
        <v>713</v>
      </c>
      <c r="E1437">
        <v>6.8263715601694891E-2</v>
      </c>
      <c r="F1437" t="str">
        <f>IF(A1437=PKFLX!$A$1,"IMPNRGZ","\I:")</f>
        <v>\I:</v>
      </c>
    </row>
    <row r="1438" spans="1:6" x14ac:dyDescent="0.45">
      <c r="A1438" t="str">
        <f t="shared" si="22"/>
        <v>IND</v>
      </c>
      <c r="C1438" t="s">
        <v>1006</v>
      </c>
      <c r="D1438" t="s">
        <v>714</v>
      </c>
      <c r="E1438">
        <v>1.3365134909544545E-2</v>
      </c>
      <c r="F1438" t="str">
        <f>IF(A1438=PKFLX!$A$1,"IMPNRGZ","\I:")</f>
        <v>\I:</v>
      </c>
    </row>
    <row r="1439" spans="1:6" x14ac:dyDescent="0.45">
      <c r="A1439" t="str">
        <f t="shared" si="22"/>
        <v>IND</v>
      </c>
      <c r="C1439" t="s">
        <v>1006</v>
      </c>
      <c r="D1439" t="s">
        <v>715</v>
      </c>
      <c r="E1439">
        <v>0.12456125451931586</v>
      </c>
      <c r="F1439" t="str">
        <f>IF(A1439=PKFLX!$A$1,"IMPNRGZ","\I:")</f>
        <v>\I:</v>
      </c>
    </row>
    <row r="1440" spans="1:6" x14ac:dyDescent="0.45">
      <c r="A1440" t="str">
        <f t="shared" si="22"/>
        <v>IND</v>
      </c>
      <c r="C1440" t="s">
        <v>1006</v>
      </c>
      <c r="D1440" t="s">
        <v>716</v>
      </c>
      <c r="E1440">
        <v>5.508657445337669E-2</v>
      </c>
      <c r="F1440" t="str">
        <f>IF(A1440=PKFLX!$A$1,"IMPNRGZ","\I:")</f>
        <v>\I:</v>
      </c>
    </row>
    <row r="1441" spans="1:6" x14ac:dyDescent="0.45">
      <c r="A1441" t="str">
        <f t="shared" si="22"/>
        <v>IND</v>
      </c>
      <c r="C1441" t="s">
        <v>1006</v>
      </c>
      <c r="D1441" t="s">
        <v>717</v>
      </c>
      <c r="E1441">
        <v>1.2781558346275826E-2</v>
      </c>
      <c r="F1441" t="str">
        <f>IF(A1441=PKFLX!$A$1,"IMPNRGZ","\I:")</f>
        <v>\I:</v>
      </c>
    </row>
    <row r="1442" spans="1:6" x14ac:dyDescent="0.45">
      <c r="A1442" t="str">
        <f t="shared" si="22"/>
        <v>IND</v>
      </c>
      <c r="C1442" t="s">
        <v>1006</v>
      </c>
      <c r="D1442" t="s">
        <v>718</v>
      </c>
      <c r="E1442">
        <v>0.11669593062780589</v>
      </c>
      <c r="F1442" t="str">
        <f>IF(A1442=PKFLX!$A$1,"IMPNRGZ","\I:")</f>
        <v>\I:</v>
      </c>
    </row>
    <row r="1443" spans="1:6" x14ac:dyDescent="0.45">
      <c r="A1443" t="str">
        <f t="shared" si="22"/>
        <v>IND</v>
      </c>
      <c r="C1443" t="s">
        <v>1006</v>
      </c>
      <c r="D1443" t="s">
        <v>719</v>
      </c>
      <c r="E1443">
        <v>7.5902128159155396E-2</v>
      </c>
      <c r="F1443" t="str">
        <f>IF(A1443=PKFLX!$A$1,"IMPNRGZ","\I:")</f>
        <v>\I:</v>
      </c>
    </row>
    <row r="1444" spans="1:6" x14ac:dyDescent="0.45">
      <c r="A1444" t="str">
        <f t="shared" si="22"/>
        <v>IND</v>
      </c>
      <c r="C1444" t="s">
        <v>1006</v>
      </c>
      <c r="D1444" t="s">
        <v>720</v>
      </c>
      <c r="E1444">
        <v>1.7920180974582242E-2</v>
      </c>
      <c r="F1444" t="str">
        <f>IF(A1444=PKFLX!$A$1,"IMPNRGZ","\I:")</f>
        <v>\I:</v>
      </c>
    </row>
    <row r="1445" spans="1:6" x14ac:dyDescent="0.45">
      <c r="A1445" t="str">
        <f t="shared" si="22"/>
        <v>ATG</v>
      </c>
      <c r="C1445" t="s">
        <v>1007</v>
      </c>
      <c r="D1445" t="s">
        <v>709</v>
      </c>
      <c r="E1445">
        <v>0.10619740668621513</v>
      </c>
      <c r="F1445" t="str">
        <f>IF(A1445=PKFLX!$A$1,"IMPNRGZ","\I:")</f>
        <v>\I:</v>
      </c>
    </row>
    <row r="1446" spans="1:6" x14ac:dyDescent="0.45">
      <c r="A1446" t="str">
        <f t="shared" si="22"/>
        <v>ATG</v>
      </c>
      <c r="C1446" t="s">
        <v>1007</v>
      </c>
      <c r="D1446" t="s">
        <v>710</v>
      </c>
      <c r="E1446">
        <v>9.6515728957356217E-2</v>
      </c>
      <c r="F1446" t="str">
        <f>IF(A1446=PKFLX!$A$1,"IMPNRGZ","\I:")</f>
        <v>\I:</v>
      </c>
    </row>
    <row r="1447" spans="1:6" x14ac:dyDescent="0.45">
      <c r="A1447" t="str">
        <f t="shared" si="22"/>
        <v>ATG</v>
      </c>
      <c r="C1447" t="s">
        <v>1007</v>
      </c>
      <c r="D1447" t="s">
        <v>711</v>
      </c>
      <c r="E1447">
        <v>1.4543792891756098E-2</v>
      </c>
      <c r="F1447" t="str">
        <f>IF(A1447=PKFLX!$A$1,"IMPNRGZ","\I:")</f>
        <v>\I:</v>
      </c>
    </row>
    <row r="1448" spans="1:6" x14ac:dyDescent="0.45">
      <c r="A1448" t="str">
        <f t="shared" si="22"/>
        <v>ATG</v>
      </c>
      <c r="C1448" t="s">
        <v>1007</v>
      </c>
      <c r="D1448" t="s">
        <v>712</v>
      </c>
      <c r="E1448">
        <v>0.14484064726643894</v>
      </c>
      <c r="F1448" t="str">
        <f>IF(A1448=PKFLX!$A$1,"IMPNRGZ","\I:")</f>
        <v>\I:</v>
      </c>
    </row>
    <row r="1449" spans="1:6" x14ac:dyDescent="0.45">
      <c r="A1449" t="str">
        <f t="shared" si="22"/>
        <v>ATG</v>
      </c>
      <c r="C1449" t="s">
        <v>1007</v>
      </c>
      <c r="D1449" t="s">
        <v>713</v>
      </c>
      <c r="E1449">
        <v>0.1335263122525806</v>
      </c>
      <c r="F1449" t="str">
        <f>IF(A1449=PKFLX!$A$1,"IMPNRGZ","\I:")</f>
        <v>\I:</v>
      </c>
    </row>
    <row r="1450" spans="1:6" x14ac:dyDescent="0.45">
      <c r="A1450" t="str">
        <f t="shared" si="22"/>
        <v>ATG</v>
      </c>
      <c r="C1450" t="s">
        <v>1007</v>
      </c>
      <c r="D1450" t="s">
        <v>714</v>
      </c>
      <c r="E1450">
        <v>2.0794806507442056E-2</v>
      </c>
      <c r="F1450" t="str">
        <f>IF(A1450=PKFLX!$A$1,"IMPNRGZ","\I:")</f>
        <v>\I:</v>
      </c>
    </row>
    <row r="1451" spans="1:6" x14ac:dyDescent="0.45">
      <c r="A1451" t="str">
        <f t="shared" si="22"/>
        <v>ATG</v>
      </c>
      <c r="C1451" t="s">
        <v>1007</v>
      </c>
      <c r="D1451" t="s">
        <v>715</v>
      </c>
      <c r="E1451">
        <v>7.8927384875972131E-2</v>
      </c>
      <c r="F1451" t="str">
        <f>IF(A1451=PKFLX!$A$1,"IMPNRGZ","\I:")</f>
        <v>\I:</v>
      </c>
    </row>
    <row r="1452" spans="1:6" x14ac:dyDescent="0.45">
      <c r="A1452" t="str">
        <f t="shared" si="22"/>
        <v>ATG</v>
      </c>
      <c r="C1452" t="s">
        <v>1007</v>
      </c>
      <c r="D1452" t="s">
        <v>716</v>
      </c>
      <c r="E1452">
        <v>7.1097549328905899E-2</v>
      </c>
      <c r="F1452" t="str">
        <f>IF(A1452=PKFLX!$A$1,"IMPNRGZ","\I:")</f>
        <v>\I:</v>
      </c>
    </row>
    <row r="1453" spans="1:6" x14ac:dyDescent="0.45">
      <c r="A1453" t="str">
        <f t="shared" si="22"/>
        <v>ATG</v>
      </c>
      <c r="C1453" t="s">
        <v>1007</v>
      </c>
      <c r="D1453" t="s">
        <v>717</v>
      </c>
      <c r="E1453">
        <v>1.1159618869166771E-2</v>
      </c>
      <c r="F1453" t="str">
        <f>IF(A1453=PKFLX!$A$1,"IMPNRGZ","\I:")</f>
        <v>\I:</v>
      </c>
    </row>
    <row r="1454" spans="1:6" x14ac:dyDescent="0.45">
      <c r="A1454" t="str">
        <f t="shared" si="22"/>
        <v>ATG</v>
      </c>
      <c r="C1454" t="s">
        <v>1007</v>
      </c>
      <c r="D1454" t="s">
        <v>718</v>
      </c>
      <c r="E1454">
        <v>0.16105870267494507</v>
      </c>
      <c r="F1454" t="str">
        <f>IF(A1454=PKFLX!$A$1,"IMPNRGZ","\I:")</f>
        <v>\I:</v>
      </c>
    </row>
    <row r="1455" spans="1:6" x14ac:dyDescent="0.45">
      <c r="A1455" t="str">
        <f t="shared" si="22"/>
        <v>ATG</v>
      </c>
      <c r="C1455" t="s">
        <v>1007</v>
      </c>
      <c r="D1455" t="s">
        <v>719</v>
      </c>
      <c r="E1455">
        <v>0.13796559183232748</v>
      </c>
      <c r="F1455" t="str">
        <f>IF(A1455=PKFLX!$A$1,"IMPNRGZ","\I:")</f>
        <v>\I:</v>
      </c>
    </row>
    <row r="1456" spans="1:6" x14ac:dyDescent="0.45">
      <c r="A1456" t="str">
        <f t="shared" si="22"/>
        <v>ATG</v>
      </c>
      <c r="C1456" t="s">
        <v>1007</v>
      </c>
      <c r="D1456" t="s">
        <v>720</v>
      </c>
      <c r="E1456">
        <v>2.3372457856670685E-2</v>
      </c>
      <c r="F1456" t="str">
        <f>IF(A1456=PKFLX!$A$1,"IMPNRGZ","\I:")</f>
        <v>\I:</v>
      </c>
    </row>
    <row r="1457" spans="1:6" x14ac:dyDescent="0.45">
      <c r="A1457" t="str">
        <f t="shared" si="22"/>
        <v>BHS</v>
      </c>
      <c r="C1457" t="s">
        <v>1008</v>
      </c>
      <c r="D1457" t="s">
        <v>709</v>
      </c>
      <c r="E1457">
        <v>0.11612963134617571</v>
      </c>
      <c r="F1457" t="str">
        <f>IF(A1457=PKFLX!$A$1,"IMPNRGZ","\I:")</f>
        <v>\I:</v>
      </c>
    </row>
    <row r="1458" spans="1:6" x14ac:dyDescent="0.45">
      <c r="A1458" t="str">
        <f t="shared" si="22"/>
        <v>BHS</v>
      </c>
      <c r="C1458" t="s">
        <v>1008</v>
      </c>
      <c r="D1458" t="s">
        <v>710</v>
      </c>
      <c r="E1458">
        <v>0.10434879409207247</v>
      </c>
      <c r="F1458" t="str">
        <f>IF(A1458=PKFLX!$A$1,"IMPNRGZ","\I:")</f>
        <v>\I:</v>
      </c>
    </row>
    <row r="1459" spans="1:6" x14ac:dyDescent="0.45">
      <c r="A1459" t="str">
        <f t="shared" si="22"/>
        <v>BHS</v>
      </c>
      <c r="C1459" t="s">
        <v>1008</v>
      </c>
      <c r="D1459" t="s">
        <v>711</v>
      </c>
      <c r="E1459">
        <v>1.6025198557401504E-2</v>
      </c>
      <c r="F1459" t="str">
        <f>IF(A1459=PKFLX!$A$1,"IMPNRGZ","\I:")</f>
        <v>\I:</v>
      </c>
    </row>
    <row r="1460" spans="1:6" x14ac:dyDescent="0.45">
      <c r="A1460" t="str">
        <f t="shared" si="22"/>
        <v>BHS</v>
      </c>
      <c r="C1460" t="s">
        <v>1008</v>
      </c>
      <c r="D1460" t="s">
        <v>712</v>
      </c>
      <c r="E1460">
        <v>8.3826171904187716E-2</v>
      </c>
      <c r="F1460" t="str">
        <f>IF(A1460=PKFLX!$A$1,"IMPNRGZ","\I:")</f>
        <v>\I:</v>
      </c>
    </row>
    <row r="1461" spans="1:6" x14ac:dyDescent="0.45">
      <c r="A1461" t="str">
        <f t="shared" si="22"/>
        <v>BHS</v>
      </c>
      <c r="C1461" t="s">
        <v>1008</v>
      </c>
      <c r="D1461" t="s">
        <v>713</v>
      </c>
      <c r="E1461">
        <v>7.2916380169243733E-2</v>
      </c>
      <c r="F1461" t="str">
        <f>IF(A1461=PKFLX!$A$1,"IMPNRGZ","\I:")</f>
        <v>\I:</v>
      </c>
    </row>
    <row r="1462" spans="1:6" x14ac:dyDescent="0.45">
      <c r="A1462" t="str">
        <f t="shared" si="22"/>
        <v>BHS</v>
      </c>
      <c r="C1462" t="s">
        <v>1008</v>
      </c>
      <c r="D1462" t="s">
        <v>714</v>
      </c>
      <c r="E1462">
        <v>1.0387901435304169E-2</v>
      </c>
      <c r="F1462" t="str">
        <f>IF(A1462=PKFLX!$A$1,"IMPNRGZ","\I:")</f>
        <v>\I:</v>
      </c>
    </row>
    <row r="1463" spans="1:6" x14ac:dyDescent="0.45">
      <c r="A1463" t="str">
        <f t="shared" si="22"/>
        <v>BHS</v>
      </c>
      <c r="C1463" t="s">
        <v>1008</v>
      </c>
      <c r="D1463" t="s">
        <v>715</v>
      </c>
      <c r="E1463">
        <v>0.14145715703320058</v>
      </c>
      <c r="F1463" t="str">
        <f>IF(A1463=PKFLX!$A$1,"IMPNRGZ","\I:")</f>
        <v>\I:</v>
      </c>
    </row>
    <row r="1464" spans="1:6" x14ac:dyDescent="0.45">
      <c r="A1464" t="str">
        <f t="shared" si="22"/>
        <v>BHS</v>
      </c>
      <c r="C1464" t="s">
        <v>1008</v>
      </c>
      <c r="D1464" t="s">
        <v>716</v>
      </c>
      <c r="E1464">
        <v>0.11461140310196737</v>
      </c>
      <c r="F1464" t="str">
        <f>IF(A1464=PKFLX!$A$1,"IMPNRGZ","\I:")</f>
        <v>\I:</v>
      </c>
    </row>
    <row r="1465" spans="1:6" x14ac:dyDescent="0.45">
      <c r="A1465" t="str">
        <f t="shared" si="22"/>
        <v>BHS</v>
      </c>
      <c r="C1465" t="s">
        <v>1008</v>
      </c>
      <c r="D1465" t="s">
        <v>717</v>
      </c>
      <c r="E1465">
        <v>2.1832074059840029E-2</v>
      </c>
      <c r="F1465" t="str">
        <f>IF(A1465=PKFLX!$A$1,"IMPNRGZ","\I:")</f>
        <v>\I:</v>
      </c>
    </row>
    <row r="1466" spans="1:6" x14ac:dyDescent="0.45">
      <c r="A1466" t="str">
        <f t="shared" si="22"/>
        <v>BHS</v>
      </c>
      <c r="C1466" t="s">
        <v>1008</v>
      </c>
      <c r="D1466" t="s">
        <v>718</v>
      </c>
      <c r="E1466">
        <v>0.16723102157701952</v>
      </c>
      <c r="F1466" t="str">
        <f>IF(A1466=PKFLX!$A$1,"IMPNRGZ","\I:")</f>
        <v>\I:</v>
      </c>
    </row>
    <row r="1467" spans="1:6" x14ac:dyDescent="0.45">
      <c r="A1467" t="str">
        <f t="shared" si="22"/>
        <v>BHS</v>
      </c>
      <c r="C1467" t="s">
        <v>1008</v>
      </c>
      <c r="D1467" t="s">
        <v>719</v>
      </c>
      <c r="E1467">
        <v>0.12835082574829609</v>
      </c>
      <c r="F1467" t="str">
        <f>IF(A1467=PKFLX!$A$1,"IMPNRGZ","\I:")</f>
        <v>\I:</v>
      </c>
    </row>
    <row r="1468" spans="1:6" x14ac:dyDescent="0.45">
      <c r="A1468" t="str">
        <f t="shared" si="22"/>
        <v>BHS</v>
      </c>
      <c r="C1468" t="s">
        <v>1008</v>
      </c>
      <c r="D1468" t="s">
        <v>720</v>
      </c>
      <c r="E1468">
        <v>2.2883440975091845E-2</v>
      </c>
      <c r="F1468" t="str">
        <f>IF(A1468=PKFLX!$A$1,"IMPNRGZ","\I:")</f>
        <v>\I:</v>
      </c>
    </row>
    <row r="1469" spans="1:6" x14ac:dyDescent="0.45">
      <c r="A1469" t="str">
        <f t="shared" si="22"/>
        <v>BLZ</v>
      </c>
      <c r="C1469" t="s">
        <v>1009</v>
      </c>
      <c r="D1469" t="s">
        <v>709</v>
      </c>
      <c r="E1469">
        <v>0.30198080725963689</v>
      </c>
      <c r="F1469" t="str">
        <f>IF(A1469=PKFLX!$A$1,"IMPNRGZ","\I:")</f>
        <v>\I:</v>
      </c>
    </row>
    <row r="1470" spans="1:6" x14ac:dyDescent="0.45">
      <c r="A1470" t="str">
        <f t="shared" si="22"/>
        <v>BLZ</v>
      </c>
      <c r="C1470" t="s">
        <v>1009</v>
      </c>
      <c r="D1470" t="s">
        <v>710</v>
      </c>
      <c r="E1470">
        <v>6.1815969446082371E-2</v>
      </c>
      <c r="F1470" t="str">
        <f>IF(A1470=PKFLX!$A$1,"IMPNRGZ","\I:")</f>
        <v>\I:</v>
      </c>
    </row>
    <row r="1471" spans="1:6" x14ac:dyDescent="0.45">
      <c r="A1471" t="str">
        <f t="shared" si="22"/>
        <v>BLZ</v>
      </c>
      <c r="C1471" t="s">
        <v>1009</v>
      </c>
      <c r="D1471" t="s">
        <v>711</v>
      </c>
      <c r="E1471">
        <v>3.3988390919969455E-2</v>
      </c>
      <c r="F1471" t="str">
        <f>IF(A1471=PKFLX!$A$1,"IMPNRGZ","\I:")</f>
        <v>\I:</v>
      </c>
    </row>
    <row r="1472" spans="1:6" x14ac:dyDescent="0.45">
      <c r="A1472" t="str">
        <f t="shared" si="22"/>
        <v>BLZ</v>
      </c>
      <c r="C1472" t="s">
        <v>1009</v>
      </c>
      <c r="D1472" t="s">
        <v>712</v>
      </c>
      <c r="E1472">
        <v>0.24437268194291425</v>
      </c>
      <c r="F1472" t="str">
        <f>IF(A1472=PKFLX!$A$1,"IMPNRGZ","\I:")</f>
        <v>\I:</v>
      </c>
    </row>
    <row r="1473" spans="1:6" x14ac:dyDescent="0.45">
      <c r="A1473" t="str">
        <f t="shared" si="22"/>
        <v>BLZ</v>
      </c>
      <c r="C1473" t="s">
        <v>1009</v>
      </c>
      <c r="D1473" t="s">
        <v>713</v>
      </c>
      <c r="E1473">
        <v>4.6180172499684279E-2</v>
      </c>
      <c r="F1473" t="str">
        <f>IF(A1473=PKFLX!$A$1,"IMPNRGZ","\I:")</f>
        <v>\I:</v>
      </c>
    </row>
    <row r="1474" spans="1:6" x14ac:dyDescent="0.45">
      <c r="A1474" t="str">
        <f t="shared" si="22"/>
        <v>BLZ</v>
      </c>
      <c r="C1474" t="s">
        <v>1009</v>
      </c>
      <c r="D1474" t="s">
        <v>714</v>
      </c>
      <c r="E1474">
        <v>2.539516950711828E-2</v>
      </c>
      <c r="F1474" t="str">
        <f>IF(A1474=PKFLX!$A$1,"IMPNRGZ","\I:")</f>
        <v>\I:</v>
      </c>
    </row>
    <row r="1475" spans="1:6" x14ac:dyDescent="0.45">
      <c r="A1475" t="str">
        <f t="shared" si="22"/>
        <v>BLZ</v>
      </c>
      <c r="C1475" t="s">
        <v>1009</v>
      </c>
      <c r="D1475" t="s">
        <v>715</v>
      </c>
      <c r="E1475">
        <v>8.1277937687615931E-2</v>
      </c>
      <c r="F1475" t="str">
        <f>IF(A1475=PKFLX!$A$1,"IMPNRGZ","\I:")</f>
        <v>\I:</v>
      </c>
    </row>
    <row r="1476" spans="1:6" x14ac:dyDescent="0.45">
      <c r="A1476" t="str">
        <f t="shared" si="22"/>
        <v>BLZ</v>
      </c>
      <c r="C1476" t="s">
        <v>1009</v>
      </c>
      <c r="D1476" t="s">
        <v>716</v>
      </c>
      <c r="E1476">
        <v>1.8060253099649506E-2</v>
      </c>
      <c r="F1476" t="str">
        <f>IF(A1476=PKFLX!$A$1,"IMPNRGZ","\I:")</f>
        <v>\I:</v>
      </c>
    </row>
    <row r="1477" spans="1:6" x14ac:dyDescent="0.45">
      <c r="A1477" t="str">
        <f t="shared" si="22"/>
        <v>BLZ</v>
      </c>
      <c r="C1477" t="s">
        <v>1009</v>
      </c>
      <c r="D1477" t="s">
        <v>717</v>
      </c>
      <c r="E1477">
        <v>7.708078855713103E-3</v>
      </c>
      <c r="F1477" t="str">
        <f>IF(A1477=PKFLX!$A$1,"IMPNRGZ","\I:")</f>
        <v>\I:</v>
      </c>
    </row>
    <row r="1478" spans="1:6" x14ac:dyDescent="0.45">
      <c r="A1478" t="str">
        <f t="shared" ref="A1478:A1541" si="23">RIGHT(C1478,3)</f>
        <v>BLZ</v>
      </c>
      <c r="C1478" t="s">
        <v>1009</v>
      </c>
      <c r="D1478" t="s">
        <v>718</v>
      </c>
      <c r="E1478">
        <v>0.13550196962896668</v>
      </c>
      <c r="F1478" t="str">
        <f>IF(A1478=PKFLX!$A$1,"IMPNRGZ","\I:")</f>
        <v>\I:</v>
      </c>
    </row>
    <row r="1479" spans="1:6" x14ac:dyDescent="0.45">
      <c r="A1479" t="str">
        <f t="shared" si="23"/>
        <v>BLZ</v>
      </c>
      <c r="C1479" t="s">
        <v>1009</v>
      </c>
      <c r="D1479" t="s">
        <v>719</v>
      </c>
      <c r="E1479">
        <v>3.1308204810889188E-2</v>
      </c>
      <c r="F1479" t="str">
        <f>IF(A1479=PKFLX!$A$1,"IMPNRGZ","\I:")</f>
        <v>\I:</v>
      </c>
    </row>
    <row r="1480" spans="1:6" x14ac:dyDescent="0.45">
      <c r="A1480" t="str">
        <f t="shared" si="23"/>
        <v>BLZ</v>
      </c>
      <c r="C1480" t="s">
        <v>1009</v>
      </c>
      <c r="D1480" t="s">
        <v>720</v>
      </c>
      <c r="E1480">
        <v>1.2410364341598232E-2</v>
      </c>
      <c r="F1480" t="str">
        <f>IF(A1480=PKFLX!$A$1,"IMPNRGZ","\I:")</f>
        <v>\I:</v>
      </c>
    </row>
    <row r="1481" spans="1:6" x14ac:dyDescent="0.45">
      <c r="A1481" t="str">
        <f t="shared" si="23"/>
        <v>BOL</v>
      </c>
      <c r="C1481" t="s">
        <v>1010</v>
      </c>
      <c r="D1481" t="s">
        <v>709</v>
      </c>
      <c r="E1481">
        <v>0.12312796495242723</v>
      </c>
      <c r="F1481" t="str">
        <f>IF(A1481=PKFLX!$A$1,"IMPNRGZ","\I:")</f>
        <v>\I:</v>
      </c>
    </row>
    <row r="1482" spans="1:6" x14ac:dyDescent="0.45">
      <c r="A1482" t="str">
        <f t="shared" si="23"/>
        <v>BOL</v>
      </c>
      <c r="C1482" t="s">
        <v>1010</v>
      </c>
      <c r="D1482" t="s">
        <v>710</v>
      </c>
      <c r="E1482">
        <v>4.0556752330937626E-2</v>
      </c>
      <c r="F1482" t="str">
        <f>IF(A1482=PKFLX!$A$1,"IMPNRGZ","\I:")</f>
        <v>\I:</v>
      </c>
    </row>
    <row r="1483" spans="1:6" x14ac:dyDescent="0.45">
      <c r="A1483" t="str">
        <f t="shared" si="23"/>
        <v>BOL</v>
      </c>
      <c r="C1483" t="s">
        <v>1010</v>
      </c>
      <c r="D1483" t="s">
        <v>711</v>
      </c>
      <c r="E1483">
        <v>1.7814845523814293E-2</v>
      </c>
      <c r="F1483" t="str">
        <f>IF(A1483=PKFLX!$A$1,"IMPNRGZ","\I:")</f>
        <v>\I:</v>
      </c>
    </row>
    <row r="1484" spans="1:6" x14ac:dyDescent="0.45">
      <c r="A1484" t="str">
        <f t="shared" si="23"/>
        <v>BOL</v>
      </c>
      <c r="C1484" t="s">
        <v>1010</v>
      </c>
      <c r="D1484" t="s">
        <v>712</v>
      </c>
      <c r="E1484">
        <v>0.21812178133442831</v>
      </c>
      <c r="F1484" t="str">
        <f>IF(A1484=PKFLX!$A$1,"IMPNRGZ","\I:")</f>
        <v>\I:</v>
      </c>
    </row>
    <row r="1485" spans="1:6" x14ac:dyDescent="0.45">
      <c r="A1485" t="str">
        <f t="shared" si="23"/>
        <v>BOL</v>
      </c>
      <c r="C1485" t="s">
        <v>1010</v>
      </c>
      <c r="D1485" t="s">
        <v>713</v>
      </c>
      <c r="E1485">
        <v>4.3143767620138079E-2</v>
      </c>
      <c r="F1485" t="str">
        <f>IF(A1485=PKFLX!$A$1,"IMPNRGZ","\I:")</f>
        <v>\I:</v>
      </c>
    </row>
    <row r="1486" spans="1:6" x14ac:dyDescent="0.45">
      <c r="A1486" t="str">
        <f t="shared" si="23"/>
        <v>BOL</v>
      </c>
      <c r="C1486" t="s">
        <v>1010</v>
      </c>
      <c r="D1486" t="s">
        <v>714</v>
      </c>
      <c r="E1486">
        <v>3.7265118700498034E-2</v>
      </c>
      <c r="F1486" t="str">
        <f>IF(A1486=PKFLX!$A$1,"IMPNRGZ","\I:")</f>
        <v>\I:</v>
      </c>
    </row>
    <row r="1487" spans="1:6" x14ac:dyDescent="0.45">
      <c r="A1487" t="str">
        <f t="shared" si="23"/>
        <v>BOL</v>
      </c>
      <c r="C1487" t="s">
        <v>1010</v>
      </c>
      <c r="D1487" t="s">
        <v>715</v>
      </c>
      <c r="E1487">
        <v>0.18264141408448689</v>
      </c>
      <c r="F1487" t="str">
        <f>IF(A1487=PKFLX!$A$1,"IMPNRGZ","\I:")</f>
        <v>\I:</v>
      </c>
    </row>
    <row r="1488" spans="1:6" x14ac:dyDescent="0.45">
      <c r="A1488" t="str">
        <f t="shared" si="23"/>
        <v>BOL</v>
      </c>
      <c r="C1488" t="s">
        <v>1010</v>
      </c>
      <c r="D1488" t="s">
        <v>716</v>
      </c>
      <c r="E1488">
        <v>6.2444010259999641E-2</v>
      </c>
      <c r="F1488" t="str">
        <f>IF(A1488=PKFLX!$A$1,"IMPNRGZ","\I:")</f>
        <v>\I:</v>
      </c>
    </row>
    <row r="1489" spans="1:6" x14ac:dyDescent="0.45">
      <c r="A1489" t="str">
        <f t="shared" si="23"/>
        <v>BOL</v>
      </c>
      <c r="C1489" t="s">
        <v>1010</v>
      </c>
      <c r="D1489" t="s">
        <v>717</v>
      </c>
      <c r="E1489">
        <v>6.2924782131875759E-2</v>
      </c>
      <c r="F1489" t="str">
        <f>IF(A1489=PKFLX!$A$1,"IMPNRGZ","\I:")</f>
        <v>\I:</v>
      </c>
    </row>
    <row r="1490" spans="1:6" x14ac:dyDescent="0.45">
      <c r="A1490" t="str">
        <f t="shared" si="23"/>
        <v>BOL</v>
      </c>
      <c r="C1490" t="s">
        <v>1010</v>
      </c>
      <c r="D1490" t="s">
        <v>718</v>
      </c>
      <c r="E1490">
        <v>0.1341339436502382</v>
      </c>
      <c r="F1490" t="str">
        <f>IF(A1490=PKFLX!$A$1,"IMPNRGZ","\I:")</f>
        <v>\I:</v>
      </c>
    </row>
    <row r="1491" spans="1:6" x14ac:dyDescent="0.45">
      <c r="A1491" t="str">
        <f t="shared" si="23"/>
        <v>BOL</v>
      </c>
      <c r="C1491" t="s">
        <v>1010</v>
      </c>
      <c r="D1491" t="s">
        <v>719</v>
      </c>
      <c r="E1491">
        <v>4.5648291026981508E-2</v>
      </c>
      <c r="F1491" t="str">
        <f>IF(A1491=PKFLX!$A$1,"IMPNRGZ","\I:")</f>
        <v>\I:</v>
      </c>
    </row>
    <row r="1492" spans="1:6" x14ac:dyDescent="0.45">
      <c r="A1492" t="str">
        <f t="shared" si="23"/>
        <v>BOL</v>
      </c>
      <c r="C1492" t="s">
        <v>1010</v>
      </c>
      <c r="D1492" t="s">
        <v>720</v>
      </c>
      <c r="E1492">
        <v>3.2177328384008864E-2</v>
      </c>
      <c r="F1492" t="str">
        <f>IF(A1492=PKFLX!$A$1,"IMPNRGZ","\I:")</f>
        <v>\I:</v>
      </c>
    </row>
    <row r="1493" spans="1:6" x14ac:dyDescent="0.45">
      <c r="A1493" t="str">
        <f t="shared" si="23"/>
        <v>COL</v>
      </c>
      <c r="C1493" t="s">
        <v>1011</v>
      </c>
      <c r="D1493" t="s">
        <v>709</v>
      </c>
      <c r="E1493">
        <v>0.11219755481876095</v>
      </c>
      <c r="F1493" t="str">
        <f>IF(A1493=PKFLX!$A$1,"IMPNRGZ","\I:")</f>
        <v>\I:</v>
      </c>
    </row>
    <row r="1494" spans="1:6" x14ac:dyDescent="0.45">
      <c r="A1494" t="str">
        <f t="shared" si="23"/>
        <v>COL</v>
      </c>
      <c r="C1494" t="s">
        <v>1011</v>
      </c>
      <c r="D1494" t="s">
        <v>710</v>
      </c>
      <c r="E1494">
        <v>3.8698135697889685E-2</v>
      </c>
      <c r="F1494" t="str">
        <f>IF(A1494=PKFLX!$A$1,"IMPNRGZ","\I:")</f>
        <v>\I:</v>
      </c>
    </row>
    <row r="1495" spans="1:6" x14ac:dyDescent="0.45">
      <c r="A1495" t="str">
        <f t="shared" si="23"/>
        <v>COL</v>
      </c>
      <c r="C1495" t="s">
        <v>1011</v>
      </c>
      <c r="D1495" t="s">
        <v>711</v>
      </c>
      <c r="E1495">
        <v>1.8523073071570926E-3</v>
      </c>
      <c r="F1495" t="str">
        <f>IF(A1495=PKFLX!$A$1,"IMPNRGZ","\I:")</f>
        <v>\I:</v>
      </c>
    </row>
    <row r="1496" spans="1:6" x14ac:dyDescent="0.45">
      <c r="A1496" t="str">
        <f t="shared" si="23"/>
        <v>COL</v>
      </c>
      <c r="C1496" t="s">
        <v>1011</v>
      </c>
      <c r="D1496" t="s">
        <v>712</v>
      </c>
      <c r="E1496">
        <v>0.42340762212940408</v>
      </c>
      <c r="F1496" t="str">
        <f>IF(A1496=PKFLX!$A$1,"IMPNRGZ","\I:")</f>
        <v>\I:</v>
      </c>
    </row>
    <row r="1497" spans="1:6" x14ac:dyDescent="0.45">
      <c r="A1497" t="str">
        <f t="shared" si="23"/>
        <v>COL</v>
      </c>
      <c r="C1497" t="s">
        <v>1011</v>
      </c>
      <c r="D1497" t="s">
        <v>713</v>
      </c>
      <c r="E1497">
        <v>7.3395318532999146E-2</v>
      </c>
      <c r="F1497" t="str">
        <f>IF(A1497=PKFLX!$A$1,"IMPNRGZ","\I:")</f>
        <v>\I:</v>
      </c>
    </row>
    <row r="1498" spans="1:6" x14ac:dyDescent="0.45">
      <c r="A1498" t="str">
        <f t="shared" si="23"/>
        <v>COL</v>
      </c>
      <c r="C1498" t="s">
        <v>1011</v>
      </c>
      <c r="D1498" t="s">
        <v>714</v>
      </c>
      <c r="E1498">
        <v>2.0764305400394695E-3</v>
      </c>
      <c r="F1498" t="str">
        <f>IF(A1498=PKFLX!$A$1,"IMPNRGZ","\I:")</f>
        <v>\I:</v>
      </c>
    </row>
    <row r="1499" spans="1:6" x14ac:dyDescent="0.45">
      <c r="A1499" t="str">
        <f t="shared" si="23"/>
        <v>COL</v>
      </c>
      <c r="C1499" t="s">
        <v>1011</v>
      </c>
      <c r="D1499" t="s">
        <v>715</v>
      </c>
      <c r="E1499">
        <v>0.16218085076255576</v>
      </c>
      <c r="F1499" t="str">
        <f>IF(A1499=PKFLX!$A$1,"IMPNRGZ","\I:")</f>
        <v>\I:</v>
      </c>
    </row>
    <row r="1500" spans="1:6" x14ac:dyDescent="0.45">
      <c r="A1500" t="str">
        <f t="shared" si="23"/>
        <v>COL</v>
      </c>
      <c r="C1500" t="s">
        <v>1011</v>
      </c>
      <c r="D1500" t="s">
        <v>716</v>
      </c>
      <c r="E1500">
        <v>3.3624123255588174E-2</v>
      </c>
      <c r="F1500" t="str">
        <f>IF(A1500=PKFLX!$A$1,"IMPNRGZ","\I:")</f>
        <v>\I:</v>
      </c>
    </row>
    <row r="1501" spans="1:6" x14ac:dyDescent="0.45">
      <c r="A1501" t="str">
        <f t="shared" si="23"/>
        <v>COL</v>
      </c>
      <c r="C1501" t="s">
        <v>1011</v>
      </c>
      <c r="D1501" t="s">
        <v>717</v>
      </c>
      <c r="E1501">
        <v>1.8695508637919713E-3</v>
      </c>
      <c r="F1501" t="str">
        <f>IF(A1501=PKFLX!$A$1,"IMPNRGZ","\I:")</f>
        <v>\I:</v>
      </c>
    </row>
    <row r="1502" spans="1:6" x14ac:dyDescent="0.45">
      <c r="A1502" t="str">
        <f t="shared" si="23"/>
        <v>COL</v>
      </c>
      <c r="C1502" t="s">
        <v>1011</v>
      </c>
      <c r="D1502" t="s">
        <v>718</v>
      </c>
      <c r="E1502">
        <v>0.10695266924497436</v>
      </c>
      <c r="F1502" t="str">
        <f>IF(A1502=PKFLX!$A$1,"IMPNRGZ","\I:")</f>
        <v>\I:</v>
      </c>
    </row>
    <row r="1503" spans="1:6" x14ac:dyDescent="0.45">
      <c r="A1503" t="str">
        <f t="shared" si="23"/>
        <v>COL</v>
      </c>
      <c r="C1503" t="s">
        <v>1011</v>
      </c>
      <c r="D1503" t="s">
        <v>719</v>
      </c>
      <c r="E1503">
        <v>4.1628662234755302E-2</v>
      </c>
      <c r="F1503" t="str">
        <f>IF(A1503=PKFLX!$A$1,"IMPNRGZ","\I:")</f>
        <v>\I:</v>
      </c>
    </row>
    <row r="1504" spans="1:6" x14ac:dyDescent="0.45">
      <c r="A1504" t="str">
        <f t="shared" si="23"/>
        <v>COL</v>
      </c>
      <c r="C1504" t="s">
        <v>1011</v>
      </c>
      <c r="D1504" t="s">
        <v>720</v>
      </c>
      <c r="E1504">
        <v>2.1167746119468197E-3</v>
      </c>
      <c r="F1504" t="str">
        <f>IF(A1504=PKFLX!$A$1,"IMPNRGZ","\I:")</f>
        <v>\I:</v>
      </c>
    </row>
    <row r="1505" spans="1:6" x14ac:dyDescent="0.45">
      <c r="A1505" t="str">
        <f t="shared" si="23"/>
        <v>CRI</v>
      </c>
      <c r="C1505" t="s">
        <v>1012</v>
      </c>
      <c r="D1505" t="s">
        <v>709</v>
      </c>
      <c r="E1505">
        <v>0.12689520423955505</v>
      </c>
      <c r="F1505" t="str">
        <f>IF(A1505=PKFLX!$A$1,"IMPNRGZ","\I:")</f>
        <v>\I:</v>
      </c>
    </row>
    <row r="1506" spans="1:6" x14ac:dyDescent="0.45">
      <c r="A1506" t="str">
        <f t="shared" si="23"/>
        <v>CRI</v>
      </c>
      <c r="C1506" t="s">
        <v>1012</v>
      </c>
      <c r="D1506" t="s">
        <v>710</v>
      </c>
      <c r="E1506">
        <v>9.7017944297042344E-2</v>
      </c>
      <c r="F1506" t="str">
        <f>IF(A1506=PKFLX!$A$1,"IMPNRGZ","\I:")</f>
        <v>\I:</v>
      </c>
    </row>
    <row r="1507" spans="1:6" x14ac:dyDescent="0.45">
      <c r="A1507" t="str">
        <f t="shared" si="23"/>
        <v>CRI</v>
      </c>
      <c r="C1507" t="s">
        <v>1012</v>
      </c>
      <c r="D1507" t="s">
        <v>711</v>
      </c>
      <c r="E1507">
        <v>1.0738082023266968E-2</v>
      </c>
      <c r="F1507" t="str">
        <f>IF(A1507=PKFLX!$A$1,"IMPNRGZ","\I:")</f>
        <v>\I:</v>
      </c>
    </row>
    <row r="1508" spans="1:6" x14ac:dyDescent="0.45">
      <c r="A1508" t="str">
        <f t="shared" si="23"/>
        <v>CRI</v>
      </c>
      <c r="C1508" t="s">
        <v>1012</v>
      </c>
      <c r="D1508" t="s">
        <v>712</v>
      </c>
      <c r="E1508">
        <v>7.9262867105597157E-2</v>
      </c>
      <c r="F1508" t="str">
        <f>IF(A1508=PKFLX!$A$1,"IMPNRGZ","\I:")</f>
        <v>\I:</v>
      </c>
    </row>
    <row r="1509" spans="1:6" x14ac:dyDescent="0.45">
      <c r="A1509" t="str">
        <f t="shared" si="23"/>
        <v>CRI</v>
      </c>
      <c r="C1509" t="s">
        <v>1012</v>
      </c>
      <c r="D1509" t="s">
        <v>713</v>
      </c>
      <c r="E1509">
        <v>6.7524905815889033E-2</v>
      </c>
      <c r="F1509" t="str">
        <f>IF(A1509=PKFLX!$A$1,"IMPNRGZ","\I:")</f>
        <v>\I:</v>
      </c>
    </row>
    <row r="1510" spans="1:6" x14ac:dyDescent="0.45">
      <c r="A1510" t="str">
        <f t="shared" si="23"/>
        <v>CRI</v>
      </c>
      <c r="C1510" t="s">
        <v>1012</v>
      </c>
      <c r="D1510" t="s">
        <v>714</v>
      </c>
      <c r="E1510">
        <v>8.5448840811406888E-3</v>
      </c>
      <c r="F1510" t="str">
        <f>IF(A1510=PKFLX!$A$1,"IMPNRGZ","\I:")</f>
        <v>\I:</v>
      </c>
    </row>
    <row r="1511" spans="1:6" x14ac:dyDescent="0.45">
      <c r="A1511" t="str">
        <f t="shared" si="23"/>
        <v>CRI</v>
      </c>
      <c r="C1511" t="s">
        <v>1012</v>
      </c>
      <c r="D1511" t="s">
        <v>715</v>
      </c>
      <c r="E1511">
        <v>6.2182452556523111E-2</v>
      </c>
      <c r="F1511" t="str">
        <f>IF(A1511=PKFLX!$A$1,"IMPNRGZ","\I:")</f>
        <v>\I:</v>
      </c>
    </row>
    <row r="1512" spans="1:6" x14ac:dyDescent="0.45">
      <c r="A1512" t="str">
        <f t="shared" si="23"/>
        <v>CRI</v>
      </c>
      <c r="C1512" t="s">
        <v>1012</v>
      </c>
      <c r="D1512" t="s">
        <v>716</v>
      </c>
      <c r="E1512">
        <v>5.3409580823499801E-2</v>
      </c>
      <c r="F1512" t="str">
        <f>IF(A1512=PKFLX!$A$1,"IMPNRGZ","\I:")</f>
        <v>\I:</v>
      </c>
    </row>
    <row r="1513" spans="1:6" x14ac:dyDescent="0.45">
      <c r="A1513" t="str">
        <f t="shared" si="23"/>
        <v>CRI</v>
      </c>
      <c r="C1513" t="s">
        <v>1012</v>
      </c>
      <c r="D1513" t="s">
        <v>717</v>
      </c>
      <c r="E1513">
        <v>7.2365886116522666E-3</v>
      </c>
      <c r="F1513" t="str">
        <f>IF(A1513=PKFLX!$A$1,"IMPNRGZ","\I:")</f>
        <v>\I:</v>
      </c>
    </row>
    <row r="1514" spans="1:6" x14ac:dyDescent="0.45">
      <c r="A1514" t="str">
        <f t="shared" si="23"/>
        <v>CRI</v>
      </c>
      <c r="C1514" t="s">
        <v>1012</v>
      </c>
      <c r="D1514" t="s">
        <v>718</v>
      </c>
      <c r="E1514">
        <v>0.28411853197371695</v>
      </c>
      <c r="F1514" t="str">
        <f>IF(A1514=PKFLX!$A$1,"IMPNRGZ","\I:")</f>
        <v>\I:</v>
      </c>
    </row>
    <row r="1515" spans="1:6" x14ac:dyDescent="0.45">
      <c r="A1515" t="str">
        <f t="shared" si="23"/>
        <v>CRI</v>
      </c>
      <c r="C1515" t="s">
        <v>1012</v>
      </c>
      <c r="D1515" t="s">
        <v>719</v>
      </c>
      <c r="E1515">
        <v>0.17815413975553843</v>
      </c>
      <c r="F1515" t="str">
        <f>IF(A1515=PKFLX!$A$1,"IMPNRGZ","\I:")</f>
        <v>\I:</v>
      </c>
    </row>
    <row r="1516" spans="1:6" x14ac:dyDescent="0.45">
      <c r="A1516" t="str">
        <f t="shared" si="23"/>
        <v>CRI</v>
      </c>
      <c r="C1516" t="s">
        <v>1012</v>
      </c>
      <c r="D1516" t="s">
        <v>720</v>
      </c>
      <c r="E1516">
        <v>2.4914818716404476E-2</v>
      </c>
      <c r="F1516" t="str">
        <f>IF(A1516=PKFLX!$A$1,"IMPNRGZ","\I:")</f>
        <v>\I:</v>
      </c>
    </row>
    <row r="1517" spans="1:6" x14ac:dyDescent="0.45">
      <c r="A1517" t="str">
        <f t="shared" si="23"/>
        <v>CUB</v>
      </c>
      <c r="C1517" t="s">
        <v>1013</v>
      </c>
      <c r="D1517" t="s">
        <v>709</v>
      </c>
      <c r="E1517">
        <v>0.14487039179925104</v>
      </c>
      <c r="F1517" t="str">
        <f>IF(A1517=PKFLX!$A$1,"IMPNRGZ","\I:")</f>
        <v>\I:</v>
      </c>
    </row>
    <row r="1518" spans="1:6" x14ac:dyDescent="0.45">
      <c r="A1518" t="str">
        <f t="shared" si="23"/>
        <v>CUB</v>
      </c>
      <c r="C1518" t="s">
        <v>1013</v>
      </c>
      <c r="D1518" t="s">
        <v>710</v>
      </c>
      <c r="E1518">
        <v>9.8460952828826109E-2</v>
      </c>
      <c r="F1518" t="str">
        <f>IF(A1518=PKFLX!$A$1,"IMPNRGZ","\I:")</f>
        <v>\I:</v>
      </c>
    </row>
    <row r="1519" spans="1:6" x14ac:dyDescent="0.45">
      <c r="A1519" t="str">
        <f t="shared" si="23"/>
        <v>CUB</v>
      </c>
      <c r="C1519" t="s">
        <v>1013</v>
      </c>
      <c r="D1519" t="s">
        <v>711</v>
      </c>
      <c r="E1519">
        <v>3.8155617542131058E-2</v>
      </c>
      <c r="F1519" t="str">
        <f>IF(A1519=PKFLX!$A$1,"IMPNRGZ","\I:")</f>
        <v>\I:</v>
      </c>
    </row>
    <row r="1520" spans="1:6" x14ac:dyDescent="0.45">
      <c r="A1520" t="str">
        <f t="shared" si="23"/>
        <v>CUB</v>
      </c>
      <c r="C1520" t="s">
        <v>1013</v>
      </c>
      <c r="D1520" t="s">
        <v>712</v>
      </c>
      <c r="E1520">
        <v>8.2481504475065581E-2</v>
      </c>
      <c r="F1520" t="str">
        <f>IF(A1520=PKFLX!$A$1,"IMPNRGZ","\I:")</f>
        <v>\I:</v>
      </c>
    </row>
    <row r="1521" spans="1:6" x14ac:dyDescent="0.45">
      <c r="A1521" t="str">
        <f t="shared" si="23"/>
        <v>CUB</v>
      </c>
      <c r="C1521" t="s">
        <v>1013</v>
      </c>
      <c r="D1521" t="s">
        <v>713</v>
      </c>
      <c r="E1521">
        <v>5.6494106071687221E-2</v>
      </c>
      <c r="F1521" t="str">
        <f>IF(A1521=PKFLX!$A$1,"IMPNRGZ","\I:")</f>
        <v>\I:</v>
      </c>
    </row>
    <row r="1522" spans="1:6" x14ac:dyDescent="0.45">
      <c r="A1522" t="str">
        <f t="shared" si="23"/>
        <v>CUB</v>
      </c>
      <c r="C1522" t="s">
        <v>1013</v>
      </c>
      <c r="D1522" t="s">
        <v>714</v>
      </c>
      <c r="E1522">
        <v>1.9837647355938279E-2</v>
      </c>
      <c r="F1522" t="str">
        <f>IF(A1522=PKFLX!$A$1,"IMPNRGZ","\I:")</f>
        <v>\I:</v>
      </c>
    </row>
    <row r="1523" spans="1:6" x14ac:dyDescent="0.45">
      <c r="A1523" t="str">
        <f t="shared" si="23"/>
        <v>CUB</v>
      </c>
      <c r="C1523" t="s">
        <v>1013</v>
      </c>
      <c r="D1523" t="s">
        <v>715</v>
      </c>
      <c r="E1523">
        <v>0.14892843236678496</v>
      </c>
      <c r="F1523" t="str">
        <f>IF(A1523=PKFLX!$A$1,"IMPNRGZ","\I:")</f>
        <v>\I:</v>
      </c>
    </row>
    <row r="1524" spans="1:6" x14ac:dyDescent="0.45">
      <c r="A1524" t="str">
        <f t="shared" si="23"/>
        <v>CUB</v>
      </c>
      <c r="C1524" t="s">
        <v>1013</v>
      </c>
      <c r="D1524" t="s">
        <v>716</v>
      </c>
      <c r="E1524">
        <v>9.0239004957022778E-2</v>
      </c>
      <c r="F1524" t="str">
        <f>IF(A1524=PKFLX!$A$1,"IMPNRGZ","\I:")</f>
        <v>\I:</v>
      </c>
    </row>
    <row r="1525" spans="1:6" x14ac:dyDescent="0.45">
      <c r="A1525" t="str">
        <f t="shared" si="23"/>
        <v>CUB</v>
      </c>
      <c r="C1525" t="s">
        <v>1013</v>
      </c>
      <c r="D1525" t="s">
        <v>717</v>
      </c>
      <c r="E1525">
        <v>2.9933491898452333E-2</v>
      </c>
      <c r="F1525" t="str">
        <f>IF(A1525=PKFLX!$A$1,"IMPNRGZ","\I:")</f>
        <v>\I:</v>
      </c>
    </row>
    <row r="1526" spans="1:6" x14ac:dyDescent="0.45">
      <c r="A1526" t="str">
        <f t="shared" si="23"/>
        <v>CUB</v>
      </c>
      <c r="C1526" t="s">
        <v>1013</v>
      </c>
      <c r="D1526" t="s">
        <v>718</v>
      </c>
      <c r="E1526">
        <v>0.16024727798675639</v>
      </c>
      <c r="F1526" t="str">
        <f>IF(A1526=PKFLX!$A$1,"IMPNRGZ","\I:")</f>
        <v>\I:</v>
      </c>
    </row>
    <row r="1527" spans="1:6" x14ac:dyDescent="0.45">
      <c r="A1527" t="str">
        <f t="shared" si="23"/>
        <v>CUB</v>
      </c>
      <c r="C1527" t="s">
        <v>1013</v>
      </c>
      <c r="D1527" t="s">
        <v>719</v>
      </c>
      <c r="E1527">
        <v>9.8973684104042642E-2</v>
      </c>
      <c r="F1527" t="str">
        <f>IF(A1527=PKFLX!$A$1,"IMPNRGZ","\I:")</f>
        <v>\I:</v>
      </c>
    </row>
    <row r="1528" spans="1:6" x14ac:dyDescent="0.45">
      <c r="A1528" t="str">
        <f t="shared" si="23"/>
        <v>CUB</v>
      </c>
      <c r="C1528" t="s">
        <v>1013</v>
      </c>
      <c r="D1528" t="s">
        <v>720</v>
      </c>
      <c r="E1528">
        <v>3.1377888613829077E-2</v>
      </c>
      <c r="F1528" t="str">
        <f>IF(A1528=PKFLX!$A$1,"IMPNRGZ","\I:")</f>
        <v>\I:</v>
      </c>
    </row>
    <row r="1529" spans="1:6" x14ac:dyDescent="0.45">
      <c r="A1529" t="str">
        <f t="shared" si="23"/>
        <v>DOM</v>
      </c>
      <c r="C1529" t="s">
        <v>1014</v>
      </c>
      <c r="D1529" t="s">
        <v>709</v>
      </c>
      <c r="E1529">
        <v>0.12206011902447446</v>
      </c>
      <c r="F1529" t="str">
        <f>IF(A1529=PKFLX!$A$1,"IMPNRGZ","\I:")</f>
        <v>\I:</v>
      </c>
    </row>
    <row r="1530" spans="1:6" x14ac:dyDescent="0.45">
      <c r="A1530" t="str">
        <f t="shared" si="23"/>
        <v>DOM</v>
      </c>
      <c r="C1530" t="s">
        <v>1014</v>
      </c>
      <c r="D1530" t="s">
        <v>710</v>
      </c>
      <c r="E1530">
        <v>8.2104780636794633E-2</v>
      </c>
      <c r="F1530" t="str">
        <f>IF(A1530=PKFLX!$A$1,"IMPNRGZ","\I:")</f>
        <v>\I:</v>
      </c>
    </row>
    <row r="1531" spans="1:6" x14ac:dyDescent="0.45">
      <c r="A1531" t="str">
        <f t="shared" si="23"/>
        <v>DOM</v>
      </c>
      <c r="C1531" t="s">
        <v>1014</v>
      </c>
      <c r="D1531" t="s">
        <v>711</v>
      </c>
      <c r="E1531">
        <v>1.9811117115998925E-2</v>
      </c>
      <c r="F1531" t="str">
        <f>IF(A1531=PKFLX!$A$1,"IMPNRGZ","\I:")</f>
        <v>\I:</v>
      </c>
    </row>
    <row r="1532" spans="1:6" x14ac:dyDescent="0.45">
      <c r="A1532" t="str">
        <f t="shared" si="23"/>
        <v>DOM</v>
      </c>
      <c r="C1532" t="s">
        <v>1014</v>
      </c>
      <c r="D1532" t="s">
        <v>712</v>
      </c>
      <c r="E1532">
        <v>0.1076512779828246</v>
      </c>
      <c r="F1532" t="str">
        <f>IF(A1532=PKFLX!$A$1,"IMPNRGZ","\I:")</f>
        <v>\I:</v>
      </c>
    </row>
    <row r="1533" spans="1:6" x14ac:dyDescent="0.45">
      <c r="A1533" t="str">
        <f t="shared" si="23"/>
        <v>DOM</v>
      </c>
      <c r="C1533" t="s">
        <v>1014</v>
      </c>
      <c r="D1533" t="s">
        <v>713</v>
      </c>
      <c r="E1533">
        <v>6.3291403933645574E-2</v>
      </c>
      <c r="F1533" t="str">
        <f>IF(A1533=PKFLX!$A$1,"IMPNRGZ","\I:")</f>
        <v>\I:</v>
      </c>
    </row>
    <row r="1534" spans="1:6" x14ac:dyDescent="0.45">
      <c r="A1534" t="str">
        <f t="shared" si="23"/>
        <v>DOM</v>
      </c>
      <c r="C1534" t="s">
        <v>1014</v>
      </c>
      <c r="D1534" t="s">
        <v>714</v>
      </c>
      <c r="E1534">
        <v>1.3431824763984239E-2</v>
      </c>
      <c r="F1534" t="str">
        <f>IF(A1534=PKFLX!$A$1,"IMPNRGZ","\I:")</f>
        <v>\I:</v>
      </c>
    </row>
    <row r="1535" spans="1:6" x14ac:dyDescent="0.45">
      <c r="A1535" t="str">
        <f t="shared" si="23"/>
        <v>DOM</v>
      </c>
      <c r="C1535" t="s">
        <v>1014</v>
      </c>
      <c r="D1535" t="s">
        <v>715</v>
      </c>
      <c r="E1535">
        <v>9.2592868603147693E-2</v>
      </c>
      <c r="F1535" t="str">
        <f>IF(A1535=PKFLX!$A$1,"IMPNRGZ","\I:")</f>
        <v>\I:</v>
      </c>
    </row>
    <row r="1536" spans="1:6" x14ac:dyDescent="0.45">
      <c r="A1536" t="str">
        <f t="shared" si="23"/>
        <v>DOM</v>
      </c>
      <c r="C1536" t="s">
        <v>1014</v>
      </c>
      <c r="D1536" t="s">
        <v>716</v>
      </c>
      <c r="E1536">
        <v>6.4548969900344796E-2</v>
      </c>
      <c r="F1536" t="str">
        <f>IF(A1536=PKFLX!$A$1,"IMPNRGZ","\I:")</f>
        <v>\I:</v>
      </c>
    </row>
    <row r="1537" spans="1:6" x14ac:dyDescent="0.45">
      <c r="A1537" t="str">
        <f t="shared" si="23"/>
        <v>DOM</v>
      </c>
      <c r="C1537" t="s">
        <v>1014</v>
      </c>
      <c r="D1537" t="s">
        <v>717</v>
      </c>
      <c r="E1537">
        <v>1.0688096662651329E-2</v>
      </c>
      <c r="F1537" t="str">
        <f>IF(A1537=PKFLX!$A$1,"IMPNRGZ","\I:")</f>
        <v>\I:</v>
      </c>
    </row>
    <row r="1538" spans="1:6" x14ac:dyDescent="0.45">
      <c r="A1538" t="str">
        <f t="shared" si="23"/>
        <v>DOM</v>
      </c>
      <c r="C1538" t="s">
        <v>1014</v>
      </c>
      <c r="D1538" t="s">
        <v>718</v>
      </c>
      <c r="E1538">
        <v>0.22772015411863686</v>
      </c>
      <c r="F1538" t="str">
        <f>IF(A1538=PKFLX!$A$1,"IMPNRGZ","\I:")</f>
        <v>\I:</v>
      </c>
    </row>
    <row r="1539" spans="1:6" x14ac:dyDescent="0.45">
      <c r="A1539" t="str">
        <f t="shared" si="23"/>
        <v>DOM</v>
      </c>
      <c r="C1539" t="s">
        <v>1014</v>
      </c>
      <c r="D1539" t="s">
        <v>719</v>
      </c>
      <c r="E1539">
        <v>0.16317326158418791</v>
      </c>
      <c r="F1539" t="str">
        <f>IF(A1539=PKFLX!$A$1,"IMPNRGZ","\I:")</f>
        <v>\I:</v>
      </c>
    </row>
    <row r="1540" spans="1:6" x14ac:dyDescent="0.45">
      <c r="A1540" t="str">
        <f t="shared" si="23"/>
        <v>DOM</v>
      </c>
      <c r="C1540" t="s">
        <v>1014</v>
      </c>
      <c r="D1540" t="s">
        <v>720</v>
      </c>
      <c r="E1540">
        <v>3.2926125673118312E-2</v>
      </c>
      <c r="F1540" t="str">
        <f>IF(A1540=PKFLX!$A$1,"IMPNRGZ","\I:")</f>
        <v>\I:</v>
      </c>
    </row>
    <row r="1541" spans="1:6" x14ac:dyDescent="0.45">
      <c r="A1541" t="str">
        <f t="shared" si="23"/>
        <v>ECU</v>
      </c>
      <c r="C1541" t="s">
        <v>1015</v>
      </c>
      <c r="D1541" t="s">
        <v>709</v>
      </c>
      <c r="E1541">
        <v>0.22924095465682168</v>
      </c>
      <c r="F1541" t="str">
        <f>IF(A1541=PKFLX!$A$1,"IMPNRGZ","\I:")</f>
        <v>\I:</v>
      </c>
    </row>
    <row r="1542" spans="1:6" x14ac:dyDescent="0.45">
      <c r="A1542" t="str">
        <f t="shared" ref="A1542:A1605" si="24">RIGHT(C1542,3)</f>
        <v>ECU</v>
      </c>
      <c r="C1542" t="s">
        <v>1015</v>
      </c>
      <c r="D1542" t="s">
        <v>710</v>
      </c>
      <c r="E1542">
        <v>1.139911135960152E-2</v>
      </c>
      <c r="F1542" t="str">
        <f>IF(A1542=PKFLX!$A$1,"IMPNRGZ","\I:")</f>
        <v>\I:</v>
      </c>
    </row>
    <row r="1543" spans="1:6" x14ac:dyDescent="0.45">
      <c r="A1543" t="str">
        <f t="shared" si="24"/>
        <v>ECU</v>
      </c>
      <c r="C1543" t="s">
        <v>1015</v>
      </c>
      <c r="D1543" t="s">
        <v>711</v>
      </c>
      <c r="E1543">
        <v>5.5711167437602072E-3</v>
      </c>
      <c r="F1543" t="str">
        <f>IF(A1543=PKFLX!$A$1,"IMPNRGZ","\I:")</f>
        <v>\I:</v>
      </c>
    </row>
    <row r="1544" spans="1:6" x14ac:dyDescent="0.45">
      <c r="A1544" t="str">
        <f t="shared" si="24"/>
        <v>ECU</v>
      </c>
      <c r="C1544" t="s">
        <v>1015</v>
      </c>
      <c r="D1544" t="s">
        <v>712</v>
      </c>
      <c r="E1544">
        <v>0.14368271045240885</v>
      </c>
      <c r="F1544" t="str">
        <f>IF(A1544=PKFLX!$A$1,"IMPNRGZ","\I:")</f>
        <v>\I:</v>
      </c>
    </row>
    <row r="1545" spans="1:6" x14ac:dyDescent="0.45">
      <c r="A1545" t="str">
        <f t="shared" si="24"/>
        <v>ECU</v>
      </c>
      <c r="C1545" t="s">
        <v>1015</v>
      </c>
      <c r="D1545" t="s">
        <v>713</v>
      </c>
      <c r="E1545">
        <v>1.3166372187798207E-2</v>
      </c>
      <c r="F1545" t="str">
        <f>IF(A1545=PKFLX!$A$1,"IMPNRGZ","\I:")</f>
        <v>\I:</v>
      </c>
    </row>
    <row r="1546" spans="1:6" x14ac:dyDescent="0.45">
      <c r="A1546" t="str">
        <f t="shared" si="24"/>
        <v>ECU</v>
      </c>
      <c r="C1546" t="s">
        <v>1015</v>
      </c>
      <c r="D1546" t="s">
        <v>714</v>
      </c>
      <c r="E1546">
        <v>8.5203104842519091E-3</v>
      </c>
      <c r="F1546" t="str">
        <f>IF(A1546=PKFLX!$A$1,"IMPNRGZ","\I:")</f>
        <v>\I:</v>
      </c>
    </row>
    <row r="1547" spans="1:6" x14ac:dyDescent="0.45">
      <c r="A1547" t="str">
        <f t="shared" si="24"/>
        <v>ECU</v>
      </c>
      <c r="C1547" t="s">
        <v>1015</v>
      </c>
      <c r="D1547" t="s">
        <v>715</v>
      </c>
      <c r="E1547">
        <v>0.29216508791326579</v>
      </c>
      <c r="F1547" t="str">
        <f>IF(A1547=PKFLX!$A$1,"IMPNRGZ","\I:")</f>
        <v>\I:</v>
      </c>
    </row>
    <row r="1548" spans="1:6" x14ac:dyDescent="0.45">
      <c r="A1548" t="str">
        <f t="shared" si="24"/>
        <v>ECU</v>
      </c>
      <c r="C1548" t="s">
        <v>1015</v>
      </c>
      <c r="D1548" t="s">
        <v>716</v>
      </c>
      <c r="E1548">
        <v>9.6117079527578801E-3</v>
      </c>
      <c r="F1548" t="str">
        <f>IF(A1548=PKFLX!$A$1,"IMPNRGZ","\I:")</f>
        <v>\I:</v>
      </c>
    </row>
    <row r="1549" spans="1:6" x14ac:dyDescent="0.45">
      <c r="A1549" t="str">
        <f t="shared" si="24"/>
        <v>ECU</v>
      </c>
      <c r="C1549" t="s">
        <v>1015</v>
      </c>
      <c r="D1549" t="s">
        <v>717</v>
      </c>
      <c r="E1549">
        <v>9.0245476555173287E-3</v>
      </c>
      <c r="F1549" t="str">
        <f>IF(A1549=PKFLX!$A$1,"IMPNRGZ","\I:")</f>
        <v>\I:</v>
      </c>
    </row>
    <row r="1550" spans="1:6" x14ac:dyDescent="0.45">
      <c r="A1550" t="str">
        <f t="shared" si="24"/>
        <v>ECU</v>
      </c>
      <c r="C1550" t="s">
        <v>1015</v>
      </c>
      <c r="D1550" t="s">
        <v>718</v>
      </c>
      <c r="E1550">
        <v>0.26110257250010976</v>
      </c>
      <c r="F1550" t="str">
        <f>IF(A1550=PKFLX!$A$1,"IMPNRGZ","\I:")</f>
        <v>\I:</v>
      </c>
    </row>
    <row r="1551" spans="1:6" x14ac:dyDescent="0.45">
      <c r="A1551" t="str">
        <f t="shared" si="24"/>
        <v>ECU</v>
      </c>
      <c r="C1551" t="s">
        <v>1015</v>
      </c>
      <c r="D1551" t="s">
        <v>719</v>
      </c>
      <c r="E1551">
        <v>6.5132112523092339E-3</v>
      </c>
      <c r="F1551" t="str">
        <f>IF(A1551=PKFLX!$A$1,"IMPNRGZ","\I:")</f>
        <v>\I:</v>
      </c>
    </row>
    <row r="1552" spans="1:6" x14ac:dyDescent="0.45">
      <c r="A1552" t="str">
        <f t="shared" si="24"/>
        <v>ECU</v>
      </c>
      <c r="C1552" t="s">
        <v>1015</v>
      </c>
      <c r="D1552" t="s">
        <v>720</v>
      </c>
      <c r="E1552">
        <v>1.000229684126811E-2</v>
      </c>
      <c r="F1552" t="str">
        <f>IF(A1552=PKFLX!$A$1,"IMPNRGZ","\I:")</f>
        <v>\I:</v>
      </c>
    </row>
    <row r="1553" spans="1:6" x14ac:dyDescent="0.45">
      <c r="A1553" t="str">
        <f t="shared" si="24"/>
        <v>GTM</v>
      </c>
      <c r="C1553" t="s">
        <v>1016</v>
      </c>
      <c r="D1553" t="s">
        <v>709</v>
      </c>
      <c r="E1553">
        <v>0.15451162646355607</v>
      </c>
      <c r="F1553" t="str">
        <f>IF(A1553=PKFLX!$A$1,"IMPNRGZ","\I:")</f>
        <v>\I:</v>
      </c>
    </row>
    <row r="1554" spans="1:6" x14ac:dyDescent="0.45">
      <c r="A1554" t="str">
        <f t="shared" si="24"/>
        <v>GTM</v>
      </c>
      <c r="C1554" t="s">
        <v>1016</v>
      </c>
      <c r="D1554" t="s">
        <v>710</v>
      </c>
      <c r="E1554">
        <v>3.8205290775351272E-2</v>
      </c>
      <c r="F1554" t="str">
        <f>IF(A1554=PKFLX!$A$1,"IMPNRGZ","\I:")</f>
        <v>\I:</v>
      </c>
    </row>
    <row r="1555" spans="1:6" x14ac:dyDescent="0.45">
      <c r="A1555" t="str">
        <f t="shared" si="24"/>
        <v>GTM</v>
      </c>
      <c r="C1555" t="s">
        <v>1016</v>
      </c>
      <c r="D1555" t="s">
        <v>711</v>
      </c>
      <c r="E1555">
        <v>1.3285132245242316E-2</v>
      </c>
      <c r="F1555" t="str">
        <f>IF(A1555=PKFLX!$A$1,"IMPNRGZ","\I:")</f>
        <v>\I:</v>
      </c>
    </row>
    <row r="1556" spans="1:6" x14ac:dyDescent="0.45">
      <c r="A1556" t="str">
        <f t="shared" si="24"/>
        <v>GTM</v>
      </c>
      <c r="C1556" t="s">
        <v>1016</v>
      </c>
      <c r="D1556" t="s">
        <v>712</v>
      </c>
      <c r="E1556">
        <v>0.14086991767577778</v>
      </c>
      <c r="F1556" t="str">
        <f>IF(A1556=PKFLX!$A$1,"IMPNRGZ","\I:")</f>
        <v>\I:</v>
      </c>
    </row>
    <row r="1557" spans="1:6" x14ac:dyDescent="0.45">
      <c r="A1557" t="str">
        <f t="shared" si="24"/>
        <v>GTM</v>
      </c>
      <c r="C1557" t="s">
        <v>1016</v>
      </c>
      <c r="D1557" t="s">
        <v>713</v>
      </c>
      <c r="E1557">
        <v>3.9862908794874884E-2</v>
      </c>
      <c r="F1557" t="str">
        <f>IF(A1557=PKFLX!$A$1,"IMPNRGZ","\I:")</f>
        <v>\I:</v>
      </c>
    </row>
    <row r="1558" spans="1:6" x14ac:dyDescent="0.45">
      <c r="A1558" t="str">
        <f t="shared" si="24"/>
        <v>GTM</v>
      </c>
      <c r="C1558" t="s">
        <v>1016</v>
      </c>
      <c r="D1558" t="s">
        <v>714</v>
      </c>
      <c r="E1558">
        <v>1.0447462845425198E-2</v>
      </c>
      <c r="F1558" t="str">
        <f>IF(A1558=PKFLX!$A$1,"IMPNRGZ","\I:")</f>
        <v>\I:</v>
      </c>
    </row>
    <row r="1559" spans="1:6" x14ac:dyDescent="0.45">
      <c r="A1559" t="str">
        <f t="shared" si="24"/>
        <v>GTM</v>
      </c>
      <c r="C1559" t="s">
        <v>1016</v>
      </c>
      <c r="D1559" t="s">
        <v>715</v>
      </c>
      <c r="E1559">
        <v>0.14365967232872012</v>
      </c>
      <c r="F1559" t="str">
        <f>IF(A1559=PKFLX!$A$1,"IMPNRGZ","\I:")</f>
        <v>\I:</v>
      </c>
    </row>
    <row r="1560" spans="1:6" x14ac:dyDescent="0.45">
      <c r="A1560" t="str">
        <f t="shared" si="24"/>
        <v>GTM</v>
      </c>
      <c r="C1560" t="s">
        <v>1016</v>
      </c>
      <c r="D1560" t="s">
        <v>716</v>
      </c>
      <c r="E1560">
        <v>4.6829514452888563E-2</v>
      </c>
      <c r="F1560" t="str">
        <f>IF(A1560=PKFLX!$A$1,"IMPNRGZ","\I:")</f>
        <v>\I:</v>
      </c>
    </row>
    <row r="1561" spans="1:6" x14ac:dyDescent="0.45">
      <c r="A1561" t="str">
        <f t="shared" si="24"/>
        <v>GTM</v>
      </c>
      <c r="C1561" t="s">
        <v>1016</v>
      </c>
      <c r="D1561" t="s">
        <v>717</v>
      </c>
      <c r="E1561">
        <v>1.0755133719461725E-2</v>
      </c>
      <c r="F1561" t="str">
        <f>IF(A1561=PKFLX!$A$1,"IMPNRGZ","\I:")</f>
        <v>\I:</v>
      </c>
    </row>
    <row r="1562" spans="1:6" x14ac:dyDescent="0.45">
      <c r="A1562" t="str">
        <f t="shared" si="24"/>
        <v>GTM</v>
      </c>
      <c r="C1562" t="s">
        <v>1016</v>
      </c>
      <c r="D1562" t="s">
        <v>718</v>
      </c>
      <c r="E1562">
        <v>0.29614400673522973</v>
      </c>
      <c r="F1562" t="str">
        <f>IF(A1562=PKFLX!$A$1,"IMPNRGZ","\I:")</f>
        <v>\I:</v>
      </c>
    </row>
    <row r="1563" spans="1:6" x14ac:dyDescent="0.45">
      <c r="A1563" t="str">
        <f t="shared" si="24"/>
        <v>GTM</v>
      </c>
      <c r="C1563" t="s">
        <v>1016</v>
      </c>
      <c r="D1563" t="s">
        <v>719</v>
      </c>
      <c r="E1563">
        <v>8.2539711698974547E-2</v>
      </c>
      <c r="F1563" t="str">
        <f>IF(A1563=PKFLX!$A$1,"IMPNRGZ","\I:")</f>
        <v>\I:</v>
      </c>
    </row>
    <row r="1564" spans="1:6" x14ac:dyDescent="0.45">
      <c r="A1564" t="str">
        <f t="shared" si="24"/>
        <v>GTM</v>
      </c>
      <c r="C1564" t="s">
        <v>1016</v>
      </c>
      <c r="D1564" t="s">
        <v>720</v>
      </c>
      <c r="E1564">
        <v>2.2889622264328727E-2</v>
      </c>
      <c r="F1564" t="str">
        <f>IF(A1564=PKFLX!$A$1,"IMPNRGZ","\I:")</f>
        <v>\I:</v>
      </c>
    </row>
    <row r="1565" spans="1:6" x14ac:dyDescent="0.45">
      <c r="A1565" t="str">
        <f t="shared" si="24"/>
        <v>GUF</v>
      </c>
      <c r="C1565" t="s">
        <v>1017</v>
      </c>
      <c r="D1565" t="s">
        <v>709</v>
      </c>
      <c r="E1565">
        <v>0.2292875071978086</v>
      </c>
      <c r="F1565" t="str">
        <f>IF(A1565=PKFLX!$A$1,"IMPNRGZ","\I:")</f>
        <v>\I:</v>
      </c>
    </row>
    <row r="1566" spans="1:6" x14ac:dyDescent="0.45">
      <c r="A1566" t="str">
        <f t="shared" si="24"/>
        <v>GUF</v>
      </c>
      <c r="C1566" t="s">
        <v>1017</v>
      </c>
      <c r="D1566" t="s">
        <v>710</v>
      </c>
      <c r="E1566">
        <v>6.4050044870026565E-2</v>
      </c>
      <c r="F1566" t="str">
        <f>IF(A1566=PKFLX!$A$1,"IMPNRGZ","\I:")</f>
        <v>\I:</v>
      </c>
    </row>
    <row r="1567" spans="1:6" x14ac:dyDescent="0.45">
      <c r="A1567" t="str">
        <f t="shared" si="24"/>
        <v>GUF</v>
      </c>
      <c r="C1567" t="s">
        <v>1017</v>
      </c>
      <c r="D1567" t="s">
        <v>711</v>
      </c>
      <c r="E1567">
        <v>2.518505702935353E-2</v>
      </c>
      <c r="F1567" t="str">
        <f>IF(A1567=PKFLX!$A$1,"IMPNRGZ","\I:")</f>
        <v>\I:</v>
      </c>
    </row>
    <row r="1568" spans="1:6" x14ac:dyDescent="0.45">
      <c r="A1568" t="str">
        <f t="shared" si="24"/>
        <v>GUF</v>
      </c>
      <c r="C1568" t="s">
        <v>1017</v>
      </c>
      <c r="D1568" t="s">
        <v>712</v>
      </c>
      <c r="E1568">
        <v>8.3537810892154354E-2</v>
      </c>
      <c r="F1568" t="str">
        <f>IF(A1568=PKFLX!$A$1,"IMPNRGZ","\I:")</f>
        <v>\I:</v>
      </c>
    </row>
    <row r="1569" spans="1:6" x14ac:dyDescent="0.45">
      <c r="A1569" t="str">
        <f t="shared" si="24"/>
        <v>GUF</v>
      </c>
      <c r="C1569" t="s">
        <v>1017</v>
      </c>
      <c r="D1569" t="s">
        <v>713</v>
      </c>
      <c r="E1569">
        <v>2.6946319742576979E-2</v>
      </c>
      <c r="F1569" t="str">
        <f>IF(A1569=PKFLX!$A$1,"IMPNRGZ","\I:")</f>
        <v>\I:</v>
      </c>
    </row>
    <row r="1570" spans="1:6" x14ac:dyDescent="0.45">
      <c r="A1570" t="str">
        <f t="shared" si="24"/>
        <v>GUF</v>
      </c>
      <c r="C1570" t="s">
        <v>1017</v>
      </c>
      <c r="D1570" t="s">
        <v>714</v>
      </c>
      <c r="E1570">
        <v>1.0142494599444832E-2</v>
      </c>
      <c r="F1570" t="str">
        <f>IF(A1570=PKFLX!$A$1,"IMPNRGZ","\I:")</f>
        <v>\I:</v>
      </c>
    </row>
    <row r="1571" spans="1:6" x14ac:dyDescent="0.45">
      <c r="A1571" t="str">
        <f t="shared" si="24"/>
        <v>GUF</v>
      </c>
      <c r="C1571" t="s">
        <v>1017</v>
      </c>
      <c r="D1571" t="s">
        <v>715</v>
      </c>
      <c r="E1571">
        <v>0.16971394584562277</v>
      </c>
      <c r="F1571" t="str">
        <f>IF(A1571=PKFLX!$A$1,"IMPNRGZ","\I:")</f>
        <v>\I:</v>
      </c>
    </row>
    <row r="1572" spans="1:6" x14ac:dyDescent="0.45">
      <c r="A1572" t="str">
        <f t="shared" si="24"/>
        <v>GUF</v>
      </c>
      <c r="C1572" t="s">
        <v>1017</v>
      </c>
      <c r="D1572" t="s">
        <v>716</v>
      </c>
      <c r="E1572">
        <v>5.5770124025148762E-2</v>
      </c>
      <c r="F1572" t="str">
        <f>IF(A1572=PKFLX!$A$1,"IMPNRGZ","\I:")</f>
        <v>\I:</v>
      </c>
    </row>
    <row r="1573" spans="1:6" x14ac:dyDescent="0.45">
      <c r="A1573" t="str">
        <f t="shared" si="24"/>
        <v>GUF</v>
      </c>
      <c r="C1573" t="s">
        <v>1017</v>
      </c>
      <c r="D1573" t="s">
        <v>717</v>
      </c>
      <c r="E1573">
        <v>2.338291927544978E-2</v>
      </c>
      <c r="F1573" t="str">
        <f>IF(A1573=PKFLX!$A$1,"IMPNRGZ","\I:")</f>
        <v>\I:</v>
      </c>
    </row>
    <row r="1574" spans="1:6" x14ac:dyDescent="0.45">
      <c r="A1574" t="str">
        <f t="shared" si="24"/>
        <v>GUF</v>
      </c>
      <c r="C1574" t="s">
        <v>1017</v>
      </c>
      <c r="D1574" t="s">
        <v>718</v>
      </c>
      <c r="E1574">
        <v>0.21324257044796377</v>
      </c>
      <c r="F1574" t="str">
        <f>IF(A1574=PKFLX!$A$1,"IMPNRGZ","\I:")</f>
        <v>\I:</v>
      </c>
    </row>
    <row r="1575" spans="1:6" x14ac:dyDescent="0.45">
      <c r="A1575" t="str">
        <f t="shared" si="24"/>
        <v>GUF</v>
      </c>
      <c r="C1575" t="s">
        <v>1017</v>
      </c>
      <c r="D1575" t="s">
        <v>719</v>
      </c>
      <c r="E1575">
        <v>7.3122628024105255E-2</v>
      </c>
      <c r="F1575" t="str">
        <f>IF(A1575=PKFLX!$A$1,"IMPNRGZ","\I:")</f>
        <v>\I:</v>
      </c>
    </row>
    <row r="1576" spans="1:6" x14ac:dyDescent="0.45">
      <c r="A1576" t="str">
        <f t="shared" si="24"/>
        <v>GUF</v>
      </c>
      <c r="C1576" t="s">
        <v>1017</v>
      </c>
      <c r="D1576" t="s">
        <v>720</v>
      </c>
      <c r="E1576">
        <v>2.5618578050169049E-2</v>
      </c>
      <c r="F1576" t="str">
        <f>IF(A1576=PKFLX!$A$1,"IMPNRGZ","\I:")</f>
        <v>\I:</v>
      </c>
    </row>
    <row r="1577" spans="1:6" x14ac:dyDescent="0.45">
      <c r="A1577" t="str">
        <f t="shared" si="24"/>
        <v>GUY</v>
      </c>
      <c r="C1577" t="s">
        <v>1018</v>
      </c>
      <c r="D1577" t="s">
        <v>709</v>
      </c>
      <c r="E1577">
        <v>0.2015242353272951</v>
      </c>
      <c r="F1577" t="str">
        <f>IF(A1577=PKFLX!$A$1,"IMPNRGZ","\I:")</f>
        <v>\I:</v>
      </c>
    </row>
    <row r="1578" spans="1:6" x14ac:dyDescent="0.45">
      <c r="A1578" t="str">
        <f t="shared" si="24"/>
        <v>GUY</v>
      </c>
      <c r="C1578" t="s">
        <v>1018</v>
      </c>
      <c r="D1578" t="s">
        <v>710</v>
      </c>
      <c r="E1578">
        <v>0.11702471960535064</v>
      </c>
      <c r="F1578" t="str">
        <f>IF(A1578=PKFLX!$A$1,"IMPNRGZ","\I:")</f>
        <v>\I:</v>
      </c>
    </row>
    <row r="1579" spans="1:6" x14ac:dyDescent="0.45">
      <c r="A1579" t="str">
        <f t="shared" si="24"/>
        <v>GUY</v>
      </c>
      <c r="C1579" t="s">
        <v>1018</v>
      </c>
      <c r="D1579" t="s">
        <v>711</v>
      </c>
      <c r="E1579">
        <v>3.4608335771451018E-2</v>
      </c>
      <c r="F1579" t="str">
        <f>IF(A1579=PKFLX!$A$1,"IMPNRGZ","\I:")</f>
        <v>\I:</v>
      </c>
    </row>
    <row r="1580" spans="1:6" x14ac:dyDescent="0.45">
      <c r="A1580" t="str">
        <f t="shared" si="24"/>
        <v>GUY</v>
      </c>
      <c r="C1580" t="s">
        <v>1018</v>
      </c>
      <c r="D1580" t="s">
        <v>712</v>
      </c>
      <c r="E1580">
        <v>7.3240829166585267E-2</v>
      </c>
      <c r="F1580" t="str">
        <f>IF(A1580=PKFLX!$A$1,"IMPNRGZ","\I:")</f>
        <v>\I:</v>
      </c>
    </row>
    <row r="1581" spans="1:6" x14ac:dyDescent="0.45">
      <c r="A1581" t="str">
        <f t="shared" si="24"/>
        <v>GUY</v>
      </c>
      <c r="C1581" t="s">
        <v>1018</v>
      </c>
      <c r="D1581" t="s">
        <v>713</v>
      </c>
      <c r="E1581">
        <v>4.6258822616913282E-2</v>
      </c>
      <c r="F1581" t="str">
        <f>IF(A1581=PKFLX!$A$1,"IMPNRGZ","\I:")</f>
        <v>\I:</v>
      </c>
    </row>
    <row r="1582" spans="1:6" x14ac:dyDescent="0.45">
      <c r="A1582" t="str">
        <f t="shared" si="24"/>
        <v>GUY</v>
      </c>
      <c r="C1582" t="s">
        <v>1018</v>
      </c>
      <c r="D1582" t="s">
        <v>714</v>
      </c>
      <c r="E1582">
        <v>1.5116650926941219E-2</v>
      </c>
      <c r="F1582" t="str">
        <f>IF(A1582=PKFLX!$A$1,"IMPNRGZ","\I:")</f>
        <v>\I:</v>
      </c>
    </row>
    <row r="1583" spans="1:6" x14ac:dyDescent="0.45">
      <c r="A1583" t="str">
        <f t="shared" si="24"/>
        <v>GUY</v>
      </c>
      <c r="C1583" t="s">
        <v>1018</v>
      </c>
      <c r="D1583" t="s">
        <v>715</v>
      </c>
      <c r="E1583">
        <v>0.10496720921257444</v>
      </c>
      <c r="F1583" t="str">
        <f>IF(A1583=PKFLX!$A$1,"IMPNRGZ","\I:")</f>
        <v>\I:</v>
      </c>
    </row>
    <row r="1584" spans="1:6" x14ac:dyDescent="0.45">
      <c r="A1584" t="str">
        <f t="shared" si="24"/>
        <v>GUY</v>
      </c>
      <c r="C1584" t="s">
        <v>1018</v>
      </c>
      <c r="D1584" t="s">
        <v>716</v>
      </c>
      <c r="E1584">
        <v>6.753444646079633E-2</v>
      </c>
      <c r="F1584" t="str">
        <f>IF(A1584=PKFLX!$A$1,"IMPNRGZ","\I:")</f>
        <v>\I:</v>
      </c>
    </row>
    <row r="1585" spans="1:6" x14ac:dyDescent="0.45">
      <c r="A1585" t="str">
        <f t="shared" si="24"/>
        <v>GUY</v>
      </c>
      <c r="C1585" t="s">
        <v>1018</v>
      </c>
      <c r="D1585" t="s">
        <v>717</v>
      </c>
      <c r="E1585">
        <v>2.0702805982419317E-2</v>
      </c>
      <c r="F1585" t="str">
        <f>IF(A1585=PKFLX!$A$1,"IMPNRGZ","\I:")</f>
        <v>\I:</v>
      </c>
    </row>
    <row r="1586" spans="1:6" x14ac:dyDescent="0.45">
      <c r="A1586" t="str">
        <f t="shared" si="24"/>
        <v>GUY</v>
      </c>
      <c r="C1586" t="s">
        <v>1018</v>
      </c>
      <c r="D1586" t="s">
        <v>718</v>
      </c>
      <c r="E1586">
        <v>0.17389337348061817</v>
      </c>
      <c r="F1586" t="str">
        <f>IF(A1586=PKFLX!$A$1,"IMPNRGZ","\I:")</f>
        <v>\I:</v>
      </c>
    </row>
    <row r="1587" spans="1:6" x14ac:dyDescent="0.45">
      <c r="A1587" t="str">
        <f t="shared" si="24"/>
        <v>GUY</v>
      </c>
      <c r="C1587" t="s">
        <v>1018</v>
      </c>
      <c r="D1587" t="s">
        <v>719</v>
      </c>
      <c r="E1587">
        <v>0.11222184096084965</v>
      </c>
      <c r="F1587" t="str">
        <f>IF(A1587=PKFLX!$A$1,"IMPNRGZ","\I:")</f>
        <v>\I:</v>
      </c>
    </row>
    <row r="1588" spans="1:6" x14ac:dyDescent="0.45">
      <c r="A1588" t="str">
        <f t="shared" si="24"/>
        <v>GUY</v>
      </c>
      <c r="C1588" t="s">
        <v>1018</v>
      </c>
      <c r="D1588" t="s">
        <v>720</v>
      </c>
      <c r="E1588">
        <v>3.2906730487977778E-2</v>
      </c>
      <c r="F1588" t="str">
        <f>IF(A1588=PKFLX!$A$1,"IMPNRGZ","\I:")</f>
        <v>\I:</v>
      </c>
    </row>
    <row r="1589" spans="1:6" x14ac:dyDescent="0.45">
      <c r="A1589" t="str">
        <f t="shared" si="24"/>
        <v>HND</v>
      </c>
      <c r="C1589" t="s">
        <v>1019</v>
      </c>
      <c r="D1589" t="s">
        <v>709</v>
      </c>
      <c r="E1589">
        <v>0.15371722188986595</v>
      </c>
      <c r="F1589" t="str">
        <f>IF(A1589=PKFLX!$A$1,"IMPNRGZ","\I:")</f>
        <v>\I:</v>
      </c>
    </row>
    <row r="1590" spans="1:6" x14ac:dyDescent="0.45">
      <c r="A1590" t="str">
        <f t="shared" si="24"/>
        <v>HND</v>
      </c>
      <c r="C1590" t="s">
        <v>1019</v>
      </c>
      <c r="D1590" t="s">
        <v>710</v>
      </c>
      <c r="E1590">
        <v>2.4750372098914394E-2</v>
      </c>
      <c r="F1590" t="str">
        <f>IF(A1590=PKFLX!$A$1,"IMPNRGZ","\I:")</f>
        <v>\I:</v>
      </c>
    </row>
    <row r="1591" spans="1:6" x14ac:dyDescent="0.45">
      <c r="A1591" t="str">
        <f t="shared" si="24"/>
        <v>HND</v>
      </c>
      <c r="C1591" t="s">
        <v>1019</v>
      </c>
      <c r="D1591" t="s">
        <v>711</v>
      </c>
      <c r="E1591">
        <v>9.2869238656660188E-3</v>
      </c>
      <c r="F1591" t="str">
        <f>IF(A1591=PKFLX!$A$1,"IMPNRGZ","\I:")</f>
        <v>\I:</v>
      </c>
    </row>
    <row r="1592" spans="1:6" x14ac:dyDescent="0.45">
      <c r="A1592" t="str">
        <f t="shared" si="24"/>
        <v>HND</v>
      </c>
      <c r="C1592" t="s">
        <v>1019</v>
      </c>
      <c r="D1592" t="s">
        <v>712</v>
      </c>
      <c r="E1592">
        <v>0.16771778714862912</v>
      </c>
      <c r="F1592" t="str">
        <f>IF(A1592=PKFLX!$A$1,"IMPNRGZ","\I:")</f>
        <v>\I:</v>
      </c>
    </row>
    <row r="1593" spans="1:6" x14ac:dyDescent="0.45">
      <c r="A1593" t="str">
        <f t="shared" si="24"/>
        <v>HND</v>
      </c>
      <c r="C1593" t="s">
        <v>1019</v>
      </c>
      <c r="D1593" t="s">
        <v>713</v>
      </c>
      <c r="E1593">
        <v>2.4106365974645109E-2</v>
      </c>
      <c r="F1593" t="str">
        <f>IF(A1593=PKFLX!$A$1,"IMPNRGZ","\I:")</f>
        <v>\I:</v>
      </c>
    </row>
    <row r="1594" spans="1:6" x14ac:dyDescent="0.45">
      <c r="A1594" t="str">
        <f t="shared" si="24"/>
        <v>HND</v>
      </c>
      <c r="C1594" t="s">
        <v>1019</v>
      </c>
      <c r="D1594" t="s">
        <v>714</v>
      </c>
      <c r="E1594">
        <v>4.6997084333424508E-3</v>
      </c>
      <c r="F1594" t="str">
        <f>IF(A1594=PKFLX!$A$1,"IMPNRGZ","\I:")</f>
        <v>\I:</v>
      </c>
    </row>
    <row r="1595" spans="1:6" x14ac:dyDescent="0.45">
      <c r="A1595" t="str">
        <f t="shared" si="24"/>
        <v>HND</v>
      </c>
      <c r="C1595" t="s">
        <v>1019</v>
      </c>
      <c r="D1595" t="s">
        <v>715</v>
      </c>
      <c r="E1595">
        <v>0.14240308270415902</v>
      </c>
      <c r="F1595" t="str">
        <f>IF(A1595=PKFLX!$A$1,"IMPNRGZ","\I:")</f>
        <v>\I:</v>
      </c>
    </row>
    <row r="1596" spans="1:6" x14ac:dyDescent="0.45">
      <c r="A1596" t="str">
        <f t="shared" si="24"/>
        <v>HND</v>
      </c>
      <c r="C1596" t="s">
        <v>1019</v>
      </c>
      <c r="D1596" t="s">
        <v>716</v>
      </c>
      <c r="E1596">
        <v>2.7737858960191222E-2</v>
      </c>
      <c r="F1596" t="str">
        <f>IF(A1596=PKFLX!$A$1,"IMPNRGZ","\I:")</f>
        <v>\I:</v>
      </c>
    </row>
    <row r="1597" spans="1:6" x14ac:dyDescent="0.45">
      <c r="A1597" t="str">
        <f t="shared" si="24"/>
        <v>HND</v>
      </c>
      <c r="C1597" t="s">
        <v>1019</v>
      </c>
      <c r="D1597" t="s">
        <v>717</v>
      </c>
      <c r="E1597">
        <v>6.1968081100740209E-3</v>
      </c>
      <c r="F1597" t="str">
        <f>IF(A1597=PKFLX!$A$1,"IMPNRGZ","\I:")</f>
        <v>\I:</v>
      </c>
    </row>
    <row r="1598" spans="1:6" x14ac:dyDescent="0.45">
      <c r="A1598" t="str">
        <f t="shared" si="24"/>
        <v>HND</v>
      </c>
      <c r="C1598" t="s">
        <v>1019</v>
      </c>
      <c r="D1598" t="s">
        <v>718</v>
      </c>
      <c r="E1598">
        <v>0.3488178560010432</v>
      </c>
      <c r="F1598" t="str">
        <f>IF(A1598=PKFLX!$A$1,"IMPNRGZ","\I:")</f>
        <v>\I:</v>
      </c>
    </row>
    <row r="1599" spans="1:6" x14ac:dyDescent="0.45">
      <c r="A1599" t="str">
        <f t="shared" si="24"/>
        <v>HND</v>
      </c>
      <c r="C1599" t="s">
        <v>1019</v>
      </c>
      <c r="D1599" t="s">
        <v>719</v>
      </c>
      <c r="E1599">
        <v>7.053431938184862E-2</v>
      </c>
      <c r="F1599" t="str">
        <f>IF(A1599=PKFLX!$A$1,"IMPNRGZ","\I:")</f>
        <v>\I:</v>
      </c>
    </row>
    <row r="1600" spans="1:6" x14ac:dyDescent="0.45">
      <c r="A1600" t="str">
        <f t="shared" si="24"/>
        <v>HND</v>
      </c>
      <c r="C1600" t="s">
        <v>1019</v>
      </c>
      <c r="D1600" t="s">
        <v>720</v>
      </c>
      <c r="E1600">
        <v>2.0031695431469689E-2</v>
      </c>
      <c r="F1600" t="str">
        <f>IF(A1600=PKFLX!$A$1,"IMPNRGZ","\I:")</f>
        <v>\I:</v>
      </c>
    </row>
    <row r="1601" spans="1:6" x14ac:dyDescent="0.45">
      <c r="A1601" t="str">
        <f t="shared" si="24"/>
        <v>HTI</v>
      </c>
      <c r="C1601" t="s">
        <v>1020</v>
      </c>
      <c r="D1601" t="s">
        <v>709</v>
      </c>
      <c r="E1601">
        <v>0.17875752967633426</v>
      </c>
      <c r="F1601" t="str">
        <f>IF(A1601=PKFLX!$A$1,"IMPNRGZ","\I:")</f>
        <v>\I:</v>
      </c>
    </row>
    <row r="1602" spans="1:6" x14ac:dyDescent="0.45">
      <c r="A1602" t="str">
        <f t="shared" si="24"/>
        <v>HTI</v>
      </c>
      <c r="C1602" t="s">
        <v>1020</v>
      </c>
      <c r="D1602" t="s">
        <v>710</v>
      </c>
      <c r="E1602">
        <v>4.5729370024643778E-2</v>
      </c>
      <c r="F1602" t="str">
        <f>IF(A1602=PKFLX!$A$1,"IMPNRGZ","\I:")</f>
        <v>\I:</v>
      </c>
    </row>
    <row r="1603" spans="1:6" x14ac:dyDescent="0.45">
      <c r="A1603" t="str">
        <f t="shared" si="24"/>
        <v>HTI</v>
      </c>
      <c r="C1603" t="s">
        <v>1020</v>
      </c>
      <c r="D1603" t="s">
        <v>711</v>
      </c>
      <c r="E1603">
        <v>5.6394902428643215E-2</v>
      </c>
      <c r="F1603" t="str">
        <f>IF(A1603=PKFLX!$A$1,"IMPNRGZ","\I:")</f>
        <v>\I:</v>
      </c>
    </row>
    <row r="1604" spans="1:6" x14ac:dyDescent="0.45">
      <c r="A1604" t="str">
        <f t="shared" si="24"/>
        <v>HTI</v>
      </c>
      <c r="C1604" t="s">
        <v>1020</v>
      </c>
      <c r="D1604" t="s">
        <v>712</v>
      </c>
      <c r="E1604">
        <v>0.11457237920329172</v>
      </c>
      <c r="F1604" t="str">
        <f>IF(A1604=PKFLX!$A$1,"IMPNRGZ","\I:")</f>
        <v>\I:</v>
      </c>
    </row>
    <row r="1605" spans="1:6" x14ac:dyDescent="0.45">
      <c r="A1605" t="str">
        <f t="shared" si="24"/>
        <v>HTI</v>
      </c>
      <c r="C1605" t="s">
        <v>1020</v>
      </c>
      <c r="D1605" t="s">
        <v>713</v>
      </c>
      <c r="E1605">
        <v>3.8324529423178585E-2</v>
      </c>
      <c r="F1605" t="str">
        <f>IF(A1605=PKFLX!$A$1,"IMPNRGZ","\I:")</f>
        <v>\I:</v>
      </c>
    </row>
    <row r="1606" spans="1:6" x14ac:dyDescent="0.45">
      <c r="A1606" t="str">
        <f t="shared" ref="A1606:A1669" si="25">RIGHT(C1606,3)</f>
        <v>HTI</v>
      </c>
      <c r="C1606" t="s">
        <v>1020</v>
      </c>
      <c r="D1606" t="s">
        <v>714</v>
      </c>
      <c r="E1606">
        <v>3.6789144322670574E-2</v>
      </c>
      <c r="F1606" t="str">
        <f>IF(A1606=PKFLX!$A$1,"IMPNRGZ","\I:")</f>
        <v>\I:</v>
      </c>
    </row>
    <row r="1607" spans="1:6" x14ac:dyDescent="0.45">
      <c r="A1607" t="str">
        <f t="shared" si="25"/>
        <v>HTI</v>
      </c>
      <c r="C1607" t="s">
        <v>1020</v>
      </c>
      <c r="D1607" t="s">
        <v>715</v>
      </c>
      <c r="E1607">
        <v>0.16613898231446825</v>
      </c>
      <c r="F1607" t="str">
        <f>IF(A1607=PKFLX!$A$1,"IMPNRGZ","\I:")</f>
        <v>\I:</v>
      </c>
    </row>
    <row r="1608" spans="1:6" x14ac:dyDescent="0.45">
      <c r="A1608" t="str">
        <f t="shared" si="25"/>
        <v>HTI</v>
      </c>
      <c r="C1608" t="s">
        <v>1020</v>
      </c>
      <c r="D1608" t="s">
        <v>716</v>
      </c>
      <c r="E1608">
        <v>5.1230273277060714E-2</v>
      </c>
      <c r="F1608" t="str">
        <f>IF(A1608=PKFLX!$A$1,"IMPNRGZ","\I:")</f>
        <v>\I:</v>
      </c>
    </row>
    <row r="1609" spans="1:6" x14ac:dyDescent="0.45">
      <c r="A1609" t="str">
        <f t="shared" si="25"/>
        <v>HTI</v>
      </c>
      <c r="C1609" t="s">
        <v>1020</v>
      </c>
      <c r="D1609" t="s">
        <v>717</v>
      </c>
      <c r="E1609">
        <v>2.0984410892864597E-2</v>
      </c>
      <c r="F1609" t="str">
        <f>IF(A1609=PKFLX!$A$1,"IMPNRGZ","\I:")</f>
        <v>\I:</v>
      </c>
    </row>
    <row r="1610" spans="1:6" x14ac:dyDescent="0.45">
      <c r="A1610" t="str">
        <f t="shared" si="25"/>
        <v>HTI</v>
      </c>
      <c r="C1610" t="s">
        <v>1020</v>
      </c>
      <c r="D1610" t="s">
        <v>718</v>
      </c>
      <c r="E1610">
        <v>0.18723037172511564</v>
      </c>
      <c r="F1610" t="str">
        <f>IF(A1610=PKFLX!$A$1,"IMPNRGZ","\I:")</f>
        <v>\I:</v>
      </c>
    </row>
    <row r="1611" spans="1:6" x14ac:dyDescent="0.45">
      <c r="A1611" t="str">
        <f t="shared" si="25"/>
        <v>HTI</v>
      </c>
      <c r="C1611" t="s">
        <v>1020</v>
      </c>
      <c r="D1611" t="s">
        <v>719</v>
      </c>
      <c r="E1611">
        <v>5.7670942720589806E-2</v>
      </c>
      <c r="F1611" t="str">
        <f>IF(A1611=PKFLX!$A$1,"IMPNRGZ","\I:")</f>
        <v>\I:</v>
      </c>
    </row>
    <row r="1612" spans="1:6" x14ac:dyDescent="0.45">
      <c r="A1612" t="str">
        <f t="shared" si="25"/>
        <v>HTI</v>
      </c>
      <c r="C1612" t="s">
        <v>1020</v>
      </c>
      <c r="D1612" t="s">
        <v>720</v>
      </c>
      <c r="E1612">
        <v>4.6177163990958801E-2</v>
      </c>
      <c r="F1612" t="str">
        <f>IF(A1612=PKFLX!$A$1,"IMPNRGZ","\I:")</f>
        <v>\I:</v>
      </c>
    </row>
    <row r="1613" spans="1:6" x14ac:dyDescent="0.45">
      <c r="A1613" t="str">
        <f t="shared" si="25"/>
        <v>JAM</v>
      </c>
      <c r="C1613" t="s">
        <v>1021</v>
      </c>
      <c r="D1613" t="s">
        <v>709</v>
      </c>
      <c r="E1613">
        <v>0.12414001394457097</v>
      </c>
      <c r="F1613" t="str">
        <f>IF(A1613=PKFLX!$A$1,"IMPNRGZ","\I:")</f>
        <v>\I:</v>
      </c>
    </row>
    <row r="1614" spans="1:6" x14ac:dyDescent="0.45">
      <c r="A1614" t="str">
        <f t="shared" si="25"/>
        <v>JAM</v>
      </c>
      <c r="C1614" t="s">
        <v>1021</v>
      </c>
      <c r="D1614" t="s">
        <v>710</v>
      </c>
      <c r="E1614">
        <v>6.0842321325268948E-2</v>
      </c>
      <c r="F1614" t="str">
        <f>IF(A1614=PKFLX!$A$1,"IMPNRGZ","\I:")</f>
        <v>\I:</v>
      </c>
    </row>
    <row r="1615" spans="1:6" x14ac:dyDescent="0.45">
      <c r="A1615" t="str">
        <f t="shared" si="25"/>
        <v>JAM</v>
      </c>
      <c r="C1615" t="s">
        <v>1021</v>
      </c>
      <c r="D1615" t="s">
        <v>711</v>
      </c>
      <c r="E1615">
        <v>1.2549180830291258E-2</v>
      </c>
      <c r="F1615" t="str">
        <f>IF(A1615=PKFLX!$A$1,"IMPNRGZ","\I:")</f>
        <v>\I:</v>
      </c>
    </row>
    <row r="1616" spans="1:6" x14ac:dyDescent="0.45">
      <c r="A1616" t="str">
        <f t="shared" si="25"/>
        <v>JAM</v>
      </c>
      <c r="C1616" t="s">
        <v>1021</v>
      </c>
      <c r="D1616" t="s">
        <v>712</v>
      </c>
      <c r="E1616">
        <v>0.21683294078929638</v>
      </c>
      <c r="F1616" t="str">
        <f>IF(A1616=PKFLX!$A$1,"IMPNRGZ","\I:")</f>
        <v>\I:</v>
      </c>
    </row>
    <row r="1617" spans="1:6" x14ac:dyDescent="0.45">
      <c r="A1617" t="str">
        <f t="shared" si="25"/>
        <v>JAM</v>
      </c>
      <c r="C1617" t="s">
        <v>1021</v>
      </c>
      <c r="D1617" t="s">
        <v>713</v>
      </c>
      <c r="E1617">
        <v>0.11165551917056805</v>
      </c>
      <c r="F1617" t="str">
        <f>IF(A1617=PKFLX!$A$1,"IMPNRGZ","\I:")</f>
        <v>\I:</v>
      </c>
    </row>
    <row r="1618" spans="1:6" x14ac:dyDescent="0.45">
      <c r="A1618" t="str">
        <f t="shared" si="25"/>
        <v>JAM</v>
      </c>
      <c r="C1618" t="s">
        <v>1021</v>
      </c>
      <c r="D1618" t="s">
        <v>714</v>
      </c>
      <c r="E1618">
        <v>2.1282256404680726E-2</v>
      </c>
      <c r="F1618" t="str">
        <f>IF(A1618=PKFLX!$A$1,"IMPNRGZ","\I:")</f>
        <v>\I:</v>
      </c>
    </row>
    <row r="1619" spans="1:6" x14ac:dyDescent="0.45">
      <c r="A1619" t="str">
        <f t="shared" si="25"/>
        <v>JAM</v>
      </c>
      <c r="C1619" t="s">
        <v>1021</v>
      </c>
      <c r="D1619" t="s">
        <v>715</v>
      </c>
      <c r="E1619">
        <v>7.120772419499613E-2</v>
      </c>
      <c r="F1619" t="str">
        <f>IF(A1619=PKFLX!$A$1,"IMPNRGZ","\I:")</f>
        <v>\I:</v>
      </c>
    </row>
    <row r="1620" spans="1:6" x14ac:dyDescent="0.45">
      <c r="A1620" t="str">
        <f t="shared" si="25"/>
        <v>JAM</v>
      </c>
      <c r="C1620" t="s">
        <v>1021</v>
      </c>
      <c r="D1620" t="s">
        <v>716</v>
      </c>
      <c r="E1620">
        <v>3.8633777662854377E-2</v>
      </c>
      <c r="F1620" t="str">
        <f>IF(A1620=PKFLX!$A$1,"IMPNRGZ","\I:")</f>
        <v>\I:</v>
      </c>
    </row>
    <row r="1621" spans="1:6" x14ac:dyDescent="0.45">
      <c r="A1621" t="str">
        <f t="shared" si="25"/>
        <v>JAM</v>
      </c>
      <c r="C1621" t="s">
        <v>1021</v>
      </c>
      <c r="D1621" t="s">
        <v>717</v>
      </c>
      <c r="E1621">
        <v>7.3610600150275009E-3</v>
      </c>
      <c r="F1621" t="str">
        <f>IF(A1621=PKFLX!$A$1,"IMPNRGZ","\I:")</f>
        <v>\I:</v>
      </c>
    </row>
    <row r="1622" spans="1:6" x14ac:dyDescent="0.45">
      <c r="A1622" t="str">
        <f t="shared" si="25"/>
        <v>JAM</v>
      </c>
      <c r="C1622" t="s">
        <v>1021</v>
      </c>
      <c r="D1622" t="s">
        <v>718</v>
      </c>
      <c r="E1622">
        <v>0.1976520273900931</v>
      </c>
      <c r="F1622" t="str">
        <f>IF(A1622=PKFLX!$A$1,"IMPNRGZ","\I:")</f>
        <v>\I:</v>
      </c>
    </row>
    <row r="1623" spans="1:6" x14ac:dyDescent="0.45">
      <c r="A1623" t="str">
        <f t="shared" si="25"/>
        <v>JAM</v>
      </c>
      <c r="C1623" t="s">
        <v>1021</v>
      </c>
      <c r="D1623" t="s">
        <v>719</v>
      </c>
      <c r="E1623">
        <v>0.11330571425507885</v>
      </c>
      <c r="F1623" t="str">
        <f>IF(A1623=PKFLX!$A$1,"IMPNRGZ","\I:")</f>
        <v>\I:</v>
      </c>
    </row>
    <row r="1624" spans="1:6" x14ac:dyDescent="0.45">
      <c r="A1624" t="str">
        <f t="shared" si="25"/>
        <v>JAM</v>
      </c>
      <c r="C1624" t="s">
        <v>1021</v>
      </c>
      <c r="D1624" t="s">
        <v>720</v>
      </c>
      <c r="E1624">
        <v>2.4537464017088919E-2</v>
      </c>
      <c r="F1624" t="str">
        <f>IF(A1624=PKFLX!$A$1,"IMPNRGZ","\I:")</f>
        <v>\I:</v>
      </c>
    </row>
    <row r="1625" spans="1:6" x14ac:dyDescent="0.45">
      <c r="A1625" t="str">
        <f t="shared" si="25"/>
        <v>NIC</v>
      </c>
      <c r="C1625" t="s">
        <v>1022</v>
      </c>
      <c r="D1625" t="s">
        <v>709</v>
      </c>
      <c r="E1625">
        <v>0.20850927445558878</v>
      </c>
      <c r="F1625" t="str">
        <f>IF(A1625=PKFLX!$A$1,"IMPNRGZ","\I:")</f>
        <v>\I:</v>
      </c>
    </row>
    <row r="1626" spans="1:6" x14ac:dyDescent="0.45">
      <c r="A1626" t="str">
        <f t="shared" si="25"/>
        <v>NIC</v>
      </c>
      <c r="C1626" t="s">
        <v>1022</v>
      </c>
      <c r="D1626" t="s">
        <v>710</v>
      </c>
      <c r="E1626">
        <v>5.742056853110096E-2</v>
      </c>
      <c r="F1626" t="str">
        <f>IF(A1626=PKFLX!$A$1,"IMPNRGZ","\I:")</f>
        <v>\I:</v>
      </c>
    </row>
    <row r="1627" spans="1:6" x14ac:dyDescent="0.45">
      <c r="A1627" t="str">
        <f t="shared" si="25"/>
        <v>NIC</v>
      </c>
      <c r="C1627" t="s">
        <v>1022</v>
      </c>
      <c r="D1627" t="s">
        <v>711</v>
      </c>
      <c r="E1627">
        <v>1.9120426049572856E-2</v>
      </c>
      <c r="F1627" t="str">
        <f>IF(A1627=PKFLX!$A$1,"IMPNRGZ","\I:")</f>
        <v>\I:</v>
      </c>
    </row>
    <row r="1628" spans="1:6" x14ac:dyDescent="0.45">
      <c r="A1628" t="str">
        <f t="shared" si="25"/>
        <v>NIC</v>
      </c>
      <c r="C1628" t="s">
        <v>1022</v>
      </c>
      <c r="D1628" t="s">
        <v>712</v>
      </c>
      <c r="E1628">
        <v>0.15486273203166284</v>
      </c>
      <c r="F1628" t="str">
        <f>IF(A1628=PKFLX!$A$1,"IMPNRGZ","\I:")</f>
        <v>\I:</v>
      </c>
    </row>
    <row r="1629" spans="1:6" x14ac:dyDescent="0.45">
      <c r="A1629" t="str">
        <f t="shared" si="25"/>
        <v>NIC</v>
      </c>
      <c r="C1629" t="s">
        <v>1022</v>
      </c>
      <c r="D1629" t="s">
        <v>713</v>
      </c>
      <c r="E1629">
        <v>2.5689521141229653E-2</v>
      </c>
      <c r="F1629" t="str">
        <f>IF(A1629=PKFLX!$A$1,"IMPNRGZ","\I:")</f>
        <v>\I:</v>
      </c>
    </row>
    <row r="1630" spans="1:6" x14ac:dyDescent="0.45">
      <c r="A1630" t="str">
        <f t="shared" si="25"/>
        <v>NIC</v>
      </c>
      <c r="C1630" t="s">
        <v>1022</v>
      </c>
      <c r="D1630" t="s">
        <v>714</v>
      </c>
      <c r="E1630">
        <v>8.755752621197559E-3</v>
      </c>
      <c r="F1630" t="str">
        <f>IF(A1630=PKFLX!$A$1,"IMPNRGZ","\I:")</f>
        <v>\I:</v>
      </c>
    </row>
    <row r="1631" spans="1:6" x14ac:dyDescent="0.45">
      <c r="A1631" t="str">
        <f t="shared" si="25"/>
        <v>NIC</v>
      </c>
      <c r="C1631" t="s">
        <v>1022</v>
      </c>
      <c r="D1631" t="s">
        <v>715</v>
      </c>
      <c r="E1631">
        <v>5.8303146076607103E-2</v>
      </c>
      <c r="F1631" t="str">
        <f>IF(A1631=PKFLX!$A$1,"IMPNRGZ","\I:")</f>
        <v>\I:</v>
      </c>
    </row>
    <row r="1632" spans="1:6" x14ac:dyDescent="0.45">
      <c r="A1632" t="str">
        <f t="shared" si="25"/>
        <v>NIC</v>
      </c>
      <c r="C1632" t="s">
        <v>1022</v>
      </c>
      <c r="D1632" t="s">
        <v>716</v>
      </c>
      <c r="E1632">
        <v>9.2256288797842589E-3</v>
      </c>
      <c r="F1632" t="str">
        <f>IF(A1632=PKFLX!$A$1,"IMPNRGZ","\I:")</f>
        <v>\I:</v>
      </c>
    </row>
    <row r="1633" spans="1:6" x14ac:dyDescent="0.45">
      <c r="A1633" t="str">
        <f t="shared" si="25"/>
        <v>NIC</v>
      </c>
      <c r="C1633" t="s">
        <v>1022</v>
      </c>
      <c r="D1633" t="s">
        <v>717</v>
      </c>
      <c r="E1633">
        <v>3.2720501243082177E-3</v>
      </c>
      <c r="F1633" t="str">
        <f>IF(A1633=PKFLX!$A$1,"IMPNRGZ","\I:")</f>
        <v>\I:</v>
      </c>
    </row>
    <row r="1634" spans="1:6" x14ac:dyDescent="0.45">
      <c r="A1634" t="str">
        <f t="shared" si="25"/>
        <v>NIC</v>
      </c>
      <c r="C1634" t="s">
        <v>1022</v>
      </c>
      <c r="D1634" t="s">
        <v>718</v>
      </c>
      <c r="E1634">
        <v>0.33950517139583392</v>
      </c>
      <c r="F1634" t="str">
        <f>IF(A1634=PKFLX!$A$1,"IMPNRGZ","\I:")</f>
        <v>\I:</v>
      </c>
    </row>
    <row r="1635" spans="1:6" x14ac:dyDescent="0.45">
      <c r="A1635" t="str">
        <f t="shared" si="25"/>
        <v>NIC</v>
      </c>
      <c r="C1635" t="s">
        <v>1022</v>
      </c>
      <c r="D1635" t="s">
        <v>719</v>
      </c>
      <c r="E1635">
        <v>8.7187587306321271E-2</v>
      </c>
      <c r="F1635" t="str">
        <f>IF(A1635=PKFLX!$A$1,"IMPNRGZ","\I:")</f>
        <v>\I:</v>
      </c>
    </row>
    <row r="1636" spans="1:6" x14ac:dyDescent="0.45">
      <c r="A1636" t="str">
        <f t="shared" si="25"/>
        <v>NIC</v>
      </c>
      <c r="C1636" t="s">
        <v>1022</v>
      </c>
      <c r="D1636" t="s">
        <v>720</v>
      </c>
      <c r="E1636">
        <v>2.814814138662412E-2</v>
      </c>
      <c r="F1636" t="str">
        <f>IF(A1636=PKFLX!$A$1,"IMPNRGZ","\I:")</f>
        <v>\I:</v>
      </c>
    </row>
    <row r="1637" spans="1:6" x14ac:dyDescent="0.45">
      <c r="A1637" t="str">
        <f t="shared" si="25"/>
        <v>PAN</v>
      </c>
      <c r="C1637" t="s">
        <v>1023</v>
      </c>
      <c r="D1637" t="s">
        <v>709</v>
      </c>
      <c r="E1637">
        <v>0.11859604508338009</v>
      </c>
      <c r="F1637" t="str">
        <f>IF(A1637=PKFLX!$A$1,"IMPNRGZ","\I:")</f>
        <v>\I:</v>
      </c>
    </row>
    <row r="1638" spans="1:6" x14ac:dyDescent="0.45">
      <c r="A1638" t="str">
        <f t="shared" si="25"/>
        <v>PAN</v>
      </c>
      <c r="C1638" t="s">
        <v>1023</v>
      </c>
      <c r="D1638" t="s">
        <v>710</v>
      </c>
      <c r="E1638">
        <v>8.7912772340118489E-2</v>
      </c>
      <c r="F1638" t="str">
        <f>IF(A1638=PKFLX!$A$1,"IMPNRGZ","\I:")</f>
        <v>\I:</v>
      </c>
    </row>
    <row r="1639" spans="1:6" x14ac:dyDescent="0.45">
      <c r="A1639" t="str">
        <f t="shared" si="25"/>
        <v>PAN</v>
      </c>
      <c r="C1639" t="s">
        <v>1023</v>
      </c>
      <c r="D1639" t="s">
        <v>711</v>
      </c>
      <c r="E1639">
        <v>2.8220288716559017E-2</v>
      </c>
      <c r="F1639" t="str">
        <f>IF(A1639=PKFLX!$A$1,"IMPNRGZ","\I:")</f>
        <v>\I:</v>
      </c>
    </row>
    <row r="1640" spans="1:6" x14ac:dyDescent="0.45">
      <c r="A1640" t="str">
        <f t="shared" si="25"/>
        <v>PAN</v>
      </c>
      <c r="C1640" t="s">
        <v>1023</v>
      </c>
      <c r="D1640" t="s">
        <v>712</v>
      </c>
      <c r="E1640">
        <v>3.9262374039844859E-2</v>
      </c>
      <c r="F1640" t="str">
        <f>IF(A1640=PKFLX!$A$1,"IMPNRGZ","\I:")</f>
        <v>\I:</v>
      </c>
    </row>
    <row r="1641" spans="1:6" x14ac:dyDescent="0.45">
      <c r="A1641" t="str">
        <f t="shared" si="25"/>
        <v>PAN</v>
      </c>
      <c r="C1641" t="s">
        <v>1023</v>
      </c>
      <c r="D1641" t="s">
        <v>713</v>
      </c>
      <c r="E1641">
        <v>4.0724133402873279E-2</v>
      </c>
      <c r="F1641" t="str">
        <f>IF(A1641=PKFLX!$A$1,"IMPNRGZ","\I:")</f>
        <v>\I:</v>
      </c>
    </row>
    <row r="1642" spans="1:6" x14ac:dyDescent="0.45">
      <c r="A1642" t="str">
        <f t="shared" si="25"/>
        <v>PAN</v>
      </c>
      <c r="C1642" t="s">
        <v>1023</v>
      </c>
      <c r="D1642" t="s">
        <v>714</v>
      </c>
      <c r="E1642">
        <v>9.1911171063819332E-3</v>
      </c>
      <c r="F1642" t="str">
        <f>IF(A1642=PKFLX!$A$1,"IMPNRGZ","\I:")</f>
        <v>\I:</v>
      </c>
    </row>
    <row r="1643" spans="1:6" x14ac:dyDescent="0.45">
      <c r="A1643" t="str">
        <f t="shared" si="25"/>
        <v>PAN</v>
      </c>
      <c r="C1643" t="s">
        <v>1023</v>
      </c>
      <c r="D1643" t="s">
        <v>715</v>
      </c>
      <c r="E1643">
        <v>4.7134571569998514E-2</v>
      </c>
      <c r="F1643" t="str">
        <f>IF(A1643=PKFLX!$A$1,"IMPNRGZ","\I:")</f>
        <v>\I:</v>
      </c>
    </row>
    <row r="1644" spans="1:6" x14ac:dyDescent="0.45">
      <c r="A1644" t="str">
        <f t="shared" si="25"/>
        <v>PAN</v>
      </c>
      <c r="C1644" t="s">
        <v>1023</v>
      </c>
      <c r="D1644" t="s">
        <v>716</v>
      </c>
      <c r="E1644">
        <v>3.156191773131975E-2</v>
      </c>
      <c r="F1644" t="str">
        <f>IF(A1644=PKFLX!$A$1,"IMPNRGZ","\I:")</f>
        <v>\I:</v>
      </c>
    </row>
    <row r="1645" spans="1:6" x14ac:dyDescent="0.45">
      <c r="A1645" t="str">
        <f t="shared" si="25"/>
        <v>PAN</v>
      </c>
      <c r="C1645" t="s">
        <v>1023</v>
      </c>
      <c r="D1645" t="s">
        <v>717</v>
      </c>
      <c r="E1645">
        <v>7.5062579239368252E-3</v>
      </c>
      <c r="F1645" t="str">
        <f>IF(A1645=PKFLX!$A$1,"IMPNRGZ","\I:")</f>
        <v>\I:</v>
      </c>
    </row>
    <row r="1646" spans="1:6" x14ac:dyDescent="0.45">
      <c r="A1646" t="str">
        <f t="shared" si="25"/>
        <v>PAN</v>
      </c>
      <c r="C1646" t="s">
        <v>1023</v>
      </c>
      <c r="D1646" t="s">
        <v>718</v>
      </c>
      <c r="E1646">
        <v>0.31951076405139267</v>
      </c>
      <c r="F1646" t="str">
        <f>IF(A1646=PKFLX!$A$1,"IMPNRGZ","\I:")</f>
        <v>\I:</v>
      </c>
    </row>
    <row r="1647" spans="1:6" x14ac:dyDescent="0.45">
      <c r="A1647" t="str">
        <f t="shared" si="25"/>
        <v>PAN</v>
      </c>
      <c r="C1647" t="s">
        <v>1023</v>
      </c>
      <c r="D1647" t="s">
        <v>719</v>
      </c>
      <c r="E1647">
        <v>0.21815368850791467</v>
      </c>
      <c r="F1647" t="str">
        <f>IF(A1647=PKFLX!$A$1,"IMPNRGZ","\I:")</f>
        <v>\I:</v>
      </c>
    </row>
    <row r="1648" spans="1:6" x14ac:dyDescent="0.45">
      <c r="A1648" t="str">
        <f t="shared" si="25"/>
        <v>PAN</v>
      </c>
      <c r="C1648" t="s">
        <v>1023</v>
      </c>
      <c r="D1648" t="s">
        <v>720</v>
      </c>
      <c r="E1648">
        <v>5.2226069526129529E-2</v>
      </c>
      <c r="F1648" t="str">
        <f>IF(A1648=PKFLX!$A$1,"IMPNRGZ","\I:")</f>
        <v>\I:</v>
      </c>
    </row>
    <row r="1649" spans="1:6" x14ac:dyDescent="0.45">
      <c r="A1649" t="str">
        <f t="shared" si="25"/>
        <v>PER</v>
      </c>
      <c r="C1649" t="s">
        <v>1024</v>
      </c>
      <c r="D1649" t="s">
        <v>709</v>
      </c>
      <c r="E1649">
        <v>0.13351068752036438</v>
      </c>
      <c r="F1649" t="str">
        <f>IF(A1649=PKFLX!$A$1,"IMPNRGZ","\I:")</f>
        <v>\I:</v>
      </c>
    </row>
    <row r="1650" spans="1:6" x14ac:dyDescent="0.45">
      <c r="A1650" t="str">
        <f t="shared" si="25"/>
        <v>PER</v>
      </c>
      <c r="C1650" t="s">
        <v>1024</v>
      </c>
      <c r="D1650" t="s">
        <v>710</v>
      </c>
      <c r="E1650">
        <v>3.7224672567756877E-2</v>
      </c>
      <c r="F1650" t="str">
        <f>IF(A1650=PKFLX!$A$1,"IMPNRGZ","\I:")</f>
        <v>\I:</v>
      </c>
    </row>
    <row r="1651" spans="1:6" x14ac:dyDescent="0.45">
      <c r="A1651" t="str">
        <f t="shared" si="25"/>
        <v>PER</v>
      </c>
      <c r="C1651" t="s">
        <v>1024</v>
      </c>
      <c r="D1651" t="s">
        <v>711</v>
      </c>
      <c r="E1651">
        <v>1.6147745293695316E-2</v>
      </c>
      <c r="F1651" t="str">
        <f>IF(A1651=PKFLX!$A$1,"IMPNRGZ","\I:")</f>
        <v>\I:</v>
      </c>
    </row>
    <row r="1652" spans="1:6" x14ac:dyDescent="0.45">
      <c r="A1652" t="str">
        <f t="shared" si="25"/>
        <v>PER</v>
      </c>
      <c r="C1652" t="s">
        <v>1024</v>
      </c>
      <c r="D1652" t="s">
        <v>712</v>
      </c>
      <c r="E1652">
        <v>0.1967862349479412</v>
      </c>
      <c r="F1652" t="str">
        <f>IF(A1652=PKFLX!$A$1,"IMPNRGZ","\I:")</f>
        <v>\I:</v>
      </c>
    </row>
    <row r="1653" spans="1:6" x14ac:dyDescent="0.45">
      <c r="A1653" t="str">
        <f t="shared" si="25"/>
        <v>PER</v>
      </c>
      <c r="C1653" t="s">
        <v>1024</v>
      </c>
      <c r="D1653" t="s">
        <v>713</v>
      </c>
      <c r="E1653">
        <v>8.6213754362794465E-2</v>
      </c>
      <c r="F1653" t="str">
        <f>IF(A1653=PKFLX!$A$1,"IMPNRGZ","\I:")</f>
        <v>\I:</v>
      </c>
    </row>
    <row r="1654" spans="1:6" x14ac:dyDescent="0.45">
      <c r="A1654" t="str">
        <f t="shared" si="25"/>
        <v>PER</v>
      </c>
      <c r="C1654" t="s">
        <v>1024</v>
      </c>
      <c r="D1654" t="s">
        <v>714</v>
      </c>
      <c r="E1654">
        <v>2.9940157773709033E-2</v>
      </c>
      <c r="F1654" t="str">
        <f>IF(A1654=PKFLX!$A$1,"IMPNRGZ","\I:")</f>
        <v>\I:</v>
      </c>
    </row>
    <row r="1655" spans="1:6" x14ac:dyDescent="0.45">
      <c r="A1655" t="str">
        <f t="shared" si="25"/>
        <v>PER</v>
      </c>
      <c r="C1655" t="s">
        <v>1024</v>
      </c>
      <c r="D1655" t="s">
        <v>715</v>
      </c>
      <c r="E1655">
        <v>0.20935587208194298</v>
      </c>
      <c r="F1655" t="str">
        <f>IF(A1655=PKFLX!$A$1,"IMPNRGZ","\I:")</f>
        <v>\I:</v>
      </c>
    </row>
    <row r="1656" spans="1:6" x14ac:dyDescent="0.45">
      <c r="A1656" t="str">
        <f t="shared" si="25"/>
        <v>PER</v>
      </c>
      <c r="C1656" t="s">
        <v>1024</v>
      </c>
      <c r="D1656" t="s">
        <v>716</v>
      </c>
      <c r="E1656">
        <v>7.658274187067711E-2</v>
      </c>
      <c r="F1656" t="str">
        <f>IF(A1656=PKFLX!$A$1,"IMPNRGZ","\I:")</f>
        <v>\I:</v>
      </c>
    </row>
    <row r="1657" spans="1:6" x14ac:dyDescent="0.45">
      <c r="A1657" t="str">
        <f t="shared" si="25"/>
        <v>PER</v>
      </c>
      <c r="C1657" t="s">
        <v>1024</v>
      </c>
      <c r="D1657" t="s">
        <v>717</v>
      </c>
      <c r="E1657">
        <v>2.6634935661573215E-2</v>
      </c>
      <c r="F1657" t="str">
        <f>IF(A1657=PKFLX!$A$1,"IMPNRGZ","\I:")</f>
        <v>\I:</v>
      </c>
    </row>
    <row r="1658" spans="1:6" x14ac:dyDescent="0.45">
      <c r="A1658" t="str">
        <f t="shared" si="25"/>
        <v>PER</v>
      </c>
      <c r="C1658" t="s">
        <v>1024</v>
      </c>
      <c r="D1658" t="s">
        <v>718</v>
      </c>
      <c r="E1658">
        <v>0.14203510126862917</v>
      </c>
      <c r="F1658" t="str">
        <f>IF(A1658=PKFLX!$A$1,"IMPNRGZ","\I:")</f>
        <v>\I:</v>
      </c>
    </row>
    <row r="1659" spans="1:6" x14ac:dyDescent="0.45">
      <c r="A1659" t="str">
        <f t="shared" si="25"/>
        <v>PER</v>
      </c>
      <c r="C1659" t="s">
        <v>1024</v>
      </c>
      <c r="D1659" t="s">
        <v>719</v>
      </c>
      <c r="E1659">
        <v>2.979798356836813E-2</v>
      </c>
      <c r="F1659" t="str">
        <f>IF(A1659=PKFLX!$A$1,"IMPNRGZ","\I:")</f>
        <v>\I:</v>
      </c>
    </row>
    <row r="1660" spans="1:6" x14ac:dyDescent="0.45">
      <c r="A1660" t="str">
        <f t="shared" si="25"/>
        <v>PER</v>
      </c>
      <c r="C1660" t="s">
        <v>1024</v>
      </c>
      <c r="D1660" t="s">
        <v>720</v>
      </c>
      <c r="E1660">
        <v>1.5770113082347648E-2</v>
      </c>
      <c r="F1660" t="str">
        <f>IF(A1660=PKFLX!$A$1,"IMPNRGZ","\I:")</f>
        <v>\I:</v>
      </c>
    </row>
    <row r="1661" spans="1:6" x14ac:dyDescent="0.45">
      <c r="A1661" t="str">
        <f t="shared" si="25"/>
        <v>PRY</v>
      </c>
      <c r="C1661" t="s">
        <v>1025</v>
      </c>
      <c r="D1661" t="s">
        <v>709</v>
      </c>
      <c r="E1661">
        <v>0.10483556126685815</v>
      </c>
      <c r="F1661" t="str">
        <f>IF(A1661=PKFLX!$A$1,"IMPNRGZ","\I:")</f>
        <v>\I:</v>
      </c>
    </row>
    <row r="1662" spans="1:6" x14ac:dyDescent="0.45">
      <c r="A1662" t="str">
        <f t="shared" si="25"/>
        <v>PRY</v>
      </c>
      <c r="C1662" t="s">
        <v>1025</v>
      </c>
      <c r="D1662" t="s">
        <v>710</v>
      </c>
      <c r="E1662">
        <v>5.675640149091396E-2</v>
      </c>
      <c r="F1662" t="str">
        <f>IF(A1662=PKFLX!$A$1,"IMPNRGZ","\I:")</f>
        <v>\I:</v>
      </c>
    </row>
    <row r="1663" spans="1:6" x14ac:dyDescent="0.45">
      <c r="A1663" t="str">
        <f t="shared" si="25"/>
        <v>PRY</v>
      </c>
      <c r="C1663" t="s">
        <v>1025</v>
      </c>
      <c r="D1663" t="s">
        <v>711</v>
      </c>
      <c r="E1663">
        <v>1.211462391631732E-2</v>
      </c>
      <c r="F1663" t="str">
        <f>IF(A1663=PKFLX!$A$1,"IMPNRGZ","\I:")</f>
        <v>\I:</v>
      </c>
    </row>
    <row r="1664" spans="1:6" x14ac:dyDescent="0.45">
      <c r="A1664" t="str">
        <f t="shared" si="25"/>
        <v>PRY</v>
      </c>
      <c r="C1664" t="s">
        <v>1025</v>
      </c>
      <c r="D1664" t="s">
        <v>712</v>
      </c>
      <c r="E1664">
        <v>0.17156120236737626</v>
      </c>
      <c r="F1664" t="str">
        <f>IF(A1664=PKFLX!$A$1,"IMPNRGZ","\I:")</f>
        <v>\I:</v>
      </c>
    </row>
    <row r="1665" spans="1:6" x14ac:dyDescent="0.45">
      <c r="A1665" t="str">
        <f t="shared" si="25"/>
        <v>PRY</v>
      </c>
      <c r="C1665" t="s">
        <v>1025</v>
      </c>
      <c r="D1665" t="s">
        <v>713</v>
      </c>
      <c r="E1665">
        <v>0.10180413962250023</v>
      </c>
      <c r="F1665" t="str">
        <f>IF(A1665=PKFLX!$A$1,"IMPNRGZ","\I:")</f>
        <v>\I:</v>
      </c>
    </row>
    <row r="1666" spans="1:6" x14ac:dyDescent="0.45">
      <c r="A1666" t="str">
        <f t="shared" si="25"/>
        <v>PRY</v>
      </c>
      <c r="C1666" t="s">
        <v>1025</v>
      </c>
      <c r="D1666" t="s">
        <v>714</v>
      </c>
      <c r="E1666">
        <v>2.0573390949276522E-2</v>
      </c>
      <c r="F1666" t="str">
        <f>IF(A1666=PKFLX!$A$1,"IMPNRGZ","\I:")</f>
        <v>\I:</v>
      </c>
    </row>
    <row r="1667" spans="1:6" x14ac:dyDescent="0.45">
      <c r="A1667" t="str">
        <f t="shared" si="25"/>
        <v>PRY</v>
      </c>
      <c r="C1667" t="s">
        <v>1025</v>
      </c>
      <c r="D1667" t="s">
        <v>715</v>
      </c>
      <c r="E1667">
        <v>0.21062804083143605</v>
      </c>
      <c r="F1667" t="str">
        <f>IF(A1667=PKFLX!$A$1,"IMPNRGZ","\I:")</f>
        <v>\I:</v>
      </c>
    </row>
    <row r="1668" spans="1:6" x14ac:dyDescent="0.45">
      <c r="A1668" t="str">
        <f t="shared" si="25"/>
        <v>PRY</v>
      </c>
      <c r="C1668" t="s">
        <v>1025</v>
      </c>
      <c r="D1668" t="s">
        <v>716</v>
      </c>
      <c r="E1668">
        <v>0.10145290120937255</v>
      </c>
      <c r="F1668" t="str">
        <f>IF(A1668=PKFLX!$A$1,"IMPNRGZ","\I:")</f>
        <v>\I:</v>
      </c>
    </row>
    <row r="1669" spans="1:6" x14ac:dyDescent="0.45">
      <c r="A1669" t="str">
        <f t="shared" si="25"/>
        <v>PRY</v>
      </c>
      <c r="C1669" t="s">
        <v>1025</v>
      </c>
      <c r="D1669" t="s">
        <v>717</v>
      </c>
      <c r="E1669">
        <v>2.0006633449543308E-2</v>
      </c>
      <c r="F1669" t="str">
        <f>IF(A1669=PKFLX!$A$1,"IMPNRGZ","\I:")</f>
        <v>\I:</v>
      </c>
    </row>
    <row r="1670" spans="1:6" x14ac:dyDescent="0.45">
      <c r="A1670" t="str">
        <f t="shared" ref="A1670:A1733" si="26">RIGHT(C1670,3)</f>
        <v>PRY</v>
      </c>
      <c r="C1670" t="s">
        <v>1025</v>
      </c>
      <c r="D1670" t="s">
        <v>718</v>
      </c>
      <c r="E1670">
        <v>0.13108303348188549</v>
      </c>
      <c r="F1670" t="str">
        <f>IF(A1670=PKFLX!$A$1,"IMPNRGZ","\I:")</f>
        <v>\I:</v>
      </c>
    </row>
    <row r="1671" spans="1:6" x14ac:dyDescent="0.45">
      <c r="A1671" t="str">
        <f t="shared" si="26"/>
        <v>PRY</v>
      </c>
      <c r="C1671" t="s">
        <v>1025</v>
      </c>
      <c r="D1671" t="s">
        <v>719</v>
      </c>
      <c r="E1671">
        <v>5.6865348534508794E-2</v>
      </c>
      <c r="F1671" t="str">
        <f>IF(A1671=PKFLX!$A$1,"IMPNRGZ","\I:")</f>
        <v>\I:</v>
      </c>
    </row>
    <row r="1672" spans="1:6" x14ac:dyDescent="0.45">
      <c r="A1672" t="str">
        <f t="shared" si="26"/>
        <v>PRY</v>
      </c>
      <c r="C1672" t="s">
        <v>1025</v>
      </c>
      <c r="D1672" t="s">
        <v>720</v>
      </c>
      <c r="E1672">
        <v>1.2318722879807988E-2</v>
      </c>
      <c r="F1672" t="str">
        <f>IF(A1672=PKFLX!$A$1,"IMPNRGZ","\I:")</f>
        <v>\I:</v>
      </c>
    </row>
    <row r="1673" spans="1:6" x14ac:dyDescent="0.45">
      <c r="A1673" t="str">
        <f t="shared" si="26"/>
        <v>SLV</v>
      </c>
      <c r="C1673" t="s">
        <v>1026</v>
      </c>
      <c r="D1673" t="s">
        <v>709</v>
      </c>
      <c r="E1673">
        <v>0.17039702204118826</v>
      </c>
      <c r="F1673" t="str">
        <f>IF(A1673=PKFLX!$A$1,"IMPNRGZ","\I:")</f>
        <v>\I:</v>
      </c>
    </row>
    <row r="1674" spans="1:6" x14ac:dyDescent="0.45">
      <c r="A1674" t="str">
        <f t="shared" si="26"/>
        <v>SLV</v>
      </c>
      <c r="C1674" t="s">
        <v>1026</v>
      </c>
      <c r="D1674" t="s">
        <v>710</v>
      </c>
      <c r="E1674">
        <v>5.4968551542628995E-2</v>
      </c>
      <c r="F1674" t="str">
        <f>IF(A1674=PKFLX!$A$1,"IMPNRGZ","\I:")</f>
        <v>\I:</v>
      </c>
    </row>
    <row r="1675" spans="1:6" x14ac:dyDescent="0.45">
      <c r="A1675" t="str">
        <f t="shared" si="26"/>
        <v>SLV</v>
      </c>
      <c r="C1675" t="s">
        <v>1026</v>
      </c>
      <c r="D1675" t="s">
        <v>711</v>
      </c>
      <c r="E1675">
        <v>1.4607581240972287E-2</v>
      </c>
      <c r="F1675" t="str">
        <f>IF(A1675=PKFLX!$A$1,"IMPNRGZ","\I:")</f>
        <v>\I:</v>
      </c>
    </row>
    <row r="1676" spans="1:6" x14ac:dyDescent="0.45">
      <c r="A1676" t="str">
        <f t="shared" si="26"/>
        <v>SLV</v>
      </c>
      <c r="C1676" t="s">
        <v>1026</v>
      </c>
      <c r="D1676" t="s">
        <v>712</v>
      </c>
      <c r="E1676">
        <v>8.2739374467019636E-2</v>
      </c>
      <c r="F1676" t="str">
        <f>IF(A1676=PKFLX!$A$1,"IMPNRGZ","\I:")</f>
        <v>\I:</v>
      </c>
    </row>
    <row r="1677" spans="1:6" x14ac:dyDescent="0.45">
      <c r="A1677" t="str">
        <f t="shared" si="26"/>
        <v>SLV</v>
      </c>
      <c r="C1677" t="s">
        <v>1026</v>
      </c>
      <c r="D1677" t="s">
        <v>713</v>
      </c>
      <c r="E1677">
        <v>3.6536121523518615E-2</v>
      </c>
      <c r="F1677" t="str">
        <f>IF(A1677=PKFLX!$A$1,"IMPNRGZ","\I:")</f>
        <v>\I:</v>
      </c>
    </row>
    <row r="1678" spans="1:6" x14ac:dyDescent="0.45">
      <c r="A1678" t="str">
        <f t="shared" si="26"/>
        <v>SLV</v>
      </c>
      <c r="C1678" t="s">
        <v>1026</v>
      </c>
      <c r="D1678" t="s">
        <v>714</v>
      </c>
      <c r="E1678">
        <v>3.6396305583688139E-3</v>
      </c>
      <c r="F1678" t="str">
        <f>IF(A1678=PKFLX!$A$1,"IMPNRGZ","\I:")</f>
        <v>\I:</v>
      </c>
    </row>
    <row r="1679" spans="1:6" x14ac:dyDescent="0.45">
      <c r="A1679" t="str">
        <f t="shared" si="26"/>
        <v>SLV</v>
      </c>
      <c r="C1679" t="s">
        <v>1026</v>
      </c>
      <c r="D1679" t="s">
        <v>715</v>
      </c>
      <c r="E1679">
        <v>0.12350560184906657</v>
      </c>
      <c r="F1679" t="str">
        <f>IF(A1679=PKFLX!$A$1,"IMPNRGZ","\I:")</f>
        <v>\I:</v>
      </c>
    </row>
    <row r="1680" spans="1:6" x14ac:dyDescent="0.45">
      <c r="A1680" t="str">
        <f t="shared" si="26"/>
        <v>SLV</v>
      </c>
      <c r="C1680" t="s">
        <v>1026</v>
      </c>
      <c r="D1680" t="s">
        <v>716</v>
      </c>
      <c r="E1680">
        <v>6.656600205068515E-2</v>
      </c>
      <c r="F1680" t="str">
        <f>IF(A1680=PKFLX!$A$1,"IMPNRGZ","\I:")</f>
        <v>\I:</v>
      </c>
    </row>
    <row r="1681" spans="1:6" x14ac:dyDescent="0.45">
      <c r="A1681" t="str">
        <f t="shared" si="26"/>
        <v>SLV</v>
      </c>
      <c r="C1681" t="s">
        <v>1026</v>
      </c>
      <c r="D1681" t="s">
        <v>717</v>
      </c>
      <c r="E1681">
        <v>8.2755353435374299E-3</v>
      </c>
      <c r="F1681" t="str">
        <f>IF(A1681=PKFLX!$A$1,"IMPNRGZ","\I:")</f>
        <v>\I:</v>
      </c>
    </row>
    <row r="1682" spans="1:6" x14ac:dyDescent="0.45">
      <c r="A1682" t="str">
        <f t="shared" si="26"/>
        <v>SLV</v>
      </c>
      <c r="C1682" t="s">
        <v>1026</v>
      </c>
      <c r="D1682" t="s">
        <v>718</v>
      </c>
      <c r="E1682">
        <v>0.25517960437799742</v>
      </c>
      <c r="F1682" t="str">
        <f>IF(A1682=PKFLX!$A$1,"IMPNRGZ","\I:")</f>
        <v>\I:</v>
      </c>
    </row>
    <row r="1683" spans="1:6" x14ac:dyDescent="0.45">
      <c r="A1683" t="str">
        <f t="shared" si="26"/>
        <v>SLV</v>
      </c>
      <c r="C1683" t="s">
        <v>1026</v>
      </c>
      <c r="D1683" t="s">
        <v>719</v>
      </c>
      <c r="E1683">
        <v>0.16020805497589816</v>
      </c>
      <c r="F1683" t="str">
        <f>IF(A1683=PKFLX!$A$1,"IMPNRGZ","\I:")</f>
        <v>\I:</v>
      </c>
    </row>
    <row r="1684" spans="1:6" x14ac:dyDescent="0.45">
      <c r="A1684" t="str">
        <f t="shared" si="26"/>
        <v>SLV</v>
      </c>
      <c r="C1684" t="s">
        <v>1026</v>
      </c>
      <c r="D1684" t="s">
        <v>720</v>
      </c>
      <c r="E1684">
        <v>2.3376920028951441E-2</v>
      </c>
      <c r="F1684" t="str">
        <f>IF(A1684=PKFLX!$A$1,"IMPNRGZ","\I:")</f>
        <v>\I:</v>
      </c>
    </row>
    <row r="1685" spans="1:6" x14ac:dyDescent="0.45">
      <c r="A1685" t="str">
        <f t="shared" si="26"/>
        <v>SUR</v>
      </c>
      <c r="C1685" t="s">
        <v>1027</v>
      </c>
      <c r="D1685" t="s">
        <v>709</v>
      </c>
      <c r="E1685">
        <v>0.21965978136896941</v>
      </c>
      <c r="F1685" t="str">
        <f>IF(A1685=PKFLX!$A$1,"IMPNRGZ","\I:")</f>
        <v>\I:</v>
      </c>
    </row>
    <row r="1686" spans="1:6" x14ac:dyDescent="0.45">
      <c r="A1686" t="str">
        <f t="shared" si="26"/>
        <v>SUR</v>
      </c>
      <c r="C1686" t="s">
        <v>1027</v>
      </c>
      <c r="D1686" t="s">
        <v>710</v>
      </c>
      <c r="E1686">
        <v>8.0176259502835009E-2</v>
      </c>
      <c r="F1686" t="str">
        <f>IF(A1686=PKFLX!$A$1,"IMPNRGZ","\I:")</f>
        <v>\I:</v>
      </c>
    </row>
    <row r="1687" spans="1:6" x14ac:dyDescent="0.45">
      <c r="A1687" t="str">
        <f t="shared" si="26"/>
        <v>SUR</v>
      </c>
      <c r="C1687" t="s">
        <v>1027</v>
      </c>
      <c r="D1687" t="s">
        <v>711</v>
      </c>
      <c r="E1687">
        <v>3.799774224993608E-2</v>
      </c>
      <c r="F1687" t="str">
        <f>IF(A1687=PKFLX!$A$1,"IMPNRGZ","\I:")</f>
        <v>\I:</v>
      </c>
    </row>
    <row r="1688" spans="1:6" x14ac:dyDescent="0.45">
      <c r="A1688" t="str">
        <f t="shared" si="26"/>
        <v>SUR</v>
      </c>
      <c r="C1688" t="s">
        <v>1027</v>
      </c>
      <c r="D1688" t="s">
        <v>712</v>
      </c>
      <c r="E1688">
        <v>6.2282663944955317E-2</v>
      </c>
      <c r="F1688" t="str">
        <f>IF(A1688=PKFLX!$A$1,"IMPNRGZ","\I:")</f>
        <v>\I:</v>
      </c>
    </row>
    <row r="1689" spans="1:6" x14ac:dyDescent="0.45">
      <c r="A1689" t="str">
        <f t="shared" si="26"/>
        <v>SUR</v>
      </c>
      <c r="C1689" t="s">
        <v>1027</v>
      </c>
      <c r="D1689" t="s">
        <v>713</v>
      </c>
      <c r="E1689">
        <v>3.263047267739539E-2</v>
      </c>
      <c r="F1689" t="str">
        <f>IF(A1689=PKFLX!$A$1,"IMPNRGZ","\I:")</f>
        <v>\I:</v>
      </c>
    </row>
    <row r="1690" spans="1:6" x14ac:dyDescent="0.45">
      <c r="A1690" t="str">
        <f t="shared" si="26"/>
        <v>SUR</v>
      </c>
      <c r="C1690" t="s">
        <v>1027</v>
      </c>
      <c r="D1690" t="s">
        <v>714</v>
      </c>
      <c r="E1690">
        <v>1.167186373156763E-2</v>
      </c>
      <c r="F1690" t="str">
        <f>IF(A1690=PKFLX!$A$1,"IMPNRGZ","\I:")</f>
        <v>\I:</v>
      </c>
    </row>
    <row r="1691" spans="1:6" x14ac:dyDescent="0.45">
      <c r="A1691" t="str">
        <f t="shared" si="26"/>
        <v>SUR</v>
      </c>
      <c r="C1691" t="s">
        <v>1027</v>
      </c>
      <c r="D1691" t="s">
        <v>715</v>
      </c>
      <c r="E1691">
        <v>0.11537659149755196</v>
      </c>
      <c r="F1691" t="str">
        <f>IF(A1691=PKFLX!$A$1,"IMPNRGZ","\I:")</f>
        <v>\I:</v>
      </c>
    </row>
    <row r="1692" spans="1:6" x14ac:dyDescent="0.45">
      <c r="A1692" t="str">
        <f t="shared" si="26"/>
        <v>SUR</v>
      </c>
      <c r="C1692" t="s">
        <v>1027</v>
      </c>
      <c r="D1692" t="s">
        <v>716</v>
      </c>
      <c r="E1692">
        <v>7.6302439275997086E-2</v>
      </c>
      <c r="F1692" t="str">
        <f>IF(A1692=PKFLX!$A$1,"IMPNRGZ","\I:")</f>
        <v>\I:</v>
      </c>
    </row>
    <row r="1693" spans="1:6" x14ac:dyDescent="0.45">
      <c r="A1693" t="str">
        <f t="shared" si="26"/>
        <v>SUR</v>
      </c>
      <c r="C1693" t="s">
        <v>1027</v>
      </c>
      <c r="D1693" t="s">
        <v>717</v>
      </c>
      <c r="E1693">
        <v>2.4770398380700033E-2</v>
      </c>
      <c r="F1693" t="str">
        <f>IF(A1693=PKFLX!$A$1,"IMPNRGZ","\I:")</f>
        <v>\I:</v>
      </c>
    </row>
    <row r="1694" spans="1:6" x14ac:dyDescent="0.45">
      <c r="A1694" t="str">
        <f t="shared" si="26"/>
        <v>SUR</v>
      </c>
      <c r="C1694" t="s">
        <v>1027</v>
      </c>
      <c r="D1694" t="s">
        <v>718</v>
      </c>
      <c r="E1694">
        <v>0.21567246502777523</v>
      </c>
      <c r="F1694" t="str">
        <f>IF(A1694=PKFLX!$A$1,"IMPNRGZ","\I:")</f>
        <v>\I:</v>
      </c>
    </row>
    <row r="1695" spans="1:6" x14ac:dyDescent="0.45">
      <c r="A1695" t="str">
        <f t="shared" si="26"/>
        <v>SUR</v>
      </c>
      <c r="C1695" t="s">
        <v>1027</v>
      </c>
      <c r="D1695" t="s">
        <v>719</v>
      </c>
      <c r="E1695">
        <v>8.6987464309974172E-2</v>
      </c>
      <c r="F1695" t="str">
        <f>IF(A1695=PKFLX!$A$1,"IMPNRGZ","\I:")</f>
        <v>\I:</v>
      </c>
    </row>
    <row r="1696" spans="1:6" x14ac:dyDescent="0.45">
      <c r="A1696" t="str">
        <f t="shared" si="26"/>
        <v>SUR</v>
      </c>
      <c r="C1696" t="s">
        <v>1027</v>
      </c>
      <c r="D1696" t="s">
        <v>720</v>
      </c>
      <c r="E1696">
        <v>3.6471858032155406E-2</v>
      </c>
      <c r="F1696" t="str">
        <f>IF(A1696=PKFLX!$A$1,"IMPNRGZ","\I:")</f>
        <v>\I:</v>
      </c>
    </row>
    <row r="1697" spans="1:6" x14ac:dyDescent="0.45">
      <c r="A1697" t="str">
        <f t="shared" si="26"/>
        <v>TTO</v>
      </c>
      <c r="C1697" t="s">
        <v>1028</v>
      </c>
      <c r="D1697" t="s">
        <v>709</v>
      </c>
      <c r="E1697">
        <v>0.14202373573578356</v>
      </c>
      <c r="F1697" t="str">
        <f>IF(A1697=PKFLX!$A$1,"IMPNRGZ","\I:")</f>
        <v>\I:</v>
      </c>
    </row>
    <row r="1698" spans="1:6" x14ac:dyDescent="0.45">
      <c r="A1698" t="str">
        <f t="shared" si="26"/>
        <v>TTO</v>
      </c>
      <c r="C1698" t="s">
        <v>1028</v>
      </c>
      <c r="D1698" t="s">
        <v>710</v>
      </c>
      <c r="E1698">
        <v>0.12554772915469839</v>
      </c>
      <c r="F1698" t="str">
        <f>IF(A1698=PKFLX!$A$1,"IMPNRGZ","\I:")</f>
        <v>\I:</v>
      </c>
    </row>
    <row r="1699" spans="1:6" x14ac:dyDescent="0.45">
      <c r="A1699" t="str">
        <f t="shared" si="26"/>
        <v>TTO</v>
      </c>
      <c r="C1699" t="s">
        <v>1028</v>
      </c>
      <c r="D1699" t="s">
        <v>711</v>
      </c>
      <c r="E1699">
        <v>2.4297381194350706E-2</v>
      </c>
      <c r="F1699" t="str">
        <f>IF(A1699=PKFLX!$A$1,"IMPNRGZ","\I:")</f>
        <v>\I:</v>
      </c>
    </row>
    <row r="1700" spans="1:6" x14ac:dyDescent="0.45">
      <c r="A1700" t="str">
        <f t="shared" si="26"/>
        <v>TTO</v>
      </c>
      <c r="C1700" t="s">
        <v>1028</v>
      </c>
      <c r="D1700" t="s">
        <v>712</v>
      </c>
      <c r="E1700">
        <v>9.4920879719749773E-2</v>
      </c>
      <c r="F1700" t="str">
        <f>IF(A1700=PKFLX!$A$1,"IMPNRGZ","\I:")</f>
        <v>\I:</v>
      </c>
    </row>
    <row r="1701" spans="1:6" x14ac:dyDescent="0.45">
      <c r="A1701" t="str">
        <f t="shared" si="26"/>
        <v>TTO</v>
      </c>
      <c r="C1701" t="s">
        <v>1028</v>
      </c>
      <c r="D1701" t="s">
        <v>713</v>
      </c>
      <c r="E1701">
        <v>9.2908949631882884E-2</v>
      </c>
      <c r="F1701" t="str">
        <f>IF(A1701=PKFLX!$A$1,"IMPNRGZ","\I:")</f>
        <v>\I:</v>
      </c>
    </row>
    <row r="1702" spans="1:6" x14ac:dyDescent="0.45">
      <c r="A1702" t="str">
        <f t="shared" si="26"/>
        <v>TTO</v>
      </c>
      <c r="C1702" t="s">
        <v>1028</v>
      </c>
      <c r="D1702" t="s">
        <v>714</v>
      </c>
      <c r="E1702">
        <v>1.5913907132912908E-2</v>
      </c>
      <c r="F1702" t="str">
        <f>IF(A1702=PKFLX!$A$1,"IMPNRGZ","\I:")</f>
        <v>\I:</v>
      </c>
    </row>
    <row r="1703" spans="1:6" x14ac:dyDescent="0.45">
      <c r="A1703" t="str">
        <f t="shared" si="26"/>
        <v>TTO</v>
      </c>
      <c r="C1703" t="s">
        <v>1028</v>
      </c>
      <c r="D1703" t="s">
        <v>715</v>
      </c>
      <c r="E1703">
        <v>6.2098407259039964E-2</v>
      </c>
      <c r="F1703" t="str">
        <f>IF(A1703=PKFLX!$A$1,"IMPNRGZ","\I:")</f>
        <v>\I:</v>
      </c>
    </row>
    <row r="1704" spans="1:6" x14ac:dyDescent="0.45">
      <c r="A1704" t="str">
        <f t="shared" si="26"/>
        <v>TTO</v>
      </c>
      <c r="C1704" t="s">
        <v>1028</v>
      </c>
      <c r="D1704" t="s">
        <v>716</v>
      </c>
      <c r="E1704">
        <v>6.9898110513066436E-2</v>
      </c>
      <c r="F1704" t="str">
        <f>IF(A1704=PKFLX!$A$1,"IMPNRGZ","\I:")</f>
        <v>\I:</v>
      </c>
    </row>
    <row r="1705" spans="1:6" x14ac:dyDescent="0.45">
      <c r="A1705" t="str">
        <f t="shared" si="26"/>
        <v>TTO</v>
      </c>
      <c r="C1705" t="s">
        <v>1028</v>
      </c>
      <c r="D1705" t="s">
        <v>717</v>
      </c>
      <c r="E1705">
        <v>1.2261593517327486E-2</v>
      </c>
      <c r="F1705" t="str">
        <f>IF(A1705=PKFLX!$A$1,"IMPNRGZ","\I:")</f>
        <v>\I:</v>
      </c>
    </row>
    <row r="1706" spans="1:6" x14ac:dyDescent="0.45">
      <c r="A1706" t="str">
        <f t="shared" si="26"/>
        <v>TTO</v>
      </c>
      <c r="C1706" t="s">
        <v>1028</v>
      </c>
      <c r="D1706" t="s">
        <v>718</v>
      </c>
      <c r="E1706">
        <v>0.18445587228204502</v>
      </c>
      <c r="F1706" t="str">
        <f>IF(A1706=PKFLX!$A$1,"IMPNRGZ","\I:")</f>
        <v>\I:</v>
      </c>
    </row>
    <row r="1707" spans="1:6" x14ac:dyDescent="0.45">
      <c r="A1707" t="str">
        <f t="shared" si="26"/>
        <v>TTO</v>
      </c>
      <c r="C1707" t="s">
        <v>1028</v>
      </c>
      <c r="D1707" t="s">
        <v>719</v>
      </c>
      <c r="E1707">
        <v>0.1477872834503377</v>
      </c>
      <c r="F1707" t="str">
        <f>IF(A1707=PKFLX!$A$1,"IMPNRGZ","\I:")</f>
        <v>\I:</v>
      </c>
    </row>
    <row r="1708" spans="1:6" x14ac:dyDescent="0.45">
      <c r="A1708" t="str">
        <f t="shared" si="26"/>
        <v>TTO</v>
      </c>
      <c r="C1708" t="s">
        <v>1028</v>
      </c>
      <c r="D1708" t="s">
        <v>720</v>
      </c>
      <c r="E1708">
        <v>2.7886150408573333E-2</v>
      </c>
      <c r="F1708" t="str">
        <f>IF(A1708=PKFLX!$A$1,"IMPNRGZ","\I:")</f>
        <v>\I:</v>
      </c>
    </row>
    <row r="1709" spans="1:6" x14ac:dyDescent="0.45">
      <c r="A1709" t="str">
        <f t="shared" si="26"/>
        <v>URY</v>
      </c>
      <c r="C1709" t="s">
        <v>1029</v>
      </c>
      <c r="D1709" t="s">
        <v>709</v>
      </c>
      <c r="E1709">
        <v>0.11552507764643745</v>
      </c>
      <c r="F1709" t="str">
        <f>IF(A1709=PKFLX!$A$1,"IMPNRGZ","\I:")</f>
        <v>\I:</v>
      </c>
    </row>
    <row r="1710" spans="1:6" x14ac:dyDescent="0.45">
      <c r="A1710" t="str">
        <f t="shared" si="26"/>
        <v>URY</v>
      </c>
      <c r="C1710" t="s">
        <v>1029</v>
      </c>
      <c r="D1710" t="s">
        <v>710</v>
      </c>
      <c r="E1710">
        <v>7.5884787278470367E-2</v>
      </c>
      <c r="F1710" t="str">
        <f>IF(A1710=PKFLX!$A$1,"IMPNRGZ","\I:")</f>
        <v>\I:</v>
      </c>
    </row>
    <row r="1711" spans="1:6" x14ac:dyDescent="0.45">
      <c r="A1711" t="str">
        <f t="shared" si="26"/>
        <v>URY</v>
      </c>
      <c r="C1711" t="s">
        <v>1029</v>
      </c>
      <c r="D1711" t="s">
        <v>711</v>
      </c>
      <c r="E1711">
        <v>1.6425748160531675E-2</v>
      </c>
      <c r="F1711" t="str">
        <f>IF(A1711=PKFLX!$A$1,"IMPNRGZ","\I:")</f>
        <v>\I:</v>
      </c>
    </row>
    <row r="1712" spans="1:6" x14ac:dyDescent="0.45">
      <c r="A1712" t="str">
        <f t="shared" si="26"/>
        <v>URY</v>
      </c>
      <c r="C1712" t="s">
        <v>1029</v>
      </c>
      <c r="D1712" t="s">
        <v>712</v>
      </c>
      <c r="E1712">
        <v>0.13823094458999108</v>
      </c>
      <c r="F1712" t="str">
        <f>IF(A1712=PKFLX!$A$1,"IMPNRGZ","\I:")</f>
        <v>\I:</v>
      </c>
    </row>
    <row r="1713" spans="1:6" x14ac:dyDescent="0.45">
      <c r="A1713" t="str">
        <f t="shared" si="26"/>
        <v>URY</v>
      </c>
      <c r="C1713" t="s">
        <v>1029</v>
      </c>
      <c r="D1713" t="s">
        <v>713</v>
      </c>
      <c r="E1713">
        <v>8.7102809165589185E-2</v>
      </c>
      <c r="F1713" t="str">
        <f>IF(A1713=PKFLX!$A$1,"IMPNRGZ","\I:")</f>
        <v>\I:</v>
      </c>
    </row>
    <row r="1714" spans="1:6" x14ac:dyDescent="0.45">
      <c r="A1714" t="str">
        <f t="shared" si="26"/>
        <v>URY</v>
      </c>
      <c r="C1714" t="s">
        <v>1029</v>
      </c>
      <c r="D1714" t="s">
        <v>714</v>
      </c>
      <c r="E1714">
        <v>1.6901573254450106E-2</v>
      </c>
      <c r="F1714" t="str">
        <f>IF(A1714=PKFLX!$A$1,"IMPNRGZ","\I:")</f>
        <v>\I:</v>
      </c>
    </row>
    <row r="1715" spans="1:6" x14ac:dyDescent="0.45">
      <c r="A1715" t="str">
        <f t="shared" si="26"/>
        <v>URY</v>
      </c>
      <c r="C1715" t="s">
        <v>1029</v>
      </c>
      <c r="D1715" t="s">
        <v>715</v>
      </c>
      <c r="E1715">
        <v>0.17683087342621467</v>
      </c>
      <c r="F1715" t="str">
        <f>IF(A1715=PKFLX!$A$1,"IMPNRGZ","\I:")</f>
        <v>\I:</v>
      </c>
    </row>
    <row r="1716" spans="1:6" x14ac:dyDescent="0.45">
      <c r="A1716" t="str">
        <f t="shared" si="26"/>
        <v>URY</v>
      </c>
      <c r="C1716" t="s">
        <v>1029</v>
      </c>
      <c r="D1716" t="s">
        <v>716</v>
      </c>
      <c r="E1716">
        <v>0.11082702989502223</v>
      </c>
      <c r="F1716" t="str">
        <f>IF(A1716=PKFLX!$A$1,"IMPNRGZ","\I:")</f>
        <v>\I:</v>
      </c>
    </row>
    <row r="1717" spans="1:6" x14ac:dyDescent="0.45">
      <c r="A1717" t="str">
        <f t="shared" si="26"/>
        <v>URY</v>
      </c>
      <c r="C1717" t="s">
        <v>1029</v>
      </c>
      <c r="D1717" t="s">
        <v>717</v>
      </c>
      <c r="E1717">
        <v>2.5303367221415591E-2</v>
      </c>
      <c r="F1717" t="str">
        <f>IF(A1717=PKFLX!$A$1,"IMPNRGZ","\I:")</f>
        <v>\I:</v>
      </c>
    </row>
    <row r="1718" spans="1:6" x14ac:dyDescent="0.45">
      <c r="A1718" t="str">
        <f t="shared" si="26"/>
        <v>URY</v>
      </c>
      <c r="C1718" t="s">
        <v>1029</v>
      </c>
      <c r="D1718" t="s">
        <v>718</v>
      </c>
      <c r="E1718">
        <v>0.12434633626678039</v>
      </c>
      <c r="F1718" t="str">
        <f>IF(A1718=PKFLX!$A$1,"IMPNRGZ","\I:")</f>
        <v>\I:</v>
      </c>
    </row>
    <row r="1719" spans="1:6" x14ac:dyDescent="0.45">
      <c r="A1719" t="str">
        <f t="shared" si="26"/>
        <v>URY</v>
      </c>
      <c r="C1719" t="s">
        <v>1029</v>
      </c>
      <c r="D1719" t="s">
        <v>719</v>
      </c>
      <c r="E1719">
        <v>9.0085402808294079E-2</v>
      </c>
      <c r="F1719" t="str">
        <f>IF(A1719=PKFLX!$A$1,"IMPNRGZ","\I:")</f>
        <v>\I:</v>
      </c>
    </row>
    <row r="1720" spans="1:6" x14ac:dyDescent="0.45">
      <c r="A1720" t="str">
        <f t="shared" si="26"/>
        <v>URY</v>
      </c>
      <c r="C1720" t="s">
        <v>1029</v>
      </c>
      <c r="D1720" t="s">
        <v>720</v>
      </c>
      <c r="E1720">
        <v>2.2536050286586822E-2</v>
      </c>
      <c r="F1720" t="str">
        <f>IF(A1720=PKFLX!$A$1,"IMPNRGZ","\I:")</f>
        <v>\I:</v>
      </c>
    </row>
    <row r="1721" spans="1:6" x14ac:dyDescent="0.45">
      <c r="A1721" t="str">
        <f t="shared" si="26"/>
        <v>VEN</v>
      </c>
      <c r="C1721" t="s">
        <v>1030</v>
      </c>
      <c r="D1721" t="s">
        <v>709</v>
      </c>
      <c r="E1721">
        <v>0.19869202271214742</v>
      </c>
      <c r="F1721" t="str">
        <f>IF(A1721=PKFLX!$A$1,"IMPNRGZ","\I:")</f>
        <v>\I:</v>
      </c>
    </row>
    <row r="1722" spans="1:6" x14ac:dyDescent="0.45">
      <c r="A1722" t="str">
        <f t="shared" si="26"/>
        <v>VEN</v>
      </c>
      <c r="C1722" t="s">
        <v>1030</v>
      </c>
      <c r="D1722" t="s">
        <v>710</v>
      </c>
      <c r="E1722">
        <v>5.1254996881799464E-2</v>
      </c>
      <c r="F1722" t="str">
        <f>IF(A1722=PKFLX!$A$1,"IMPNRGZ","\I:")</f>
        <v>\I:</v>
      </c>
    </row>
    <row r="1723" spans="1:6" x14ac:dyDescent="0.45">
      <c r="A1723" t="str">
        <f t="shared" si="26"/>
        <v>VEN</v>
      </c>
      <c r="C1723" t="s">
        <v>1030</v>
      </c>
      <c r="D1723" t="s">
        <v>711</v>
      </c>
      <c r="E1723">
        <v>2.6172840927280269E-2</v>
      </c>
      <c r="F1723" t="str">
        <f>IF(A1723=PKFLX!$A$1,"IMPNRGZ","\I:")</f>
        <v>\I:</v>
      </c>
    </row>
    <row r="1724" spans="1:6" x14ac:dyDescent="0.45">
      <c r="A1724" t="str">
        <f t="shared" si="26"/>
        <v>VEN</v>
      </c>
      <c r="C1724" t="s">
        <v>1030</v>
      </c>
      <c r="D1724" t="s">
        <v>712</v>
      </c>
      <c r="E1724">
        <v>0.13450206615362634</v>
      </c>
      <c r="F1724" t="str">
        <f>IF(A1724=PKFLX!$A$1,"IMPNRGZ","\I:")</f>
        <v>\I:</v>
      </c>
    </row>
    <row r="1725" spans="1:6" x14ac:dyDescent="0.45">
      <c r="A1725" t="str">
        <f t="shared" si="26"/>
        <v>VEN</v>
      </c>
      <c r="C1725" t="s">
        <v>1030</v>
      </c>
      <c r="D1725" t="s">
        <v>713</v>
      </c>
      <c r="E1725">
        <v>3.1063980976053271E-2</v>
      </c>
      <c r="F1725" t="str">
        <f>IF(A1725=PKFLX!$A$1,"IMPNRGZ","\I:")</f>
        <v>\I:</v>
      </c>
    </row>
    <row r="1726" spans="1:6" x14ac:dyDescent="0.45">
      <c r="A1726" t="str">
        <f t="shared" si="26"/>
        <v>VEN</v>
      </c>
      <c r="C1726" t="s">
        <v>1030</v>
      </c>
      <c r="D1726" t="s">
        <v>714</v>
      </c>
      <c r="E1726">
        <v>1.1055557172628317E-2</v>
      </c>
      <c r="F1726" t="str">
        <f>IF(A1726=PKFLX!$A$1,"IMPNRGZ","\I:")</f>
        <v>\I:</v>
      </c>
    </row>
    <row r="1727" spans="1:6" x14ac:dyDescent="0.45">
      <c r="A1727" t="str">
        <f t="shared" si="26"/>
        <v>VEN</v>
      </c>
      <c r="C1727" t="s">
        <v>1030</v>
      </c>
      <c r="D1727" t="s">
        <v>715</v>
      </c>
      <c r="E1727">
        <v>7.3409674283382992E-2</v>
      </c>
      <c r="F1727" t="str">
        <f>IF(A1727=PKFLX!$A$1,"IMPNRGZ","\I:")</f>
        <v>\I:</v>
      </c>
    </row>
    <row r="1728" spans="1:6" x14ac:dyDescent="0.45">
      <c r="A1728" t="str">
        <f t="shared" si="26"/>
        <v>VEN</v>
      </c>
      <c r="C1728" t="s">
        <v>1030</v>
      </c>
      <c r="D1728" t="s">
        <v>716</v>
      </c>
      <c r="E1728">
        <v>1.5183334775068164E-2</v>
      </c>
      <c r="F1728" t="str">
        <f>IF(A1728=PKFLX!$A$1,"IMPNRGZ","\I:")</f>
        <v>\I:</v>
      </c>
    </row>
    <row r="1729" spans="1:6" x14ac:dyDescent="0.45">
      <c r="A1729" t="str">
        <f t="shared" si="26"/>
        <v>VEN</v>
      </c>
      <c r="C1729" t="s">
        <v>1030</v>
      </c>
      <c r="D1729" t="s">
        <v>717</v>
      </c>
      <c r="E1729">
        <v>5.7325377605553464E-3</v>
      </c>
      <c r="F1729" t="str">
        <f>IF(A1729=PKFLX!$A$1,"IMPNRGZ","\I:")</f>
        <v>\I:</v>
      </c>
    </row>
    <row r="1730" spans="1:6" x14ac:dyDescent="0.45">
      <c r="A1730" t="str">
        <f t="shared" si="26"/>
        <v>VEN</v>
      </c>
      <c r="C1730" t="s">
        <v>1030</v>
      </c>
      <c r="D1730" t="s">
        <v>718</v>
      </c>
      <c r="E1730">
        <v>0.35047963532891568</v>
      </c>
      <c r="F1730" t="str">
        <f>IF(A1730=PKFLX!$A$1,"IMPNRGZ","\I:")</f>
        <v>\I:</v>
      </c>
    </row>
    <row r="1731" spans="1:6" x14ac:dyDescent="0.45">
      <c r="A1731" t="str">
        <f t="shared" si="26"/>
        <v>VEN</v>
      </c>
      <c r="C1731" t="s">
        <v>1030</v>
      </c>
      <c r="D1731" t="s">
        <v>719</v>
      </c>
      <c r="E1731">
        <v>6.2428994080550498E-2</v>
      </c>
      <c r="F1731" t="str">
        <f>IF(A1731=PKFLX!$A$1,"IMPNRGZ","\I:")</f>
        <v>\I:</v>
      </c>
    </row>
    <row r="1732" spans="1:6" x14ac:dyDescent="0.45">
      <c r="A1732" t="str">
        <f t="shared" si="26"/>
        <v>VEN</v>
      </c>
      <c r="C1732" t="s">
        <v>1030</v>
      </c>
      <c r="D1732" t="s">
        <v>720</v>
      </c>
      <c r="E1732">
        <v>4.0024358947846866E-2</v>
      </c>
      <c r="F1732" t="str">
        <f>IF(A1732=PKFLX!$A$1,"IMPNRGZ","\I:")</f>
        <v>\I:</v>
      </c>
    </row>
    <row r="1733" spans="1:6" x14ac:dyDescent="0.45">
      <c r="A1733" t="str">
        <f t="shared" si="26"/>
        <v>MEX</v>
      </c>
      <c r="C1733" t="s">
        <v>1031</v>
      </c>
      <c r="D1733" t="s">
        <v>709</v>
      </c>
      <c r="E1733">
        <v>0.2100442087440248</v>
      </c>
      <c r="F1733" t="str">
        <f>IF(A1733=PKFLX!$A$1,"IMPNRGZ","\I:")</f>
        <v>\I:</v>
      </c>
    </row>
    <row r="1734" spans="1:6" x14ac:dyDescent="0.45">
      <c r="A1734" t="str">
        <f t="shared" ref="A1734:A1797" si="27">RIGHT(C1734,3)</f>
        <v>MEX</v>
      </c>
      <c r="C1734" t="s">
        <v>1031</v>
      </c>
      <c r="D1734" t="s">
        <v>710</v>
      </c>
      <c r="E1734">
        <v>8.2393563349536375E-2</v>
      </c>
      <c r="F1734" t="str">
        <f>IF(A1734=PKFLX!$A$1,"IMPNRGZ","\I:")</f>
        <v>\I:</v>
      </c>
    </row>
    <row r="1735" spans="1:6" x14ac:dyDescent="0.45">
      <c r="A1735" t="str">
        <f t="shared" si="27"/>
        <v>MEX</v>
      </c>
      <c r="C1735" t="s">
        <v>1031</v>
      </c>
      <c r="D1735" t="s">
        <v>711</v>
      </c>
      <c r="E1735">
        <v>7.2745467300987701E-2</v>
      </c>
      <c r="F1735" t="str">
        <f>IF(A1735=PKFLX!$A$1,"IMPNRGZ","\I:")</f>
        <v>\I:</v>
      </c>
    </row>
    <row r="1736" spans="1:6" x14ac:dyDescent="0.45">
      <c r="A1736" t="str">
        <f t="shared" si="27"/>
        <v>MEX</v>
      </c>
      <c r="C1736" t="s">
        <v>1031</v>
      </c>
      <c r="D1736" t="s">
        <v>712</v>
      </c>
      <c r="E1736">
        <v>9.6097929430488296E-2</v>
      </c>
      <c r="F1736" t="str">
        <f>IF(A1736=PKFLX!$A$1,"IMPNRGZ","\I:")</f>
        <v>\I:</v>
      </c>
    </row>
    <row r="1737" spans="1:6" x14ac:dyDescent="0.45">
      <c r="A1737" t="str">
        <f t="shared" si="27"/>
        <v>MEX</v>
      </c>
      <c r="C1737" t="s">
        <v>1031</v>
      </c>
      <c r="D1737" t="s">
        <v>713</v>
      </c>
      <c r="E1737">
        <v>3.5367996372396661E-2</v>
      </c>
      <c r="F1737" t="str">
        <f>IF(A1737=PKFLX!$A$1,"IMPNRGZ","\I:")</f>
        <v>\I:</v>
      </c>
    </row>
    <row r="1738" spans="1:6" x14ac:dyDescent="0.45">
      <c r="A1738" t="str">
        <f t="shared" si="27"/>
        <v>MEX</v>
      </c>
      <c r="C1738" t="s">
        <v>1031</v>
      </c>
      <c r="D1738" t="s">
        <v>714</v>
      </c>
      <c r="E1738">
        <v>3.0470910791548695E-2</v>
      </c>
      <c r="F1738" t="str">
        <f>IF(A1738=PKFLX!$A$1,"IMPNRGZ","\I:")</f>
        <v>\I:</v>
      </c>
    </row>
    <row r="1739" spans="1:6" x14ac:dyDescent="0.45">
      <c r="A1739" t="str">
        <f t="shared" si="27"/>
        <v>MEX</v>
      </c>
      <c r="C1739" t="s">
        <v>1031</v>
      </c>
      <c r="D1739" t="s">
        <v>715</v>
      </c>
      <c r="E1739">
        <v>0.12689539052446899</v>
      </c>
      <c r="F1739" t="str">
        <f>IF(A1739=PKFLX!$A$1,"IMPNRGZ","\I:")</f>
        <v>\I:</v>
      </c>
    </row>
    <row r="1740" spans="1:6" x14ac:dyDescent="0.45">
      <c r="A1740" t="str">
        <f t="shared" si="27"/>
        <v>MEX</v>
      </c>
      <c r="C1740" t="s">
        <v>1031</v>
      </c>
      <c r="D1740" t="s">
        <v>716</v>
      </c>
      <c r="E1740">
        <v>5.8428159387353774E-2</v>
      </c>
      <c r="F1740" t="str">
        <f>IF(A1740=PKFLX!$A$1,"IMPNRGZ","\I:")</f>
        <v>\I:</v>
      </c>
    </row>
    <row r="1741" spans="1:6" x14ac:dyDescent="0.45">
      <c r="A1741" t="str">
        <f t="shared" si="27"/>
        <v>MEX</v>
      </c>
      <c r="C1741" t="s">
        <v>1031</v>
      </c>
      <c r="D1741" t="s">
        <v>717</v>
      </c>
      <c r="E1741">
        <v>3.2312982823705254E-2</v>
      </c>
      <c r="F1741" t="str">
        <f>IF(A1741=PKFLX!$A$1,"IMPNRGZ","\I:")</f>
        <v>\I:</v>
      </c>
    </row>
    <row r="1742" spans="1:6" x14ac:dyDescent="0.45">
      <c r="A1742" t="str">
        <f t="shared" si="27"/>
        <v>MEX</v>
      </c>
      <c r="C1742" t="s">
        <v>1031</v>
      </c>
      <c r="D1742" t="s">
        <v>718</v>
      </c>
      <c r="E1742">
        <v>0.14431106795557339</v>
      </c>
      <c r="F1742" t="str">
        <f>IF(A1742=PKFLX!$A$1,"IMPNRGZ","\I:")</f>
        <v>\I:</v>
      </c>
    </row>
    <row r="1743" spans="1:6" x14ac:dyDescent="0.45">
      <c r="A1743" t="str">
        <f t="shared" si="27"/>
        <v>MEX</v>
      </c>
      <c r="C1743" t="s">
        <v>1031</v>
      </c>
      <c r="D1743" t="s">
        <v>719</v>
      </c>
      <c r="E1743">
        <v>7.1938327465428845E-2</v>
      </c>
      <c r="F1743" t="str">
        <f>IF(A1743=PKFLX!$A$1,"IMPNRGZ","\I:")</f>
        <v>\I:</v>
      </c>
    </row>
    <row r="1744" spans="1:6" x14ac:dyDescent="0.45">
      <c r="A1744" t="str">
        <f t="shared" si="27"/>
        <v>MEX</v>
      </c>
      <c r="C1744" t="s">
        <v>1031</v>
      </c>
      <c r="D1744" t="s">
        <v>720</v>
      </c>
      <c r="E1744">
        <v>3.8993995854342683E-2</v>
      </c>
      <c r="F1744" t="str">
        <f>IF(A1744=PKFLX!$A$1,"IMPNRGZ","\I:")</f>
        <v>\I:</v>
      </c>
    </row>
    <row r="1745" spans="1:6" x14ac:dyDescent="0.45">
      <c r="A1745" t="str">
        <f t="shared" si="27"/>
        <v>ARE</v>
      </c>
      <c r="C1745" t="s">
        <v>1032</v>
      </c>
      <c r="D1745" t="s">
        <v>709</v>
      </c>
      <c r="E1745">
        <v>0.15969446029636106</v>
      </c>
      <c r="F1745" t="str">
        <f>IF(A1745=PKFLX!$A$1,"IMPNRGZ","\I:")</f>
        <v>\I:</v>
      </c>
    </row>
    <row r="1746" spans="1:6" x14ac:dyDescent="0.45">
      <c r="A1746" t="str">
        <f t="shared" si="27"/>
        <v>ARE</v>
      </c>
      <c r="C1746" t="s">
        <v>1032</v>
      </c>
      <c r="D1746" t="s">
        <v>710</v>
      </c>
      <c r="E1746">
        <v>6.6848999562770975E-2</v>
      </c>
      <c r="F1746" t="str">
        <f>IF(A1746=PKFLX!$A$1,"IMPNRGZ","\I:")</f>
        <v>\I:</v>
      </c>
    </row>
    <row r="1747" spans="1:6" x14ac:dyDescent="0.45">
      <c r="A1747" t="str">
        <f t="shared" si="27"/>
        <v>ARE</v>
      </c>
      <c r="C1747" t="s">
        <v>1032</v>
      </c>
      <c r="D1747" t="s">
        <v>711</v>
      </c>
      <c r="E1747">
        <v>2.472248296384754E-2</v>
      </c>
      <c r="F1747" t="str">
        <f>IF(A1747=PKFLX!$A$1,"IMPNRGZ","\I:")</f>
        <v>\I:</v>
      </c>
    </row>
    <row r="1748" spans="1:6" x14ac:dyDescent="0.45">
      <c r="A1748" t="str">
        <f t="shared" si="27"/>
        <v>ARE</v>
      </c>
      <c r="C1748" t="s">
        <v>1032</v>
      </c>
      <c r="D1748" t="s">
        <v>712</v>
      </c>
      <c r="E1748">
        <v>0.14422424816242896</v>
      </c>
      <c r="F1748" t="str">
        <f>IF(A1748=PKFLX!$A$1,"IMPNRGZ","\I:")</f>
        <v>\I:</v>
      </c>
    </row>
    <row r="1749" spans="1:6" x14ac:dyDescent="0.45">
      <c r="A1749" t="str">
        <f t="shared" si="27"/>
        <v>ARE</v>
      </c>
      <c r="C1749" t="s">
        <v>1032</v>
      </c>
      <c r="D1749" t="s">
        <v>713</v>
      </c>
      <c r="E1749">
        <v>4.9165375828737451E-2</v>
      </c>
      <c r="F1749" t="str">
        <f>IF(A1749=PKFLX!$A$1,"IMPNRGZ","\I:")</f>
        <v>\I:</v>
      </c>
    </row>
    <row r="1750" spans="1:6" x14ac:dyDescent="0.45">
      <c r="A1750" t="str">
        <f t="shared" si="27"/>
        <v>ARE</v>
      </c>
      <c r="C1750" t="s">
        <v>1032</v>
      </c>
      <c r="D1750" t="s">
        <v>714</v>
      </c>
      <c r="E1750">
        <v>2.7279537928224514E-2</v>
      </c>
      <c r="F1750" t="str">
        <f>IF(A1750=PKFLX!$A$1,"IMPNRGZ","\I:")</f>
        <v>\I:</v>
      </c>
    </row>
    <row r="1751" spans="1:6" x14ac:dyDescent="0.45">
      <c r="A1751" t="str">
        <f t="shared" si="27"/>
        <v>ARE</v>
      </c>
      <c r="C1751" t="s">
        <v>1032</v>
      </c>
      <c r="D1751" t="s">
        <v>715</v>
      </c>
      <c r="E1751">
        <v>0.10482904319416274</v>
      </c>
      <c r="F1751" t="str">
        <f>IF(A1751=PKFLX!$A$1,"IMPNRGZ","\I:")</f>
        <v>\I:</v>
      </c>
    </row>
    <row r="1752" spans="1:6" x14ac:dyDescent="0.45">
      <c r="A1752" t="str">
        <f t="shared" si="27"/>
        <v>ARE</v>
      </c>
      <c r="C1752" t="s">
        <v>1032</v>
      </c>
      <c r="D1752" t="s">
        <v>716</v>
      </c>
      <c r="E1752">
        <v>5.0684466657977011E-2</v>
      </c>
      <c r="F1752" t="str">
        <f>IF(A1752=PKFLX!$A$1,"IMPNRGZ","\I:")</f>
        <v>\I:</v>
      </c>
    </row>
    <row r="1753" spans="1:6" x14ac:dyDescent="0.45">
      <c r="A1753" t="str">
        <f t="shared" si="27"/>
        <v>ARE</v>
      </c>
      <c r="C1753" t="s">
        <v>1032</v>
      </c>
      <c r="D1753" t="s">
        <v>717</v>
      </c>
      <c r="E1753">
        <v>2.4292134013119127E-2</v>
      </c>
      <c r="F1753" t="str">
        <f>IF(A1753=PKFLX!$A$1,"IMPNRGZ","\I:")</f>
        <v>\I:</v>
      </c>
    </row>
    <row r="1754" spans="1:6" x14ac:dyDescent="0.45">
      <c r="A1754" t="str">
        <f t="shared" si="27"/>
        <v>ARE</v>
      </c>
      <c r="C1754" t="s">
        <v>1032</v>
      </c>
      <c r="D1754" t="s">
        <v>718</v>
      </c>
      <c r="E1754">
        <v>0.19692232506736243</v>
      </c>
      <c r="F1754" t="str">
        <f>IF(A1754=PKFLX!$A$1,"IMPNRGZ","\I:")</f>
        <v>\I:</v>
      </c>
    </row>
    <row r="1755" spans="1:6" x14ac:dyDescent="0.45">
      <c r="A1755" t="str">
        <f t="shared" si="27"/>
        <v>ARE</v>
      </c>
      <c r="C1755" t="s">
        <v>1032</v>
      </c>
      <c r="D1755" t="s">
        <v>719</v>
      </c>
      <c r="E1755">
        <v>0.11830133248782997</v>
      </c>
      <c r="F1755" t="str">
        <f>IF(A1755=PKFLX!$A$1,"IMPNRGZ","\I:")</f>
        <v>\I:</v>
      </c>
    </row>
    <row r="1756" spans="1:6" x14ac:dyDescent="0.45">
      <c r="A1756" t="str">
        <f t="shared" si="27"/>
        <v>ARE</v>
      </c>
      <c r="C1756" t="s">
        <v>1032</v>
      </c>
      <c r="D1756" t="s">
        <v>720</v>
      </c>
      <c r="E1756">
        <v>3.303559383697826E-2</v>
      </c>
      <c r="F1756" t="str">
        <f>IF(A1756=PKFLX!$A$1,"IMPNRGZ","\I:")</f>
        <v>\I:</v>
      </c>
    </row>
    <row r="1757" spans="1:6" x14ac:dyDescent="0.45">
      <c r="A1757" t="str">
        <f t="shared" si="27"/>
        <v>BHR</v>
      </c>
      <c r="C1757" t="s">
        <v>1033</v>
      </c>
      <c r="D1757" t="s">
        <v>709</v>
      </c>
      <c r="E1757">
        <v>0.12613070149078381</v>
      </c>
      <c r="F1757" t="str">
        <f>IF(A1757=PKFLX!$A$1,"IMPNRGZ","\I:")</f>
        <v>\I:</v>
      </c>
    </row>
    <row r="1758" spans="1:6" x14ac:dyDescent="0.45">
      <c r="A1758" t="str">
        <f t="shared" si="27"/>
        <v>BHR</v>
      </c>
      <c r="C1758" t="s">
        <v>1033</v>
      </c>
      <c r="D1758" t="s">
        <v>710</v>
      </c>
      <c r="E1758">
        <v>8.4284126305473842E-2</v>
      </c>
      <c r="F1758" t="str">
        <f>IF(A1758=PKFLX!$A$1,"IMPNRGZ","\I:")</f>
        <v>\I:</v>
      </c>
    </row>
    <row r="1759" spans="1:6" x14ac:dyDescent="0.45">
      <c r="A1759" t="str">
        <f t="shared" si="27"/>
        <v>BHR</v>
      </c>
      <c r="C1759" t="s">
        <v>1033</v>
      </c>
      <c r="D1759" t="s">
        <v>711</v>
      </c>
      <c r="E1759">
        <v>2.1885410949253167E-2</v>
      </c>
      <c r="F1759" t="str">
        <f>IF(A1759=PKFLX!$A$1,"IMPNRGZ","\I:")</f>
        <v>\I:</v>
      </c>
    </row>
    <row r="1760" spans="1:6" x14ac:dyDescent="0.45">
      <c r="A1760" t="str">
        <f t="shared" si="27"/>
        <v>BHR</v>
      </c>
      <c r="C1760" t="s">
        <v>1033</v>
      </c>
      <c r="D1760" t="s">
        <v>712</v>
      </c>
      <c r="E1760">
        <v>0.13294285443902168</v>
      </c>
      <c r="F1760" t="str">
        <f>IF(A1760=PKFLX!$A$1,"IMPNRGZ","\I:")</f>
        <v>\I:</v>
      </c>
    </row>
    <row r="1761" spans="1:6" x14ac:dyDescent="0.45">
      <c r="A1761" t="str">
        <f t="shared" si="27"/>
        <v>BHR</v>
      </c>
      <c r="C1761" t="s">
        <v>1033</v>
      </c>
      <c r="D1761" t="s">
        <v>713</v>
      </c>
      <c r="E1761">
        <v>5.6980656461751981E-2</v>
      </c>
      <c r="F1761" t="str">
        <f>IF(A1761=PKFLX!$A$1,"IMPNRGZ","\I:")</f>
        <v>\I:</v>
      </c>
    </row>
    <row r="1762" spans="1:6" x14ac:dyDescent="0.45">
      <c r="A1762" t="str">
        <f t="shared" si="27"/>
        <v>BHR</v>
      </c>
      <c r="C1762" t="s">
        <v>1033</v>
      </c>
      <c r="D1762" t="s">
        <v>714</v>
      </c>
      <c r="E1762">
        <v>1.2713203278996157E-2</v>
      </c>
      <c r="F1762" t="str">
        <f>IF(A1762=PKFLX!$A$1,"IMPNRGZ","\I:")</f>
        <v>\I:</v>
      </c>
    </row>
    <row r="1763" spans="1:6" x14ac:dyDescent="0.45">
      <c r="A1763" t="str">
        <f t="shared" si="27"/>
        <v>BHR</v>
      </c>
      <c r="C1763" t="s">
        <v>1033</v>
      </c>
      <c r="D1763" t="s">
        <v>715</v>
      </c>
      <c r="E1763">
        <v>0.10277842745821111</v>
      </c>
      <c r="F1763" t="str">
        <f>IF(A1763=PKFLX!$A$1,"IMPNRGZ","\I:")</f>
        <v>\I:</v>
      </c>
    </row>
    <row r="1764" spans="1:6" x14ac:dyDescent="0.45">
      <c r="A1764" t="str">
        <f t="shared" si="27"/>
        <v>BHR</v>
      </c>
      <c r="C1764" t="s">
        <v>1033</v>
      </c>
      <c r="D1764" t="s">
        <v>716</v>
      </c>
      <c r="E1764">
        <v>6.0660787047498138E-2</v>
      </c>
      <c r="F1764" t="str">
        <f>IF(A1764=PKFLX!$A$1,"IMPNRGZ","\I:")</f>
        <v>\I:</v>
      </c>
    </row>
    <row r="1765" spans="1:6" x14ac:dyDescent="0.45">
      <c r="A1765" t="str">
        <f t="shared" si="27"/>
        <v>BHR</v>
      </c>
      <c r="C1765" t="s">
        <v>1033</v>
      </c>
      <c r="D1765" t="s">
        <v>717</v>
      </c>
      <c r="E1765">
        <v>1.669538293878441E-2</v>
      </c>
      <c r="F1765" t="str">
        <f>IF(A1765=PKFLX!$A$1,"IMPNRGZ","\I:")</f>
        <v>\I:</v>
      </c>
    </row>
    <row r="1766" spans="1:6" x14ac:dyDescent="0.45">
      <c r="A1766" t="str">
        <f t="shared" si="27"/>
        <v>BHR</v>
      </c>
      <c r="C1766" t="s">
        <v>1033</v>
      </c>
      <c r="D1766" t="s">
        <v>718</v>
      </c>
      <c r="E1766">
        <v>0.20818256428448392</v>
      </c>
      <c r="F1766" t="str">
        <f>IF(A1766=PKFLX!$A$1,"IMPNRGZ","\I:")</f>
        <v>\I:</v>
      </c>
    </row>
    <row r="1767" spans="1:6" x14ac:dyDescent="0.45">
      <c r="A1767" t="str">
        <f t="shared" si="27"/>
        <v>BHR</v>
      </c>
      <c r="C1767" t="s">
        <v>1033</v>
      </c>
      <c r="D1767" t="s">
        <v>719</v>
      </c>
      <c r="E1767">
        <v>0.14582306384514843</v>
      </c>
      <c r="F1767" t="str">
        <f>IF(A1767=PKFLX!$A$1,"IMPNRGZ","\I:")</f>
        <v>\I:</v>
      </c>
    </row>
    <row r="1768" spans="1:6" x14ac:dyDescent="0.45">
      <c r="A1768" t="str">
        <f t="shared" si="27"/>
        <v>BHR</v>
      </c>
      <c r="C1768" t="s">
        <v>1033</v>
      </c>
      <c r="D1768" t="s">
        <v>720</v>
      </c>
      <c r="E1768">
        <v>3.0922821500406782E-2</v>
      </c>
      <c r="F1768" t="str">
        <f>IF(A1768=PKFLX!$A$1,"IMPNRGZ","\I:")</f>
        <v>\I:</v>
      </c>
    </row>
    <row r="1769" spans="1:6" x14ac:dyDescent="0.45">
      <c r="A1769" t="str">
        <f t="shared" si="27"/>
        <v>IRN</v>
      </c>
      <c r="C1769" t="s">
        <v>1034</v>
      </c>
      <c r="D1769" t="s">
        <v>709</v>
      </c>
      <c r="E1769">
        <v>0.20080659442523233</v>
      </c>
      <c r="F1769" t="str">
        <f>IF(A1769=PKFLX!$A$1,"IMPNRGZ","\I:")</f>
        <v>\I:</v>
      </c>
    </row>
    <row r="1770" spans="1:6" x14ac:dyDescent="0.45">
      <c r="A1770" t="str">
        <f t="shared" si="27"/>
        <v>IRN</v>
      </c>
      <c r="C1770" t="s">
        <v>1034</v>
      </c>
      <c r="D1770" t="s">
        <v>710</v>
      </c>
      <c r="E1770">
        <v>0.11321457677860762</v>
      </c>
      <c r="F1770" t="str">
        <f>IF(A1770=PKFLX!$A$1,"IMPNRGZ","\I:")</f>
        <v>\I:</v>
      </c>
    </row>
    <row r="1771" spans="1:6" x14ac:dyDescent="0.45">
      <c r="A1771" t="str">
        <f t="shared" si="27"/>
        <v>IRN</v>
      </c>
      <c r="C1771" t="s">
        <v>1034</v>
      </c>
      <c r="D1771" t="s">
        <v>711</v>
      </c>
      <c r="E1771">
        <v>1.7930374729197403E-2</v>
      </c>
      <c r="F1771" t="str">
        <f>IF(A1771=PKFLX!$A$1,"IMPNRGZ","\I:")</f>
        <v>\I:</v>
      </c>
    </row>
    <row r="1772" spans="1:6" x14ac:dyDescent="0.45">
      <c r="A1772" t="str">
        <f t="shared" si="27"/>
        <v>IRN</v>
      </c>
      <c r="C1772" t="s">
        <v>1034</v>
      </c>
      <c r="D1772" t="s">
        <v>712</v>
      </c>
      <c r="E1772">
        <v>0.20034808607166821</v>
      </c>
      <c r="F1772" t="str">
        <f>IF(A1772=PKFLX!$A$1,"IMPNRGZ","\I:")</f>
        <v>\I:</v>
      </c>
    </row>
    <row r="1773" spans="1:6" x14ac:dyDescent="0.45">
      <c r="A1773" t="str">
        <f t="shared" si="27"/>
        <v>IRN</v>
      </c>
      <c r="C1773" t="s">
        <v>1034</v>
      </c>
      <c r="D1773" t="s">
        <v>713</v>
      </c>
      <c r="E1773">
        <v>0.11071848055891324</v>
      </c>
      <c r="F1773" t="str">
        <f>IF(A1773=PKFLX!$A$1,"IMPNRGZ","\I:")</f>
        <v>\I:</v>
      </c>
    </row>
    <row r="1774" spans="1:6" x14ac:dyDescent="0.45">
      <c r="A1774" t="str">
        <f t="shared" si="27"/>
        <v>IRN</v>
      </c>
      <c r="C1774" t="s">
        <v>1034</v>
      </c>
      <c r="D1774" t="s">
        <v>714</v>
      </c>
      <c r="E1774">
        <v>2.1658620309236928E-2</v>
      </c>
      <c r="F1774" t="str">
        <f>IF(A1774=PKFLX!$A$1,"IMPNRGZ","\I:")</f>
        <v>\I:</v>
      </c>
    </row>
    <row r="1775" spans="1:6" x14ac:dyDescent="0.45">
      <c r="A1775" t="str">
        <f t="shared" si="27"/>
        <v>IRN</v>
      </c>
      <c r="C1775" t="s">
        <v>1034</v>
      </c>
      <c r="D1775" t="s">
        <v>715</v>
      </c>
      <c r="E1775">
        <v>9.6877335309478188E-2</v>
      </c>
      <c r="F1775" t="str">
        <f>IF(A1775=PKFLX!$A$1,"IMPNRGZ","\I:")</f>
        <v>\I:</v>
      </c>
    </row>
    <row r="1776" spans="1:6" x14ac:dyDescent="0.45">
      <c r="A1776" t="str">
        <f t="shared" si="27"/>
        <v>IRN</v>
      </c>
      <c r="C1776" t="s">
        <v>1034</v>
      </c>
      <c r="D1776" t="s">
        <v>716</v>
      </c>
      <c r="E1776">
        <v>7.4264373911477582E-2</v>
      </c>
      <c r="F1776" t="str">
        <f>IF(A1776=PKFLX!$A$1,"IMPNRGZ","\I:")</f>
        <v>\I:</v>
      </c>
    </row>
    <row r="1777" spans="1:6" x14ac:dyDescent="0.45">
      <c r="A1777" t="str">
        <f t="shared" si="27"/>
        <v>IRN</v>
      </c>
      <c r="C1777" t="s">
        <v>1034</v>
      </c>
      <c r="D1777" t="s">
        <v>717</v>
      </c>
      <c r="E1777">
        <v>6.3710610456999862E-3</v>
      </c>
      <c r="F1777" t="str">
        <f>IF(A1777=PKFLX!$A$1,"IMPNRGZ","\I:")</f>
        <v>\I:</v>
      </c>
    </row>
    <row r="1778" spans="1:6" x14ac:dyDescent="0.45">
      <c r="A1778" t="str">
        <f t="shared" si="27"/>
        <v>IRN</v>
      </c>
      <c r="C1778" t="s">
        <v>1034</v>
      </c>
      <c r="D1778" t="s">
        <v>718</v>
      </c>
      <c r="E1778">
        <v>6.6655746341283795E-2</v>
      </c>
      <c r="F1778" t="str">
        <f>IF(A1778=PKFLX!$A$1,"IMPNRGZ","\I:")</f>
        <v>\I:</v>
      </c>
    </row>
    <row r="1779" spans="1:6" x14ac:dyDescent="0.45">
      <c r="A1779" t="str">
        <f t="shared" si="27"/>
        <v>IRN</v>
      </c>
      <c r="C1779" t="s">
        <v>1034</v>
      </c>
      <c r="D1779" t="s">
        <v>719</v>
      </c>
      <c r="E1779">
        <v>8.4128168771006859E-2</v>
      </c>
      <c r="F1779" t="str">
        <f>IF(A1779=PKFLX!$A$1,"IMPNRGZ","\I:")</f>
        <v>\I:</v>
      </c>
    </row>
    <row r="1780" spans="1:6" x14ac:dyDescent="0.45">
      <c r="A1780" t="str">
        <f t="shared" si="27"/>
        <v>IRN</v>
      </c>
      <c r="C1780" t="s">
        <v>1034</v>
      </c>
      <c r="D1780" t="s">
        <v>720</v>
      </c>
      <c r="E1780">
        <v>7.0265817479911981E-3</v>
      </c>
      <c r="F1780" t="str">
        <f>IF(A1780=PKFLX!$A$1,"IMPNRGZ","\I:")</f>
        <v>\I:</v>
      </c>
    </row>
    <row r="1781" spans="1:6" x14ac:dyDescent="0.45">
      <c r="A1781" t="str">
        <f t="shared" si="27"/>
        <v>IRQ</v>
      </c>
      <c r="C1781" t="s">
        <v>1035</v>
      </c>
      <c r="D1781" t="s">
        <v>709</v>
      </c>
      <c r="E1781">
        <v>0.1520304970393721</v>
      </c>
      <c r="F1781" t="str">
        <f>IF(A1781=PKFLX!$A$1,"IMPNRGZ","\I:")</f>
        <v>\I:</v>
      </c>
    </row>
    <row r="1782" spans="1:6" x14ac:dyDescent="0.45">
      <c r="A1782" t="str">
        <f t="shared" si="27"/>
        <v>IRQ</v>
      </c>
      <c r="C1782" t="s">
        <v>1035</v>
      </c>
      <c r="D1782" t="s">
        <v>710</v>
      </c>
      <c r="E1782">
        <v>5.6455912202834573E-2</v>
      </c>
      <c r="F1782" t="str">
        <f>IF(A1782=PKFLX!$A$1,"IMPNRGZ","\I:")</f>
        <v>\I:</v>
      </c>
    </row>
    <row r="1783" spans="1:6" x14ac:dyDescent="0.45">
      <c r="A1783" t="str">
        <f t="shared" si="27"/>
        <v>IRQ</v>
      </c>
      <c r="C1783" t="s">
        <v>1035</v>
      </c>
      <c r="D1783" t="s">
        <v>711</v>
      </c>
      <c r="E1783">
        <v>1.3454891789805766E-2</v>
      </c>
      <c r="F1783" t="str">
        <f>IF(A1783=PKFLX!$A$1,"IMPNRGZ","\I:")</f>
        <v>\I:</v>
      </c>
    </row>
    <row r="1784" spans="1:6" x14ac:dyDescent="0.45">
      <c r="A1784" t="str">
        <f t="shared" si="27"/>
        <v>IRQ</v>
      </c>
      <c r="C1784" t="s">
        <v>1035</v>
      </c>
      <c r="D1784" t="s">
        <v>712</v>
      </c>
      <c r="E1784">
        <v>0.35210631271274112</v>
      </c>
      <c r="F1784" t="str">
        <f>IF(A1784=PKFLX!$A$1,"IMPNRGZ","\I:")</f>
        <v>\I:</v>
      </c>
    </row>
    <row r="1785" spans="1:6" x14ac:dyDescent="0.45">
      <c r="A1785" t="str">
        <f t="shared" si="27"/>
        <v>IRQ</v>
      </c>
      <c r="C1785" t="s">
        <v>1035</v>
      </c>
      <c r="D1785" t="s">
        <v>713</v>
      </c>
      <c r="E1785">
        <v>0.10862871920782943</v>
      </c>
      <c r="F1785" t="str">
        <f>IF(A1785=PKFLX!$A$1,"IMPNRGZ","\I:")</f>
        <v>\I:</v>
      </c>
    </row>
    <row r="1786" spans="1:6" x14ac:dyDescent="0.45">
      <c r="A1786" t="str">
        <f t="shared" si="27"/>
        <v>IRQ</v>
      </c>
      <c r="C1786" t="s">
        <v>1035</v>
      </c>
      <c r="D1786" t="s">
        <v>714</v>
      </c>
      <c r="E1786">
        <v>2.7106472361999701E-2</v>
      </c>
      <c r="F1786" t="str">
        <f>IF(A1786=PKFLX!$A$1,"IMPNRGZ","\I:")</f>
        <v>\I:</v>
      </c>
    </row>
    <row r="1787" spans="1:6" x14ac:dyDescent="0.45">
      <c r="A1787" t="str">
        <f t="shared" si="27"/>
        <v>IRQ</v>
      </c>
      <c r="C1787" t="s">
        <v>1035</v>
      </c>
      <c r="D1787" t="s">
        <v>715</v>
      </c>
      <c r="E1787">
        <v>0.10328896230894356</v>
      </c>
      <c r="F1787" t="str">
        <f>IF(A1787=PKFLX!$A$1,"IMPNRGZ","\I:")</f>
        <v>\I:</v>
      </c>
    </row>
    <row r="1788" spans="1:6" x14ac:dyDescent="0.45">
      <c r="A1788" t="str">
        <f t="shared" si="27"/>
        <v>IRQ</v>
      </c>
      <c r="C1788" t="s">
        <v>1035</v>
      </c>
      <c r="D1788" t="s">
        <v>716</v>
      </c>
      <c r="E1788">
        <v>4.6625004426375523E-2</v>
      </c>
      <c r="F1788" t="str">
        <f>IF(A1788=PKFLX!$A$1,"IMPNRGZ","\I:")</f>
        <v>\I:</v>
      </c>
    </row>
    <row r="1789" spans="1:6" x14ac:dyDescent="0.45">
      <c r="A1789" t="str">
        <f t="shared" si="27"/>
        <v>IRQ</v>
      </c>
      <c r="C1789" t="s">
        <v>1035</v>
      </c>
      <c r="D1789" t="s">
        <v>717</v>
      </c>
      <c r="E1789">
        <v>1.2240837639821107E-2</v>
      </c>
      <c r="F1789" t="str">
        <f>IF(A1789=PKFLX!$A$1,"IMPNRGZ","\I:")</f>
        <v>\I:</v>
      </c>
    </row>
    <row r="1790" spans="1:6" x14ac:dyDescent="0.45">
      <c r="A1790" t="str">
        <f t="shared" si="27"/>
        <v>IRQ</v>
      </c>
      <c r="C1790" t="s">
        <v>1035</v>
      </c>
      <c r="D1790" t="s">
        <v>718</v>
      </c>
      <c r="E1790">
        <v>7.8913378393295111E-2</v>
      </c>
      <c r="F1790" t="str">
        <f>IF(A1790=PKFLX!$A$1,"IMPNRGZ","\I:")</f>
        <v>\I:</v>
      </c>
    </row>
    <row r="1791" spans="1:6" x14ac:dyDescent="0.45">
      <c r="A1791" t="str">
        <f t="shared" si="27"/>
        <v>IRQ</v>
      </c>
      <c r="C1791" t="s">
        <v>1035</v>
      </c>
      <c r="D1791" t="s">
        <v>719</v>
      </c>
      <c r="E1791">
        <v>3.9797495232037593E-2</v>
      </c>
      <c r="F1791" t="str">
        <f>IF(A1791=PKFLX!$A$1,"IMPNRGZ","\I:")</f>
        <v>\I:</v>
      </c>
    </row>
    <row r="1792" spans="1:6" x14ac:dyDescent="0.45">
      <c r="A1792" t="str">
        <f t="shared" si="27"/>
        <v>IRQ</v>
      </c>
      <c r="C1792" t="s">
        <v>1035</v>
      </c>
      <c r="D1792" t="s">
        <v>720</v>
      </c>
      <c r="E1792">
        <v>9.3515166847758652E-3</v>
      </c>
      <c r="F1792" t="str">
        <f>IF(A1792=PKFLX!$A$1,"IMPNRGZ","\I:")</f>
        <v>\I:</v>
      </c>
    </row>
    <row r="1793" spans="1:6" x14ac:dyDescent="0.45">
      <c r="A1793" t="str">
        <f t="shared" si="27"/>
        <v>ISR</v>
      </c>
      <c r="C1793" t="s">
        <v>1036</v>
      </c>
      <c r="D1793" t="s">
        <v>709</v>
      </c>
      <c r="E1793">
        <v>0.16126528620559688</v>
      </c>
      <c r="F1793" t="str">
        <f>IF(A1793=PKFLX!$A$1,"IMPNRGZ","\I:")</f>
        <v>\I:</v>
      </c>
    </row>
    <row r="1794" spans="1:6" x14ac:dyDescent="0.45">
      <c r="A1794" t="str">
        <f t="shared" si="27"/>
        <v>ISR</v>
      </c>
      <c r="C1794" t="s">
        <v>1036</v>
      </c>
      <c r="D1794" t="s">
        <v>710</v>
      </c>
      <c r="E1794">
        <v>8.1248155871703504E-2</v>
      </c>
      <c r="F1794" t="str">
        <f>IF(A1794=PKFLX!$A$1,"IMPNRGZ","\I:")</f>
        <v>\I:</v>
      </c>
    </row>
    <row r="1795" spans="1:6" x14ac:dyDescent="0.45">
      <c r="A1795" t="str">
        <f t="shared" si="27"/>
        <v>ISR</v>
      </c>
      <c r="C1795" t="s">
        <v>1036</v>
      </c>
      <c r="D1795" t="s">
        <v>711</v>
      </c>
      <c r="E1795">
        <v>5.9327794188573001E-2</v>
      </c>
      <c r="F1795" t="str">
        <f>IF(A1795=PKFLX!$A$1,"IMPNRGZ","\I:")</f>
        <v>\I:</v>
      </c>
    </row>
    <row r="1796" spans="1:6" x14ac:dyDescent="0.45">
      <c r="A1796" t="str">
        <f t="shared" si="27"/>
        <v>ISR</v>
      </c>
      <c r="C1796" t="s">
        <v>1036</v>
      </c>
      <c r="D1796" t="s">
        <v>712</v>
      </c>
      <c r="E1796">
        <v>9.4181339708533526E-2</v>
      </c>
      <c r="F1796" t="str">
        <f>IF(A1796=PKFLX!$A$1,"IMPNRGZ","\I:")</f>
        <v>\I:</v>
      </c>
    </row>
    <row r="1797" spans="1:6" x14ac:dyDescent="0.45">
      <c r="A1797" t="str">
        <f t="shared" si="27"/>
        <v>ISR</v>
      </c>
      <c r="C1797" t="s">
        <v>1036</v>
      </c>
      <c r="D1797" t="s">
        <v>713</v>
      </c>
      <c r="E1797">
        <v>8.7525434780277939E-2</v>
      </c>
      <c r="F1797" t="str">
        <f>IF(A1797=PKFLX!$A$1,"IMPNRGZ","\I:")</f>
        <v>\I:</v>
      </c>
    </row>
    <row r="1798" spans="1:6" x14ac:dyDescent="0.45">
      <c r="A1798" t="str">
        <f t="shared" ref="A1798:A1861" si="28">RIGHT(C1798,3)</f>
        <v>ISR</v>
      </c>
      <c r="C1798" t="s">
        <v>1036</v>
      </c>
      <c r="D1798" t="s">
        <v>714</v>
      </c>
      <c r="E1798">
        <v>0.11508204150038828</v>
      </c>
      <c r="F1798" t="str">
        <f>IF(A1798=PKFLX!$A$1,"IMPNRGZ","\I:")</f>
        <v>\I:</v>
      </c>
    </row>
    <row r="1799" spans="1:6" x14ac:dyDescent="0.45">
      <c r="A1799" t="str">
        <f t="shared" si="28"/>
        <v>ISR</v>
      </c>
      <c r="C1799" t="s">
        <v>1036</v>
      </c>
      <c r="D1799" t="s">
        <v>715</v>
      </c>
      <c r="E1799">
        <v>7.3498078428283334E-2</v>
      </c>
      <c r="F1799" t="str">
        <f>IF(A1799=PKFLX!$A$1,"IMPNRGZ","\I:")</f>
        <v>\I:</v>
      </c>
    </row>
    <row r="1800" spans="1:6" x14ac:dyDescent="0.45">
      <c r="A1800" t="str">
        <f t="shared" si="28"/>
        <v>ISR</v>
      </c>
      <c r="C1800" t="s">
        <v>1036</v>
      </c>
      <c r="D1800" t="s">
        <v>716</v>
      </c>
      <c r="E1800">
        <v>6.5215711998047113E-2</v>
      </c>
      <c r="F1800" t="str">
        <f>IF(A1800=PKFLX!$A$1,"IMPNRGZ","\I:")</f>
        <v>\I:</v>
      </c>
    </row>
    <row r="1801" spans="1:6" x14ac:dyDescent="0.45">
      <c r="A1801" t="str">
        <f t="shared" si="28"/>
        <v>ISR</v>
      </c>
      <c r="C1801" t="s">
        <v>1036</v>
      </c>
      <c r="D1801" t="s">
        <v>717</v>
      </c>
      <c r="E1801">
        <v>3.8897705908411608E-2</v>
      </c>
      <c r="F1801" t="str">
        <f>IF(A1801=PKFLX!$A$1,"IMPNRGZ","\I:")</f>
        <v>\I:</v>
      </c>
    </row>
    <row r="1802" spans="1:6" x14ac:dyDescent="0.45">
      <c r="A1802" t="str">
        <f t="shared" si="28"/>
        <v>ISR</v>
      </c>
      <c r="C1802" t="s">
        <v>1036</v>
      </c>
      <c r="D1802" t="s">
        <v>718</v>
      </c>
      <c r="E1802">
        <v>0.13630848429436218</v>
      </c>
      <c r="F1802" t="str">
        <f>IF(A1802=PKFLX!$A$1,"IMPNRGZ","\I:")</f>
        <v>\I:</v>
      </c>
    </row>
    <row r="1803" spans="1:6" x14ac:dyDescent="0.45">
      <c r="A1803" t="str">
        <f t="shared" si="28"/>
        <v>ISR</v>
      </c>
      <c r="C1803" t="s">
        <v>1036</v>
      </c>
      <c r="D1803" t="s">
        <v>719</v>
      </c>
      <c r="E1803">
        <v>7.1466933670629881E-2</v>
      </c>
      <c r="F1803" t="str">
        <f>IF(A1803=PKFLX!$A$1,"IMPNRGZ","\I:")</f>
        <v>\I:</v>
      </c>
    </row>
    <row r="1804" spans="1:6" x14ac:dyDescent="0.45">
      <c r="A1804" t="str">
        <f t="shared" si="28"/>
        <v>ISR</v>
      </c>
      <c r="C1804" t="s">
        <v>1036</v>
      </c>
      <c r="D1804" t="s">
        <v>720</v>
      </c>
      <c r="E1804">
        <v>1.5983033445044391E-2</v>
      </c>
      <c r="F1804" t="str">
        <f>IF(A1804=PKFLX!$A$1,"IMPNRGZ","\I:")</f>
        <v>\I:</v>
      </c>
    </row>
    <row r="1805" spans="1:6" x14ac:dyDescent="0.45">
      <c r="A1805" t="str">
        <f t="shared" si="28"/>
        <v>JOR</v>
      </c>
      <c r="C1805" t="s">
        <v>1037</v>
      </c>
      <c r="D1805" t="s">
        <v>709</v>
      </c>
      <c r="E1805">
        <v>0.22288370890273784</v>
      </c>
      <c r="F1805" t="str">
        <f>IF(A1805=PKFLX!$A$1,"IMPNRGZ","\I:")</f>
        <v>\I:</v>
      </c>
    </row>
    <row r="1806" spans="1:6" x14ac:dyDescent="0.45">
      <c r="A1806" t="str">
        <f t="shared" si="28"/>
        <v>JOR</v>
      </c>
      <c r="C1806" t="s">
        <v>1037</v>
      </c>
      <c r="D1806" t="s">
        <v>710</v>
      </c>
      <c r="E1806">
        <v>4.3506627148432994E-2</v>
      </c>
      <c r="F1806" t="str">
        <f>IF(A1806=PKFLX!$A$1,"IMPNRGZ","\I:")</f>
        <v>\I:</v>
      </c>
    </row>
    <row r="1807" spans="1:6" x14ac:dyDescent="0.45">
      <c r="A1807" t="str">
        <f t="shared" si="28"/>
        <v>JOR</v>
      </c>
      <c r="C1807" t="s">
        <v>1037</v>
      </c>
      <c r="D1807" t="s">
        <v>711</v>
      </c>
      <c r="E1807">
        <v>3.9153913686721373E-2</v>
      </c>
      <c r="F1807" t="str">
        <f>IF(A1807=PKFLX!$A$1,"IMPNRGZ","\I:")</f>
        <v>\I:</v>
      </c>
    </row>
    <row r="1808" spans="1:6" x14ac:dyDescent="0.45">
      <c r="A1808" t="str">
        <f t="shared" si="28"/>
        <v>JOR</v>
      </c>
      <c r="C1808" t="s">
        <v>1037</v>
      </c>
      <c r="D1808" t="s">
        <v>712</v>
      </c>
      <c r="E1808">
        <v>0.21276432565866427</v>
      </c>
      <c r="F1808" t="str">
        <f>IF(A1808=PKFLX!$A$1,"IMPNRGZ","\I:")</f>
        <v>\I:</v>
      </c>
    </row>
    <row r="1809" spans="1:6" x14ac:dyDescent="0.45">
      <c r="A1809" t="str">
        <f t="shared" si="28"/>
        <v>JOR</v>
      </c>
      <c r="C1809" t="s">
        <v>1037</v>
      </c>
      <c r="D1809" t="s">
        <v>713</v>
      </c>
      <c r="E1809">
        <v>6.0477202787245908E-2</v>
      </c>
      <c r="F1809" t="str">
        <f>IF(A1809=PKFLX!$A$1,"IMPNRGZ","\I:")</f>
        <v>\I:</v>
      </c>
    </row>
    <row r="1810" spans="1:6" x14ac:dyDescent="0.45">
      <c r="A1810" t="str">
        <f t="shared" si="28"/>
        <v>JOR</v>
      </c>
      <c r="C1810" t="s">
        <v>1037</v>
      </c>
      <c r="D1810" t="s">
        <v>714</v>
      </c>
      <c r="E1810">
        <v>8.1194301138568709E-2</v>
      </c>
      <c r="F1810" t="str">
        <f>IF(A1810=PKFLX!$A$1,"IMPNRGZ","\I:")</f>
        <v>\I:</v>
      </c>
    </row>
    <row r="1811" spans="1:6" x14ac:dyDescent="0.45">
      <c r="A1811" t="str">
        <f t="shared" si="28"/>
        <v>JOR</v>
      </c>
      <c r="C1811" t="s">
        <v>1037</v>
      </c>
      <c r="D1811" t="s">
        <v>715</v>
      </c>
      <c r="E1811">
        <v>8.721981092792172E-2</v>
      </c>
      <c r="F1811" t="str">
        <f>IF(A1811=PKFLX!$A$1,"IMPNRGZ","\I:")</f>
        <v>\I:</v>
      </c>
    </row>
    <row r="1812" spans="1:6" x14ac:dyDescent="0.45">
      <c r="A1812" t="str">
        <f t="shared" si="28"/>
        <v>JOR</v>
      </c>
      <c r="C1812" t="s">
        <v>1037</v>
      </c>
      <c r="D1812" t="s">
        <v>716</v>
      </c>
      <c r="E1812">
        <v>2.8199316458254912E-2</v>
      </c>
      <c r="F1812" t="str">
        <f>IF(A1812=PKFLX!$A$1,"IMPNRGZ","\I:")</f>
        <v>\I:</v>
      </c>
    </row>
    <row r="1813" spans="1:6" x14ac:dyDescent="0.45">
      <c r="A1813" t="str">
        <f t="shared" si="28"/>
        <v>JOR</v>
      </c>
      <c r="C1813" t="s">
        <v>1037</v>
      </c>
      <c r="D1813" t="s">
        <v>717</v>
      </c>
      <c r="E1813">
        <v>1.7391231627984442E-2</v>
      </c>
      <c r="F1813" t="str">
        <f>IF(A1813=PKFLX!$A$1,"IMPNRGZ","\I:")</f>
        <v>\I:</v>
      </c>
    </row>
    <row r="1814" spans="1:6" x14ac:dyDescent="0.45">
      <c r="A1814" t="str">
        <f t="shared" si="28"/>
        <v>JOR</v>
      </c>
      <c r="C1814" t="s">
        <v>1037</v>
      </c>
      <c r="D1814" t="s">
        <v>718</v>
      </c>
      <c r="E1814">
        <v>0.14785970240400925</v>
      </c>
      <c r="F1814" t="str">
        <f>IF(A1814=PKFLX!$A$1,"IMPNRGZ","\I:")</f>
        <v>\I:</v>
      </c>
    </row>
    <row r="1815" spans="1:6" x14ac:dyDescent="0.45">
      <c r="A1815" t="str">
        <f t="shared" si="28"/>
        <v>JOR</v>
      </c>
      <c r="C1815" t="s">
        <v>1037</v>
      </c>
      <c r="D1815" t="s">
        <v>719</v>
      </c>
      <c r="E1815">
        <v>4.6856776437323194E-2</v>
      </c>
      <c r="F1815" t="str">
        <f>IF(A1815=PKFLX!$A$1,"IMPNRGZ","\I:")</f>
        <v>\I:</v>
      </c>
    </row>
    <row r="1816" spans="1:6" x14ac:dyDescent="0.45">
      <c r="A1816" t="str">
        <f t="shared" si="28"/>
        <v>JOR</v>
      </c>
      <c r="C1816" t="s">
        <v>1037</v>
      </c>
      <c r="D1816" t="s">
        <v>720</v>
      </c>
      <c r="E1816">
        <v>1.2493082821994694E-2</v>
      </c>
      <c r="F1816" t="str">
        <f>IF(A1816=PKFLX!$A$1,"IMPNRGZ","\I:")</f>
        <v>\I:</v>
      </c>
    </row>
    <row r="1817" spans="1:6" x14ac:dyDescent="0.45">
      <c r="A1817" t="str">
        <f t="shared" si="28"/>
        <v>KWT</v>
      </c>
      <c r="C1817" t="s">
        <v>1038</v>
      </c>
      <c r="D1817" t="s">
        <v>709</v>
      </c>
      <c r="E1817">
        <v>0.12870949437404527</v>
      </c>
      <c r="F1817" t="str">
        <f>IF(A1817=PKFLX!$A$1,"IMPNRGZ","\I:")</f>
        <v>\I:</v>
      </c>
    </row>
    <row r="1818" spans="1:6" x14ac:dyDescent="0.45">
      <c r="A1818" t="str">
        <f t="shared" si="28"/>
        <v>KWT</v>
      </c>
      <c r="C1818" t="s">
        <v>1038</v>
      </c>
      <c r="D1818" t="s">
        <v>710</v>
      </c>
      <c r="E1818">
        <v>6.9336592132041436E-2</v>
      </c>
      <c r="F1818" t="str">
        <f>IF(A1818=PKFLX!$A$1,"IMPNRGZ","\I:")</f>
        <v>\I:</v>
      </c>
    </row>
    <row r="1819" spans="1:6" x14ac:dyDescent="0.45">
      <c r="A1819" t="str">
        <f t="shared" si="28"/>
        <v>KWT</v>
      </c>
      <c r="C1819" t="s">
        <v>1038</v>
      </c>
      <c r="D1819" t="s">
        <v>711</v>
      </c>
      <c r="E1819">
        <v>1.5696094193964012E-2</v>
      </c>
      <c r="F1819" t="str">
        <f>IF(A1819=PKFLX!$A$1,"IMPNRGZ","\I:")</f>
        <v>\I:</v>
      </c>
    </row>
    <row r="1820" spans="1:6" x14ac:dyDescent="0.45">
      <c r="A1820" t="str">
        <f t="shared" si="28"/>
        <v>KWT</v>
      </c>
      <c r="C1820" t="s">
        <v>1038</v>
      </c>
      <c r="D1820" t="s">
        <v>712</v>
      </c>
      <c r="E1820">
        <v>0.23001527953044545</v>
      </c>
      <c r="F1820" t="str">
        <f>IF(A1820=PKFLX!$A$1,"IMPNRGZ","\I:")</f>
        <v>\I:</v>
      </c>
    </row>
    <row r="1821" spans="1:6" x14ac:dyDescent="0.45">
      <c r="A1821" t="str">
        <f t="shared" si="28"/>
        <v>KWT</v>
      </c>
      <c r="C1821" t="s">
        <v>1038</v>
      </c>
      <c r="D1821" t="s">
        <v>713</v>
      </c>
      <c r="E1821">
        <v>0.14774117753484065</v>
      </c>
      <c r="F1821" t="str">
        <f>IF(A1821=PKFLX!$A$1,"IMPNRGZ","\I:")</f>
        <v>\I:</v>
      </c>
    </row>
    <row r="1822" spans="1:6" x14ac:dyDescent="0.45">
      <c r="A1822" t="str">
        <f t="shared" si="28"/>
        <v>KWT</v>
      </c>
      <c r="C1822" t="s">
        <v>1038</v>
      </c>
      <c r="D1822" t="s">
        <v>714</v>
      </c>
      <c r="E1822">
        <v>2.4743384568922978E-2</v>
      </c>
      <c r="F1822" t="str">
        <f>IF(A1822=PKFLX!$A$1,"IMPNRGZ","\I:")</f>
        <v>\I:</v>
      </c>
    </row>
    <row r="1823" spans="1:6" x14ac:dyDescent="0.45">
      <c r="A1823" t="str">
        <f t="shared" si="28"/>
        <v>KWT</v>
      </c>
      <c r="C1823" t="s">
        <v>1038</v>
      </c>
      <c r="D1823" t="s">
        <v>715</v>
      </c>
      <c r="E1823">
        <v>0.10077458194271656</v>
      </c>
      <c r="F1823" t="str">
        <f>IF(A1823=PKFLX!$A$1,"IMPNRGZ","\I:")</f>
        <v>\I:</v>
      </c>
    </row>
    <row r="1824" spans="1:6" x14ac:dyDescent="0.45">
      <c r="A1824" t="str">
        <f t="shared" si="28"/>
        <v>KWT</v>
      </c>
      <c r="C1824" t="s">
        <v>1038</v>
      </c>
      <c r="D1824" t="s">
        <v>716</v>
      </c>
      <c r="E1824">
        <v>7.1377084635438709E-2</v>
      </c>
      <c r="F1824" t="str">
        <f>IF(A1824=PKFLX!$A$1,"IMPNRGZ","\I:")</f>
        <v>\I:</v>
      </c>
    </row>
    <row r="1825" spans="1:6" x14ac:dyDescent="0.45">
      <c r="A1825" t="str">
        <f t="shared" si="28"/>
        <v>KWT</v>
      </c>
      <c r="C1825" t="s">
        <v>1038</v>
      </c>
      <c r="D1825" t="s">
        <v>717</v>
      </c>
      <c r="E1825">
        <v>1.1844781803523358E-2</v>
      </c>
      <c r="F1825" t="str">
        <f>IF(A1825=PKFLX!$A$1,"IMPNRGZ","\I:")</f>
        <v>\I:</v>
      </c>
    </row>
    <row r="1826" spans="1:6" x14ac:dyDescent="0.45">
      <c r="A1826" t="str">
        <f t="shared" si="28"/>
        <v>KWT</v>
      </c>
      <c r="C1826" t="s">
        <v>1038</v>
      </c>
      <c r="D1826" t="s">
        <v>718</v>
      </c>
      <c r="E1826">
        <v>0.11615877454034731</v>
      </c>
      <c r="F1826" t="str">
        <f>IF(A1826=PKFLX!$A$1,"IMPNRGZ","\I:")</f>
        <v>\I:</v>
      </c>
    </row>
    <row r="1827" spans="1:6" x14ac:dyDescent="0.45">
      <c r="A1827" t="str">
        <f t="shared" si="28"/>
        <v>KWT</v>
      </c>
      <c r="C1827" t="s">
        <v>1038</v>
      </c>
      <c r="D1827" t="s">
        <v>719</v>
      </c>
      <c r="E1827">
        <v>6.9898206607561408E-2</v>
      </c>
      <c r="F1827" t="str">
        <f>IF(A1827=PKFLX!$A$1,"IMPNRGZ","\I:")</f>
        <v>\I:</v>
      </c>
    </row>
    <row r="1828" spans="1:6" x14ac:dyDescent="0.45">
      <c r="A1828" t="str">
        <f t="shared" si="28"/>
        <v>KWT</v>
      </c>
      <c r="C1828" t="s">
        <v>1038</v>
      </c>
      <c r="D1828" t="s">
        <v>720</v>
      </c>
      <c r="E1828">
        <v>1.3704548135956273E-2</v>
      </c>
      <c r="F1828" t="str">
        <f>IF(A1828=PKFLX!$A$1,"IMPNRGZ","\I:")</f>
        <v>\I:</v>
      </c>
    </row>
    <row r="1829" spans="1:6" x14ac:dyDescent="0.45">
      <c r="A1829" t="str">
        <f t="shared" si="28"/>
        <v>LBN</v>
      </c>
      <c r="C1829" t="s">
        <v>1039</v>
      </c>
      <c r="D1829" t="s">
        <v>709</v>
      </c>
      <c r="E1829">
        <v>0.19667030926376947</v>
      </c>
      <c r="F1829" t="str">
        <f>IF(A1829=PKFLX!$A$1,"IMPNRGZ","\I:")</f>
        <v>\I:</v>
      </c>
    </row>
    <row r="1830" spans="1:6" x14ac:dyDescent="0.45">
      <c r="A1830" t="str">
        <f t="shared" si="28"/>
        <v>LBN</v>
      </c>
      <c r="C1830" t="s">
        <v>1039</v>
      </c>
      <c r="D1830" t="s">
        <v>710</v>
      </c>
      <c r="E1830">
        <v>6.0916711529761046E-2</v>
      </c>
      <c r="F1830" t="str">
        <f>IF(A1830=PKFLX!$A$1,"IMPNRGZ","\I:")</f>
        <v>\I:</v>
      </c>
    </row>
    <row r="1831" spans="1:6" x14ac:dyDescent="0.45">
      <c r="A1831" t="str">
        <f t="shared" si="28"/>
        <v>LBN</v>
      </c>
      <c r="C1831" t="s">
        <v>1039</v>
      </c>
      <c r="D1831" t="s">
        <v>711</v>
      </c>
      <c r="E1831">
        <v>1.3389317506613707E-2</v>
      </c>
      <c r="F1831" t="str">
        <f>IF(A1831=PKFLX!$A$1,"IMPNRGZ","\I:")</f>
        <v>\I:</v>
      </c>
    </row>
    <row r="1832" spans="1:6" x14ac:dyDescent="0.45">
      <c r="A1832" t="str">
        <f t="shared" si="28"/>
        <v>LBN</v>
      </c>
      <c r="C1832" t="s">
        <v>1039</v>
      </c>
      <c r="D1832" t="s">
        <v>712</v>
      </c>
      <c r="E1832">
        <v>0.22656798535892161</v>
      </c>
      <c r="F1832" t="str">
        <f>IF(A1832=PKFLX!$A$1,"IMPNRGZ","\I:")</f>
        <v>\I:</v>
      </c>
    </row>
    <row r="1833" spans="1:6" x14ac:dyDescent="0.45">
      <c r="A1833" t="str">
        <f t="shared" si="28"/>
        <v>LBN</v>
      </c>
      <c r="C1833" t="s">
        <v>1039</v>
      </c>
      <c r="D1833" t="s">
        <v>713</v>
      </c>
      <c r="E1833">
        <v>1.3071151030222706E-2</v>
      </c>
      <c r="F1833" t="str">
        <f>IF(A1833=PKFLX!$A$1,"IMPNRGZ","\I:")</f>
        <v>\I:</v>
      </c>
    </row>
    <row r="1834" spans="1:6" x14ac:dyDescent="0.45">
      <c r="A1834" t="str">
        <f t="shared" si="28"/>
        <v>LBN</v>
      </c>
      <c r="C1834" t="s">
        <v>1039</v>
      </c>
      <c r="D1834" t="s">
        <v>714</v>
      </c>
      <c r="E1834">
        <v>1.6066162906928957E-2</v>
      </c>
      <c r="F1834" t="str">
        <f>IF(A1834=PKFLX!$A$1,"IMPNRGZ","\I:")</f>
        <v>\I:</v>
      </c>
    </row>
    <row r="1835" spans="1:6" x14ac:dyDescent="0.45">
      <c r="A1835" t="str">
        <f t="shared" si="28"/>
        <v>LBN</v>
      </c>
      <c r="C1835" t="s">
        <v>1039</v>
      </c>
      <c r="D1835" t="s">
        <v>715</v>
      </c>
      <c r="E1835">
        <v>0.14822404873625888</v>
      </c>
      <c r="F1835" t="str">
        <f>IF(A1835=PKFLX!$A$1,"IMPNRGZ","\I:")</f>
        <v>\I:</v>
      </c>
    </row>
    <row r="1836" spans="1:6" x14ac:dyDescent="0.45">
      <c r="A1836" t="str">
        <f t="shared" si="28"/>
        <v>LBN</v>
      </c>
      <c r="C1836" t="s">
        <v>1039</v>
      </c>
      <c r="D1836" t="s">
        <v>716</v>
      </c>
      <c r="E1836">
        <v>3.7446942238435824E-2</v>
      </c>
      <c r="F1836" t="str">
        <f>IF(A1836=PKFLX!$A$1,"IMPNRGZ","\I:")</f>
        <v>\I:</v>
      </c>
    </row>
    <row r="1837" spans="1:6" x14ac:dyDescent="0.45">
      <c r="A1837" t="str">
        <f t="shared" si="28"/>
        <v>LBN</v>
      </c>
      <c r="C1837" t="s">
        <v>1039</v>
      </c>
      <c r="D1837" t="s">
        <v>717</v>
      </c>
      <c r="E1837">
        <v>6.8388086804442401E-3</v>
      </c>
      <c r="F1837" t="str">
        <f>IF(A1837=PKFLX!$A$1,"IMPNRGZ","\I:")</f>
        <v>\I:</v>
      </c>
    </row>
    <row r="1838" spans="1:6" x14ac:dyDescent="0.45">
      <c r="A1838" t="str">
        <f t="shared" si="28"/>
        <v>LBN</v>
      </c>
      <c r="C1838" t="s">
        <v>1039</v>
      </c>
      <c r="D1838" t="s">
        <v>718</v>
      </c>
      <c r="E1838">
        <v>0.17374535623452611</v>
      </c>
      <c r="F1838" t="str">
        <f>IF(A1838=PKFLX!$A$1,"IMPNRGZ","\I:")</f>
        <v>\I:</v>
      </c>
    </row>
    <row r="1839" spans="1:6" x14ac:dyDescent="0.45">
      <c r="A1839" t="str">
        <f t="shared" si="28"/>
        <v>LBN</v>
      </c>
      <c r="C1839" t="s">
        <v>1039</v>
      </c>
      <c r="D1839" t="s">
        <v>719</v>
      </c>
      <c r="E1839">
        <v>9.7368087873502096E-2</v>
      </c>
      <c r="F1839" t="str">
        <f>IF(A1839=PKFLX!$A$1,"IMPNRGZ","\I:")</f>
        <v>\I:</v>
      </c>
    </row>
    <row r="1840" spans="1:6" x14ac:dyDescent="0.45">
      <c r="A1840" t="str">
        <f t="shared" si="28"/>
        <v>LBN</v>
      </c>
      <c r="C1840" t="s">
        <v>1039</v>
      </c>
      <c r="D1840" t="s">
        <v>720</v>
      </c>
      <c r="E1840">
        <v>9.695118640431051E-3</v>
      </c>
      <c r="F1840" t="str">
        <f>IF(A1840=PKFLX!$A$1,"IMPNRGZ","\I:")</f>
        <v>\I:</v>
      </c>
    </row>
    <row r="1841" spans="1:6" x14ac:dyDescent="0.45">
      <c r="A1841" t="str">
        <f t="shared" si="28"/>
        <v>OMN</v>
      </c>
      <c r="C1841" t="s">
        <v>1040</v>
      </c>
      <c r="D1841" t="s">
        <v>709</v>
      </c>
      <c r="E1841">
        <v>0.18742810793517933</v>
      </c>
      <c r="F1841" t="str">
        <f>IF(A1841=PKFLX!$A$1,"IMPNRGZ","\I:")</f>
        <v>\I:</v>
      </c>
    </row>
    <row r="1842" spans="1:6" x14ac:dyDescent="0.45">
      <c r="A1842" t="str">
        <f t="shared" si="28"/>
        <v>OMN</v>
      </c>
      <c r="C1842" t="s">
        <v>1040</v>
      </c>
      <c r="D1842" t="s">
        <v>710</v>
      </c>
      <c r="E1842">
        <v>6.3423157657360452E-2</v>
      </c>
      <c r="F1842" t="str">
        <f>IF(A1842=PKFLX!$A$1,"IMPNRGZ","\I:")</f>
        <v>\I:</v>
      </c>
    </row>
    <row r="1843" spans="1:6" x14ac:dyDescent="0.45">
      <c r="A1843" t="str">
        <f t="shared" si="28"/>
        <v>OMN</v>
      </c>
      <c r="C1843" t="s">
        <v>1040</v>
      </c>
      <c r="D1843" t="s">
        <v>711</v>
      </c>
      <c r="E1843">
        <v>1.3314384558817808E-2</v>
      </c>
      <c r="F1843" t="str">
        <f>IF(A1843=PKFLX!$A$1,"IMPNRGZ","\I:")</f>
        <v>\I:</v>
      </c>
    </row>
    <row r="1844" spans="1:6" x14ac:dyDescent="0.45">
      <c r="A1844" t="str">
        <f t="shared" si="28"/>
        <v>OMN</v>
      </c>
      <c r="C1844" t="s">
        <v>1040</v>
      </c>
      <c r="D1844" t="s">
        <v>712</v>
      </c>
      <c r="E1844">
        <v>0.17229661983408576</v>
      </c>
      <c r="F1844" t="str">
        <f>IF(A1844=PKFLX!$A$1,"IMPNRGZ","\I:")</f>
        <v>\I:</v>
      </c>
    </row>
    <row r="1845" spans="1:6" x14ac:dyDescent="0.45">
      <c r="A1845" t="str">
        <f t="shared" si="28"/>
        <v>OMN</v>
      </c>
      <c r="C1845" t="s">
        <v>1040</v>
      </c>
      <c r="D1845" t="s">
        <v>713</v>
      </c>
      <c r="E1845">
        <v>5.1898554687237794E-2</v>
      </c>
      <c r="F1845" t="str">
        <f>IF(A1845=PKFLX!$A$1,"IMPNRGZ","\I:")</f>
        <v>\I:</v>
      </c>
    </row>
    <row r="1846" spans="1:6" x14ac:dyDescent="0.45">
      <c r="A1846" t="str">
        <f t="shared" si="28"/>
        <v>OMN</v>
      </c>
      <c r="C1846" t="s">
        <v>1040</v>
      </c>
      <c r="D1846" t="s">
        <v>714</v>
      </c>
      <c r="E1846">
        <v>1.5905965974487773E-2</v>
      </c>
      <c r="F1846" t="str">
        <f>IF(A1846=PKFLX!$A$1,"IMPNRGZ","\I:")</f>
        <v>\I:</v>
      </c>
    </row>
    <row r="1847" spans="1:6" x14ac:dyDescent="0.45">
      <c r="A1847" t="str">
        <f t="shared" si="28"/>
        <v>OMN</v>
      </c>
      <c r="C1847" t="s">
        <v>1040</v>
      </c>
      <c r="D1847" t="s">
        <v>715</v>
      </c>
      <c r="E1847">
        <v>0.14456208793192499</v>
      </c>
      <c r="F1847" t="str">
        <f>IF(A1847=PKFLX!$A$1,"IMPNRGZ","\I:")</f>
        <v>\I:</v>
      </c>
    </row>
    <row r="1848" spans="1:6" x14ac:dyDescent="0.45">
      <c r="A1848" t="str">
        <f t="shared" si="28"/>
        <v>OMN</v>
      </c>
      <c r="C1848" t="s">
        <v>1040</v>
      </c>
      <c r="D1848" t="s">
        <v>716</v>
      </c>
      <c r="E1848">
        <v>4.0587172731190425E-2</v>
      </c>
      <c r="F1848" t="str">
        <f>IF(A1848=PKFLX!$A$1,"IMPNRGZ","\I:")</f>
        <v>\I:</v>
      </c>
    </row>
    <row r="1849" spans="1:6" x14ac:dyDescent="0.45">
      <c r="A1849" t="str">
        <f t="shared" si="28"/>
        <v>OMN</v>
      </c>
      <c r="C1849" t="s">
        <v>1040</v>
      </c>
      <c r="D1849" t="s">
        <v>717</v>
      </c>
      <c r="E1849">
        <v>1.3627406981842605E-2</v>
      </c>
      <c r="F1849" t="str">
        <f>IF(A1849=PKFLX!$A$1,"IMPNRGZ","\I:")</f>
        <v>\I:</v>
      </c>
    </row>
    <row r="1850" spans="1:6" x14ac:dyDescent="0.45">
      <c r="A1850" t="str">
        <f t="shared" si="28"/>
        <v>OMN</v>
      </c>
      <c r="C1850" t="s">
        <v>1040</v>
      </c>
      <c r="D1850" t="s">
        <v>718</v>
      </c>
      <c r="E1850">
        <v>0.20923234699823201</v>
      </c>
      <c r="F1850" t="str">
        <f>IF(A1850=PKFLX!$A$1,"IMPNRGZ","\I:")</f>
        <v>\I:</v>
      </c>
    </row>
    <row r="1851" spans="1:6" x14ac:dyDescent="0.45">
      <c r="A1851" t="str">
        <f t="shared" si="28"/>
        <v>OMN</v>
      </c>
      <c r="C1851" t="s">
        <v>1040</v>
      </c>
      <c r="D1851" t="s">
        <v>719</v>
      </c>
      <c r="E1851">
        <v>6.9906563593860646E-2</v>
      </c>
      <c r="F1851" t="str">
        <f>IF(A1851=PKFLX!$A$1,"IMPNRGZ","\I:")</f>
        <v>\I:</v>
      </c>
    </row>
    <row r="1852" spans="1:6" x14ac:dyDescent="0.45">
      <c r="A1852" t="str">
        <f t="shared" si="28"/>
        <v>OMN</v>
      </c>
      <c r="C1852" t="s">
        <v>1040</v>
      </c>
      <c r="D1852" t="s">
        <v>720</v>
      </c>
      <c r="E1852">
        <v>1.7817631115621506E-2</v>
      </c>
      <c r="F1852" t="str">
        <f>IF(A1852=PKFLX!$A$1,"IMPNRGZ","\I:")</f>
        <v>\I:</v>
      </c>
    </row>
    <row r="1853" spans="1:6" x14ac:dyDescent="0.45">
      <c r="A1853" t="str">
        <f t="shared" si="28"/>
        <v>QAT</v>
      </c>
      <c r="C1853" t="s">
        <v>1041</v>
      </c>
      <c r="D1853" t="s">
        <v>709</v>
      </c>
      <c r="E1853">
        <v>0.18065178513174596</v>
      </c>
      <c r="F1853" t="str">
        <f>IF(A1853=PKFLX!$A$1,"IMPNRGZ","\I:")</f>
        <v>\I:</v>
      </c>
    </row>
    <row r="1854" spans="1:6" x14ac:dyDescent="0.45">
      <c r="A1854" t="str">
        <f t="shared" si="28"/>
        <v>QAT</v>
      </c>
      <c r="C1854" t="s">
        <v>1041</v>
      </c>
      <c r="D1854" t="s">
        <v>710</v>
      </c>
      <c r="E1854">
        <v>6.146488633081388E-2</v>
      </c>
      <c r="F1854" t="str">
        <f>IF(A1854=PKFLX!$A$1,"IMPNRGZ","\I:")</f>
        <v>\I:</v>
      </c>
    </row>
    <row r="1855" spans="1:6" x14ac:dyDescent="0.45">
      <c r="A1855" t="str">
        <f t="shared" si="28"/>
        <v>QAT</v>
      </c>
      <c r="C1855" t="s">
        <v>1041</v>
      </c>
      <c r="D1855" t="s">
        <v>711</v>
      </c>
      <c r="E1855">
        <v>1.8168653610924027E-2</v>
      </c>
      <c r="F1855" t="str">
        <f>IF(A1855=PKFLX!$A$1,"IMPNRGZ","\I:")</f>
        <v>\I:</v>
      </c>
    </row>
    <row r="1856" spans="1:6" x14ac:dyDescent="0.45">
      <c r="A1856" t="str">
        <f t="shared" si="28"/>
        <v>QAT</v>
      </c>
      <c r="C1856" t="s">
        <v>1041</v>
      </c>
      <c r="D1856" t="s">
        <v>712</v>
      </c>
      <c r="E1856">
        <v>0.18790689103470179</v>
      </c>
      <c r="F1856" t="str">
        <f>IF(A1856=PKFLX!$A$1,"IMPNRGZ","\I:")</f>
        <v>\I:</v>
      </c>
    </row>
    <row r="1857" spans="1:6" x14ac:dyDescent="0.45">
      <c r="A1857" t="str">
        <f t="shared" si="28"/>
        <v>QAT</v>
      </c>
      <c r="C1857" t="s">
        <v>1041</v>
      </c>
      <c r="D1857" t="s">
        <v>713</v>
      </c>
      <c r="E1857">
        <v>4.2418724213473175E-2</v>
      </c>
      <c r="F1857" t="str">
        <f>IF(A1857=PKFLX!$A$1,"IMPNRGZ","\I:")</f>
        <v>\I:</v>
      </c>
    </row>
    <row r="1858" spans="1:6" x14ac:dyDescent="0.45">
      <c r="A1858" t="str">
        <f t="shared" si="28"/>
        <v>QAT</v>
      </c>
      <c r="C1858" t="s">
        <v>1041</v>
      </c>
      <c r="D1858" t="s">
        <v>714</v>
      </c>
      <c r="E1858">
        <v>1.5897181307204373E-2</v>
      </c>
      <c r="F1858" t="str">
        <f>IF(A1858=PKFLX!$A$1,"IMPNRGZ","\I:")</f>
        <v>\I:</v>
      </c>
    </row>
    <row r="1859" spans="1:6" x14ac:dyDescent="0.45">
      <c r="A1859" t="str">
        <f t="shared" si="28"/>
        <v>QAT</v>
      </c>
      <c r="C1859" t="s">
        <v>1041</v>
      </c>
      <c r="D1859" t="s">
        <v>715</v>
      </c>
      <c r="E1859">
        <v>0.10845857532933313</v>
      </c>
      <c r="F1859" t="str">
        <f>IF(A1859=PKFLX!$A$1,"IMPNRGZ","\I:")</f>
        <v>\I:</v>
      </c>
    </row>
    <row r="1860" spans="1:6" x14ac:dyDescent="0.45">
      <c r="A1860" t="str">
        <f t="shared" si="28"/>
        <v>QAT</v>
      </c>
      <c r="C1860" t="s">
        <v>1041</v>
      </c>
      <c r="D1860" t="s">
        <v>716</v>
      </c>
      <c r="E1860">
        <v>3.5734665165129124E-2</v>
      </c>
      <c r="F1860" t="str">
        <f>IF(A1860=PKFLX!$A$1,"IMPNRGZ","\I:")</f>
        <v>\I:</v>
      </c>
    </row>
    <row r="1861" spans="1:6" x14ac:dyDescent="0.45">
      <c r="A1861" t="str">
        <f t="shared" si="28"/>
        <v>QAT</v>
      </c>
      <c r="C1861" t="s">
        <v>1041</v>
      </c>
      <c r="D1861" t="s">
        <v>717</v>
      </c>
      <c r="E1861">
        <v>1.3252073468155554E-2</v>
      </c>
      <c r="F1861" t="str">
        <f>IF(A1861=PKFLX!$A$1,"IMPNRGZ","\I:")</f>
        <v>\I:</v>
      </c>
    </row>
    <row r="1862" spans="1:6" x14ac:dyDescent="0.45">
      <c r="A1862" t="str">
        <f t="shared" ref="A1862:A1925" si="29">RIGHT(C1862,3)</f>
        <v>QAT</v>
      </c>
      <c r="C1862" t="s">
        <v>1041</v>
      </c>
      <c r="D1862" t="s">
        <v>718</v>
      </c>
      <c r="E1862">
        <v>0.20464757565799957</v>
      </c>
      <c r="F1862" t="str">
        <f>IF(A1862=PKFLX!$A$1,"IMPNRGZ","\I:")</f>
        <v>\I:</v>
      </c>
    </row>
    <row r="1863" spans="1:6" x14ac:dyDescent="0.45">
      <c r="A1863" t="str">
        <f t="shared" si="29"/>
        <v>QAT</v>
      </c>
      <c r="C1863" t="s">
        <v>1041</v>
      </c>
      <c r="D1863" t="s">
        <v>719</v>
      </c>
      <c r="E1863">
        <v>0.10604758109613947</v>
      </c>
      <c r="F1863" t="str">
        <f>IF(A1863=PKFLX!$A$1,"IMPNRGZ","\I:")</f>
        <v>\I:</v>
      </c>
    </row>
    <row r="1864" spans="1:6" x14ac:dyDescent="0.45">
      <c r="A1864" t="str">
        <f t="shared" si="29"/>
        <v>QAT</v>
      </c>
      <c r="C1864" t="s">
        <v>1041</v>
      </c>
      <c r="D1864" t="s">
        <v>720</v>
      </c>
      <c r="E1864">
        <v>2.5351407654194545E-2</v>
      </c>
      <c r="F1864" t="str">
        <f>IF(A1864=PKFLX!$A$1,"IMPNRGZ","\I:")</f>
        <v>\I:</v>
      </c>
    </row>
    <row r="1865" spans="1:6" x14ac:dyDescent="0.45">
      <c r="A1865" t="str">
        <f t="shared" si="29"/>
        <v>SYR</v>
      </c>
      <c r="C1865" t="s">
        <v>1042</v>
      </c>
      <c r="D1865" t="s">
        <v>709</v>
      </c>
      <c r="E1865">
        <v>0.24498432565089603</v>
      </c>
      <c r="F1865" t="str">
        <f>IF(A1865=PKFLX!$A$1,"IMPNRGZ","\I:")</f>
        <v>\I:</v>
      </c>
    </row>
    <row r="1866" spans="1:6" x14ac:dyDescent="0.45">
      <c r="A1866" t="str">
        <f t="shared" si="29"/>
        <v>SYR</v>
      </c>
      <c r="C1866" t="s">
        <v>1042</v>
      </c>
      <c r="D1866" t="s">
        <v>710</v>
      </c>
      <c r="E1866">
        <v>5.6100381365131E-2</v>
      </c>
      <c r="F1866" t="str">
        <f>IF(A1866=PKFLX!$A$1,"IMPNRGZ","\I:")</f>
        <v>\I:</v>
      </c>
    </row>
    <row r="1867" spans="1:6" x14ac:dyDescent="0.45">
      <c r="A1867" t="str">
        <f t="shared" si="29"/>
        <v>SYR</v>
      </c>
      <c r="C1867" t="s">
        <v>1042</v>
      </c>
      <c r="D1867" t="s">
        <v>711</v>
      </c>
      <c r="E1867">
        <v>4.1536916025924013E-2</v>
      </c>
      <c r="F1867" t="str">
        <f>IF(A1867=PKFLX!$A$1,"IMPNRGZ","\I:")</f>
        <v>\I:</v>
      </c>
    </row>
    <row r="1868" spans="1:6" x14ac:dyDescent="0.45">
      <c r="A1868" t="str">
        <f t="shared" si="29"/>
        <v>SYR</v>
      </c>
      <c r="C1868" t="s">
        <v>1042</v>
      </c>
      <c r="D1868" t="s">
        <v>712</v>
      </c>
      <c r="E1868">
        <v>0.19131756152523186</v>
      </c>
      <c r="F1868" t="str">
        <f>IF(A1868=PKFLX!$A$1,"IMPNRGZ","\I:")</f>
        <v>\I:</v>
      </c>
    </row>
    <row r="1869" spans="1:6" x14ac:dyDescent="0.45">
      <c r="A1869" t="str">
        <f t="shared" si="29"/>
        <v>SYR</v>
      </c>
      <c r="C1869" t="s">
        <v>1042</v>
      </c>
      <c r="D1869" t="s">
        <v>713</v>
      </c>
      <c r="E1869">
        <v>6.9266993347653599E-2</v>
      </c>
      <c r="F1869" t="str">
        <f>IF(A1869=PKFLX!$A$1,"IMPNRGZ","\I:")</f>
        <v>\I:</v>
      </c>
    </row>
    <row r="1870" spans="1:6" x14ac:dyDescent="0.45">
      <c r="A1870" t="str">
        <f t="shared" si="29"/>
        <v>SYR</v>
      </c>
      <c r="C1870" t="s">
        <v>1042</v>
      </c>
      <c r="D1870" t="s">
        <v>714</v>
      </c>
      <c r="E1870">
        <v>8.2697660897425501E-2</v>
      </c>
      <c r="F1870" t="str">
        <f>IF(A1870=PKFLX!$A$1,"IMPNRGZ","\I:")</f>
        <v>\I:</v>
      </c>
    </row>
    <row r="1871" spans="1:6" x14ac:dyDescent="0.45">
      <c r="A1871" t="str">
        <f t="shared" si="29"/>
        <v>SYR</v>
      </c>
      <c r="C1871" t="s">
        <v>1042</v>
      </c>
      <c r="D1871" t="s">
        <v>715</v>
      </c>
      <c r="E1871">
        <v>9.0655322424710888E-2</v>
      </c>
      <c r="F1871" t="str">
        <f>IF(A1871=PKFLX!$A$1,"IMPNRGZ","\I:")</f>
        <v>\I:</v>
      </c>
    </row>
    <row r="1872" spans="1:6" x14ac:dyDescent="0.45">
      <c r="A1872" t="str">
        <f t="shared" si="29"/>
        <v>SYR</v>
      </c>
      <c r="C1872" t="s">
        <v>1042</v>
      </c>
      <c r="D1872" t="s">
        <v>716</v>
      </c>
      <c r="E1872">
        <v>3.3737575091662191E-2</v>
      </c>
      <c r="F1872" t="str">
        <f>IF(A1872=PKFLX!$A$1,"IMPNRGZ","\I:")</f>
        <v>\I:</v>
      </c>
    </row>
    <row r="1873" spans="1:6" x14ac:dyDescent="0.45">
      <c r="A1873" t="str">
        <f t="shared" si="29"/>
        <v>SYR</v>
      </c>
      <c r="C1873" t="s">
        <v>1042</v>
      </c>
      <c r="D1873" t="s">
        <v>717</v>
      </c>
      <c r="E1873">
        <v>1.6618877978068786E-2</v>
      </c>
      <c r="F1873" t="str">
        <f>IF(A1873=PKFLX!$A$1,"IMPNRGZ","\I:")</f>
        <v>\I:</v>
      </c>
    </row>
    <row r="1874" spans="1:6" x14ac:dyDescent="0.45">
      <c r="A1874" t="str">
        <f t="shared" si="29"/>
        <v>SYR</v>
      </c>
      <c r="C1874" t="s">
        <v>1042</v>
      </c>
      <c r="D1874" t="s">
        <v>718</v>
      </c>
      <c r="E1874">
        <v>0.11306672755959422</v>
      </c>
      <c r="F1874" t="str">
        <f>IF(A1874=PKFLX!$A$1,"IMPNRGZ","\I:")</f>
        <v>\I:</v>
      </c>
    </row>
    <row r="1875" spans="1:6" x14ac:dyDescent="0.45">
      <c r="A1875" t="str">
        <f t="shared" si="29"/>
        <v>SYR</v>
      </c>
      <c r="C1875" t="s">
        <v>1042</v>
      </c>
      <c r="D1875" t="s">
        <v>719</v>
      </c>
      <c r="E1875">
        <v>4.86895501139335E-2</v>
      </c>
      <c r="F1875" t="str">
        <f>IF(A1875=PKFLX!$A$1,"IMPNRGZ","\I:")</f>
        <v>\I:</v>
      </c>
    </row>
    <row r="1876" spans="1:6" x14ac:dyDescent="0.45">
      <c r="A1876" t="str">
        <f t="shared" si="29"/>
        <v>SYR</v>
      </c>
      <c r="C1876" t="s">
        <v>1042</v>
      </c>
      <c r="D1876" t="s">
        <v>720</v>
      </c>
      <c r="E1876">
        <v>1.1328108019643584E-2</v>
      </c>
      <c r="F1876" t="str">
        <f>IF(A1876=PKFLX!$A$1,"IMPNRGZ","\I:")</f>
        <v>\I:</v>
      </c>
    </row>
    <row r="1877" spans="1:6" x14ac:dyDescent="0.45">
      <c r="A1877" t="str">
        <f t="shared" si="29"/>
        <v>YEM</v>
      </c>
      <c r="C1877" t="s">
        <v>1043</v>
      </c>
      <c r="D1877" t="s">
        <v>709</v>
      </c>
      <c r="E1877">
        <v>0.22054605397213212</v>
      </c>
      <c r="F1877" t="str">
        <f>IF(A1877=PKFLX!$A$1,"IMPNRGZ","\I:")</f>
        <v>\I:</v>
      </c>
    </row>
    <row r="1878" spans="1:6" x14ac:dyDescent="0.45">
      <c r="A1878" t="str">
        <f t="shared" si="29"/>
        <v>YEM</v>
      </c>
      <c r="C1878" t="s">
        <v>1043</v>
      </c>
      <c r="D1878" t="s">
        <v>710</v>
      </c>
      <c r="E1878">
        <v>1.6600867597439783E-2</v>
      </c>
      <c r="F1878" t="str">
        <f>IF(A1878=PKFLX!$A$1,"IMPNRGZ","\I:")</f>
        <v>\I:</v>
      </c>
    </row>
    <row r="1879" spans="1:6" x14ac:dyDescent="0.45">
      <c r="A1879" t="str">
        <f t="shared" si="29"/>
        <v>YEM</v>
      </c>
      <c r="C1879" t="s">
        <v>1043</v>
      </c>
      <c r="D1879" t="s">
        <v>711</v>
      </c>
      <c r="E1879">
        <v>1.3746267514585679E-2</v>
      </c>
      <c r="F1879" t="str">
        <f>IF(A1879=PKFLX!$A$1,"IMPNRGZ","\I:")</f>
        <v>\I:</v>
      </c>
    </row>
    <row r="1880" spans="1:6" x14ac:dyDescent="0.45">
      <c r="A1880" t="str">
        <f t="shared" si="29"/>
        <v>YEM</v>
      </c>
      <c r="C1880" t="s">
        <v>1043</v>
      </c>
      <c r="D1880" t="s">
        <v>712</v>
      </c>
      <c r="E1880">
        <v>0.2553118320978246</v>
      </c>
      <c r="F1880" t="str">
        <f>IF(A1880=PKFLX!$A$1,"IMPNRGZ","\I:")</f>
        <v>\I:</v>
      </c>
    </row>
    <row r="1881" spans="1:6" x14ac:dyDescent="0.45">
      <c r="A1881" t="str">
        <f t="shared" si="29"/>
        <v>YEM</v>
      </c>
      <c r="C1881" t="s">
        <v>1043</v>
      </c>
      <c r="D1881" t="s">
        <v>713</v>
      </c>
      <c r="E1881">
        <v>1.4643793144510272E-2</v>
      </c>
      <c r="F1881" t="str">
        <f>IF(A1881=PKFLX!$A$1,"IMPNRGZ","\I:")</f>
        <v>\I:</v>
      </c>
    </row>
    <row r="1882" spans="1:6" x14ac:dyDescent="0.45">
      <c r="A1882" t="str">
        <f t="shared" si="29"/>
        <v>YEM</v>
      </c>
      <c r="C1882" t="s">
        <v>1043</v>
      </c>
      <c r="D1882" t="s">
        <v>714</v>
      </c>
      <c r="E1882">
        <v>1.0639665372500795E-2</v>
      </c>
      <c r="F1882" t="str">
        <f>IF(A1882=PKFLX!$A$1,"IMPNRGZ","\I:")</f>
        <v>\I:</v>
      </c>
    </row>
    <row r="1883" spans="1:6" x14ac:dyDescent="0.45">
      <c r="A1883" t="str">
        <f t="shared" si="29"/>
        <v>YEM</v>
      </c>
      <c r="C1883" t="s">
        <v>1043</v>
      </c>
      <c r="D1883" t="s">
        <v>715</v>
      </c>
      <c r="E1883">
        <v>0.30536490673880223</v>
      </c>
      <c r="F1883" t="str">
        <f>IF(A1883=PKFLX!$A$1,"IMPNRGZ","\I:")</f>
        <v>\I:</v>
      </c>
    </row>
    <row r="1884" spans="1:6" x14ac:dyDescent="0.45">
      <c r="A1884" t="str">
        <f t="shared" si="29"/>
        <v>YEM</v>
      </c>
      <c r="C1884" t="s">
        <v>1043</v>
      </c>
      <c r="D1884" t="s">
        <v>716</v>
      </c>
      <c r="E1884">
        <v>3.0849095081455898E-2</v>
      </c>
      <c r="F1884" t="str">
        <f>IF(A1884=PKFLX!$A$1,"IMPNRGZ","\I:")</f>
        <v>\I:</v>
      </c>
    </row>
    <row r="1885" spans="1:6" x14ac:dyDescent="0.45">
      <c r="A1885" t="str">
        <f t="shared" si="29"/>
        <v>YEM</v>
      </c>
      <c r="C1885" t="s">
        <v>1043</v>
      </c>
      <c r="D1885" t="s">
        <v>717</v>
      </c>
      <c r="E1885">
        <v>2.9314809581507402E-2</v>
      </c>
      <c r="F1885" t="str">
        <f>IF(A1885=PKFLX!$A$1,"IMPNRGZ","\I:")</f>
        <v>\I:</v>
      </c>
    </row>
    <row r="1886" spans="1:6" x14ac:dyDescent="0.45">
      <c r="A1886" t="str">
        <f t="shared" si="29"/>
        <v>YEM</v>
      </c>
      <c r="C1886" t="s">
        <v>1043</v>
      </c>
      <c r="D1886" t="s">
        <v>718</v>
      </c>
      <c r="E1886">
        <v>8.6340844957674273E-2</v>
      </c>
      <c r="F1886" t="str">
        <f>IF(A1886=PKFLX!$A$1,"IMPNRGZ","\I:")</f>
        <v>\I:</v>
      </c>
    </row>
    <row r="1887" spans="1:6" x14ac:dyDescent="0.45">
      <c r="A1887" t="str">
        <f t="shared" si="29"/>
        <v>YEM</v>
      </c>
      <c r="C1887" t="s">
        <v>1043</v>
      </c>
      <c r="D1887" t="s">
        <v>719</v>
      </c>
      <c r="E1887">
        <v>1.0273503437308632E-2</v>
      </c>
      <c r="F1887" t="str">
        <f>IF(A1887=PKFLX!$A$1,"IMPNRGZ","\I:")</f>
        <v>\I:</v>
      </c>
    </row>
    <row r="1888" spans="1:6" x14ac:dyDescent="0.45">
      <c r="A1888" t="str">
        <f t="shared" si="29"/>
        <v>YEM</v>
      </c>
      <c r="C1888" t="s">
        <v>1043</v>
      </c>
      <c r="D1888" t="s">
        <v>720</v>
      </c>
      <c r="E1888">
        <v>6.3683605041423468E-3</v>
      </c>
      <c r="F1888" t="str">
        <f>IF(A1888=PKFLX!$A$1,"IMPNRGZ","\I:")</f>
        <v>\I:</v>
      </c>
    </row>
    <row r="1889" spans="1:6" x14ac:dyDescent="0.45">
      <c r="A1889" t="str">
        <f t="shared" si="29"/>
        <v>NOR</v>
      </c>
      <c r="C1889" t="s">
        <v>1044</v>
      </c>
      <c r="D1889" t="s">
        <v>709</v>
      </c>
      <c r="E1889">
        <v>0.16786883121848267</v>
      </c>
      <c r="F1889" t="str">
        <f>IF(A1889=PKFLX!$A$1,"IMPNRGZ","\I:")</f>
        <v>\I:</v>
      </c>
    </row>
    <row r="1890" spans="1:6" x14ac:dyDescent="0.45">
      <c r="A1890" t="str">
        <f t="shared" si="29"/>
        <v>NOR</v>
      </c>
      <c r="C1890" t="s">
        <v>1044</v>
      </c>
      <c r="D1890" t="s">
        <v>710</v>
      </c>
      <c r="E1890">
        <v>7.76380469188023E-2</v>
      </c>
      <c r="F1890" t="str">
        <f>IF(A1890=PKFLX!$A$1,"IMPNRGZ","\I:")</f>
        <v>\I:</v>
      </c>
    </row>
    <row r="1891" spans="1:6" x14ac:dyDescent="0.45">
      <c r="A1891" t="str">
        <f t="shared" si="29"/>
        <v>NOR</v>
      </c>
      <c r="C1891" t="s">
        <v>1044</v>
      </c>
      <c r="D1891" t="s">
        <v>711</v>
      </c>
      <c r="E1891">
        <v>2.3016905758227305E-2</v>
      </c>
      <c r="F1891" t="str">
        <f>IF(A1891=PKFLX!$A$1,"IMPNRGZ","\I:")</f>
        <v>\I:</v>
      </c>
    </row>
    <row r="1892" spans="1:6" x14ac:dyDescent="0.45">
      <c r="A1892" t="str">
        <f t="shared" si="29"/>
        <v>NOR</v>
      </c>
      <c r="C1892" t="s">
        <v>1044</v>
      </c>
      <c r="D1892" t="s">
        <v>712</v>
      </c>
      <c r="E1892">
        <v>0.12897807171848058</v>
      </c>
      <c r="F1892" t="str">
        <f>IF(A1892=PKFLX!$A$1,"IMPNRGZ","\I:")</f>
        <v>\I:</v>
      </c>
    </row>
    <row r="1893" spans="1:6" x14ac:dyDescent="0.45">
      <c r="A1893" t="str">
        <f t="shared" si="29"/>
        <v>NOR</v>
      </c>
      <c r="C1893" t="s">
        <v>1044</v>
      </c>
      <c r="D1893" t="s">
        <v>713</v>
      </c>
      <c r="E1893">
        <v>5.8047735805376845E-2</v>
      </c>
      <c r="F1893" t="str">
        <f>IF(A1893=PKFLX!$A$1,"IMPNRGZ","\I:")</f>
        <v>\I:</v>
      </c>
    </row>
    <row r="1894" spans="1:6" x14ac:dyDescent="0.45">
      <c r="A1894" t="str">
        <f t="shared" si="29"/>
        <v>NOR</v>
      </c>
      <c r="C1894" t="s">
        <v>1044</v>
      </c>
      <c r="D1894" t="s">
        <v>714</v>
      </c>
      <c r="E1894">
        <v>2.2512617510215997E-2</v>
      </c>
      <c r="F1894" t="str">
        <f>IF(A1894=PKFLX!$A$1,"IMPNRGZ","\I:")</f>
        <v>\I:</v>
      </c>
    </row>
    <row r="1895" spans="1:6" x14ac:dyDescent="0.45">
      <c r="A1895" t="str">
        <f t="shared" si="29"/>
        <v>NOR</v>
      </c>
      <c r="C1895" t="s">
        <v>1044</v>
      </c>
      <c r="D1895" t="s">
        <v>715</v>
      </c>
      <c r="E1895">
        <v>0.14646795505642277</v>
      </c>
      <c r="F1895" t="str">
        <f>IF(A1895=PKFLX!$A$1,"IMPNRGZ","\I:")</f>
        <v>\I:</v>
      </c>
    </row>
    <row r="1896" spans="1:6" x14ac:dyDescent="0.45">
      <c r="A1896" t="str">
        <f t="shared" si="29"/>
        <v>NOR</v>
      </c>
      <c r="C1896" t="s">
        <v>1044</v>
      </c>
      <c r="D1896" t="s">
        <v>716</v>
      </c>
      <c r="E1896">
        <v>9.1741875581279303E-2</v>
      </c>
      <c r="F1896" t="str">
        <f>IF(A1896=PKFLX!$A$1,"IMPNRGZ","\I:")</f>
        <v>\I:</v>
      </c>
    </row>
    <row r="1897" spans="1:6" x14ac:dyDescent="0.45">
      <c r="A1897" t="str">
        <f t="shared" si="29"/>
        <v>NOR</v>
      </c>
      <c r="C1897" t="s">
        <v>1044</v>
      </c>
      <c r="D1897" t="s">
        <v>717</v>
      </c>
      <c r="E1897">
        <v>2.1084585831834222E-2</v>
      </c>
      <c r="F1897" t="str">
        <f>IF(A1897=PKFLX!$A$1,"IMPNRGZ","\I:")</f>
        <v>\I:</v>
      </c>
    </row>
    <row r="1898" spans="1:6" x14ac:dyDescent="0.45">
      <c r="A1898" t="str">
        <f t="shared" si="29"/>
        <v>NOR</v>
      </c>
      <c r="C1898" t="s">
        <v>1044</v>
      </c>
      <c r="D1898" t="s">
        <v>718</v>
      </c>
      <c r="E1898">
        <v>0.13999231574436485</v>
      </c>
      <c r="F1898" t="str">
        <f>IF(A1898=PKFLX!$A$1,"IMPNRGZ","\I:")</f>
        <v>\I:</v>
      </c>
    </row>
    <row r="1899" spans="1:6" x14ac:dyDescent="0.45">
      <c r="A1899" t="str">
        <f t="shared" si="29"/>
        <v>NOR</v>
      </c>
      <c r="C1899" t="s">
        <v>1044</v>
      </c>
      <c r="D1899" t="s">
        <v>719</v>
      </c>
      <c r="E1899">
        <v>0.10229755170497917</v>
      </c>
      <c r="F1899" t="str">
        <f>IF(A1899=PKFLX!$A$1,"IMPNRGZ","\I:")</f>
        <v>\I:</v>
      </c>
    </row>
    <row r="1900" spans="1:6" x14ac:dyDescent="0.45">
      <c r="A1900" t="str">
        <f t="shared" si="29"/>
        <v>NOR</v>
      </c>
      <c r="C1900" t="s">
        <v>1044</v>
      </c>
      <c r="D1900" t="s">
        <v>720</v>
      </c>
      <c r="E1900">
        <v>2.0353507151337373E-2</v>
      </c>
      <c r="F1900" t="str">
        <f>IF(A1900=PKFLX!$A$1,"IMPNRGZ","\I:")</f>
        <v>\I:</v>
      </c>
    </row>
    <row r="1901" spans="1:6" x14ac:dyDescent="0.45">
      <c r="A1901" t="str">
        <f t="shared" si="29"/>
        <v>RUS</v>
      </c>
      <c r="C1901" t="s">
        <v>1045</v>
      </c>
      <c r="D1901" t="s">
        <v>709</v>
      </c>
      <c r="E1901">
        <v>0.17763831611651981</v>
      </c>
      <c r="F1901" t="str">
        <f>IF(A1901=PKFLX!$A$1,"IMPNRGZ","\I:")</f>
        <v>\I:</v>
      </c>
    </row>
    <row r="1902" spans="1:6" x14ac:dyDescent="0.45">
      <c r="A1902" t="str">
        <f t="shared" si="29"/>
        <v>RUS</v>
      </c>
      <c r="C1902" t="s">
        <v>1045</v>
      </c>
      <c r="D1902" t="s">
        <v>710</v>
      </c>
      <c r="E1902">
        <v>7.7114617378946038E-2</v>
      </c>
      <c r="F1902" t="str">
        <f>IF(A1902=PKFLX!$A$1,"IMPNRGZ","\I:")</f>
        <v>\I:</v>
      </c>
    </row>
    <row r="1903" spans="1:6" x14ac:dyDescent="0.45">
      <c r="A1903" t="str">
        <f t="shared" si="29"/>
        <v>RUS</v>
      </c>
      <c r="C1903" t="s">
        <v>1045</v>
      </c>
      <c r="D1903" t="s">
        <v>711</v>
      </c>
      <c r="E1903">
        <v>2.112457661158313E-2</v>
      </c>
      <c r="F1903" t="str">
        <f>IF(A1903=PKFLX!$A$1,"IMPNRGZ","\I:")</f>
        <v>\I:</v>
      </c>
    </row>
    <row r="1904" spans="1:6" x14ac:dyDescent="0.45">
      <c r="A1904" t="str">
        <f t="shared" si="29"/>
        <v>RUS</v>
      </c>
      <c r="C1904" t="s">
        <v>1045</v>
      </c>
      <c r="D1904" t="s">
        <v>712</v>
      </c>
      <c r="E1904">
        <v>0.11882200705368845</v>
      </c>
      <c r="F1904" t="str">
        <f>IF(A1904=PKFLX!$A$1,"IMPNRGZ","\I:")</f>
        <v>\I:</v>
      </c>
    </row>
    <row r="1905" spans="1:6" x14ac:dyDescent="0.45">
      <c r="A1905" t="str">
        <f t="shared" si="29"/>
        <v>RUS</v>
      </c>
      <c r="C1905" t="s">
        <v>1045</v>
      </c>
      <c r="D1905" t="s">
        <v>713</v>
      </c>
      <c r="E1905">
        <v>4.271462662139603E-2</v>
      </c>
      <c r="F1905" t="str">
        <f>IF(A1905=PKFLX!$A$1,"IMPNRGZ","\I:")</f>
        <v>\I:</v>
      </c>
    </row>
    <row r="1906" spans="1:6" x14ac:dyDescent="0.45">
      <c r="A1906" t="str">
        <f t="shared" si="29"/>
        <v>RUS</v>
      </c>
      <c r="C1906" t="s">
        <v>1045</v>
      </c>
      <c r="D1906" t="s">
        <v>714</v>
      </c>
      <c r="E1906">
        <v>1.3406031385004246E-2</v>
      </c>
      <c r="F1906" t="str">
        <f>IF(A1906=PKFLX!$A$1,"IMPNRGZ","\I:")</f>
        <v>\I:</v>
      </c>
    </row>
    <row r="1907" spans="1:6" x14ac:dyDescent="0.45">
      <c r="A1907" t="str">
        <f t="shared" si="29"/>
        <v>RUS</v>
      </c>
      <c r="C1907" t="s">
        <v>1045</v>
      </c>
      <c r="D1907" t="s">
        <v>715</v>
      </c>
      <c r="E1907">
        <v>0.14838554172564161</v>
      </c>
      <c r="F1907" t="str">
        <f>IF(A1907=PKFLX!$A$1,"IMPNRGZ","\I:")</f>
        <v>\I:</v>
      </c>
    </row>
    <row r="1908" spans="1:6" x14ac:dyDescent="0.45">
      <c r="A1908" t="str">
        <f t="shared" si="29"/>
        <v>RUS</v>
      </c>
      <c r="C1908" t="s">
        <v>1045</v>
      </c>
      <c r="D1908" t="s">
        <v>716</v>
      </c>
      <c r="E1908">
        <v>7.5983592164784383E-2</v>
      </c>
      <c r="F1908" t="str">
        <f>IF(A1908=PKFLX!$A$1,"IMPNRGZ","\I:")</f>
        <v>\I:</v>
      </c>
    </row>
    <row r="1909" spans="1:6" x14ac:dyDescent="0.45">
      <c r="A1909" t="str">
        <f t="shared" si="29"/>
        <v>RUS</v>
      </c>
      <c r="C1909" t="s">
        <v>1045</v>
      </c>
      <c r="D1909" t="s">
        <v>717</v>
      </c>
      <c r="E1909">
        <v>1.7964936751429343E-2</v>
      </c>
      <c r="F1909" t="str">
        <f>IF(A1909=PKFLX!$A$1,"IMPNRGZ","\I:")</f>
        <v>\I:</v>
      </c>
    </row>
    <row r="1910" spans="1:6" x14ac:dyDescent="0.45">
      <c r="A1910" t="str">
        <f t="shared" si="29"/>
        <v>RUS</v>
      </c>
      <c r="C1910" t="s">
        <v>1045</v>
      </c>
      <c r="D1910" t="s">
        <v>718</v>
      </c>
      <c r="E1910">
        <v>0.16982604105351962</v>
      </c>
      <c r="F1910" t="str">
        <f>IF(A1910=PKFLX!$A$1,"IMPNRGZ","\I:")</f>
        <v>\I:</v>
      </c>
    </row>
    <row r="1911" spans="1:6" x14ac:dyDescent="0.45">
      <c r="A1911" t="str">
        <f t="shared" si="29"/>
        <v>RUS</v>
      </c>
      <c r="C1911" t="s">
        <v>1045</v>
      </c>
      <c r="D1911" t="s">
        <v>719</v>
      </c>
      <c r="E1911">
        <v>0.11085509272621184</v>
      </c>
      <c r="F1911" t="str">
        <f>IF(A1911=PKFLX!$A$1,"IMPNRGZ","\I:")</f>
        <v>\I:</v>
      </c>
    </row>
    <row r="1912" spans="1:6" x14ac:dyDescent="0.45">
      <c r="A1912" t="str">
        <f t="shared" si="29"/>
        <v>RUS</v>
      </c>
      <c r="C1912" t="s">
        <v>1045</v>
      </c>
      <c r="D1912" t="s">
        <v>720</v>
      </c>
      <c r="E1912">
        <v>2.6164620411071014E-2</v>
      </c>
      <c r="F1912" t="str">
        <f>IF(A1912=PKFLX!$A$1,"IMPNRGZ","\I:")</f>
        <v>\I:</v>
      </c>
    </row>
    <row r="1913" spans="1:6" x14ac:dyDescent="0.45">
      <c r="A1913" t="str">
        <f t="shared" si="29"/>
        <v>SAU</v>
      </c>
      <c r="C1913" t="s">
        <v>1046</v>
      </c>
      <c r="D1913" t="s">
        <v>709</v>
      </c>
      <c r="E1913">
        <v>0.19926779538013736</v>
      </c>
      <c r="F1913" t="str">
        <f>IF(A1913=PKFLX!$A$1,"IMPNRGZ","\I:")</f>
        <v>\I:</v>
      </c>
    </row>
    <row r="1914" spans="1:6" x14ac:dyDescent="0.45">
      <c r="A1914" t="str">
        <f t="shared" si="29"/>
        <v>SAU</v>
      </c>
      <c r="C1914" t="s">
        <v>1046</v>
      </c>
      <c r="D1914" t="s">
        <v>710</v>
      </c>
      <c r="E1914">
        <v>9.5588253355758074E-2</v>
      </c>
      <c r="F1914" t="str">
        <f>IF(A1914=PKFLX!$A$1,"IMPNRGZ","\I:")</f>
        <v>\I:</v>
      </c>
    </row>
    <row r="1915" spans="1:6" x14ac:dyDescent="0.45">
      <c r="A1915" t="str">
        <f t="shared" si="29"/>
        <v>SAU</v>
      </c>
      <c r="C1915" t="s">
        <v>1046</v>
      </c>
      <c r="D1915" t="s">
        <v>711</v>
      </c>
      <c r="E1915">
        <v>2.5456451544008732E-2</v>
      </c>
      <c r="F1915" t="str">
        <f>IF(A1915=PKFLX!$A$1,"IMPNRGZ","\I:")</f>
        <v>\I:</v>
      </c>
    </row>
    <row r="1916" spans="1:6" x14ac:dyDescent="0.45">
      <c r="A1916" t="str">
        <f t="shared" si="29"/>
        <v>SAU</v>
      </c>
      <c r="C1916" t="s">
        <v>1046</v>
      </c>
      <c r="D1916" t="s">
        <v>712</v>
      </c>
      <c r="E1916">
        <v>0.22543216186767764</v>
      </c>
      <c r="F1916" t="str">
        <f>IF(A1916=PKFLX!$A$1,"IMPNRGZ","\I:")</f>
        <v>\I:</v>
      </c>
    </row>
    <row r="1917" spans="1:6" x14ac:dyDescent="0.45">
      <c r="A1917" t="str">
        <f t="shared" si="29"/>
        <v>SAU</v>
      </c>
      <c r="C1917" t="s">
        <v>1046</v>
      </c>
      <c r="D1917" t="s">
        <v>713</v>
      </c>
      <c r="E1917">
        <v>6.823153834932455E-2</v>
      </c>
      <c r="F1917" t="str">
        <f>IF(A1917=PKFLX!$A$1,"IMPNRGZ","\I:")</f>
        <v>\I:</v>
      </c>
    </row>
    <row r="1918" spans="1:6" x14ac:dyDescent="0.45">
      <c r="A1918" t="str">
        <f t="shared" si="29"/>
        <v>SAU</v>
      </c>
      <c r="C1918" t="s">
        <v>1046</v>
      </c>
      <c r="D1918" t="s">
        <v>714</v>
      </c>
      <c r="E1918">
        <v>2.4186078505967511E-2</v>
      </c>
      <c r="F1918" t="str">
        <f>IF(A1918=PKFLX!$A$1,"IMPNRGZ","\I:")</f>
        <v>\I:</v>
      </c>
    </row>
    <row r="1919" spans="1:6" x14ac:dyDescent="0.45">
      <c r="A1919" t="str">
        <f t="shared" si="29"/>
        <v>SAU</v>
      </c>
      <c r="C1919" t="s">
        <v>1046</v>
      </c>
      <c r="D1919" t="s">
        <v>715</v>
      </c>
      <c r="E1919">
        <v>9.0088442906423635E-2</v>
      </c>
      <c r="F1919" t="str">
        <f>IF(A1919=PKFLX!$A$1,"IMPNRGZ","\I:")</f>
        <v>\I:</v>
      </c>
    </row>
    <row r="1920" spans="1:6" x14ac:dyDescent="0.45">
      <c r="A1920" t="str">
        <f t="shared" si="29"/>
        <v>SAU</v>
      </c>
      <c r="C1920" t="s">
        <v>1046</v>
      </c>
      <c r="D1920" t="s">
        <v>716</v>
      </c>
      <c r="E1920">
        <v>4.6742962909035263E-2</v>
      </c>
      <c r="F1920" t="str">
        <f>IF(A1920=PKFLX!$A$1,"IMPNRGZ","\I:")</f>
        <v>\I:</v>
      </c>
    </row>
    <row r="1921" spans="1:6" x14ac:dyDescent="0.45">
      <c r="A1921" t="str">
        <f t="shared" si="29"/>
        <v>SAU</v>
      </c>
      <c r="C1921" t="s">
        <v>1046</v>
      </c>
      <c r="D1921" t="s">
        <v>717</v>
      </c>
      <c r="E1921">
        <v>1.5352136181914975E-2</v>
      </c>
      <c r="F1921" t="str">
        <f>IF(A1921=PKFLX!$A$1,"IMPNRGZ","\I:")</f>
        <v>\I:</v>
      </c>
    </row>
    <row r="1922" spans="1:6" x14ac:dyDescent="0.45">
      <c r="A1922" t="str">
        <f t="shared" si="29"/>
        <v>SAU</v>
      </c>
      <c r="C1922" t="s">
        <v>1046</v>
      </c>
      <c r="D1922" t="s">
        <v>718</v>
      </c>
      <c r="E1922">
        <v>0.12475370705254167</v>
      </c>
      <c r="F1922" t="str">
        <f>IF(A1922=PKFLX!$A$1,"IMPNRGZ","\I:")</f>
        <v>\I:</v>
      </c>
    </row>
    <row r="1923" spans="1:6" x14ac:dyDescent="0.45">
      <c r="A1923" t="str">
        <f t="shared" si="29"/>
        <v>SAU</v>
      </c>
      <c r="C1923" t="s">
        <v>1046</v>
      </c>
      <c r="D1923" t="s">
        <v>719</v>
      </c>
      <c r="E1923">
        <v>6.5164135172629617E-2</v>
      </c>
      <c r="F1923" t="str">
        <f>IF(A1923=PKFLX!$A$1,"IMPNRGZ","\I:")</f>
        <v>\I:</v>
      </c>
    </row>
    <row r="1924" spans="1:6" x14ac:dyDescent="0.45">
      <c r="A1924" t="str">
        <f t="shared" si="29"/>
        <v>SAU</v>
      </c>
      <c r="C1924" t="s">
        <v>1046</v>
      </c>
      <c r="D1924" t="s">
        <v>720</v>
      </c>
      <c r="E1924">
        <v>1.9736336774397487E-2</v>
      </c>
      <c r="F1924" t="str">
        <f>IF(A1924=PKFLX!$A$1,"IMPNRGZ","\I:")</f>
        <v>\I:</v>
      </c>
    </row>
    <row r="1925" spans="1:6" x14ac:dyDescent="0.45">
      <c r="A1925" t="str">
        <f t="shared" si="29"/>
        <v>ZAF</v>
      </c>
      <c r="C1925" t="s">
        <v>1047</v>
      </c>
      <c r="D1925" t="s">
        <v>709</v>
      </c>
      <c r="E1925">
        <v>9.4347970063098641E-2</v>
      </c>
      <c r="F1925" t="str">
        <f>IF(A1925=PKFLX!$A$1,"IMPNRGZ","\I:")</f>
        <v>\I:</v>
      </c>
    </row>
    <row r="1926" spans="1:6" x14ac:dyDescent="0.45">
      <c r="A1926" t="str">
        <f t="shared" ref="A1926:A1960" si="30">RIGHT(C1926,3)</f>
        <v>ZAF</v>
      </c>
      <c r="C1926" t="s">
        <v>1047</v>
      </c>
      <c r="D1926" t="s">
        <v>710</v>
      </c>
      <c r="E1926">
        <v>6.1539299555074728E-2</v>
      </c>
      <c r="F1926" t="str">
        <f>IF(A1926=PKFLX!$A$1,"IMPNRGZ","\I:")</f>
        <v>\I:</v>
      </c>
    </row>
    <row r="1927" spans="1:6" x14ac:dyDescent="0.45">
      <c r="A1927" t="str">
        <f t="shared" si="30"/>
        <v>ZAF</v>
      </c>
      <c r="C1927" t="s">
        <v>1047</v>
      </c>
      <c r="D1927" t="s">
        <v>711</v>
      </c>
      <c r="E1927">
        <v>9.0651435905611845E-3</v>
      </c>
      <c r="F1927" t="str">
        <f>IF(A1927=PKFLX!$A$1,"IMPNRGZ","\I:")</f>
        <v>\I:</v>
      </c>
    </row>
    <row r="1928" spans="1:6" x14ac:dyDescent="0.45">
      <c r="A1928" t="str">
        <f t="shared" si="30"/>
        <v>ZAF</v>
      </c>
      <c r="C1928" t="s">
        <v>1047</v>
      </c>
      <c r="D1928" t="s">
        <v>712</v>
      </c>
      <c r="E1928">
        <v>0.15692387708636951</v>
      </c>
      <c r="F1928" t="str">
        <f>IF(A1928=PKFLX!$A$1,"IMPNRGZ","\I:")</f>
        <v>\I:</v>
      </c>
    </row>
    <row r="1929" spans="1:6" x14ac:dyDescent="0.45">
      <c r="A1929" t="str">
        <f t="shared" si="30"/>
        <v>ZAF</v>
      </c>
      <c r="C1929" t="s">
        <v>1047</v>
      </c>
      <c r="D1929" t="s">
        <v>713</v>
      </c>
      <c r="E1929">
        <v>8.4196987190700984E-2</v>
      </c>
      <c r="F1929" t="str">
        <f>IF(A1929=PKFLX!$A$1,"IMPNRGZ","\I:")</f>
        <v>\I:</v>
      </c>
    </row>
    <row r="1930" spans="1:6" x14ac:dyDescent="0.45">
      <c r="A1930" t="str">
        <f t="shared" si="30"/>
        <v>ZAF</v>
      </c>
      <c r="C1930" t="s">
        <v>1047</v>
      </c>
      <c r="D1930" t="s">
        <v>714</v>
      </c>
      <c r="E1930">
        <v>1.6590027151339538E-2</v>
      </c>
      <c r="F1930" t="str">
        <f>IF(A1930=PKFLX!$A$1,"IMPNRGZ","\I:")</f>
        <v>\I:</v>
      </c>
    </row>
    <row r="1931" spans="1:6" x14ac:dyDescent="0.45">
      <c r="A1931" t="str">
        <f t="shared" si="30"/>
        <v>ZAF</v>
      </c>
      <c r="C1931" t="s">
        <v>1047</v>
      </c>
      <c r="D1931" t="s">
        <v>715</v>
      </c>
      <c r="E1931">
        <v>0.24031952917623117</v>
      </c>
      <c r="F1931" t="str">
        <f>IF(A1931=PKFLX!$A$1,"IMPNRGZ","\I:")</f>
        <v>\I:</v>
      </c>
    </row>
    <row r="1932" spans="1:6" x14ac:dyDescent="0.45">
      <c r="A1932" t="str">
        <f t="shared" si="30"/>
        <v>ZAF</v>
      </c>
      <c r="C1932" t="s">
        <v>1047</v>
      </c>
      <c r="D1932" t="s">
        <v>716</v>
      </c>
      <c r="E1932">
        <v>0.11808905595620971</v>
      </c>
      <c r="F1932" t="str">
        <f>IF(A1932=PKFLX!$A$1,"IMPNRGZ","\I:")</f>
        <v>\I:</v>
      </c>
    </row>
    <row r="1933" spans="1:6" x14ac:dyDescent="0.45">
      <c r="A1933" t="str">
        <f t="shared" si="30"/>
        <v>ZAF</v>
      </c>
      <c r="C1933" t="s">
        <v>1047</v>
      </c>
      <c r="D1933" t="s">
        <v>717</v>
      </c>
      <c r="E1933">
        <v>1.9013653125307325E-2</v>
      </c>
      <c r="F1933" t="str">
        <f>IF(A1933=PKFLX!$A$1,"IMPNRGZ","\I:")</f>
        <v>\I:</v>
      </c>
    </row>
    <row r="1934" spans="1:6" x14ac:dyDescent="0.45">
      <c r="A1934" t="str">
        <f t="shared" si="30"/>
        <v>ZAF</v>
      </c>
      <c r="C1934" t="s">
        <v>1047</v>
      </c>
      <c r="D1934" t="s">
        <v>718</v>
      </c>
      <c r="E1934">
        <v>0.11400685242038958</v>
      </c>
      <c r="F1934" t="str">
        <f>IF(A1934=PKFLX!$A$1,"IMPNRGZ","\I:")</f>
        <v>\I:</v>
      </c>
    </row>
    <row r="1935" spans="1:6" x14ac:dyDescent="0.45">
      <c r="A1935" t="str">
        <f t="shared" si="30"/>
        <v>ZAF</v>
      </c>
      <c r="C1935" t="s">
        <v>1047</v>
      </c>
      <c r="D1935" t="s">
        <v>719</v>
      </c>
      <c r="E1935">
        <v>7.4753861823227297E-2</v>
      </c>
      <c r="F1935" t="str">
        <f>IF(A1935=PKFLX!$A$1,"IMPNRGZ","\I:")</f>
        <v>\I:</v>
      </c>
    </row>
    <row r="1936" spans="1:6" x14ac:dyDescent="0.45">
      <c r="A1936" t="str">
        <f t="shared" si="30"/>
        <v>ZAF</v>
      </c>
      <c r="C1936" t="s">
        <v>1047</v>
      </c>
      <c r="D1936" t="s">
        <v>720</v>
      </c>
      <c r="E1936">
        <v>1.1153742861306321E-2</v>
      </c>
      <c r="F1936" t="str">
        <f>IF(A1936=PKFLX!$A$1,"IMPNRGZ","\I:")</f>
        <v>\I:</v>
      </c>
    </row>
    <row r="1937" spans="1:6" x14ac:dyDescent="0.45">
      <c r="A1937" t="str">
        <f t="shared" si="30"/>
        <v>GBR</v>
      </c>
      <c r="C1937" t="s">
        <v>1048</v>
      </c>
      <c r="D1937" t="s">
        <v>709</v>
      </c>
      <c r="E1937">
        <v>0.1558052303507165</v>
      </c>
      <c r="F1937" t="str">
        <f>IF(A1937=PKFLX!$A$1,"IMPNRGZ","\I:")</f>
        <v>\I:</v>
      </c>
    </row>
    <row r="1938" spans="1:6" x14ac:dyDescent="0.45">
      <c r="A1938" t="str">
        <f t="shared" si="30"/>
        <v>GBR</v>
      </c>
      <c r="C1938" t="s">
        <v>1048</v>
      </c>
      <c r="D1938" t="s">
        <v>710</v>
      </c>
      <c r="E1938">
        <v>5.6654177672021064E-2</v>
      </c>
      <c r="F1938" t="str">
        <f>IF(A1938=PKFLX!$A$1,"IMPNRGZ","\I:")</f>
        <v>\I:</v>
      </c>
    </row>
    <row r="1939" spans="1:6" x14ac:dyDescent="0.45">
      <c r="A1939" t="str">
        <f t="shared" si="30"/>
        <v>GBR</v>
      </c>
      <c r="C1939" t="s">
        <v>1048</v>
      </c>
      <c r="D1939" t="s">
        <v>711</v>
      </c>
      <c r="E1939">
        <v>1.9880038078442106E-2</v>
      </c>
      <c r="F1939" t="str">
        <f>IF(A1939=PKFLX!$A$1,"IMPNRGZ","\I:")</f>
        <v>\I:</v>
      </c>
    </row>
    <row r="1940" spans="1:6" x14ac:dyDescent="0.45">
      <c r="A1940" t="str">
        <f t="shared" si="30"/>
        <v>GBR</v>
      </c>
      <c r="C1940" t="s">
        <v>1048</v>
      </c>
      <c r="D1940" t="s">
        <v>712</v>
      </c>
      <c r="E1940">
        <v>0.12860840488956135</v>
      </c>
      <c r="F1940" t="str">
        <f>IF(A1940=PKFLX!$A$1,"IMPNRGZ","\I:")</f>
        <v>\I:</v>
      </c>
    </row>
    <row r="1941" spans="1:6" x14ac:dyDescent="0.45">
      <c r="A1941" t="str">
        <f t="shared" si="30"/>
        <v>GBR</v>
      </c>
      <c r="C1941" t="s">
        <v>1048</v>
      </c>
      <c r="D1941" t="s">
        <v>713</v>
      </c>
      <c r="E1941">
        <v>4.6005832994030535E-2</v>
      </c>
      <c r="F1941" t="str">
        <f>IF(A1941=PKFLX!$A$1,"IMPNRGZ","\I:")</f>
        <v>\I:</v>
      </c>
    </row>
    <row r="1942" spans="1:6" x14ac:dyDescent="0.45">
      <c r="A1942" t="str">
        <f t="shared" si="30"/>
        <v>GBR</v>
      </c>
      <c r="C1942" t="s">
        <v>1048</v>
      </c>
      <c r="D1942" t="s">
        <v>714</v>
      </c>
      <c r="E1942">
        <v>1.9044230356741652E-2</v>
      </c>
      <c r="F1942" t="str">
        <f>IF(A1942=PKFLX!$A$1,"IMPNRGZ","\I:")</f>
        <v>\I:</v>
      </c>
    </row>
    <row r="1943" spans="1:6" x14ac:dyDescent="0.45">
      <c r="A1943" t="str">
        <f t="shared" si="30"/>
        <v>GBR</v>
      </c>
      <c r="C1943" t="s">
        <v>1048</v>
      </c>
      <c r="D1943" t="s">
        <v>715</v>
      </c>
      <c r="E1943">
        <v>0.13743993275593097</v>
      </c>
      <c r="F1943" t="str">
        <f>IF(A1943=PKFLX!$A$1,"IMPNRGZ","\I:")</f>
        <v>\I:</v>
      </c>
    </row>
    <row r="1944" spans="1:6" x14ac:dyDescent="0.45">
      <c r="A1944" t="str">
        <f t="shared" si="30"/>
        <v>GBR</v>
      </c>
      <c r="C1944" t="s">
        <v>1048</v>
      </c>
      <c r="D1944" t="s">
        <v>716</v>
      </c>
      <c r="E1944">
        <v>6.2948339127588085E-2</v>
      </c>
      <c r="F1944" t="str">
        <f>IF(A1944=PKFLX!$A$1,"IMPNRGZ","\I:")</f>
        <v>\I:</v>
      </c>
    </row>
    <row r="1945" spans="1:6" x14ac:dyDescent="0.45">
      <c r="A1945" t="str">
        <f t="shared" si="30"/>
        <v>GBR</v>
      </c>
      <c r="C1945" t="s">
        <v>1048</v>
      </c>
      <c r="D1945" t="s">
        <v>717</v>
      </c>
      <c r="E1945">
        <v>1.6475876452758224E-2</v>
      </c>
      <c r="F1945" t="str">
        <f>IF(A1945=PKFLX!$A$1,"IMPNRGZ","\I:")</f>
        <v>\I:</v>
      </c>
    </row>
    <row r="1946" spans="1:6" x14ac:dyDescent="0.45">
      <c r="A1946" t="str">
        <f t="shared" si="30"/>
        <v>GBR</v>
      </c>
      <c r="C1946" t="s">
        <v>1048</v>
      </c>
      <c r="D1946" t="s">
        <v>718</v>
      </c>
      <c r="E1946">
        <v>0.20475001492537945</v>
      </c>
      <c r="F1946" t="str">
        <f>IF(A1946=PKFLX!$A$1,"IMPNRGZ","\I:")</f>
        <v>\I:</v>
      </c>
    </row>
    <row r="1947" spans="1:6" x14ac:dyDescent="0.45">
      <c r="A1947" t="str">
        <f t="shared" si="30"/>
        <v>GBR</v>
      </c>
      <c r="C1947" t="s">
        <v>1048</v>
      </c>
      <c r="D1947" t="s">
        <v>719</v>
      </c>
      <c r="E1947">
        <v>0.12393072507287033</v>
      </c>
      <c r="F1947" t="str">
        <f>IF(A1947=PKFLX!$A$1,"IMPNRGZ","\I:")</f>
        <v>\I:</v>
      </c>
    </row>
    <row r="1948" spans="1:6" x14ac:dyDescent="0.45">
      <c r="A1948" t="str">
        <f t="shared" si="30"/>
        <v>GBR</v>
      </c>
      <c r="C1948" t="s">
        <v>1048</v>
      </c>
      <c r="D1948" t="s">
        <v>720</v>
      </c>
      <c r="E1948">
        <v>2.8457197323763058E-2</v>
      </c>
      <c r="F1948" t="str">
        <f>IF(A1948=PKFLX!$A$1,"IMPNRGZ","\I:")</f>
        <v>\I:</v>
      </c>
    </row>
    <row r="1949" spans="1:6" x14ac:dyDescent="0.45">
      <c r="A1949" t="str">
        <f t="shared" si="30"/>
        <v>USA</v>
      </c>
      <c r="C1949" t="s">
        <v>1049</v>
      </c>
      <c r="D1949" t="s">
        <v>709</v>
      </c>
      <c r="E1949">
        <v>0.19685652771617768</v>
      </c>
      <c r="F1949" t="str">
        <f>IF(A1949=PKFLX!$A$1,"IMPNRGZ","\I:")</f>
        <v>\I:</v>
      </c>
    </row>
    <row r="1950" spans="1:6" x14ac:dyDescent="0.45">
      <c r="A1950" t="str">
        <f t="shared" si="30"/>
        <v>USA</v>
      </c>
      <c r="C1950" t="s">
        <v>1049</v>
      </c>
      <c r="D1950" t="s">
        <v>710</v>
      </c>
      <c r="E1950">
        <v>9.7604899647142002E-2</v>
      </c>
      <c r="F1950" t="str">
        <f>IF(A1950=PKFLX!$A$1,"IMPNRGZ","\I:")</f>
        <v>\I:</v>
      </c>
    </row>
    <row r="1951" spans="1:6" x14ac:dyDescent="0.45">
      <c r="A1951" t="str">
        <f t="shared" si="30"/>
        <v>USA</v>
      </c>
      <c r="C1951" t="s">
        <v>1049</v>
      </c>
      <c r="D1951" t="s">
        <v>711</v>
      </c>
      <c r="E1951">
        <v>2.603710352726708E-2</v>
      </c>
      <c r="F1951" t="str">
        <f>IF(A1951=PKFLX!$A$1,"IMPNRGZ","\I:")</f>
        <v>\I:</v>
      </c>
    </row>
    <row r="1952" spans="1:6" x14ac:dyDescent="0.45">
      <c r="A1952" t="str">
        <f t="shared" si="30"/>
        <v>USA</v>
      </c>
      <c r="C1952" t="s">
        <v>1049</v>
      </c>
      <c r="D1952" t="s">
        <v>712</v>
      </c>
      <c r="E1952">
        <v>8.8142228486289775E-2</v>
      </c>
      <c r="F1952" t="str">
        <f>IF(A1952=PKFLX!$A$1,"IMPNRGZ","\I:")</f>
        <v>\I:</v>
      </c>
    </row>
    <row r="1953" spans="1:6" x14ac:dyDescent="0.45">
      <c r="A1953" t="str">
        <f t="shared" si="30"/>
        <v>USA</v>
      </c>
      <c r="C1953" t="s">
        <v>1049</v>
      </c>
      <c r="D1953" t="s">
        <v>713</v>
      </c>
      <c r="E1953">
        <v>4.4774235672533143E-2</v>
      </c>
      <c r="F1953" t="str">
        <f>IF(A1953=PKFLX!$A$1,"IMPNRGZ","\I:")</f>
        <v>\I:</v>
      </c>
    </row>
    <row r="1954" spans="1:6" x14ac:dyDescent="0.45">
      <c r="A1954" t="str">
        <f t="shared" si="30"/>
        <v>USA</v>
      </c>
      <c r="C1954" t="s">
        <v>1049</v>
      </c>
      <c r="D1954" t="s">
        <v>714</v>
      </c>
      <c r="E1954">
        <v>1.4826848543115421E-2</v>
      </c>
      <c r="F1954" t="str">
        <f>IF(A1954=PKFLX!$A$1,"IMPNRGZ","\I:")</f>
        <v>\I:</v>
      </c>
    </row>
    <row r="1955" spans="1:6" x14ac:dyDescent="0.45">
      <c r="A1955" t="str">
        <f t="shared" si="30"/>
        <v>USA</v>
      </c>
      <c r="C1955" t="s">
        <v>1049</v>
      </c>
      <c r="D1955" t="s">
        <v>715</v>
      </c>
      <c r="E1955">
        <v>0.13187616044977682</v>
      </c>
      <c r="F1955" t="str">
        <f>IF(A1955=PKFLX!$A$1,"IMPNRGZ","\I:")</f>
        <v>\I:</v>
      </c>
    </row>
    <row r="1956" spans="1:6" x14ac:dyDescent="0.45">
      <c r="A1956" t="str">
        <f t="shared" si="30"/>
        <v>USA</v>
      </c>
      <c r="C1956" t="s">
        <v>1049</v>
      </c>
      <c r="D1956" t="s">
        <v>716</v>
      </c>
      <c r="E1956">
        <v>7.7230402777265922E-2</v>
      </c>
      <c r="F1956" t="str">
        <f>IF(A1956=PKFLX!$A$1,"IMPNRGZ","\I:")</f>
        <v>\I:</v>
      </c>
    </row>
    <row r="1957" spans="1:6" x14ac:dyDescent="0.45">
      <c r="A1957" t="str">
        <f t="shared" si="30"/>
        <v>USA</v>
      </c>
      <c r="C1957" t="s">
        <v>1049</v>
      </c>
      <c r="D1957" t="s">
        <v>717</v>
      </c>
      <c r="E1957">
        <v>1.6948865918754625E-2</v>
      </c>
      <c r="F1957" t="str">
        <f>IF(A1957=PKFLX!$A$1,"IMPNRGZ","\I:")</f>
        <v>\I:</v>
      </c>
    </row>
    <row r="1958" spans="1:6" x14ac:dyDescent="0.45">
      <c r="A1958" t="str">
        <f t="shared" si="30"/>
        <v>USA</v>
      </c>
      <c r="C1958" t="s">
        <v>1049</v>
      </c>
      <c r="D1958" t="s">
        <v>718</v>
      </c>
      <c r="E1958">
        <v>0.17961489011545592</v>
      </c>
      <c r="F1958" t="str">
        <f>IF(A1958=PKFLX!$A$1,"IMPNRGZ","\I:")</f>
        <v>\I:</v>
      </c>
    </row>
    <row r="1959" spans="1:6" x14ac:dyDescent="0.45">
      <c r="A1959" t="str">
        <f t="shared" si="30"/>
        <v>USA</v>
      </c>
      <c r="C1959" t="s">
        <v>1049</v>
      </c>
      <c r="D1959" t="s">
        <v>719</v>
      </c>
      <c r="E1959">
        <v>0.10276234791893349</v>
      </c>
      <c r="F1959" t="str">
        <f>IF(A1959=PKFLX!$A$1,"IMPNRGZ","\I:")</f>
        <v>\I:</v>
      </c>
    </row>
    <row r="1960" spans="1:6" x14ac:dyDescent="0.45">
      <c r="A1960" t="str">
        <f t="shared" si="30"/>
        <v>USA</v>
      </c>
      <c r="C1960" t="s">
        <v>1049</v>
      </c>
      <c r="D1960" t="s">
        <v>720</v>
      </c>
      <c r="E1960">
        <v>2.332548922711317E-2</v>
      </c>
      <c r="F1960" t="str">
        <f>IF(A1960=PKFLX!$A$1,"IMPNRGZ","\I:")</f>
        <v>\I: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C4700-0A60-4103-A5DB-74718BEAA254}">
  <dimension ref="A1:G2254"/>
  <sheetViews>
    <sheetView workbookViewId="0">
      <selection activeCell="D5" sqref="D5"/>
    </sheetView>
  </sheetViews>
  <sheetFormatPr defaultColWidth="8.86328125" defaultRowHeight="14.25" x14ac:dyDescent="0.45"/>
  <cols>
    <col min="3" max="3" width="21" bestFit="1" customWidth="1"/>
    <col min="4" max="4" width="7.265625" bestFit="1" customWidth="1"/>
    <col min="5" max="5" width="15.59765625" bestFit="1" customWidth="1"/>
    <col min="6" max="6" width="8.1328125" bestFit="1" customWidth="1"/>
    <col min="7" max="7" width="6.73046875" bestFit="1" customWidth="1"/>
  </cols>
  <sheetData>
    <row r="1" spans="1:7" x14ac:dyDescent="0.45">
      <c r="C1" s="1" t="s">
        <v>4</v>
      </c>
    </row>
    <row r="3" spans="1:7" x14ac:dyDescent="0.45">
      <c r="C3" t="s">
        <v>3</v>
      </c>
    </row>
    <row r="4" spans="1:7" x14ac:dyDescent="0.45">
      <c r="C4" t="s">
        <v>45</v>
      </c>
      <c r="D4" t="s">
        <v>46</v>
      </c>
      <c r="E4" t="s">
        <v>10</v>
      </c>
      <c r="F4" t="s">
        <v>13</v>
      </c>
      <c r="G4">
        <v>2010</v>
      </c>
    </row>
    <row r="5" spans="1:7" x14ac:dyDescent="0.45">
      <c r="A5" t="str">
        <f>MID(E5,10,3)</f>
        <v>ADO</v>
      </c>
      <c r="C5" t="s">
        <v>49</v>
      </c>
      <c r="D5" t="str">
        <f>IF(A5=PKFLX!$A$1,"UP","\I:")</f>
        <v>\I:</v>
      </c>
      <c r="E5" t="s">
        <v>258</v>
      </c>
      <c r="F5" t="s">
        <v>47</v>
      </c>
      <c r="G5">
        <v>0.31929999999999997</v>
      </c>
    </row>
    <row r="6" spans="1:7" x14ac:dyDescent="0.45">
      <c r="A6" t="str">
        <f t="shared" ref="A6:A69" si="0">MID(E6,10,3)</f>
        <v>ADO</v>
      </c>
      <c r="C6" t="s">
        <v>49</v>
      </c>
      <c r="D6" t="str">
        <f>IF(A6=PKFLX!$A$1,"UP","\I:")</f>
        <v>\I:</v>
      </c>
      <c r="E6" t="s">
        <v>258</v>
      </c>
      <c r="F6" t="s">
        <v>253</v>
      </c>
      <c r="G6">
        <v>0.2797</v>
      </c>
    </row>
    <row r="7" spans="1:7" x14ac:dyDescent="0.45">
      <c r="A7" t="str">
        <f t="shared" si="0"/>
        <v>ADO</v>
      </c>
      <c r="C7" t="s">
        <v>49</v>
      </c>
      <c r="D7" t="str">
        <f>IF(A7=PKFLX!$A$1,"UP","\I:")</f>
        <v>\I:</v>
      </c>
      <c r="E7" t="s">
        <v>258</v>
      </c>
      <c r="F7" t="s">
        <v>254</v>
      </c>
      <c r="G7">
        <v>0.33100000000000002</v>
      </c>
    </row>
    <row r="8" spans="1:7" x14ac:dyDescent="0.45">
      <c r="A8" t="str">
        <f t="shared" si="0"/>
        <v>ADO</v>
      </c>
      <c r="C8" t="s">
        <v>49</v>
      </c>
      <c r="D8" t="str">
        <f>IF(A8=PKFLX!$A$1,"UP","\I:")</f>
        <v>\I:</v>
      </c>
      <c r="E8" t="s">
        <v>258</v>
      </c>
      <c r="F8" t="s">
        <v>255</v>
      </c>
      <c r="G8">
        <v>0.29609999999999997</v>
      </c>
    </row>
    <row r="9" spans="1:7" x14ac:dyDescent="0.45">
      <c r="A9" t="str">
        <f t="shared" si="0"/>
        <v>AFG</v>
      </c>
      <c r="C9" t="s">
        <v>49</v>
      </c>
      <c r="D9" t="str">
        <f>IF(A9=PKFLX!$A$1,"UP","\I:")</f>
        <v>\I:</v>
      </c>
      <c r="E9" t="s">
        <v>259</v>
      </c>
      <c r="F9" t="s">
        <v>47</v>
      </c>
      <c r="G9">
        <v>0.46539999999999998</v>
      </c>
    </row>
    <row r="10" spans="1:7" x14ac:dyDescent="0.45">
      <c r="A10" t="str">
        <f t="shared" si="0"/>
        <v>AFG</v>
      </c>
      <c r="C10" t="s">
        <v>49</v>
      </c>
      <c r="D10" t="str">
        <f>IF(A10=PKFLX!$A$1,"UP","\I:")</f>
        <v>\I:</v>
      </c>
      <c r="E10" t="s">
        <v>259</v>
      </c>
      <c r="F10" t="s">
        <v>253</v>
      </c>
      <c r="G10">
        <v>6.5100000000000005E-2</v>
      </c>
    </row>
    <row r="11" spans="1:7" x14ac:dyDescent="0.45">
      <c r="A11" t="str">
        <f t="shared" si="0"/>
        <v>AFG</v>
      </c>
      <c r="C11" t="s">
        <v>49</v>
      </c>
      <c r="D11" t="str">
        <f>IF(A11=PKFLX!$A$1,"UP","\I:")</f>
        <v>\I:</v>
      </c>
      <c r="E11" t="s">
        <v>259</v>
      </c>
      <c r="F11" t="s">
        <v>254</v>
      </c>
      <c r="G11">
        <v>9.5600000000000004E-2</v>
      </c>
    </row>
    <row r="12" spans="1:7" x14ac:dyDescent="0.45">
      <c r="A12" t="str">
        <f t="shared" si="0"/>
        <v>AFG</v>
      </c>
      <c r="C12" t="s">
        <v>49</v>
      </c>
      <c r="D12" t="str">
        <f>IF(A12=PKFLX!$A$1,"UP","\I:")</f>
        <v>\I:</v>
      </c>
      <c r="E12" t="s">
        <v>259</v>
      </c>
      <c r="F12" t="s">
        <v>255</v>
      </c>
      <c r="G12">
        <v>0.3906</v>
      </c>
    </row>
    <row r="13" spans="1:7" x14ac:dyDescent="0.45">
      <c r="A13" t="str">
        <f t="shared" si="0"/>
        <v>AGO</v>
      </c>
      <c r="C13" t="s">
        <v>49</v>
      </c>
      <c r="D13" t="str">
        <f>IF(A13=PKFLX!$A$1,"UP","\I:")</f>
        <v>\I:</v>
      </c>
      <c r="E13" t="s">
        <v>260</v>
      </c>
      <c r="F13" t="s">
        <v>47</v>
      </c>
      <c r="G13">
        <v>0.7752</v>
      </c>
    </row>
    <row r="14" spans="1:7" x14ac:dyDescent="0.45">
      <c r="A14" t="str">
        <f t="shared" si="0"/>
        <v>AGO</v>
      </c>
      <c r="C14" t="s">
        <v>49</v>
      </c>
      <c r="D14" t="str">
        <f>IF(A14=PKFLX!$A$1,"UP","\I:")</f>
        <v>\I:</v>
      </c>
      <c r="E14" t="s">
        <v>260</v>
      </c>
      <c r="F14" t="s">
        <v>253</v>
      </c>
      <c r="G14">
        <v>1.18E-2</v>
      </c>
    </row>
    <row r="15" spans="1:7" x14ac:dyDescent="0.45">
      <c r="A15" t="str">
        <f t="shared" si="0"/>
        <v>AGO</v>
      </c>
      <c r="C15" t="s">
        <v>49</v>
      </c>
      <c r="D15" t="str">
        <f>IF(A15=PKFLX!$A$1,"UP","\I:")</f>
        <v>\I:</v>
      </c>
      <c r="E15" t="s">
        <v>260</v>
      </c>
      <c r="F15" t="s">
        <v>254</v>
      </c>
      <c r="G15">
        <v>0.59589999999999999</v>
      </c>
    </row>
    <row r="16" spans="1:7" x14ac:dyDescent="0.45">
      <c r="A16" t="str">
        <f t="shared" si="0"/>
        <v>AGO</v>
      </c>
      <c r="C16" t="s">
        <v>49</v>
      </c>
      <c r="D16" t="str">
        <f>IF(A16=PKFLX!$A$1,"UP","\I:")</f>
        <v>\I:</v>
      </c>
      <c r="E16" t="s">
        <v>260</v>
      </c>
      <c r="F16" t="s">
        <v>255</v>
      </c>
      <c r="G16">
        <v>0.97919999999999996</v>
      </c>
    </row>
    <row r="17" spans="1:7" x14ac:dyDescent="0.45">
      <c r="A17" t="str">
        <f t="shared" si="0"/>
        <v>ALB</v>
      </c>
      <c r="C17" t="s">
        <v>49</v>
      </c>
      <c r="D17" t="str">
        <f>IF(A17=PKFLX!$A$1,"UP","\I:")</f>
        <v>\I:</v>
      </c>
      <c r="E17" t="s">
        <v>261</v>
      </c>
      <c r="F17" t="s">
        <v>47</v>
      </c>
      <c r="G17">
        <v>0.42170000000000002</v>
      </c>
    </row>
    <row r="18" spans="1:7" x14ac:dyDescent="0.45">
      <c r="A18" t="str">
        <f t="shared" si="0"/>
        <v>ALB</v>
      </c>
      <c r="C18" t="s">
        <v>49</v>
      </c>
      <c r="D18" t="str">
        <f>IF(A18=PKFLX!$A$1,"UP","\I:")</f>
        <v>\I:</v>
      </c>
      <c r="E18" t="s">
        <v>261</v>
      </c>
      <c r="F18" t="s">
        <v>253</v>
      </c>
      <c r="G18">
        <v>0.152</v>
      </c>
    </row>
    <row r="19" spans="1:7" x14ac:dyDescent="0.45">
      <c r="A19" t="str">
        <f t="shared" si="0"/>
        <v>ALB</v>
      </c>
      <c r="C19" t="s">
        <v>49</v>
      </c>
      <c r="D19" t="str">
        <f>IF(A19=PKFLX!$A$1,"UP","\I:")</f>
        <v>\I:</v>
      </c>
      <c r="E19" t="s">
        <v>261</v>
      </c>
      <c r="F19" t="s">
        <v>254</v>
      </c>
      <c r="G19">
        <v>0.54300000000000004</v>
      </c>
    </row>
    <row r="20" spans="1:7" x14ac:dyDescent="0.45">
      <c r="A20" t="str">
        <f t="shared" si="0"/>
        <v>ALB</v>
      </c>
      <c r="C20" t="s">
        <v>49</v>
      </c>
      <c r="D20" t="str">
        <f>IF(A20=PKFLX!$A$1,"UP","\I:")</f>
        <v>\I:</v>
      </c>
      <c r="E20" t="s">
        <v>261</v>
      </c>
      <c r="F20" t="s">
        <v>255</v>
      </c>
      <c r="G20">
        <v>0.65190000000000003</v>
      </c>
    </row>
    <row r="21" spans="1:7" x14ac:dyDescent="0.45">
      <c r="A21" t="str">
        <f t="shared" si="0"/>
        <v>ARG</v>
      </c>
      <c r="C21" t="s">
        <v>49</v>
      </c>
      <c r="D21" t="str">
        <f>IF(A21=PKFLX!$A$1,"UP","\I:")</f>
        <v>\I:</v>
      </c>
      <c r="E21" t="s">
        <v>262</v>
      </c>
      <c r="F21" t="s">
        <v>47</v>
      </c>
      <c r="G21">
        <v>0.44969999999999999</v>
      </c>
    </row>
    <row r="22" spans="1:7" x14ac:dyDescent="0.45">
      <c r="A22" t="str">
        <f t="shared" si="0"/>
        <v>ARG</v>
      </c>
      <c r="C22" t="s">
        <v>49</v>
      </c>
      <c r="D22" t="str">
        <f>IF(A22=PKFLX!$A$1,"UP","\I:")</f>
        <v>\I:</v>
      </c>
      <c r="E22" t="s">
        <v>262</v>
      </c>
      <c r="F22" t="s">
        <v>253</v>
      </c>
      <c r="G22">
        <v>0.53690000000000004</v>
      </c>
    </row>
    <row r="23" spans="1:7" x14ac:dyDescent="0.45">
      <c r="A23" t="str">
        <f t="shared" si="0"/>
        <v>ARG</v>
      </c>
      <c r="C23" t="s">
        <v>49</v>
      </c>
      <c r="D23" t="str">
        <f>IF(A23=PKFLX!$A$1,"UP","\I:")</f>
        <v>\I:</v>
      </c>
      <c r="E23" t="s">
        <v>262</v>
      </c>
      <c r="F23" t="s">
        <v>254</v>
      </c>
      <c r="G23">
        <v>0.54179999999999995</v>
      </c>
    </row>
    <row r="24" spans="1:7" x14ac:dyDescent="0.45">
      <c r="A24" t="str">
        <f t="shared" si="0"/>
        <v>ARG</v>
      </c>
      <c r="C24" t="s">
        <v>49</v>
      </c>
      <c r="D24" t="str">
        <f>IF(A24=PKFLX!$A$1,"UP","\I:")</f>
        <v>\I:</v>
      </c>
      <c r="E24" t="s">
        <v>262</v>
      </c>
      <c r="F24" t="s">
        <v>255</v>
      </c>
      <c r="G24">
        <v>0.49199999999999999</v>
      </c>
    </row>
    <row r="25" spans="1:7" x14ac:dyDescent="0.45">
      <c r="A25" t="str">
        <f t="shared" si="0"/>
        <v>ARM</v>
      </c>
      <c r="C25" t="s">
        <v>49</v>
      </c>
      <c r="D25" t="str">
        <f>IF(A25=PKFLX!$A$1,"UP","\I:")</f>
        <v>\I:</v>
      </c>
      <c r="E25" t="s">
        <v>263</v>
      </c>
      <c r="F25" t="s">
        <v>47</v>
      </c>
      <c r="G25">
        <v>0.32840000000000003</v>
      </c>
    </row>
    <row r="26" spans="1:7" x14ac:dyDescent="0.45">
      <c r="A26" t="str">
        <f t="shared" si="0"/>
        <v>ARM</v>
      </c>
      <c r="C26" t="s">
        <v>49</v>
      </c>
      <c r="D26" t="str">
        <f>IF(A26=PKFLX!$A$1,"UP","\I:")</f>
        <v>\I:</v>
      </c>
      <c r="E26" t="s">
        <v>263</v>
      </c>
      <c r="F26" t="s">
        <v>253</v>
      </c>
      <c r="G26">
        <v>0.24229999999999999</v>
      </c>
    </row>
    <row r="27" spans="1:7" x14ac:dyDescent="0.45">
      <c r="A27" t="str">
        <f t="shared" si="0"/>
        <v>ARM</v>
      </c>
      <c r="C27" t="s">
        <v>49</v>
      </c>
      <c r="D27" t="str">
        <f>IF(A27=PKFLX!$A$1,"UP","\I:")</f>
        <v>\I:</v>
      </c>
      <c r="E27" t="s">
        <v>263</v>
      </c>
      <c r="F27" t="s">
        <v>254</v>
      </c>
      <c r="G27">
        <v>0.1913</v>
      </c>
    </row>
    <row r="28" spans="1:7" x14ac:dyDescent="0.45">
      <c r="A28" t="str">
        <f t="shared" si="0"/>
        <v>ARM</v>
      </c>
      <c r="C28" t="s">
        <v>49</v>
      </c>
      <c r="D28" t="str">
        <f>IF(A28=PKFLX!$A$1,"UP","\I:")</f>
        <v>\I:</v>
      </c>
      <c r="E28" t="s">
        <v>263</v>
      </c>
      <c r="F28" t="s">
        <v>255</v>
      </c>
      <c r="G28">
        <v>0.15310000000000001</v>
      </c>
    </row>
    <row r="29" spans="1:7" x14ac:dyDescent="0.45">
      <c r="A29" t="str">
        <f t="shared" si="0"/>
        <v>AUS</v>
      </c>
      <c r="C29" t="s">
        <v>49</v>
      </c>
      <c r="D29" t="str">
        <f>IF(A29=PKFLX!$A$1,"UP","\I:")</f>
        <v>\I:</v>
      </c>
      <c r="E29" t="s">
        <v>264</v>
      </c>
      <c r="F29" t="s">
        <v>47</v>
      </c>
      <c r="G29">
        <v>0.25919999999999999</v>
      </c>
    </row>
    <row r="30" spans="1:7" x14ac:dyDescent="0.45">
      <c r="A30" t="str">
        <f t="shared" si="0"/>
        <v>AUS</v>
      </c>
      <c r="C30" t="s">
        <v>49</v>
      </c>
      <c r="D30" t="str">
        <f>IF(A30=PKFLX!$A$1,"UP","\I:")</f>
        <v>\I:</v>
      </c>
      <c r="E30" t="s">
        <v>264</v>
      </c>
      <c r="F30" t="s">
        <v>253</v>
      </c>
      <c r="G30">
        <v>0.36330000000000001</v>
      </c>
    </row>
    <row r="31" spans="1:7" x14ac:dyDescent="0.45">
      <c r="A31" t="str">
        <f t="shared" si="0"/>
        <v>AUS</v>
      </c>
      <c r="C31" t="s">
        <v>49</v>
      </c>
      <c r="D31" t="str">
        <f>IF(A31=PKFLX!$A$1,"UP","\I:")</f>
        <v>\I:</v>
      </c>
      <c r="E31" t="s">
        <v>264</v>
      </c>
      <c r="F31" t="s">
        <v>254</v>
      </c>
      <c r="G31">
        <v>0.30199999999999999</v>
      </c>
    </row>
    <row r="32" spans="1:7" x14ac:dyDescent="0.45">
      <c r="A32" t="str">
        <f t="shared" si="0"/>
        <v>AUS</v>
      </c>
      <c r="C32" t="s">
        <v>49</v>
      </c>
      <c r="D32" t="str">
        <f>IF(A32=PKFLX!$A$1,"UP","\I:")</f>
        <v>\I:</v>
      </c>
      <c r="E32" t="s">
        <v>264</v>
      </c>
      <c r="F32" t="s">
        <v>255</v>
      </c>
      <c r="G32">
        <v>0.24959999999999999</v>
      </c>
    </row>
    <row r="33" spans="1:7" x14ac:dyDescent="0.45">
      <c r="A33" t="str">
        <f t="shared" si="0"/>
        <v>AUT</v>
      </c>
      <c r="C33" t="s">
        <v>49</v>
      </c>
      <c r="D33" t="str">
        <f>IF(A33=PKFLX!$A$1,"UP","\I:")</f>
        <v>\I:</v>
      </c>
      <c r="E33" t="s">
        <v>265</v>
      </c>
      <c r="F33" t="s">
        <v>47</v>
      </c>
      <c r="G33">
        <v>0.68400000000000005</v>
      </c>
    </row>
    <row r="34" spans="1:7" x14ac:dyDescent="0.45">
      <c r="A34" t="str">
        <f t="shared" si="0"/>
        <v>AUT</v>
      </c>
      <c r="C34" t="s">
        <v>49</v>
      </c>
      <c r="D34" t="str">
        <f>IF(A34=PKFLX!$A$1,"UP","\I:")</f>
        <v>\I:</v>
      </c>
      <c r="E34" t="s">
        <v>265</v>
      </c>
      <c r="F34" t="s">
        <v>253</v>
      </c>
      <c r="G34">
        <v>0.79579999999999995</v>
      </c>
    </row>
    <row r="35" spans="1:7" x14ac:dyDescent="0.45">
      <c r="A35" t="str">
        <f t="shared" si="0"/>
        <v>AUT</v>
      </c>
      <c r="C35" t="s">
        <v>49</v>
      </c>
      <c r="D35" t="str">
        <f>IF(A35=PKFLX!$A$1,"UP","\I:")</f>
        <v>\I:</v>
      </c>
      <c r="E35" t="s">
        <v>265</v>
      </c>
      <c r="F35" t="s">
        <v>254</v>
      </c>
      <c r="G35">
        <v>0.62339999999999995</v>
      </c>
    </row>
    <row r="36" spans="1:7" x14ac:dyDescent="0.45">
      <c r="A36" t="str">
        <f t="shared" si="0"/>
        <v>AUT</v>
      </c>
      <c r="C36" t="s">
        <v>49</v>
      </c>
      <c r="D36" t="str">
        <f>IF(A36=PKFLX!$A$1,"UP","\I:")</f>
        <v>\I:</v>
      </c>
      <c r="E36" t="s">
        <v>265</v>
      </c>
      <c r="F36" t="s">
        <v>255</v>
      </c>
      <c r="G36">
        <v>0.53739999999999999</v>
      </c>
    </row>
    <row r="37" spans="1:7" x14ac:dyDescent="0.45">
      <c r="A37" t="str">
        <f t="shared" si="0"/>
        <v>AZE</v>
      </c>
      <c r="C37" t="s">
        <v>49</v>
      </c>
      <c r="D37" t="str">
        <f>IF(A37=PKFLX!$A$1,"UP","\I:")</f>
        <v>\I:</v>
      </c>
      <c r="E37" t="s">
        <v>266</v>
      </c>
      <c r="F37" t="s">
        <v>47</v>
      </c>
      <c r="G37">
        <v>0.3604</v>
      </c>
    </row>
    <row r="38" spans="1:7" x14ac:dyDescent="0.45">
      <c r="A38" t="str">
        <f t="shared" si="0"/>
        <v>AZE</v>
      </c>
      <c r="C38" t="s">
        <v>49</v>
      </c>
      <c r="D38" t="str">
        <f>IF(A38=PKFLX!$A$1,"UP","\I:")</f>
        <v>\I:</v>
      </c>
      <c r="E38" t="s">
        <v>266</v>
      </c>
      <c r="F38" t="s">
        <v>253</v>
      </c>
      <c r="G38">
        <v>0.25779999999999997</v>
      </c>
    </row>
    <row r="39" spans="1:7" x14ac:dyDescent="0.45">
      <c r="A39" t="str">
        <f t="shared" si="0"/>
        <v>AZE</v>
      </c>
      <c r="C39" t="s">
        <v>49</v>
      </c>
      <c r="D39" t="str">
        <f>IF(A39=PKFLX!$A$1,"UP","\I:")</f>
        <v>\I:</v>
      </c>
      <c r="E39" t="s">
        <v>266</v>
      </c>
      <c r="F39" t="s">
        <v>254</v>
      </c>
      <c r="G39">
        <v>0.33260000000000001</v>
      </c>
    </row>
    <row r="40" spans="1:7" x14ac:dyDescent="0.45">
      <c r="A40" t="str">
        <f t="shared" si="0"/>
        <v>AZE</v>
      </c>
      <c r="C40" t="s">
        <v>49</v>
      </c>
      <c r="D40" t="str">
        <f>IF(A40=PKFLX!$A$1,"UP","\I:")</f>
        <v>\I:</v>
      </c>
      <c r="E40" t="s">
        <v>266</v>
      </c>
      <c r="F40" t="s">
        <v>255</v>
      </c>
      <c r="G40">
        <v>0.21390000000000001</v>
      </c>
    </row>
    <row r="41" spans="1:7" x14ac:dyDescent="0.45">
      <c r="A41" t="str">
        <f t="shared" si="0"/>
        <v>BDI</v>
      </c>
      <c r="C41" t="s">
        <v>49</v>
      </c>
      <c r="D41" t="str">
        <f>IF(A41=PKFLX!$A$1,"UP","\I:")</f>
        <v>\I:</v>
      </c>
      <c r="E41" t="s">
        <v>267</v>
      </c>
      <c r="F41" t="s">
        <v>47</v>
      </c>
      <c r="G41">
        <v>0.56520000000000004</v>
      </c>
    </row>
    <row r="42" spans="1:7" x14ac:dyDescent="0.45">
      <c r="A42" t="str">
        <f t="shared" si="0"/>
        <v>BDI</v>
      </c>
      <c r="C42" t="s">
        <v>49</v>
      </c>
      <c r="D42" t="str">
        <f>IF(A42=PKFLX!$A$1,"UP","\I:")</f>
        <v>\I:</v>
      </c>
      <c r="E42" t="s">
        <v>267</v>
      </c>
      <c r="F42" t="s">
        <v>253</v>
      </c>
      <c r="G42">
        <v>4.5100000000000001E-2</v>
      </c>
    </row>
    <row r="43" spans="1:7" x14ac:dyDescent="0.45">
      <c r="A43" t="str">
        <f t="shared" si="0"/>
        <v>BDI</v>
      </c>
      <c r="C43" t="s">
        <v>49</v>
      </c>
      <c r="D43" t="str">
        <f>IF(A43=PKFLX!$A$1,"UP","\I:")</f>
        <v>\I:</v>
      </c>
      <c r="E43" t="s">
        <v>267</v>
      </c>
      <c r="F43" t="s">
        <v>254</v>
      </c>
      <c r="G43">
        <v>0.41670000000000001</v>
      </c>
    </row>
    <row r="44" spans="1:7" x14ac:dyDescent="0.45">
      <c r="A44" t="str">
        <f t="shared" si="0"/>
        <v>BDI</v>
      </c>
      <c r="C44" t="s">
        <v>49</v>
      </c>
      <c r="D44" t="str">
        <f>IF(A44=PKFLX!$A$1,"UP","\I:")</f>
        <v>\I:</v>
      </c>
      <c r="E44" t="s">
        <v>267</v>
      </c>
      <c r="F44" t="s">
        <v>255</v>
      </c>
      <c r="G44">
        <v>0.55989999999999995</v>
      </c>
    </row>
    <row r="45" spans="1:7" x14ac:dyDescent="0.45">
      <c r="A45" t="str">
        <f t="shared" si="0"/>
        <v>BEL</v>
      </c>
      <c r="C45" t="s">
        <v>49</v>
      </c>
      <c r="D45" t="str">
        <f>IF(A45=PKFLX!$A$1,"UP","\I:")</f>
        <v>\I:</v>
      </c>
      <c r="E45" t="s">
        <v>268</v>
      </c>
      <c r="F45" t="s">
        <v>47</v>
      </c>
      <c r="G45">
        <v>0.40649999999999997</v>
      </c>
    </row>
    <row r="46" spans="1:7" x14ac:dyDescent="0.45">
      <c r="A46" t="str">
        <f t="shared" si="0"/>
        <v>BEL</v>
      </c>
      <c r="C46" t="s">
        <v>49</v>
      </c>
      <c r="D46" t="str">
        <f>IF(A46=PKFLX!$A$1,"UP","\I:")</f>
        <v>\I:</v>
      </c>
      <c r="E46" t="s">
        <v>268</v>
      </c>
      <c r="F46" t="s">
        <v>253</v>
      </c>
      <c r="G46">
        <v>0.35210000000000002</v>
      </c>
    </row>
    <row r="47" spans="1:7" x14ac:dyDescent="0.45">
      <c r="A47" t="str">
        <f t="shared" si="0"/>
        <v>BEL</v>
      </c>
      <c r="C47" t="s">
        <v>49</v>
      </c>
      <c r="D47" t="str">
        <f>IF(A47=PKFLX!$A$1,"UP","\I:")</f>
        <v>\I:</v>
      </c>
      <c r="E47" t="s">
        <v>268</v>
      </c>
      <c r="F47" t="s">
        <v>254</v>
      </c>
      <c r="G47">
        <v>0.39660000000000001</v>
      </c>
    </row>
    <row r="48" spans="1:7" x14ac:dyDescent="0.45">
      <c r="A48" t="str">
        <f t="shared" si="0"/>
        <v>BEL</v>
      </c>
      <c r="C48" t="s">
        <v>49</v>
      </c>
      <c r="D48" t="str">
        <f>IF(A48=PKFLX!$A$1,"UP","\I:")</f>
        <v>\I:</v>
      </c>
      <c r="E48" t="s">
        <v>268</v>
      </c>
      <c r="F48" t="s">
        <v>255</v>
      </c>
      <c r="G48">
        <v>0.48280000000000001</v>
      </c>
    </row>
    <row r="49" spans="1:7" x14ac:dyDescent="0.45">
      <c r="A49" t="str">
        <f t="shared" si="0"/>
        <v>BEN</v>
      </c>
      <c r="C49" t="s">
        <v>49</v>
      </c>
      <c r="D49" t="str">
        <f>IF(A49=PKFLX!$A$1,"UP","\I:")</f>
        <v>\I:</v>
      </c>
      <c r="E49" t="s">
        <v>269</v>
      </c>
      <c r="F49" t="s">
        <v>47</v>
      </c>
      <c r="G49">
        <v>0.21149999999999999</v>
      </c>
    </row>
    <row r="50" spans="1:7" x14ac:dyDescent="0.45">
      <c r="A50" t="str">
        <f t="shared" si="0"/>
        <v>BEN</v>
      </c>
      <c r="C50" t="s">
        <v>49</v>
      </c>
      <c r="D50" t="str">
        <f>IF(A50=PKFLX!$A$1,"UP","\I:")</f>
        <v>\I:</v>
      </c>
      <c r="E50" t="s">
        <v>269</v>
      </c>
      <c r="F50" t="s">
        <v>253</v>
      </c>
      <c r="G50">
        <v>0.33939999999999998</v>
      </c>
    </row>
    <row r="51" spans="1:7" x14ac:dyDescent="0.45">
      <c r="A51" t="str">
        <f t="shared" si="0"/>
        <v>BEN</v>
      </c>
      <c r="C51" t="s">
        <v>49</v>
      </c>
      <c r="D51" t="str">
        <f>IF(A51=PKFLX!$A$1,"UP","\I:")</f>
        <v>\I:</v>
      </c>
      <c r="E51" t="s">
        <v>269</v>
      </c>
      <c r="F51" t="s">
        <v>254</v>
      </c>
      <c r="G51">
        <v>0.2099</v>
      </c>
    </row>
    <row r="52" spans="1:7" x14ac:dyDescent="0.45">
      <c r="A52" t="str">
        <f t="shared" si="0"/>
        <v>BEN</v>
      </c>
      <c r="C52" t="s">
        <v>49</v>
      </c>
      <c r="D52" t="str">
        <f>IF(A52=PKFLX!$A$1,"UP","\I:")</f>
        <v>\I:</v>
      </c>
      <c r="E52" t="s">
        <v>269</v>
      </c>
      <c r="F52" t="s">
        <v>255</v>
      </c>
      <c r="G52">
        <v>2.81E-2</v>
      </c>
    </row>
    <row r="53" spans="1:7" x14ac:dyDescent="0.45">
      <c r="A53" t="str">
        <f t="shared" si="0"/>
        <v>BFA</v>
      </c>
      <c r="C53" t="s">
        <v>49</v>
      </c>
      <c r="D53" t="str">
        <f>IF(A53=PKFLX!$A$1,"UP","\I:")</f>
        <v>\I:</v>
      </c>
      <c r="E53" t="s">
        <v>270</v>
      </c>
      <c r="F53" t="s">
        <v>47</v>
      </c>
      <c r="G53">
        <v>0.21629999999999999</v>
      </c>
    </row>
    <row r="54" spans="1:7" x14ac:dyDescent="0.45">
      <c r="A54" t="str">
        <f t="shared" si="0"/>
        <v>BFA</v>
      </c>
      <c r="C54" t="s">
        <v>49</v>
      </c>
      <c r="D54" t="str">
        <f>IF(A54=PKFLX!$A$1,"UP","\I:")</f>
        <v>\I:</v>
      </c>
      <c r="E54" t="s">
        <v>270</v>
      </c>
      <c r="F54" t="s">
        <v>253</v>
      </c>
      <c r="G54">
        <v>1.0267999999999999</v>
      </c>
    </row>
    <row r="55" spans="1:7" x14ac:dyDescent="0.45">
      <c r="A55" t="str">
        <f t="shared" si="0"/>
        <v>BFA</v>
      </c>
      <c r="C55" t="s">
        <v>49</v>
      </c>
      <c r="D55" t="str">
        <f>IF(A55=PKFLX!$A$1,"UP","\I:")</f>
        <v>\I:</v>
      </c>
      <c r="E55" t="s">
        <v>270</v>
      </c>
      <c r="F55" t="s">
        <v>254</v>
      </c>
      <c r="G55">
        <v>0.38640000000000002</v>
      </c>
    </row>
    <row r="56" spans="1:7" x14ac:dyDescent="0.45">
      <c r="A56" t="str">
        <f t="shared" si="0"/>
        <v>BFA</v>
      </c>
      <c r="C56" t="s">
        <v>49</v>
      </c>
      <c r="D56" t="str">
        <f>IF(A56=PKFLX!$A$1,"UP","\I:")</f>
        <v>\I:</v>
      </c>
      <c r="E56" t="s">
        <v>270</v>
      </c>
      <c r="F56" t="s">
        <v>255</v>
      </c>
      <c r="G56">
        <v>1.0999999999999999E-2</v>
      </c>
    </row>
    <row r="57" spans="1:7" x14ac:dyDescent="0.45">
      <c r="A57" t="str">
        <f t="shared" si="0"/>
        <v>BGD</v>
      </c>
      <c r="C57" t="s">
        <v>49</v>
      </c>
      <c r="D57" t="str">
        <f>IF(A57=PKFLX!$A$1,"UP","\I:")</f>
        <v>\I:</v>
      </c>
      <c r="E57" t="s">
        <v>271</v>
      </c>
      <c r="F57" t="s">
        <v>47</v>
      </c>
      <c r="G57">
        <v>0.3931</v>
      </c>
    </row>
    <row r="58" spans="1:7" x14ac:dyDescent="0.45">
      <c r="A58" t="str">
        <f t="shared" si="0"/>
        <v>BGD</v>
      </c>
      <c r="C58" t="s">
        <v>49</v>
      </c>
      <c r="D58" t="str">
        <f>IF(A58=PKFLX!$A$1,"UP","\I:")</f>
        <v>\I:</v>
      </c>
      <c r="E58" t="s">
        <v>271</v>
      </c>
      <c r="F58" t="s">
        <v>253</v>
      </c>
      <c r="G58">
        <v>1.2391000000000001</v>
      </c>
    </row>
    <row r="59" spans="1:7" x14ac:dyDescent="0.45">
      <c r="A59" t="str">
        <f t="shared" si="0"/>
        <v>BGD</v>
      </c>
      <c r="C59" t="s">
        <v>49</v>
      </c>
      <c r="D59" t="str">
        <f>IF(A59=PKFLX!$A$1,"UP","\I:")</f>
        <v>\I:</v>
      </c>
      <c r="E59" t="s">
        <v>271</v>
      </c>
      <c r="F59" t="s">
        <v>254</v>
      </c>
      <c r="G59">
        <v>0.47070000000000001</v>
      </c>
    </row>
    <row r="60" spans="1:7" x14ac:dyDescent="0.45">
      <c r="A60" t="str">
        <f t="shared" si="0"/>
        <v>BGD</v>
      </c>
      <c r="C60" t="s">
        <v>49</v>
      </c>
      <c r="D60" t="str">
        <f>IF(A60=PKFLX!$A$1,"UP","\I:")</f>
        <v>\I:</v>
      </c>
      <c r="E60" t="s">
        <v>271</v>
      </c>
      <c r="F60" t="s">
        <v>255</v>
      </c>
      <c r="G60">
        <v>3.8899999999999997E-2</v>
      </c>
    </row>
    <row r="61" spans="1:7" x14ac:dyDescent="0.45">
      <c r="A61" t="str">
        <f t="shared" si="0"/>
        <v>BGR</v>
      </c>
      <c r="C61" t="s">
        <v>49</v>
      </c>
      <c r="D61" t="str">
        <f>IF(A61=PKFLX!$A$1,"UP","\I:")</f>
        <v>\I:</v>
      </c>
      <c r="E61" t="s">
        <v>272</v>
      </c>
      <c r="F61" t="s">
        <v>47</v>
      </c>
      <c r="G61">
        <v>0.25850000000000001</v>
      </c>
    </row>
    <row r="62" spans="1:7" x14ac:dyDescent="0.45">
      <c r="A62" t="str">
        <f t="shared" si="0"/>
        <v>BGR</v>
      </c>
      <c r="C62" t="s">
        <v>49</v>
      </c>
      <c r="D62" t="str">
        <f>IF(A62=PKFLX!$A$1,"UP","\I:")</f>
        <v>\I:</v>
      </c>
      <c r="E62" t="s">
        <v>272</v>
      </c>
      <c r="F62" t="s">
        <v>253</v>
      </c>
      <c r="G62">
        <v>0.2293</v>
      </c>
    </row>
    <row r="63" spans="1:7" x14ac:dyDescent="0.45">
      <c r="A63" t="str">
        <f t="shared" si="0"/>
        <v>BGR</v>
      </c>
      <c r="C63" t="s">
        <v>49</v>
      </c>
      <c r="D63" t="str">
        <f>IF(A63=PKFLX!$A$1,"UP","\I:")</f>
        <v>\I:</v>
      </c>
      <c r="E63" t="s">
        <v>272</v>
      </c>
      <c r="F63" t="s">
        <v>254</v>
      </c>
      <c r="G63">
        <v>0.22359999999999999</v>
      </c>
    </row>
    <row r="64" spans="1:7" x14ac:dyDescent="0.45">
      <c r="A64" t="str">
        <f t="shared" si="0"/>
        <v>BGR</v>
      </c>
      <c r="C64" t="s">
        <v>49</v>
      </c>
      <c r="D64" t="str">
        <f>IF(A64=PKFLX!$A$1,"UP","\I:")</f>
        <v>\I:</v>
      </c>
      <c r="E64" t="s">
        <v>272</v>
      </c>
      <c r="F64" t="s">
        <v>255</v>
      </c>
      <c r="G64">
        <v>0.2291</v>
      </c>
    </row>
    <row r="65" spans="1:7" x14ac:dyDescent="0.45">
      <c r="A65" t="str">
        <f t="shared" si="0"/>
        <v>BIH</v>
      </c>
      <c r="C65" t="s">
        <v>49</v>
      </c>
      <c r="D65" t="str">
        <f>IF(A65=PKFLX!$A$1,"UP","\I:")</f>
        <v>\I:</v>
      </c>
      <c r="E65" t="s">
        <v>273</v>
      </c>
      <c r="F65" t="s">
        <v>47</v>
      </c>
      <c r="G65">
        <v>0.32540000000000002</v>
      </c>
    </row>
    <row r="66" spans="1:7" x14ac:dyDescent="0.45">
      <c r="A66" t="str">
        <f t="shared" si="0"/>
        <v>BIH</v>
      </c>
      <c r="C66" t="s">
        <v>49</v>
      </c>
      <c r="D66" t="str">
        <f>IF(A66=PKFLX!$A$1,"UP","\I:")</f>
        <v>\I:</v>
      </c>
      <c r="E66" t="s">
        <v>273</v>
      </c>
      <c r="F66" t="s">
        <v>253</v>
      </c>
      <c r="G66">
        <v>0.30020000000000002</v>
      </c>
    </row>
    <row r="67" spans="1:7" x14ac:dyDescent="0.45">
      <c r="A67" t="str">
        <f t="shared" si="0"/>
        <v>BIH</v>
      </c>
      <c r="C67" t="s">
        <v>49</v>
      </c>
      <c r="D67" t="str">
        <f>IF(A67=PKFLX!$A$1,"UP","\I:")</f>
        <v>\I:</v>
      </c>
      <c r="E67" t="s">
        <v>273</v>
      </c>
      <c r="F67" t="s">
        <v>254</v>
      </c>
      <c r="G67">
        <v>0.37130000000000002</v>
      </c>
    </row>
    <row r="68" spans="1:7" x14ac:dyDescent="0.45">
      <c r="A68" t="str">
        <f t="shared" si="0"/>
        <v>BIH</v>
      </c>
      <c r="C68" t="s">
        <v>49</v>
      </c>
      <c r="D68" t="str">
        <f>IF(A68=PKFLX!$A$1,"UP","\I:")</f>
        <v>\I:</v>
      </c>
      <c r="E68" t="s">
        <v>273</v>
      </c>
      <c r="F68" t="s">
        <v>255</v>
      </c>
      <c r="G68">
        <v>0.36459999999999998</v>
      </c>
    </row>
    <row r="69" spans="1:7" x14ac:dyDescent="0.45">
      <c r="A69" t="str">
        <f t="shared" si="0"/>
        <v>BLR</v>
      </c>
      <c r="C69" t="s">
        <v>49</v>
      </c>
      <c r="D69" t="str">
        <f>IF(A69=PKFLX!$A$1,"UP","\I:")</f>
        <v>\I:</v>
      </c>
      <c r="E69" t="s">
        <v>274</v>
      </c>
      <c r="F69" t="s">
        <v>47</v>
      </c>
      <c r="G69">
        <v>0.35539999999999999</v>
      </c>
    </row>
    <row r="70" spans="1:7" x14ac:dyDescent="0.45">
      <c r="A70" t="str">
        <f t="shared" ref="A70:A133" si="1">MID(E70,10,3)</f>
        <v>BLR</v>
      </c>
      <c r="C70" t="s">
        <v>49</v>
      </c>
      <c r="D70" t="str">
        <f>IF(A70=PKFLX!$A$1,"UP","\I:")</f>
        <v>\I:</v>
      </c>
      <c r="E70" t="s">
        <v>274</v>
      </c>
      <c r="F70" t="s">
        <v>253</v>
      </c>
      <c r="G70">
        <v>0.6371</v>
      </c>
    </row>
    <row r="71" spans="1:7" x14ac:dyDescent="0.45">
      <c r="A71" t="str">
        <f t="shared" si="1"/>
        <v>BLR</v>
      </c>
      <c r="C71" t="s">
        <v>49</v>
      </c>
      <c r="D71" t="str">
        <f>IF(A71=PKFLX!$A$1,"UP","\I:")</f>
        <v>\I:</v>
      </c>
      <c r="E71" t="s">
        <v>274</v>
      </c>
      <c r="F71" t="s">
        <v>254</v>
      </c>
      <c r="G71">
        <v>0.41399999999999998</v>
      </c>
    </row>
    <row r="72" spans="1:7" x14ac:dyDescent="0.45">
      <c r="A72" t="str">
        <f t="shared" si="1"/>
        <v>BLR</v>
      </c>
      <c r="C72" t="s">
        <v>49</v>
      </c>
      <c r="D72" t="str">
        <f>IF(A72=PKFLX!$A$1,"UP","\I:")</f>
        <v>\I:</v>
      </c>
      <c r="E72" t="s">
        <v>274</v>
      </c>
      <c r="F72" t="s">
        <v>255</v>
      </c>
      <c r="G72">
        <v>0.30780000000000002</v>
      </c>
    </row>
    <row r="73" spans="1:7" x14ac:dyDescent="0.45">
      <c r="A73" t="str">
        <f t="shared" si="1"/>
        <v>BLZ</v>
      </c>
      <c r="C73" t="s">
        <v>49</v>
      </c>
      <c r="D73" t="str">
        <f>IF(A73=PKFLX!$A$1,"UP","\I:")</f>
        <v>\I:</v>
      </c>
      <c r="E73" t="s">
        <v>275</v>
      </c>
      <c r="F73" t="s">
        <v>47</v>
      </c>
      <c r="G73">
        <v>0.23369999999999999</v>
      </c>
    </row>
    <row r="74" spans="1:7" x14ac:dyDescent="0.45">
      <c r="A74" t="str">
        <f t="shared" si="1"/>
        <v>BLZ</v>
      </c>
      <c r="C74" t="s">
        <v>49</v>
      </c>
      <c r="D74" t="str">
        <f>IF(A74=PKFLX!$A$1,"UP","\I:")</f>
        <v>\I:</v>
      </c>
      <c r="E74" t="s">
        <v>275</v>
      </c>
      <c r="F74" t="s">
        <v>253</v>
      </c>
      <c r="G74">
        <v>0.72499999999999998</v>
      </c>
    </row>
    <row r="75" spans="1:7" x14ac:dyDescent="0.45">
      <c r="A75" t="str">
        <f t="shared" si="1"/>
        <v>BLZ</v>
      </c>
      <c r="C75" t="s">
        <v>49</v>
      </c>
      <c r="D75" t="str">
        <f>IF(A75=PKFLX!$A$1,"UP","\I:")</f>
        <v>\I:</v>
      </c>
      <c r="E75" t="s">
        <v>275</v>
      </c>
      <c r="F75" t="s">
        <v>254</v>
      </c>
      <c r="G75">
        <v>0.76259999999999994</v>
      </c>
    </row>
    <row r="76" spans="1:7" x14ac:dyDescent="0.45">
      <c r="A76" t="str">
        <f t="shared" si="1"/>
        <v>BLZ</v>
      </c>
      <c r="C76" t="s">
        <v>49</v>
      </c>
      <c r="D76" t="str">
        <f>IF(A76=PKFLX!$A$1,"UP","\I:")</f>
        <v>\I:</v>
      </c>
      <c r="E76" t="s">
        <v>275</v>
      </c>
      <c r="F76" t="s">
        <v>255</v>
      </c>
      <c r="G76">
        <v>0.36909999999999998</v>
      </c>
    </row>
    <row r="77" spans="1:7" x14ac:dyDescent="0.45">
      <c r="A77" t="str">
        <f t="shared" si="1"/>
        <v>BOL</v>
      </c>
      <c r="C77" t="s">
        <v>49</v>
      </c>
      <c r="D77" t="str">
        <f>IF(A77=PKFLX!$A$1,"UP","\I:")</f>
        <v>\I:</v>
      </c>
      <c r="E77" t="s">
        <v>276</v>
      </c>
      <c r="F77" t="s">
        <v>47</v>
      </c>
      <c r="G77">
        <v>0.58069999999999999</v>
      </c>
    </row>
    <row r="78" spans="1:7" x14ac:dyDescent="0.45">
      <c r="A78" t="str">
        <f t="shared" si="1"/>
        <v>BOL</v>
      </c>
      <c r="C78" t="s">
        <v>49</v>
      </c>
      <c r="D78" t="str">
        <f>IF(A78=PKFLX!$A$1,"UP","\I:")</f>
        <v>\I:</v>
      </c>
      <c r="E78" t="s">
        <v>276</v>
      </c>
      <c r="F78" t="s">
        <v>253</v>
      </c>
      <c r="G78">
        <v>0.184</v>
      </c>
    </row>
    <row r="79" spans="1:7" x14ac:dyDescent="0.45">
      <c r="A79" t="str">
        <f t="shared" si="1"/>
        <v>BOL</v>
      </c>
      <c r="C79" t="s">
        <v>49</v>
      </c>
      <c r="D79" t="str">
        <f>IF(A79=PKFLX!$A$1,"UP","\I:")</f>
        <v>\I:</v>
      </c>
      <c r="E79" t="s">
        <v>276</v>
      </c>
      <c r="F79" t="s">
        <v>254</v>
      </c>
      <c r="G79">
        <v>0.52639999999999998</v>
      </c>
    </row>
    <row r="80" spans="1:7" x14ac:dyDescent="0.45">
      <c r="A80" t="str">
        <f t="shared" si="1"/>
        <v>BOL</v>
      </c>
      <c r="C80" t="s">
        <v>49</v>
      </c>
      <c r="D80" t="str">
        <f>IF(A80=PKFLX!$A$1,"UP","\I:")</f>
        <v>\I:</v>
      </c>
      <c r="E80" t="s">
        <v>276</v>
      </c>
      <c r="F80" t="s">
        <v>255</v>
      </c>
      <c r="G80">
        <v>1.3241000000000001</v>
      </c>
    </row>
    <row r="81" spans="1:7" x14ac:dyDescent="0.45">
      <c r="A81" t="str">
        <f t="shared" si="1"/>
        <v>BRA</v>
      </c>
      <c r="C81" t="s">
        <v>49</v>
      </c>
      <c r="D81" t="str">
        <f>IF(A81=PKFLX!$A$1,"UP","\I:")</f>
        <v>\I:</v>
      </c>
      <c r="E81" t="s">
        <v>277</v>
      </c>
      <c r="F81" t="s">
        <v>47</v>
      </c>
      <c r="G81">
        <v>0.64319999999999999</v>
      </c>
    </row>
    <row r="82" spans="1:7" x14ac:dyDescent="0.45">
      <c r="A82" t="str">
        <f t="shared" si="1"/>
        <v>BRA</v>
      </c>
      <c r="C82" t="s">
        <v>49</v>
      </c>
      <c r="D82" t="str">
        <f>IF(A82=PKFLX!$A$1,"UP","\I:")</f>
        <v>\I:</v>
      </c>
      <c r="E82" t="s">
        <v>277</v>
      </c>
      <c r="F82" t="s">
        <v>253</v>
      </c>
      <c r="G82">
        <v>0.59109999999999996</v>
      </c>
    </row>
    <row r="83" spans="1:7" x14ac:dyDescent="0.45">
      <c r="A83" t="str">
        <f t="shared" si="1"/>
        <v>BRA</v>
      </c>
      <c r="C83" t="s">
        <v>49</v>
      </c>
      <c r="D83" t="str">
        <f>IF(A83=PKFLX!$A$1,"UP","\I:")</f>
        <v>\I:</v>
      </c>
      <c r="E83" t="s">
        <v>277</v>
      </c>
      <c r="F83" t="s">
        <v>254</v>
      </c>
      <c r="G83">
        <v>0.61929999999999996</v>
      </c>
    </row>
    <row r="84" spans="1:7" x14ac:dyDescent="0.45">
      <c r="A84" t="str">
        <f t="shared" si="1"/>
        <v>BRA</v>
      </c>
      <c r="C84" t="s">
        <v>49</v>
      </c>
      <c r="D84" t="str">
        <f>IF(A84=PKFLX!$A$1,"UP","\I:")</f>
        <v>\I:</v>
      </c>
      <c r="E84" t="s">
        <v>277</v>
      </c>
      <c r="F84" t="s">
        <v>255</v>
      </c>
      <c r="G84">
        <v>0.67430000000000001</v>
      </c>
    </row>
    <row r="85" spans="1:7" x14ac:dyDescent="0.45">
      <c r="A85" t="str">
        <f t="shared" si="1"/>
        <v>BTN</v>
      </c>
      <c r="C85" t="s">
        <v>49</v>
      </c>
      <c r="D85" t="str">
        <f>IF(A85=PKFLX!$A$1,"UP","\I:")</f>
        <v>\I:</v>
      </c>
      <c r="E85" t="s">
        <v>278</v>
      </c>
      <c r="F85" t="s">
        <v>47</v>
      </c>
      <c r="G85">
        <v>0.42899999999999999</v>
      </c>
    </row>
    <row r="86" spans="1:7" x14ac:dyDescent="0.45">
      <c r="A86" t="str">
        <f t="shared" si="1"/>
        <v>BTN</v>
      </c>
      <c r="C86" t="s">
        <v>49</v>
      </c>
      <c r="D86" t="str">
        <f>IF(A86=PKFLX!$A$1,"UP","\I:")</f>
        <v>\I:</v>
      </c>
      <c r="E86" t="s">
        <v>278</v>
      </c>
      <c r="F86" t="s">
        <v>253</v>
      </c>
      <c r="G86">
        <v>1.5556000000000001</v>
      </c>
    </row>
    <row r="87" spans="1:7" x14ac:dyDescent="0.45">
      <c r="A87" t="str">
        <f t="shared" si="1"/>
        <v>BTN</v>
      </c>
      <c r="C87" t="s">
        <v>49</v>
      </c>
      <c r="D87" t="str">
        <f>IF(A87=PKFLX!$A$1,"UP","\I:")</f>
        <v>\I:</v>
      </c>
      <c r="E87" t="s">
        <v>278</v>
      </c>
      <c r="F87" t="s">
        <v>254</v>
      </c>
      <c r="G87">
        <v>0.44080000000000003</v>
      </c>
    </row>
    <row r="88" spans="1:7" x14ac:dyDescent="0.45">
      <c r="A88" t="str">
        <f t="shared" si="1"/>
        <v>BTN</v>
      </c>
      <c r="C88" t="s">
        <v>49</v>
      </c>
      <c r="D88" t="str">
        <f>IF(A88=PKFLX!$A$1,"UP","\I:")</f>
        <v>\I:</v>
      </c>
      <c r="E88" t="s">
        <v>278</v>
      </c>
      <c r="F88" t="s">
        <v>255</v>
      </c>
      <c r="G88">
        <v>0.1051</v>
      </c>
    </row>
    <row r="89" spans="1:7" x14ac:dyDescent="0.45">
      <c r="A89" t="str">
        <f t="shared" si="1"/>
        <v>CAF</v>
      </c>
      <c r="C89" t="s">
        <v>49</v>
      </c>
      <c r="D89" t="str">
        <f>IF(A89=PKFLX!$A$1,"UP","\I:")</f>
        <v>\I:</v>
      </c>
      <c r="E89" t="s">
        <v>279</v>
      </c>
      <c r="F89" t="s">
        <v>47</v>
      </c>
      <c r="G89">
        <v>0.73409999999999997</v>
      </c>
    </row>
    <row r="90" spans="1:7" x14ac:dyDescent="0.45">
      <c r="A90" t="str">
        <f t="shared" si="1"/>
        <v>CAF</v>
      </c>
      <c r="C90" t="s">
        <v>49</v>
      </c>
      <c r="D90" t="str">
        <f>IF(A90=PKFLX!$A$1,"UP","\I:")</f>
        <v>\I:</v>
      </c>
      <c r="E90" t="s">
        <v>279</v>
      </c>
      <c r="F90" t="s">
        <v>253</v>
      </c>
      <c r="G90">
        <v>1.2814000000000001</v>
      </c>
    </row>
    <row r="91" spans="1:7" x14ac:dyDescent="0.45">
      <c r="A91" t="str">
        <f t="shared" si="1"/>
        <v>CAF</v>
      </c>
      <c r="C91" t="s">
        <v>49</v>
      </c>
      <c r="D91" t="str">
        <f>IF(A91=PKFLX!$A$1,"UP","\I:")</f>
        <v>\I:</v>
      </c>
      <c r="E91" t="s">
        <v>279</v>
      </c>
      <c r="F91" t="s">
        <v>254</v>
      </c>
      <c r="G91">
        <v>1.0201</v>
      </c>
    </row>
    <row r="92" spans="1:7" x14ac:dyDescent="0.45">
      <c r="A92" t="str">
        <f t="shared" si="1"/>
        <v>CAF</v>
      </c>
      <c r="C92" t="s">
        <v>49</v>
      </c>
      <c r="D92" t="str">
        <f>IF(A92=PKFLX!$A$1,"UP","\I:")</f>
        <v>\I:</v>
      </c>
      <c r="E92" t="s">
        <v>279</v>
      </c>
      <c r="F92" t="s">
        <v>255</v>
      </c>
      <c r="G92">
        <v>0.10199999999999999</v>
      </c>
    </row>
    <row r="93" spans="1:7" x14ac:dyDescent="0.45">
      <c r="A93" t="str">
        <f t="shared" si="1"/>
        <v>CAN</v>
      </c>
      <c r="C93" t="s">
        <v>49</v>
      </c>
      <c r="D93" t="str">
        <f>IF(A93=PKFLX!$A$1,"UP","\I:")</f>
        <v>\I:</v>
      </c>
      <c r="E93" t="s">
        <v>280</v>
      </c>
      <c r="F93" t="s">
        <v>47</v>
      </c>
      <c r="G93">
        <v>0.65090000000000003</v>
      </c>
    </row>
    <row r="94" spans="1:7" x14ac:dyDescent="0.45">
      <c r="A94" t="str">
        <f t="shared" si="1"/>
        <v>CAN</v>
      </c>
      <c r="C94" t="s">
        <v>49</v>
      </c>
      <c r="D94" t="str">
        <f>IF(A94=PKFLX!$A$1,"UP","\I:")</f>
        <v>\I:</v>
      </c>
      <c r="E94" t="s">
        <v>280</v>
      </c>
      <c r="F94" t="s">
        <v>253</v>
      </c>
      <c r="G94">
        <v>0.59470000000000001</v>
      </c>
    </row>
    <row r="95" spans="1:7" x14ac:dyDescent="0.45">
      <c r="A95" t="str">
        <f t="shared" si="1"/>
        <v>CAN</v>
      </c>
      <c r="C95" t="s">
        <v>49</v>
      </c>
      <c r="D95" t="str">
        <f>IF(A95=PKFLX!$A$1,"UP","\I:")</f>
        <v>\I:</v>
      </c>
      <c r="E95" t="s">
        <v>280</v>
      </c>
      <c r="F95" t="s">
        <v>254</v>
      </c>
      <c r="G95">
        <v>0.60970000000000002</v>
      </c>
    </row>
    <row r="96" spans="1:7" x14ac:dyDescent="0.45">
      <c r="A96" t="str">
        <f t="shared" si="1"/>
        <v>CAN</v>
      </c>
      <c r="C96" t="s">
        <v>49</v>
      </c>
      <c r="D96" t="str">
        <f>IF(A96=PKFLX!$A$1,"UP","\I:")</f>
        <v>\I:</v>
      </c>
      <c r="E96" t="s">
        <v>280</v>
      </c>
      <c r="F96" t="s">
        <v>255</v>
      </c>
      <c r="G96">
        <v>0.78390000000000004</v>
      </c>
    </row>
    <row r="97" spans="1:7" x14ac:dyDescent="0.45">
      <c r="A97" t="str">
        <f t="shared" si="1"/>
        <v>CHE</v>
      </c>
      <c r="C97" t="s">
        <v>49</v>
      </c>
      <c r="D97" t="str">
        <f>IF(A97=PKFLX!$A$1,"UP","\I:")</f>
        <v>\I:</v>
      </c>
      <c r="E97" t="s">
        <v>281</v>
      </c>
      <c r="F97" t="s">
        <v>47</v>
      </c>
      <c r="G97">
        <v>0.34860000000000002</v>
      </c>
    </row>
    <row r="98" spans="1:7" x14ac:dyDescent="0.45">
      <c r="A98" t="str">
        <f t="shared" si="1"/>
        <v>CHE</v>
      </c>
      <c r="C98" t="s">
        <v>49</v>
      </c>
      <c r="D98" t="str">
        <f>IF(A98=PKFLX!$A$1,"UP","\I:")</f>
        <v>\I:</v>
      </c>
      <c r="E98" t="s">
        <v>281</v>
      </c>
      <c r="F98" t="s">
        <v>253</v>
      </c>
      <c r="G98">
        <v>0.49619999999999997</v>
      </c>
    </row>
    <row r="99" spans="1:7" x14ac:dyDescent="0.45">
      <c r="A99" t="str">
        <f t="shared" si="1"/>
        <v>CHE</v>
      </c>
      <c r="C99" t="s">
        <v>49</v>
      </c>
      <c r="D99" t="str">
        <f>IF(A99=PKFLX!$A$1,"UP","\I:")</f>
        <v>\I:</v>
      </c>
      <c r="E99" t="s">
        <v>281</v>
      </c>
      <c r="F99" t="s">
        <v>254</v>
      </c>
      <c r="G99">
        <v>0.36299999999999999</v>
      </c>
    </row>
    <row r="100" spans="1:7" x14ac:dyDescent="0.45">
      <c r="A100" t="str">
        <f t="shared" si="1"/>
        <v>CHE</v>
      </c>
      <c r="C100" t="s">
        <v>49</v>
      </c>
      <c r="D100" t="str">
        <f>IF(A100=PKFLX!$A$1,"UP","\I:")</f>
        <v>\I:</v>
      </c>
      <c r="E100" t="s">
        <v>281</v>
      </c>
      <c r="F100" t="s">
        <v>255</v>
      </c>
      <c r="G100">
        <v>0.33510000000000001</v>
      </c>
    </row>
    <row r="101" spans="1:7" x14ac:dyDescent="0.45">
      <c r="A101" t="str">
        <f t="shared" si="1"/>
        <v>CHL</v>
      </c>
      <c r="C101" t="s">
        <v>49</v>
      </c>
      <c r="D101" t="str">
        <f>IF(A101=PKFLX!$A$1,"UP","\I:")</f>
        <v>\I:</v>
      </c>
      <c r="E101" t="s">
        <v>282</v>
      </c>
      <c r="F101" t="s">
        <v>47</v>
      </c>
      <c r="G101">
        <v>0.44879999999999998</v>
      </c>
    </row>
    <row r="102" spans="1:7" x14ac:dyDescent="0.45">
      <c r="A102" t="str">
        <f t="shared" si="1"/>
        <v>CHL</v>
      </c>
      <c r="C102" t="s">
        <v>49</v>
      </c>
      <c r="D102" t="str">
        <f>IF(A102=PKFLX!$A$1,"UP","\I:")</f>
        <v>\I:</v>
      </c>
      <c r="E102" t="s">
        <v>282</v>
      </c>
      <c r="F102" t="s">
        <v>253</v>
      </c>
      <c r="G102">
        <v>0.57110000000000005</v>
      </c>
    </row>
    <row r="103" spans="1:7" x14ac:dyDescent="0.45">
      <c r="A103" t="str">
        <f t="shared" si="1"/>
        <v>CHL</v>
      </c>
      <c r="C103" t="s">
        <v>49</v>
      </c>
      <c r="D103" t="str">
        <f>IF(A103=PKFLX!$A$1,"UP","\I:")</f>
        <v>\I:</v>
      </c>
      <c r="E103" t="s">
        <v>282</v>
      </c>
      <c r="F103" t="s">
        <v>254</v>
      </c>
      <c r="G103">
        <v>0.67090000000000005</v>
      </c>
    </row>
    <row r="104" spans="1:7" x14ac:dyDescent="0.45">
      <c r="A104" t="str">
        <f t="shared" si="1"/>
        <v>CHL</v>
      </c>
      <c r="C104" t="s">
        <v>49</v>
      </c>
      <c r="D104" t="str">
        <f>IF(A104=PKFLX!$A$1,"UP","\I:")</f>
        <v>\I:</v>
      </c>
      <c r="E104" t="s">
        <v>282</v>
      </c>
      <c r="F104" t="s">
        <v>255</v>
      </c>
      <c r="G104">
        <v>0.60750000000000004</v>
      </c>
    </row>
    <row r="105" spans="1:7" x14ac:dyDescent="0.45">
      <c r="A105" t="str">
        <f t="shared" si="1"/>
        <v>CHN</v>
      </c>
      <c r="C105" t="s">
        <v>49</v>
      </c>
      <c r="D105" t="str">
        <f>IF(A105=PKFLX!$A$1,"UP","\I:")</f>
        <v>\I:</v>
      </c>
      <c r="E105" t="s">
        <v>283</v>
      </c>
      <c r="F105" t="s">
        <v>47</v>
      </c>
      <c r="G105">
        <v>0.41</v>
      </c>
    </row>
    <row r="106" spans="1:7" x14ac:dyDescent="0.45">
      <c r="A106" t="str">
        <f t="shared" si="1"/>
        <v>CHN</v>
      </c>
      <c r="C106" t="s">
        <v>49</v>
      </c>
      <c r="D106" t="str">
        <f>IF(A106=PKFLX!$A$1,"UP","\I:")</f>
        <v>\I:</v>
      </c>
      <c r="E106" t="s">
        <v>283</v>
      </c>
      <c r="F106" t="s">
        <v>253</v>
      </c>
      <c r="G106">
        <v>0.63600000000000001</v>
      </c>
    </row>
    <row r="107" spans="1:7" x14ac:dyDescent="0.45">
      <c r="A107" t="str">
        <f t="shared" si="1"/>
        <v>CHN</v>
      </c>
      <c r="C107" t="s">
        <v>49</v>
      </c>
      <c r="D107" t="str">
        <f>IF(A107=PKFLX!$A$1,"UP","\I:")</f>
        <v>\I:</v>
      </c>
      <c r="E107" t="s">
        <v>283</v>
      </c>
      <c r="F107" t="s">
        <v>254</v>
      </c>
      <c r="G107">
        <v>0.52880000000000005</v>
      </c>
    </row>
    <row r="108" spans="1:7" x14ac:dyDescent="0.45">
      <c r="A108" t="str">
        <f t="shared" si="1"/>
        <v>CHN</v>
      </c>
      <c r="C108" t="s">
        <v>49</v>
      </c>
      <c r="D108" t="str">
        <f>IF(A108=PKFLX!$A$1,"UP","\I:")</f>
        <v>\I:</v>
      </c>
      <c r="E108" t="s">
        <v>283</v>
      </c>
      <c r="F108" t="s">
        <v>255</v>
      </c>
      <c r="G108">
        <v>0.32519999999999999</v>
      </c>
    </row>
    <row r="109" spans="1:7" x14ac:dyDescent="0.45">
      <c r="A109" t="str">
        <f t="shared" si="1"/>
        <v>CIV</v>
      </c>
      <c r="C109" t="s">
        <v>49</v>
      </c>
      <c r="D109" t="str">
        <f>IF(A109=PKFLX!$A$1,"UP","\I:")</f>
        <v>\I:</v>
      </c>
      <c r="E109" t="s">
        <v>284</v>
      </c>
      <c r="F109" t="s">
        <v>47</v>
      </c>
      <c r="G109">
        <v>0.44979999999999998</v>
      </c>
    </row>
    <row r="110" spans="1:7" x14ac:dyDescent="0.45">
      <c r="A110" t="str">
        <f t="shared" si="1"/>
        <v>CIV</v>
      </c>
      <c r="C110" t="s">
        <v>49</v>
      </c>
      <c r="D110" t="str">
        <f>IF(A110=PKFLX!$A$1,"UP","\I:")</f>
        <v>\I:</v>
      </c>
      <c r="E110" t="s">
        <v>284</v>
      </c>
      <c r="F110" t="s">
        <v>253</v>
      </c>
      <c r="G110">
        <v>0.55700000000000005</v>
      </c>
    </row>
    <row r="111" spans="1:7" x14ac:dyDescent="0.45">
      <c r="A111" t="str">
        <f t="shared" si="1"/>
        <v>CIV</v>
      </c>
      <c r="C111" t="s">
        <v>49</v>
      </c>
      <c r="D111" t="str">
        <f>IF(A111=PKFLX!$A$1,"UP","\I:")</f>
        <v>\I:</v>
      </c>
      <c r="E111" t="s">
        <v>284</v>
      </c>
      <c r="F111" t="s">
        <v>254</v>
      </c>
      <c r="G111">
        <v>0.43730000000000002</v>
      </c>
    </row>
    <row r="112" spans="1:7" x14ac:dyDescent="0.45">
      <c r="A112" t="str">
        <f t="shared" si="1"/>
        <v>CIV</v>
      </c>
      <c r="C112" t="s">
        <v>49</v>
      </c>
      <c r="D112" t="str">
        <f>IF(A112=PKFLX!$A$1,"UP","\I:")</f>
        <v>\I:</v>
      </c>
      <c r="E112" t="s">
        <v>284</v>
      </c>
      <c r="F112" t="s">
        <v>255</v>
      </c>
      <c r="G112">
        <v>0.1089</v>
      </c>
    </row>
    <row r="113" spans="1:7" x14ac:dyDescent="0.45">
      <c r="A113" t="str">
        <f t="shared" si="1"/>
        <v>CMR</v>
      </c>
      <c r="C113" t="s">
        <v>49</v>
      </c>
      <c r="D113" t="str">
        <f>IF(A113=PKFLX!$A$1,"UP","\I:")</f>
        <v>\I:</v>
      </c>
      <c r="E113" t="s">
        <v>285</v>
      </c>
      <c r="F113" t="s">
        <v>47</v>
      </c>
      <c r="G113">
        <v>0.67430000000000001</v>
      </c>
    </row>
    <row r="114" spans="1:7" x14ac:dyDescent="0.45">
      <c r="A114" t="str">
        <f t="shared" si="1"/>
        <v>CMR</v>
      </c>
      <c r="C114" t="s">
        <v>49</v>
      </c>
      <c r="D114" t="str">
        <f>IF(A114=PKFLX!$A$1,"UP","\I:")</f>
        <v>\I:</v>
      </c>
      <c r="E114" t="s">
        <v>285</v>
      </c>
      <c r="F114" t="s">
        <v>253</v>
      </c>
      <c r="G114">
        <v>1.1029</v>
      </c>
    </row>
    <row r="115" spans="1:7" x14ac:dyDescent="0.45">
      <c r="A115" t="str">
        <f t="shared" si="1"/>
        <v>CMR</v>
      </c>
      <c r="C115" t="s">
        <v>49</v>
      </c>
      <c r="D115" t="str">
        <f>IF(A115=PKFLX!$A$1,"UP","\I:")</f>
        <v>\I:</v>
      </c>
      <c r="E115" t="s">
        <v>285</v>
      </c>
      <c r="F115" t="s">
        <v>254</v>
      </c>
      <c r="G115">
        <v>0.96750000000000003</v>
      </c>
    </row>
    <row r="116" spans="1:7" x14ac:dyDescent="0.45">
      <c r="A116" t="str">
        <f t="shared" si="1"/>
        <v>CMR</v>
      </c>
      <c r="C116" t="s">
        <v>49</v>
      </c>
      <c r="D116" t="str">
        <f>IF(A116=PKFLX!$A$1,"UP","\I:")</f>
        <v>\I:</v>
      </c>
      <c r="E116" t="s">
        <v>285</v>
      </c>
      <c r="F116" t="s">
        <v>255</v>
      </c>
      <c r="G116">
        <v>0.10929999999999999</v>
      </c>
    </row>
    <row r="117" spans="1:7" x14ac:dyDescent="0.45">
      <c r="A117" t="str">
        <f t="shared" si="1"/>
        <v>COG</v>
      </c>
      <c r="C117" t="s">
        <v>49</v>
      </c>
      <c r="D117" t="str">
        <f>IF(A117=PKFLX!$A$1,"UP","\I:")</f>
        <v>\I:</v>
      </c>
      <c r="E117" t="s">
        <v>286</v>
      </c>
      <c r="F117" t="s">
        <v>47</v>
      </c>
      <c r="G117">
        <v>0.75070000000000003</v>
      </c>
    </row>
    <row r="118" spans="1:7" x14ac:dyDescent="0.45">
      <c r="A118" t="str">
        <f t="shared" si="1"/>
        <v>COG</v>
      </c>
      <c r="C118" t="s">
        <v>49</v>
      </c>
      <c r="D118" t="str">
        <f>IF(A118=PKFLX!$A$1,"UP","\I:")</f>
        <v>\I:</v>
      </c>
      <c r="E118" t="s">
        <v>286</v>
      </c>
      <c r="F118" t="s">
        <v>253</v>
      </c>
      <c r="G118">
        <v>0.15620000000000001</v>
      </c>
    </row>
    <row r="119" spans="1:7" x14ac:dyDescent="0.45">
      <c r="A119" t="str">
        <f t="shared" si="1"/>
        <v>COG</v>
      </c>
      <c r="C119" t="s">
        <v>49</v>
      </c>
      <c r="D119" t="str">
        <f>IF(A119=PKFLX!$A$1,"UP","\I:")</f>
        <v>\I:</v>
      </c>
      <c r="E119" t="s">
        <v>286</v>
      </c>
      <c r="F119" t="s">
        <v>254</v>
      </c>
      <c r="G119">
        <v>0.71679999999999999</v>
      </c>
    </row>
    <row r="120" spans="1:7" x14ac:dyDescent="0.45">
      <c r="A120" t="str">
        <f t="shared" si="1"/>
        <v>COG</v>
      </c>
      <c r="C120" t="s">
        <v>49</v>
      </c>
      <c r="D120" t="str">
        <f>IF(A120=PKFLX!$A$1,"UP","\I:")</f>
        <v>\I:</v>
      </c>
      <c r="E120" t="s">
        <v>286</v>
      </c>
      <c r="F120" t="s">
        <v>255</v>
      </c>
      <c r="G120">
        <v>0.64259999999999995</v>
      </c>
    </row>
    <row r="121" spans="1:7" x14ac:dyDescent="0.45">
      <c r="A121" t="str">
        <f t="shared" si="1"/>
        <v>COL</v>
      </c>
      <c r="C121" t="s">
        <v>49</v>
      </c>
      <c r="D121" t="str">
        <f>IF(A121=PKFLX!$A$1,"UP","\I:")</f>
        <v>\I:</v>
      </c>
      <c r="E121" t="s">
        <v>287</v>
      </c>
      <c r="F121" t="s">
        <v>47</v>
      </c>
      <c r="G121">
        <v>0.62419999999999998</v>
      </c>
    </row>
    <row r="122" spans="1:7" x14ac:dyDescent="0.45">
      <c r="A122" t="str">
        <f t="shared" si="1"/>
        <v>COL</v>
      </c>
      <c r="C122" t="s">
        <v>49</v>
      </c>
      <c r="D122" t="str">
        <f>IF(A122=PKFLX!$A$1,"UP","\I:")</f>
        <v>\I:</v>
      </c>
      <c r="E122" t="s">
        <v>287</v>
      </c>
      <c r="F122" t="s">
        <v>253</v>
      </c>
      <c r="G122">
        <v>0.62190000000000001</v>
      </c>
    </row>
    <row r="123" spans="1:7" x14ac:dyDescent="0.45">
      <c r="A123" t="str">
        <f t="shared" si="1"/>
        <v>COL</v>
      </c>
      <c r="C123" t="s">
        <v>49</v>
      </c>
      <c r="D123" t="str">
        <f>IF(A123=PKFLX!$A$1,"UP","\I:")</f>
        <v>\I:</v>
      </c>
      <c r="E123" t="s">
        <v>287</v>
      </c>
      <c r="F123" t="s">
        <v>254</v>
      </c>
      <c r="G123">
        <v>0.60799999999999998</v>
      </c>
    </row>
    <row r="124" spans="1:7" x14ac:dyDescent="0.45">
      <c r="A124" t="str">
        <f t="shared" si="1"/>
        <v>COL</v>
      </c>
      <c r="C124" t="s">
        <v>49</v>
      </c>
      <c r="D124" t="str">
        <f>IF(A124=PKFLX!$A$1,"UP","\I:")</f>
        <v>\I:</v>
      </c>
      <c r="E124" t="s">
        <v>287</v>
      </c>
      <c r="F124" t="s">
        <v>255</v>
      </c>
      <c r="G124">
        <v>0.59189999999999998</v>
      </c>
    </row>
    <row r="125" spans="1:7" x14ac:dyDescent="0.45">
      <c r="A125" t="str">
        <f t="shared" si="1"/>
        <v>COM</v>
      </c>
      <c r="C125" t="s">
        <v>49</v>
      </c>
      <c r="D125" t="str">
        <f>IF(A125=PKFLX!$A$1,"UP","\I:")</f>
        <v>\I:</v>
      </c>
      <c r="E125" t="s">
        <v>288</v>
      </c>
      <c r="F125" t="s">
        <v>47</v>
      </c>
      <c r="G125">
        <v>0.66390000000000005</v>
      </c>
    </row>
    <row r="126" spans="1:7" x14ac:dyDescent="0.45">
      <c r="A126" t="str">
        <f t="shared" si="1"/>
        <v>COM</v>
      </c>
      <c r="C126" t="s">
        <v>49</v>
      </c>
      <c r="D126" t="str">
        <f>IF(A126=PKFLX!$A$1,"UP","\I:")</f>
        <v>\I:</v>
      </c>
      <c r="E126" t="s">
        <v>288</v>
      </c>
      <c r="F126" t="s">
        <v>253</v>
      </c>
      <c r="G126">
        <v>0.40620000000000001</v>
      </c>
    </row>
    <row r="127" spans="1:7" x14ac:dyDescent="0.45">
      <c r="A127" t="str">
        <f t="shared" si="1"/>
        <v>COM</v>
      </c>
      <c r="C127" t="s">
        <v>49</v>
      </c>
      <c r="D127" t="str">
        <f>IF(A127=PKFLX!$A$1,"UP","\I:")</f>
        <v>\I:</v>
      </c>
      <c r="E127" t="s">
        <v>288</v>
      </c>
      <c r="F127" t="s">
        <v>254</v>
      </c>
      <c r="G127">
        <v>0.2419</v>
      </c>
    </row>
    <row r="128" spans="1:7" x14ac:dyDescent="0.45">
      <c r="A128" t="str">
        <f t="shared" si="1"/>
        <v>COM</v>
      </c>
      <c r="C128" t="s">
        <v>49</v>
      </c>
      <c r="D128" t="str">
        <f>IF(A128=PKFLX!$A$1,"UP","\I:")</f>
        <v>\I:</v>
      </c>
      <c r="E128" t="s">
        <v>288</v>
      </c>
      <c r="F128" t="s">
        <v>255</v>
      </c>
      <c r="G128">
        <v>0.74609999999999999</v>
      </c>
    </row>
    <row r="129" spans="1:7" x14ac:dyDescent="0.45">
      <c r="A129" t="str">
        <f t="shared" si="1"/>
        <v>CRI</v>
      </c>
      <c r="C129" t="s">
        <v>49</v>
      </c>
      <c r="D129" t="str">
        <f>IF(A129=PKFLX!$A$1,"UP","\I:")</f>
        <v>\I:</v>
      </c>
      <c r="E129" t="s">
        <v>289</v>
      </c>
      <c r="F129" t="s">
        <v>47</v>
      </c>
      <c r="G129">
        <v>0.70489999999999997</v>
      </c>
    </row>
    <row r="130" spans="1:7" x14ac:dyDescent="0.45">
      <c r="A130" t="str">
        <f t="shared" si="1"/>
        <v>CRI</v>
      </c>
      <c r="C130" t="s">
        <v>49</v>
      </c>
      <c r="D130" t="str">
        <f>IF(A130=PKFLX!$A$1,"UP","\I:")</f>
        <v>\I:</v>
      </c>
      <c r="E130" t="s">
        <v>289</v>
      </c>
      <c r="F130" t="s">
        <v>253</v>
      </c>
      <c r="G130">
        <v>1.4141999999999999</v>
      </c>
    </row>
    <row r="131" spans="1:7" x14ac:dyDescent="0.45">
      <c r="A131" t="str">
        <f t="shared" si="1"/>
        <v>CRI</v>
      </c>
      <c r="C131" t="s">
        <v>49</v>
      </c>
      <c r="D131" t="str">
        <f>IF(A131=PKFLX!$A$1,"UP","\I:")</f>
        <v>\I:</v>
      </c>
      <c r="E131" t="s">
        <v>289</v>
      </c>
      <c r="F131" t="s">
        <v>254</v>
      </c>
      <c r="G131">
        <v>1.5004</v>
      </c>
    </row>
    <row r="132" spans="1:7" x14ac:dyDescent="0.45">
      <c r="A132" t="str">
        <f t="shared" si="1"/>
        <v>CRI</v>
      </c>
      <c r="C132" t="s">
        <v>49</v>
      </c>
      <c r="D132" t="str">
        <f>IF(A132=PKFLX!$A$1,"UP","\I:")</f>
        <v>\I:</v>
      </c>
      <c r="E132" t="s">
        <v>289</v>
      </c>
      <c r="F132" t="s">
        <v>255</v>
      </c>
      <c r="G132">
        <v>0.4627</v>
      </c>
    </row>
    <row r="133" spans="1:7" x14ac:dyDescent="0.45">
      <c r="A133" t="str">
        <f t="shared" si="1"/>
        <v>CUB</v>
      </c>
      <c r="C133" t="s">
        <v>49</v>
      </c>
      <c r="D133" t="str">
        <f>IF(A133=PKFLX!$A$1,"UP","\I:")</f>
        <v>\I:</v>
      </c>
      <c r="E133" t="s">
        <v>290</v>
      </c>
      <c r="F133" t="s">
        <v>47</v>
      </c>
      <c r="G133">
        <v>0.2049</v>
      </c>
    </row>
    <row r="134" spans="1:7" x14ac:dyDescent="0.45">
      <c r="A134" t="str">
        <f t="shared" ref="A134:A197" si="2">MID(E134,10,3)</f>
        <v>CUB</v>
      </c>
      <c r="C134" t="s">
        <v>49</v>
      </c>
      <c r="D134" t="str">
        <f>IF(A134=PKFLX!$A$1,"UP","\I:")</f>
        <v>\I:</v>
      </c>
      <c r="E134" t="s">
        <v>290</v>
      </c>
      <c r="F134" t="s">
        <v>253</v>
      </c>
      <c r="G134">
        <v>0.32990000000000003</v>
      </c>
    </row>
    <row r="135" spans="1:7" x14ac:dyDescent="0.45">
      <c r="A135" t="str">
        <f t="shared" si="2"/>
        <v>CUB</v>
      </c>
      <c r="C135" t="s">
        <v>49</v>
      </c>
      <c r="D135" t="str">
        <f>IF(A135=PKFLX!$A$1,"UP","\I:")</f>
        <v>\I:</v>
      </c>
      <c r="E135" t="s">
        <v>290</v>
      </c>
      <c r="F135" t="s">
        <v>254</v>
      </c>
      <c r="G135">
        <v>0.3453</v>
      </c>
    </row>
    <row r="136" spans="1:7" x14ac:dyDescent="0.45">
      <c r="A136" t="str">
        <f t="shared" si="2"/>
        <v>CUB</v>
      </c>
      <c r="C136" t="s">
        <v>49</v>
      </c>
      <c r="D136" t="str">
        <f>IF(A136=PKFLX!$A$1,"UP","\I:")</f>
        <v>\I:</v>
      </c>
      <c r="E136" t="s">
        <v>290</v>
      </c>
      <c r="F136" t="s">
        <v>255</v>
      </c>
      <c r="G136">
        <v>9.9500000000000005E-2</v>
      </c>
    </row>
    <row r="137" spans="1:7" x14ac:dyDescent="0.45">
      <c r="A137" t="str">
        <f t="shared" si="2"/>
        <v>CZE</v>
      </c>
      <c r="C137" t="s">
        <v>49</v>
      </c>
      <c r="D137" t="str">
        <f>IF(A137=PKFLX!$A$1,"UP","\I:")</f>
        <v>\I:</v>
      </c>
      <c r="E137" t="s">
        <v>291</v>
      </c>
      <c r="F137" t="s">
        <v>47</v>
      </c>
      <c r="G137">
        <v>0.308</v>
      </c>
    </row>
    <row r="138" spans="1:7" x14ac:dyDescent="0.45">
      <c r="A138" t="str">
        <f t="shared" si="2"/>
        <v>CZE</v>
      </c>
      <c r="C138" t="s">
        <v>49</v>
      </c>
      <c r="D138" t="str">
        <f>IF(A138=PKFLX!$A$1,"UP","\I:")</f>
        <v>\I:</v>
      </c>
      <c r="E138" t="s">
        <v>291</v>
      </c>
      <c r="F138" t="s">
        <v>253</v>
      </c>
      <c r="G138">
        <v>0.23019999999999999</v>
      </c>
    </row>
    <row r="139" spans="1:7" x14ac:dyDescent="0.45">
      <c r="A139" t="str">
        <f t="shared" si="2"/>
        <v>CZE</v>
      </c>
      <c r="C139" t="s">
        <v>49</v>
      </c>
      <c r="D139" t="str">
        <f>IF(A139=PKFLX!$A$1,"UP","\I:")</f>
        <v>\I:</v>
      </c>
      <c r="E139" t="s">
        <v>291</v>
      </c>
      <c r="F139" t="s">
        <v>254</v>
      </c>
      <c r="G139">
        <v>0.2671</v>
      </c>
    </row>
    <row r="140" spans="1:7" x14ac:dyDescent="0.45">
      <c r="A140" t="str">
        <f t="shared" si="2"/>
        <v>CZE</v>
      </c>
      <c r="C140" t="s">
        <v>49</v>
      </c>
      <c r="D140" t="str">
        <f>IF(A140=PKFLX!$A$1,"UP","\I:")</f>
        <v>\I:</v>
      </c>
      <c r="E140" t="s">
        <v>291</v>
      </c>
      <c r="F140" t="s">
        <v>255</v>
      </c>
      <c r="G140">
        <v>0.3296</v>
      </c>
    </row>
    <row r="141" spans="1:7" x14ac:dyDescent="0.45">
      <c r="A141" t="str">
        <f t="shared" si="2"/>
        <v>DEU</v>
      </c>
      <c r="C141" t="s">
        <v>49</v>
      </c>
      <c r="D141" t="str">
        <f>IF(A141=PKFLX!$A$1,"UP","\I:")</f>
        <v>\I:</v>
      </c>
      <c r="E141" t="s">
        <v>292</v>
      </c>
      <c r="F141" t="s">
        <v>47</v>
      </c>
      <c r="G141">
        <v>0.68330000000000002</v>
      </c>
    </row>
    <row r="142" spans="1:7" x14ac:dyDescent="0.45">
      <c r="A142" t="str">
        <f t="shared" si="2"/>
        <v>DEU</v>
      </c>
      <c r="C142" t="s">
        <v>49</v>
      </c>
      <c r="D142" t="str">
        <f>IF(A142=PKFLX!$A$1,"UP","\I:")</f>
        <v>\I:</v>
      </c>
      <c r="E142" t="s">
        <v>292</v>
      </c>
      <c r="F142" t="s">
        <v>253</v>
      </c>
      <c r="G142">
        <v>0.68</v>
      </c>
    </row>
    <row r="143" spans="1:7" x14ac:dyDescent="0.45">
      <c r="A143" t="str">
        <f t="shared" si="2"/>
        <v>DEU</v>
      </c>
      <c r="C143" t="s">
        <v>49</v>
      </c>
      <c r="D143" t="str">
        <f>IF(A143=PKFLX!$A$1,"UP","\I:")</f>
        <v>\I:</v>
      </c>
      <c r="E143" t="s">
        <v>292</v>
      </c>
      <c r="F143" t="s">
        <v>254</v>
      </c>
      <c r="G143">
        <v>0.61219999999999997</v>
      </c>
    </row>
    <row r="144" spans="1:7" x14ac:dyDescent="0.45">
      <c r="A144" t="str">
        <f t="shared" si="2"/>
        <v>DEU</v>
      </c>
      <c r="C144" t="s">
        <v>49</v>
      </c>
      <c r="D144" t="str">
        <f>IF(A144=PKFLX!$A$1,"UP","\I:")</f>
        <v>\I:</v>
      </c>
      <c r="E144" t="s">
        <v>292</v>
      </c>
      <c r="F144" t="s">
        <v>255</v>
      </c>
      <c r="G144">
        <v>0.65200000000000002</v>
      </c>
    </row>
    <row r="145" spans="1:7" x14ac:dyDescent="0.45">
      <c r="A145" t="str">
        <f t="shared" si="2"/>
        <v>DMA</v>
      </c>
      <c r="C145" t="s">
        <v>49</v>
      </c>
      <c r="D145" t="str">
        <f>IF(A145=PKFLX!$A$1,"UP","\I:")</f>
        <v>\I:</v>
      </c>
      <c r="E145" t="s">
        <v>293</v>
      </c>
      <c r="F145" t="s">
        <v>47</v>
      </c>
      <c r="G145">
        <v>0.3261</v>
      </c>
    </row>
    <row r="146" spans="1:7" x14ac:dyDescent="0.45">
      <c r="A146" t="str">
        <f t="shared" si="2"/>
        <v>DMA</v>
      </c>
      <c r="C146" t="s">
        <v>49</v>
      </c>
      <c r="D146" t="str">
        <f>IF(A146=PKFLX!$A$1,"UP","\I:")</f>
        <v>\I:</v>
      </c>
      <c r="E146" t="s">
        <v>293</v>
      </c>
      <c r="F146" t="s">
        <v>253</v>
      </c>
      <c r="G146">
        <v>0.72060000000000002</v>
      </c>
    </row>
    <row r="147" spans="1:7" x14ac:dyDescent="0.45">
      <c r="A147" t="str">
        <f t="shared" si="2"/>
        <v>DMA</v>
      </c>
      <c r="C147" t="s">
        <v>49</v>
      </c>
      <c r="D147" t="str">
        <f>IF(A147=PKFLX!$A$1,"UP","\I:")</f>
        <v>\I:</v>
      </c>
      <c r="E147" t="s">
        <v>293</v>
      </c>
      <c r="F147" t="s">
        <v>254</v>
      </c>
      <c r="G147">
        <v>0.77329999999999999</v>
      </c>
    </row>
    <row r="148" spans="1:7" x14ac:dyDescent="0.45">
      <c r="A148" t="str">
        <f t="shared" si="2"/>
        <v>DMA</v>
      </c>
      <c r="C148" t="s">
        <v>49</v>
      </c>
      <c r="D148" t="str">
        <f>IF(A148=PKFLX!$A$1,"UP","\I:")</f>
        <v>\I:</v>
      </c>
      <c r="E148" t="s">
        <v>293</v>
      </c>
      <c r="F148" t="s">
        <v>255</v>
      </c>
      <c r="G148">
        <v>0.35699999999999998</v>
      </c>
    </row>
    <row r="149" spans="1:7" x14ac:dyDescent="0.45">
      <c r="A149" t="str">
        <f t="shared" si="2"/>
        <v>DNK</v>
      </c>
      <c r="C149" t="s">
        <v>49</v>
      </c>
      <c r="D149" t="str">
        <f>IF(A149=PKFLX!$A$1,"UP","\I:")</f>
        <v>\I:</v>
      </c>
      <c r="E149" t="s">
        <v>294</v>
      </c>
      <c r="F149" t="s">
        <v>47</v>
      </c>
      <c r="G149">
        <v>0.30890000000000001</v>
      </c>
    </row>
    <row r="150" spans="1:7" x14ac:dyDescent="0.45">
      <c r="A150" t="str">
        <f t="shared" si="2"/>
        <v>DNK</v>
      </c>
      <c r="C150" t="s">
        <v>49</v>
      </c>
      <c r="D150" t="str">
        <f>IF(A150=PKFLX!$A$1,"UP","\I:")</f>
        <v>\I:</v>
      </c>
      <c r="E150" t="s">
        <v>294</v>
      </c>
      <c r="F150" t="s">
        <v>253</v>
      </c>
      <c r="G150">
        <v>0.18559999999999999</v>
      </c>
    </row>
    <row r="151" spans="1:7" x14ac:dyDescent="0.45">
      <c r="A151" t="str">
        <f t="shared" si="2"/>
        <v>DNK</v>
      </c>
      <c r="C151" t="s">
        <v>49</v>
      </c>
      <c r="D151" t="str">
        <f>IF(A151=PKFLX!$A$1,"UP","\I:")</f>
        <v>\I:</v>
      </c>
      <c r="E151" t="s">
        <v>294</v>
      </c>
      <c r="F151" t="s">
        <v>254</v>
      </c>
      <c r="G151">
        <v>0.29720000000000002</v>
      </c>
    </row>
    <row r="152" spans="1:7" x14ac:dyDescent="0.45">
      <c r="A152" t="str">
        <f t="shared" si="2"/>
        <v>DNK</v>
      </c>
      <c r="C152" t="s">
        <v>49</v>
      </c>
      <c r="D152" t="str">
        <f>IF(A152=PKFLX!$A$1,"UP","\I:")</f>
        <v>\I:</v>
      </c>
      <c r="E152" t="s">
        <v>294</v>
      </c>
      <c r="F152" t="s">
        <v>255</v>
      </c>
      <c r="G152">
        <v>0.49049999999999999</v>
      </c>
    </row>
    <row r="153" spans="1:7" x14ac:dyDescent="0.45">
      <c r="A153" t="str">
        <f t="shared" si="2"/>
        <v>DOM</v>
      </c>
      <c r="C153" t="s">
        <v>49</v>
      </c>
      <c r="D153" t="str">
        <f>IF(A153=PKFLX!$A$1,"UP","\I:")</f>
        <v>\I:</v>
      </c>
      <c r="E153" t="s">
        <v>295</v>
      </c>
      <c r="F153" t="s">
        <v>47</v>
      </c>
      <c r="G153">
        <v>0.37359999999999999</v>
      </c>
    </row>
    <row r="154" spans="1:7" x14ac:dyDescent="0.45">
      <c r="A154" t="str">
        <f t="shared" si="2"/>
        <v>DOM</v>
      </c>
      <c r="C154" t="s">
        <v>49</v>
      </c>
      <c r="D154" t="str">
        <f>IF(A154=PKFLX!$A$1,"UP","\I:")</f>
        <v>\I:</v>
      </c>
      <c r="E154" t="s">
        <v>295</v>
      </c>
      <c r="F154" t="s">
        <v>253</v>
      </c>
      <c r="G154">
        <v>0.38279999999999997</v>
      </c>
    </row>
    <row r="155" spans="1:7" x14ac:dyDescent="0.45">
      <c r="A155" t="str">
        <f t="shared" si="2"/>
        <v>DOM</v>
      </c>
      <c r="C155" t="s">
        <v>49</v>
      </c>
      <c r="D155" t="str">
        <f>IF(A155=PKFLX!$A$1,"UP","\I:")</f>
        <v>\I:</v>
      </c>
      <c r="E155" t="s">
        <v>295</v>
      </c>
      <c r="F155" t="s">
        <v>254</v>
      </c>
      <c r="G155">
        <v>0.4839</v>
      </c>
    </row>
    <row r="156" spans="1:7" x14ac:dyDescent="0.45">
      <c r="A156" t="str">
        <f t="shared" si="2"/>
        <v>DOM</v>
      </c>
      <c r="C156" t="s">
        <v>49</v>
      </c>
      <c r="D156" t="str">
        <f>IF(A156=PKFLX!$A$1,"UP","\I:")</f>
        <v>\I:</v>
      </c>
      <c r="E156" t="s">
        <v>295</v>
      </c>
      <c r="F156" t="s">
        <v>255</v>
      </c>
      <c r="G156">
        <v>0.2853</v>
      </c>
    </row>
    <row r="157" spans="1:7" x14ac:dyDescent="0.45">
      <c r="A157" t="str">
        <f t="shared" si="2"/>
        <v>DZA</v>
      </c>
      <c r="C157" t="s">
        <v>49</v>
      </c>
      <c r="D157" t="str">
        <f>IF(A157=PKFLX!$A$1,"UP","\I:")</f>
        <v>\I:</v>
      </c>
      <c r="E157" t="s">
        <v>296</v>
      </c>
      <c r="F157" t="s">
        <v>47</v>
      </c>
      <c r="G157">
        <v>0.14360000000000001</v>
      </c>
    </row>
    <row r="158" spans="1:7" x14ac:dyDescent="0.45">
      <c r="A158" t="str">
        <f t="shared" si="2"/>
        <v>DZA</v>
      </c>
      <c r="C158" t="s">
        <v>49</v>
      </c>
      <c r="D158" t="str">
        <f>IF(A158=PKFLX!$A$1,"UP","\I:")</f>
        <v>\I:</v>
      </c>
      <c r="E158" t="s">
        <v>296</v>
      </c>
      <c r="F158" t="s">
        <v>253</v>
      </c>
      <c r="G158">
        <v>3.1800000000000002E-2</v>
      </c>
    </row>
    <row r="159" spans="1:7" x14ac:dyDescent="0.45">
      <c r="A159" t="str">
        <f t="shared" si="2"/>
        <v>DZA</v>
      </c>
      <c r="C159" t="s">
        <v>49</v>
      </c>
      <c r="D159" t="str">
        <f>IF(A159=PKFLX!$A$1,"UP","\I:")</f>
        <v>\I:</v>
      </c>
      <c r="E159" t="s">
        <v>296</v>
      </c>
      <c r="F159" t="s">
        <v>254</v>
      </c>
      <c r="G159">
        <v>0.1449</v>
      </c>
    </row>
    <row r="160" spans="1:7" x14ac:dyDescent="0.45">
      <c r="A160" t="str">
        <f t="shared" si="2"/>
        <v>DZA</v>
      </c>
      <c r="C160" t="s">
        <v>49</v>
      </c>
      <c r="D160" t="str">
        <f>IF(A160=PKFLX!$A$1,"UP","\I:")</f>
        <v>\I:</v>
      </c>
      <c r="E160" t="s">
        <v>296</v>
      </c>
      <c r="F160" t="s">
        <v>255</v>
      </c>
      <c r="G160">
        <v>0.2051</v>
      </c>
    </row>
    <row r="161" spans="1:7" x14ac:dyDescent="0.45">
      <c r="A161" t="str">
        <f t="shared" si="2"/>
        <v>ECU</v>
      </c>
      <c r="C161" t="s">
        <v>49</v>
      </c>
      <c r="D161" t="str">
        <f>IF(A161=PKFLX!$A$1,"UP","\I:")</f>
        <v>\I:</v>
      </c>
      <c r="E161" t="s">
        <v>297</v>
      </c>
      <c r="F161" t="s">
        <v>47</v>
      </c>
      <c r="G161">
        <v>0.96099999999999997</v>
      </c>
    </row>
    <row r="162" spans="1:7" x14ac:dyDescent="0.45">
      <c r="A162" t="str">
        <f t="shared" si="2"/>
        <v>ECU</v>
      </c>
      <c r="C162" t="s">
        <v>49</v>
      </c>
      <c r="D162" t="str">
        <f>IF(A162=PKFLX!$A$1,"UP","\I:")</f>
        <v>\I:</v>
      </c>
      <c r="E162" t="s">
        <v>297</v>
      </c>
      <c r="F162" t="s">
        <v>253</v>
      </c>
      <c r="G162">
        <v>0.33750000000000002</v>
      </c>
    </row>
    <row r="163" spans="1:7" x14ac:dyDescent="0.45">
      <c r="A163" t="str">
        <f t="shared" si="2"/>
        <v>ECU</v>
      </c>
      <c r="C163" t="s">
        <v>49</v>
      </c>
      <c r="D163" t="str">
        <f>IF(A163=PKFLX!$A$1,"UP","\I:")</f>
        <v>\I:</v>
      </c>
      <c r="E163" t="s">
        <v>297</v>
      </c>
      <c r="F163" t="s">
        <v>254</v>
      </c>
      <c r="G163">
        <v>0.37669999999999998</v>
      </c>
    </row>
    <row r="164" spans="1:7" x14ac:dyDescent="0.45">
      <c r="A164" t="str">
        <f t="shared" si="2"/>
        <v>ECU</v>
      </c>
      <c r="C164" t="s">
        <v>49</v>
      </c>
      <c r="D164" t="str">
        <f>IF(A164=PKFLX!$A$1,"UP","\I:")</f>
        <v>\I:</v>
      </c>
      <c r="E164" t="s">
        <v>297</v>
      </c>
      <c r="F164" t="s">
        <v>255</v>
      </c>
      <c r="G164">
        <v>0.85619999999999996</v>
      </c>
    </row>
    <row r="165" spans="1:7" x14ac:dyDescent="0.45">
      <c r="A165" t="str">
        <f t="shared" si="2"/>
        <v>EGY</v>
      </c>
      <c r="C165" t="s">
        <v>49</v>
      </c>
      <c r="D165" t="str">
        <f>IF(A165=PKFLX!$A$1,"UP","\I:")</f>
        <v>\I:</v>
      </c>
      <c r="E165" t="s">
        <v>298</v>
      </c>
      <c r="F165" t="s">
        <v>47</v>
      </c>
      <c r="G165">
        <v>0.51800000000000002</v>
      </c>
    </row>
    <row r="166" spans="1:7" x14ac:dyDescent="0.45">
      <c r="A166" t="str">
        <f t="shared" si="2"/>
        <v>EGY</v>
      </c>
      <c r="C166" t="s">
        <v>49</v>
      </c>
      <c r="D166" t="str">
        <f>IF(A166=PKFLX!$A$1,"UP","\I:")</f>
        <v>\I:</v>
      </c>
      <c r="E166" t="s">
        <v>298</v>
      </c>
      <c r="F166" t="s">
        <v>253</v>
      </c>
      <c r="G166">
        <v>0</v>
      </c>
    </row>
    <row r="167" spans="1:7" x14ac:dyDescent="0.45">
      <c r="A167" t="str">
        <f t="shared" si="2"/>
        <v>EGY</v>
      </c>
      <c r="C167" t="s">
        <v>49</v>
      </c>
      <c r="D167" t="str">
        <f>IF(A167=PKFLX!$A$1,"UP","\I:")</f>
        <v>\I:</v>
      </c>
      <c r="E167" t="s">
        <v>298</v>
      </c>
      <c r="F167" t="s">
        <v>254</v>
      </c>
      <c r="G167">
        <v>0.52659999999999996</v>
      </c>
    </row>
    <row r="168" spans="1:7" x14ac:dyDescent="0.45">
      <c r="A168" t="str">
        <f t="shared" si="2"/>
        <v>EGY</v>
      </c>
      <c r="C168" t="s">
        <v>49</v>
      </c>
      <c r="D168" t="str">
        <f>IF(A168=PKFLX!$A$1,"UP","\I:")</f>
        <v>\I:</v>
      </c>
      <c r="E168" t="s">
        <v>298</v>
      </c>
      <c r="F168" t="s">
        <v>255</v>
      </c>
      <c r="G168">
        <v>1.5825</v>
      </c>
    </row>
    <row r="169" spans="1:7" x14ac:dyDescent="0.45">
      <c r="A169" t="str">
        <f t="shared" si="2"/>
        <v>ESP</v>
      </c>
      <c r="C169" t="s">
        <v>49</v>
      </c>
      <c r="D169" t="str">
        <f>IF(A169=PKFLX!$A$1,"UP","\I:")</f>
        <v>\I:</v>
      </c>
      <c r="E169" t="s">
        <v>299</v>
      </c>
      <c r="F169" t="s">
        <v>47</v>
      </c>
      <c r="G169">
        <v>0.41499999999999998</v>
      </c>
    </row>
    <row r="170" spans="1:7" x14ac:dyDescent="0.45">
      <c r="A170" t="str">
        <f t="shared" si="2"/>
        <v>ESP</v>
      </c>
      <c r="C170" t="s">
        <v>49</v>
      </c>
      <c r="D170" t="str">
        <f>IF(A170=PKFLX!$A$1,"UP","\I:")</f>
        <v>\I:</v>
      </c>
      <c r="E170" t="s">
        <v>299</v>
      </c>
      <c r="F170" t="s">
        <v>253</v>
      </c>
      <c r="G170">
        <v>0.24249999999999999</v>
      </c>
    </row>
    <row r="171" spans="1:7" x14ac:dyDescent="0.45">
      <c r="A171" t="str">
        <f t="shared" si="2"/>
        <v>ESP</v>
      </c>
      <c r="C171" t="s">
        <v>49</v>
      </c>
      <c r="D171" t="str">
        <f>IF(A171=PKFLX!$A$1,"UP","\I:")</f>
        <v>\I:</v>
      </c>
      <c r="E171" t="s">
        <v>299</v>
      </c>
      <c r="F171" t="s">
        <v>254</v>
      </c>
      <c r="G171">
        <v>0.2112</v>
      </c>
    </row>
    <row r="172" spans="1:7" x14ac:dyDescent="0.45">
      <c r="A172" t="str">
        <f t="shared" si="2"/>
        <v>ESP</v>
      </c>
      <c r="C172" t="s">
        <v>49</v>
      </c>
      <c r="D172" t="str">
        <f>IF(A172=PKFLX!$A$1,"UP","\I:")</f>
        <v>\I:</v>
      </c>
      <c r="E172" t="s">
        <v>299</v>
      </c>
      <c r="F172" t="s">
        <v>255</v>
      </c>
      <c r="G172">
        <v>0.34670000000000001</v>
      </c>
    </row>
    <row r="173" spans="1:7" x14ac:dyDescent="0.45">
      <c r="A173" t="str">
        <f t="shared" si="2"/>
        <v>EST</v>
      </c>
      <c r="C173" t="s">
        <v>49</v>
      </c>
      <c r="D173" t="str">
        <f>IF(A173=PKFLX!$A$1,"UP","\I:")</f>
        <v>\I:</v>
      </c>
      <c r="E173" t="s">
        <v>300</v>
      </c>
      <c r="F173" t="s">
        <v>47</v>
      </c>
      <c r="G173">
        <v>0.8075</v>
      </c>
    </row>
    <row r="174" spans="1:7" x14ac:dyDescent="0.45">
      <c r="A174" t="str">
        <f t="shared" si="2"/>
        <v>EST</v>
      </c>
      <c r="C174" t="s">
        <v>49</v>
      </c>
      <c r="D174" t="str">
        <f>IF(A174=PKFLX!$A$1,"UP","\I:")</f>
        <v>\I:</v>
      </c>
      <c r="E174" t="s">
        <v>300</v>
      </c>
      <c r="F174" t="s">
        <v>253</v>
      </c>
      <c r="G174">
        <v>0.35099999999999998</v>
      </c>
    </row>
    <row r="175" spans="1:7" x14ac:dyDescent="0.45">
      <c r="A175" t="str">
        <f t="shared" si="2"/>
        <v>EST</v>
      </c>
      <c r="C175" t="s">
        <v>49</v>
      </c>
      <c r="D175" t="str">
        <f>IF(A175=PKFLX!$A$1,"UP","\I:")</f>
        <v>\I:</v>
      </c>
      <c r="E175" t="s">
        <v>300</v>
      </c>
      <c r="F175" t="s">
        <v>254</v>
      </c>
      <c r="G175">
        <v>0.44690000000000002</v>
      </c>
    </row>
    <row r="176" spans="1:7" x14ac:dyDescent="0.45">
      <c r="A176" t="str">
        <f t="shared" si="2"/>
        <v>EST</v>
      </c>
      <c r="C176" t="s">
        <v>49</v>
      </c>
      <c r="D176" t="str">
        <f>IF(A176=PKFLX!$A$1,"UP","\I:")</f>
        <v>\I:</v>
      </c>
      <c r="E176" t="s">
        <v>300</v>
      </c>
      <c r="F176" t="s">
        <v>255</v>
      </c>
      <c r="G176">
        <v>0.77910000000000001</v>
      </c>
    </row>
    <row r="177" spans="1:7" x14ac:dyDescent="0.45">
      <c r="A177" t="str">
        <f t="shared" si="2"/>
        <v>ETH</v>
      </c>
      <c r="C177" t="s">
        <v>49</v>
      </c>
      <c r="D177" t="str">
        <f>IF(A177=PKFLX!$A$1,"UP","\I:")</f>
        <v>\I:</v>
      </c>
      <c r="E177" t="s">
        <v>301</v>
      </c>
      <c r="F177" t="s">
        <v>47</v>
      </c>
      <c r="G177">
        <v>0.51680000000000004</v>
      </c>
    </row>
    <row r="178" spans="1:7" x14ac:dyDescent="0.45">
      <c r="A178" t="str">
        <f t="shared" si="2"/>
        <v>ETH</v>
      </c>
      <c r="C178" t="s">
        <v>49</v>
      </c>
      <c r="D178" t="str">
        <f>IF(A178=PKFLX!$A$1,"UP","\I:")</f>
        <v>\I:</v>
      </c>
      <c r="E178" t="s">
        <v>301</v>
      </c>
      <c r="F178" t="s">
        <v>253</v>
      </c>
      <c r="G178">
        <v>0.94750000000000001</v>
      </c>
    </row>
    <row r="179" spans="1:7" x14ac:dyDescent="0.45">
      <c r="A179" t="str">
        <f t="shared" si="2"/>
        <v>ETH</v>
      </c>
      <c r="C179" t="s">
        <v>49</v>
      </c>
      <c r="D179" t="str">
        <f>IF(A179=PKFLX!$A$1,"UP","\I:")</f>
        <v>\I:</v>
      </c>
      <c r="E179" t="s">
        <v>301</v>
      </c>
      <c r="F179" t="s">
        <v>254</v>
      </c>
      <c r="G179">
        <v>0.46450000000000002</v>
      </c>
    </row>
    <row r="180" spans="1:7" x14ac:dyDescent="0.45">
      <c r="A180" t="str">
        <f t="shared" si="2"/>
        <v>ETH</v>
      </c>
      <c r="C180" t="s">
        <v>49</v>
      </c>
      <c r="D180" t="str">
        <f>IF(A180=PKFLX!$A$1,"UP","\I:")</f>
        <v>\I:</v>
      </c>
      <c r="E180" t="s">
        <v>301</v>
      </c>
      <c r="F180" t="s">
        <v>255</v>
      </c>
      <c r="G180">
        <v>0.13420000000000001</v>
      </c>
    </row>
    <row r="181" spans="1:7" x14ac:dyDescent="0.45">
      <c r="A181" t="str">
        <f t="shared" si="2"/>
        <v>FIN</v>
      </c>
      <c r="C181" t="s">
        <v>49</v>
      </c>
      <c r="D181" t="str">
        <f>IF(A181=PKFLX!$A$1,"UP","\I:")</f>
        <v>\I:</v>
      </c>
      <c r="E181" t="s">
        <v>302</v>
      </c>
      <c r="F181" t="s">
        <v>47</v>
      </c>
      <c r="G181">
        <v>0.69089999999999996</v>
      </c>
    </row>
    <row r="182" spans="1:7" x14ac:dyDescent="0.45">
      <c r="A182" t="str">
        <f t="shared" si="2"/>
        <v>FIN</v>
      </c>
      <c r="C182" t="s">
        <v>49</v>
      </c>
      <c r="D182" t="str">
        <f>IF(A182=PKFLX!$A$1,"UP","\I:")</f>
        <v>\I:</v>
      </c>
      <c r="E182" t="s">
        <v>302</v>
      </c>
      <c r="F182" t="s">
        <v>253</v>
      </c>
      <c r="G182">
        <v>0.63590000000000002</v>
      </c>
    </row>
    <row r="183" spans="1:7" x14ac:dyDescent="0.45">
      <c r="A183" t="str">
        <f t="shared" si="2"/>
        <v>FIN</v>
      </c>
      <c r="C183" t="s">
        <v>49</v>
      </c>
      <c r="D183" t="str">
        <f>IF(A183=PKFLX!$A$1,"UP","\I:")</f>
        <v>\I:</v>
      </c>
      <c r="E183" t="s">
        <v>302</v>
      </c>
      <c r="F183" t="s">
        <v>254</v>
      </c>
      <c r="G183">
        <v>0.57350000000000001</v>
      </c>
    </row>
    <row r="184" spans="1:7" x14ac:dyDescent="0.45">
      <c r="A184" t="str">
        <f t="shared" si="2"/>
        <v>FIN</v>
      </c>
      <c r="C184" t="s">
        <v>49</v>
      </c>
      <c r="D184" t="str">
        <f>IF(A184=PKFLX!$A$1,"UP","\I:")</f>
        <v>\I:</v>
      </c>
      <c r="E184" t="s">
        <v>302</v>
      </c>
      <c r="F184" t="s">
        <v>255</v>
      </c>
      <c r="G184">
        <v>0.66010000000000002</v>
      </c>
    </row>
    <row r="185" spans="1:7" x14ac:dyDescent="0.45">
      <c r="A185" t="str">
        <f t="shared" si="2"/>
        <v>FJI</v>
      </c>
      <c r="C185" t="s">
        <v>49</v>
      </c>
      <c r="D185" t="str">
        <f>IF(A185=PKFLX!$A$1,"UP","\I:")</f>
        <v>\I:</v>
      </c>
      <c r="E185" t="s">
        <v>303</v>
      </c>
      <c r="F185" t="s">
        <v>47</v>
      </c>
      <c r="G185">
        <v>0.70669999999999999</v>
      </c>
    </row>
    <row r="186" spans="1:7" x14ac:dyDescent="0.45">
      <c r="A186" t="str">
        <f t="shared" si="2"/>
        <v>FJI</v>
      </c>
      <c r="C186" t="s">
        <v>49</v>
      </c>
      <c r="D186" t="str">
        <f>IF(A186=PKFLX!$A$1,"UP","\I:")</f>
        <v>\I:</v>
      </c>
      <c r="E186" t="s">
        <v>303</v>
      </c>
      <c r="F186" t="s">
        <v>253</v>
      </c>
      <c r="G186">
        <v>0.33069999999999999</v>
      </c>
    </row>
    <row r="187" spans="1:7" x14ac:dyDescent="0.45">
      <c r="A187" t="str">
        <f t="shared" si="2"/>
        <v>FJI</v>
      </c>
      <c r="C187" t="s">
        <v>49</v>
      </c>
      <c r="D187" t="str">
        <f>IF(A187=PKFLX!$A$1,"UP","\I:")</f>
        <v>\I:</v>
      </c>
      <c r="E187" t="s">
        <v>303</v>
      </c>
      <c r="F187" t="s">
        <v>254</v>
      </c>
      <c r="G187">
        <v>0.48180000000000001</v>
      </c>
    </row>
    <row r="188" spans="1:7" x14ac:dyDescent="0.45">
      <c r="A188" t="str">
        <f t="shared" si="2"/>
        <v>FJI</v>
      </c>
      <c r="C188" t="s">
        <v>49</v>
      </c>
      <c r="D188" t="str">
        <f>IF(A188=PKFLX!$A$1,"UP","\I:")</f>
        <v>\I:</v>
      </c>
      <c r="E188" t="s">
        <v>303</v>
      </c>
      <c r="F188" t="s">
        <v>255</v>
      </c>
      <c r="G188">
        <v>0.76359999999999995</v>
      </c>
    </row>
    <row r="189" spans="1:7" x14ac:dyDescent="0.45">
      <c r="A189" t="str">
        <f t="shared" si="2"/>
        <v>FRA</v>
      </c>
      <c r="C189" t="s">
        <v>49</v>
      </c>
      <c r="D189" t="str">
        <f>IF(A189=PKFLX!$A$1,"UP","\I:")</f>
        <v>\I:</v>
      </c>
      <c r="E189" t="s">
        <v>304</v>
      </c>
      <c r="F189" t="s">
        <v>47</v>
      </c>
      <c r="G189">
        <v>0.56310000000000004</v>
      </c>
    </row>
    <row r="190" spans="1:7" x14ac:dyDescent="0.45">
      <c r="A190" t="str">
        <f t="shared" si="2"/>
        <v>FRA</v>
      </c>
      <c r="C190" t="s">
        <v>49</v>
      </c>
      <c r="D190" t="str">
        <f>IF(A190=PKFLX!$A$1,"UP","\I:")</f>
        <v>\I:</v>
      </c>
      <c r="E190" t="s">
        <v>304</v>
      </c>
      <c r="F190" t="s">
        <v>253</v>
      </c>
      <c r="G190">
        <v>0.46539999999999998</v>
      </c>
    </row>
    <row r="191" spans="1:7" x14ac:dyDescent="0.45">
      <c r="A191" t="str">
        <f t="shared" si="2"/>
        <v>FRA</v>
      </c>
      <c r="C191" t="s">
        <v>49</v>
      </c>
      <c r="D191" t="str">
        <f>IF(A191=PKFLX!$A$1,"UP","\I:")</f>
        <v>\I:</v>
      </c>
      <c r="E191" t="s">
        <v>304</v>
      </c>
      <c r="F191" t="s">
        <v>254</v>
      </c>
      <c r="G191">
        <v>0.36399999999999999</v>
      </c>
    </row>
    <row r="192" spans="1:7" x14ac:dyDescent="0.45">
      <c r="A192" t="str">
        <f t="shared" si="2"/>
        <v>FRA</v>
      </c>
      <c r="C192" t="s">
        <v>49</v>
      </c>
      <c r="D192" t="str">
        <f>IF(A192=PKFLX!$A$1,"UP","\I:")</f>
        <v>\I:</v>
      </c>
      <c r="E192" t="s">
        <v>304</v>
      </c>
      <c r="F192" t="s">
        <v>255</v>
      </c>
      <c r="G192">
        <v>0.54510000000000003</v>
      </c>
    </row>
    <row r="193" spans="1:7" x14ac:dyDescent="0.45">
      <c r="A193" t="str">
        <f t="shared" si="2"/>
        <v>FRO</v>
      </c>
      <c r="C193" t="s">
        <v>49</v>
      </c>
      <c r="D193" t="str">
        <f>IF(A193=PKFLX!$A$1,"UP","\I:")</f>
        <v>\I:</v>
      </c>
      <c r="E193" t="s">
        <v>305</v>
      </c>
      <c r="F193" t="s">
        <v>47</v>
      </c>
      <c r="G193">
        <v>0.32190000000000002</v>
      </c>
    </row>
    <row r="194" spans="1:7" x14ac:dyDescent="0.45">
      <c r="A194" t="str">
        <f t="shared" si="2"/>
        <v>FRO</v>
      </c>
      <c r="C194" t="s">
        <v>49</v>
      </c>
      <c r="D194" t="str">
        <f>IF(A194=PKFLX!$A$1,"UP","\I:")</f>
        <v>\I:</v>
      </c>
      <c r="E194" t="s">
        <v>305</v>
      </c>
      <c r="F194" t="s">
        <v>253</v>
      </c>
      <c r="G194">
        <v>0.25769999999999998</v>
      </c>
    </row>
    <row r="195" spans="1:7" x14ac:dyDescent="0.45">
      <c r="A195" t="str">
        <f t="shared" si="2"/>
        <v>FRO</v>
      </c>
      <c r="C195" t="s">
        <v>49</v>
      </c>
      <c r="D195" t="str">
        <f>IF(A195=PKFLX!$A$1,"UP","\I:")</f>
        <v>\I:</v>
      </c>
      <c r="E195" t="s">
        <v>305</v>
      </c>
      <c r="F195" t="s">
        <v>254</v>
      </c>
      <c r="G195">
        <v>0.48380000000000001</v>
      </c>
    </row>
    <row r="196" spans="1:7" x14ac:dyDescent="0.45">
      <c r="A196" t="str">
        <f t="shared" si="2"/>
        <v>FRO</v>
      </c>
      <c r="C196" t="s">
        <v>49</v>
      </c>
      <c r="D196" t="str">
        <f>IF(A196=PKFLX!$A$1,"UP","\I:")</f>
        <v>\I:</v>
      </c>
      <c r="E196" t="s">
        <v>305</v>
      </c>
      <c r="F196" t="s">
        <v>255</v>
      </c>
      <c r="G196">
        <v>0.49919999999999998</v>
      </c>
    </row>
    <row r="197" spans="1:7" x14ac:dyDescent="0.45">
      <c r="A197" t="str">
        <f t="shared" si="2"/>
        <v>GAB</v>
      </c>
      <c r="C197" t="s">
        <v>49</v>
      </c>
      <c r="D197" t="str">
        <f>IF(A197=PKFLX!$A$1,"UP","\I:")</f>
        <v>\I:</v>
      </c>
      <c r="E197" t="s">
        <v>306</v>
      </c>
      <c r="F197" t="s">
        <v>47</v>
      </c>
      <c r="G197">
        <v>0.77669999999999995</v>
      </c>
    </row>
    <row r="198" spans="1:7" x14ac:dyDescent="0.45">
      <c r="A198" t="str">
        <f t="shared" ref="A198:A261" si="3">MID(E198,10,3)</f>
        <v>GAB</v>
      </c>
      <c r="C198" t="s">
        <v>49</v>
      </c>
      <c r="D198" t="str">
        <f>IF(A198=PKFLX!$A$1,"UP","\I:")</f>
        <v>\I:</v>
      </c>
      <c r="E198" t="s">
        <v>306</v>
      </c>
      <c r="F198" t="s">
        <v>253</v>
      </c>
      <c r="G198">
        <v>8.1699999999999995E-2</v>
      </c>
    </row>
    <row r="199" spans="1:7" x14ac:dyDescent="0.45">
      <c r="A199" t="str">
        <f t="shared" si="3"/>
        <v>GAB</v>
      </c>
      <c r="C199" t="s">
        <v>49</v>
      </c>
      <c r="D199" t="str">
        <f>IF(A199=PKFLX!$A$1,"UP","\I:")</f>
        <v>\I:</v>
      </c>
      <c r="E199" t="s">
        <v>306</v>
      </c>
      <c r="F199" t="s">
        <v>254</v>
      </c>
      <c r="G199">
        <v>0.88670000000000004</v>
      </c>
    </row>
    <row r="200" spans="1:7" x14ac:dyDescent="0.45">
      <c r="A200" t="str">
        <f t="shared" si="3"/>
        <v>GAB</v>
      </c>
      <c r="C200" t="s">
        <v>49</v>
      </c>
      <c r="D200" t="str">
        <f>IF(A200=PKFLX!$A$1,"UP","\I:")</f>
        <v>\I:</v>
      </c>
      <c r="E200" t="s">
        <v>306</v>
      </c>
      <c r="F200" t="s">
        <v>255</v>
      </c>
      <c r="G200">
        <v>0.6421</v>
      </c>
    </row>
    <row r="201" spans="1:7" x14ac:dyDescent="0.45">
      <c r="A201" t="str">
        <f t="shared" si="3"/>
        <v>GBR</v>
      </c>
      <c r="C201" t="s">
        <v>49</v>
      </c>
      <c r="D201" t="str">
        <f>IF(A201=PKFLX!$A$1,"UP","\I:")</f>
        <v>\I:</v>
      </c>
      <c r="E201" t="s">
        <v>307</v>
      </c>
      <c r="F201" t="s">
        <v>47</v>
      </c>
      <c r="G201">
        <v>0.41560000000000002</v>
      </c>
    </row>
    <row r="202" spans="1:7" x14ac:dyDescent="0.45">
      <c r="A202" t="str">
        <f t="shared" si="3"/>
        <v>GBR</v>
      </c>
      <c r="C202" t="s">
        <v>49</v>
      </c>
      <c r="D202" t="str">
        <f>IF(A202=PKFLX!$A$1,"UP","\I:")</f>
        <v>\I:</v>
      </c>
      <c r="E202" t="s">
        <v>307</v>
      </c>
      <c r="F202" t="s">
        <v>253</v>
      </c>
      <c r="G202">
        <v>0.31569999999999998</v>
      </c>
    </row>
    <row r="203" spans="1:7" x14ac:dyDescent="0.45">
      <c r="A203" t="str">
        <f t="shared" si="3"/>
        <v>GBR</v>
      </c>
      <c r="C203" t="s">
        <v>49</v>
      </c>
      <c r="D203" t="str">
        <f>IF(A203=PKFLX!$A$1,"UP","\I:")</f>
        <v>\I:</v>
      </c>
      <c r="E203" t="s">
        <v>307</v>
      </c>
      <c r="F203" t="s">
        <v>254</v>
      </c>
      <c r="G203">
        <v>0.3775</v>
      </c>
    </row>
    <row r="204" spans="1:7" x14ac:dyDescent="0.45">
      <c r="A204" t="str">
        <f t="shared" si="3"/>
        <v>GBR</v>
      </c>
      <c r="C204" t="s">
        <v>49</v>
      </c>
      <c r="D204" t="str">
        <f>IF(A204=PKFLX!$A$1,"UP","\I:")</f>
        <v>\I:</v>
      </c>
      <c r="E204" t="s">
        <v>307</v>
      </c>
      <c r="F204" t="s">
        <v>255</v>
      </c>
      <c r="G204">
        <v>0.54810000000000003</v>
      </c>
    </row>
    <row r="205" spans="1:7" x14ac:dyDescent="0.45">
      <c r="A205" t="str">
        <f t="shared" si="3"/>
        <v>GEO</v>
      </c>
      <c r="C205" t="s">
        <v>49</v>
      </c>
      <c r="D205" t="str">
        <f>IF(A205=PKFLX!$A$1,"UP","\I:")</f>
        <v>\I:</v>
      </c>
      <c r="E205" t="s">
        <v>308</v>
      </c>
      <c r="F205" t="s">
        <v>47</v>
      </c>
      <c r="G205">
        <v>0.32540000000000002</v>
      </c>
    </row>
    <row r="206" spans="1:7" x14ac:dyDescent="0.45">
      <c r="A206" t="str">
        <f t="shared" si="3"/>
        <v>GEO</v>
      </c>
      <c r="C206" t="s">
        <v>49</v>
      </c>
      <c r="D206" t="str">
        <f>IF(A206=PKFLX!$A$1,"UP","\I:")</f>
        <v>\I:</v>
      </c>
      <c r="E206" t="s">
        <v>308</v>
      </c>
      <c r="F206" t="s">
        <v>253</v>
      </c>
      <c r="G206">
        <v>0.35089999999999999</v>
      </c>
    </row>
    <row r="207" spans="1:7" x14ac:dyDescent="0.45">
      <c r="A207" t="str">
        <f t="shared" si="3"/>
        <v>GEO</v>
      </c>
      <c r="C207" t="s">
        <v>49</v>
      </c>
      <c r="D207" t="str">
        <f>IF(A207=PKFLX!$A$1,"UP","\I:")</f>
        <v>\I:</v>
      </c>
      <c r="E207" t="s">
        <v>308</v>
      </c>
      <c r="F207" t="s">
        <v>254</v>
      </c>
      <c r="G207">
        <v>0.39539999999999997</v>
      </c>
    </row>
    <row r="208" spans="1:7" x14ac:dyDescent="0.45">
      <c r="A208" t="str">
        <f t="shared" si="3"/>
        <v>GEO</v>
      </c>
      <c r="C208" t="s">
        <v>49</v>
      </c>
      <c r="D208" t="str">
        <f>IF(A208=PKFLX!$A$1,"UP","\I:")</f>
        <v>\I:</v>
      </c>
      <c r="E208" t="s">
        <v>308</v>
      </c>
      <c r="F208" t="s">
        <v>255</v>
      </c>
      <c r="G208">
        <v>0.36509999999999998</v>
      </c>
    </row>
    <row r="209" spans="1:7" x14ac:dyDescent="0.45">
      <c r="A209" t="str">
        <f t="shared" si="3"/>
        <v>GHA</v>
      </c>
      <c r="C209" t="s">
        <v>49</v>
      </c>
      <c r="D209" t="str">
        <f>IF(A209=PKFLX!$A$1,"UP","\I:")</f>
        <v>\I:</v>
      </c>
      <c r="E209" t="s">
        <v>309</v>
      </c>
      <c r="F209" t="s">
        <v>47</v>
      </c>
      <c r="G209">
        <v>0.83889999999999998</v>
      </c>
    </row>
    <row r="210" spans="1:7" x14ac:dyDescent="0.45">
      <c r="A210" t="str">
        <f t="shared" si="3"/>
        <v>GHA</v>
      </c>
      <c r="C210" t="s">
        <v>49</v>
      </c>
      <c r="D210" t="str">
        <f>IF(A210=PKFLX!$A$1,"UP","\I:")</f>
        <v>\I:</v>
      </c>
      <c r="E210" t="s">
        <v>309</v>
      </c>
      <c r="F210" t="s">
        <v>253</v>
      </c>
      <c r="G210">
        <v>0.97289999999999999</v>
      </c>
    </row>
    <row r="211" spans="1:7" x14ac:dyDescent="0.45">
      <c r="A211" t="str">
        <f t="shared" si="3"/>
        <v>GHA</v>
      </c>
      <c r="C211" t="s">
        <v>49</v>
      </c>
      <c r="D211" t="str">
        <f>IF(A211=PKFLX!$A$1,"UP","\I:")</f>
        <v>\I:</v>
      </c>
      <c r="E211" t="s">
        <v>309</v>
      </c>
      <c r="F211" t="s">
        <v>254</v>
      </c>
      <c r="G211">
        <v>0.73480000000000001</v>
      </c>
    </row>
    <row r="212" spans="1:7" x14ac:dyDescent="0.45">
      <c r="A212" t="str">
        <f t="shared" si="3"/>
        <v>GHA</v>
      </c>
      <c r="C212" t="s">
        <v>49</v>
      </c>
      <c r="D212" t="str">
        <f>IF(A212=PKFLX!$A$1,"UP","\I:")</f>
        <v>\I:</v>
      </c>
      <c r="E212" t="s">
        <v>309</v>
      </c>
      <c r="F212" t="s">
        <v>255</v>
      </c>
      <c r="G212">
        <v>0.18859999999999999</v>
      </c>
    </row>
    <row r="213" spans="1:7" x14ac:dyDescent="0.45">
      <c r="A213" t="str">
        <f t="shared" si="3"/>
        <v>GIN</v>
      </c>
      <c r="C213" t="s">
        <v>49</v>
      </c>
      <c r="D213" t="str">
        <f>IF(A213=PKFLX!$A$1,"UP","\I:")</f>
        <v>\I:</v>
      </c>
      <c r="E213" t="s">
        <v>310</v>
      </c>
      <c r="F213" t="s">
        <v>47</v>
      </c>
      <c r="G213">
        <v>0.17799999999999999</v>
      </c>
    </row>
    <row r="214" spans="1:7" x14ac:dyDescent="0.45">
      <c r="A214" t="str">
        <f t="shared" si="3"/>
        <v>GIN</v>
      </c>
      <c r="C214" t="s">
        <v>49</v>
      </c>
      <c r="D214" t="str">
        <f>IF(A214=PKFLX!$A$1,"UP","\I:")</f>
        <v>\I:</v>
      </c>
      <c r="E214" t="s">
        <v>310</v>
      </c>
      <c r="F214" t="s">
        <v>253</v>
      </c>
      <c r="G214">
        <v>1.0668</v>
      </c>
    </row>
    <row r="215" spans="1:7" x14ac:dyDescent="0.45">
      <c r="A215" t="str">
        <f t="shared" si="3"/>
        <v>GIN</v>
      </c>
      <c r="C215" t="s">
        <v>49</v>
      </c>
      <c r="D215" t="str">
        <f>IF(A215=PKFLX!$A$1,"UP","\I:")</f>
        <v>\I:</v>
      </c>
      <c r="E215" t="s">
        <v>310</v>
      </c>
      <c r="F215" t="s">
        <v>254</v>
      </c>
      <c r="G215">
        <v>0.58579999999999999</v>
      </c>
    </row>
    <row r="216" spans="1:7" x14ac:dyDescent="0.45">
      <c r="A216" t="str">
        <f t="shared" si="3"/>
        <v>GIN</v>
      </c>
      <c r="C216" t="s">
        <v>49</v>
      </c>
      <c r="D216" t="str">
        <f>IF(A216=PKFLX!$A$1,"UP","\I:")</f>
        <v>\I:</v>
      </c>
      <c r="E216" t="s">
        <v>310</v>
      </c>
      <c r="F216" t="s">
        <v>255</v>
      </c>
      <c r="G216">
        <v>1.5800000000000002E-2</v>
      </c>
    </row>
    <row r="217" spans="1:7" x14ac:dyDescent="0.45">
      <c r="A217" t="str">
        <f t="shared" si="3"/>
        <v>GNQ</v>
      </c>
      <c r="C217" t="s">
        <v>49</v>
      </c>
      <c r="D217" t="str">
        <f>IF(A217=PKFLX!$A$1,"UP","\I:")</f>
        <v>\I:</v>
      </c>
      <c r="E217" t="s">
        <v>311</v>
      </c>
      <c r="F217" t="s">
        <v>47</v>
      </c>
      <c r="G217">
        <v>0.22470000000000001</v>
      </c>
    </row>
    <row r="218" spans="1:7" x14ac:dyDescent="0.45">
      <c r="A218" t="str">
        <f t="shared" si="3"/>
        <v>GNQ</v>
      </c>
      <c r="C218" t="s">
        <v>49</v>
      </c>
      <c r="D218" t="str">
        <f>IF(A218=PKFLX!$A$1,"UP","\I:")</f>
        <v>\I:</v>
      </c>
      <c r="E218" t="s">
        <v>311</v>
      </c>
      <c r="F218" t="s">
        <v>253</v>
      </c>
      <c r="G218">
        <v>0.1236</v>
      </c>
    </row>
    <row r="219" spans="1:7" x14ac:dyDescent="0.45">
      <c r="A219" t="str">
        <f t="shared" si="3"/>
        <v>GNQ</v>
      </c>
      <c r="C219" t="s">
        <v>49</v>
      </c>
      <c r="D219" t="str">
        <f>IF(A219=PKFLX!$A$1,"UP","\I:")</f>
        <v>\I:</v>
      </c>
      <c r="E219" t="s">
        <v>311</v>
      </c>
      <c r="F219" t="s">
        <v>254</v>
      </c>
      <c r="G219">
        <v>0.30790000000000001</v>
      </c>
    </row>
    <row r="220" spans="1:7" x14ac:dyDescent="0.45">
      <c r="A220" t="str">
        <f t="shared" si="3"/>
        <v>GNQ</v>
      </c>
      <c r="C220" t="s">
        <v>49</v>
      </c>
      <c r="D220" t="str">
        <f>IF(A220=PKFLX!$A$1,"UP","\I:")</f>
        <v>\I:</v>
      </c>
      <c r="E220" t="s">
        <v>311</v>
      </c>
      <c r="F220" t="s">
        <v>255</v>
      </c>
      <c r="G220">
        <v>0.1105</v>
      </c>
    </row>
    <row r="221" spans="1:7" x14ac:dyDescent="0.45">
      <c r="A221" t="str">
        <f t="shared" si="3"/>
        <v>GRC</v>
      </c>
      <c r="C221" t="s">
        <v>49</v>
      </c>
      <c r="D221" t="str">
        <f>IF(A221=PKFLX!$A$1,"UP","\I:")</f>
        <v>\I:</v>
      </c>
      <c r="E221" t="s">
        <v>312</v>
      </c>
      <c r="F221" t="s">
        <v>47</v>
      </c>
      <c r="G221">
        <v>0.30659999999999998</v>
      </c>
    </row>
    <row r="222" spans="1:7" x14ac:dyDescent="0.45">
      <c r="A222" t="str">
        <f t="shared" si="3"/>
        <v>GRC</v>
      </c>
      <c r="C222" t="s">
        <v>49</v>
      </c>
      <c r="D222" t="str">
        <f>IF(A222=PKFLX!$A$1,"UP","\I:")</f>
        <v>\I:</v>
      </c>
      <c r="E222" t="s">
        <v>312</v>
      </c>
      <c r="F222" t="s">
        <v>253</v>
      </c>
      <c r="G222">
        <v>0.27639999999999998</v>
      </c>
    </row>
    <row r="223" spans="1:7" x14ac:dyDescent="0.45">
      <c r="A223" t="str">
        <f t="shared" si="3"/>
        <v>GRC</v>
      </c>
      <c r="C223" t="s">
        <v>49</v>
      </c>
      <c r="D223" t="str">
        <f>IF(A223=PKFLX!$A$1,"UP","\I:")</f>
        <v>\I:</v>
      </c>
      <c r="E223" t="s">
        <v>312</v>
      </c>
      <c r="F223" t="s">
        <v>254</v>
      </c>
      <c r="G223">
        <v>0.18490000000000001</v>
      </c>
    </row>
    <row r="224" spans="1:7" x14ac:dyDescent="0.45">
      <c r="A224" t="str">
        <f t="shared" si="3"/>
        <v>GRC</v>
      </c>
      <c r="C224" t="s">
        <v>49</v>
      </c>
      <c r="D224" t="str">
        <f>IF(A224=PKFLX!$A$1,"UP","\I:")</f>
        <v>\I:</v>
      </c>
      <c r="E224" t="s">
        <v>312</v>
      </c>
      <c r="F224" t="s">
        <v>255</v>
      </c>
      <c r="G224">
        <v>0.28399999999999997</v>
      </c>
    </row>
    <row r="225" spans="1:7" x14ac:dyDescent="0.45">
      <c r="A225" t="str">
        <f t="shared" si="3"/>
        <v>GRL</v>
      </c>
      <c r="C225" t="s">
        <v>49</v>
      </c>
      <c r="D225" t="str">
        <f>IF(A225=PKFLX!$A$1,"UP","\I:")</f>
        <v>\I:</v>
      </c>
      <c r="E225" t="s">
        <v>313</v>
      </c>
      <c r="F225" t="s">
        <v>47</v>
      </c>
      <c r="G225">
        <v>0.54310000000000003</v>
      </c>
    </row>
    <row r="226" spans="1:7" x14ac:dyDescent="0.45">
      <c r="A226" t="str">
        <f t="shared" si="3"/>
        <v>GRL</v>
      </c>
      <c r="C226" t="s">
        <v>49</v>
      </c>
      <c r="D226" t="str">
        <f>IF(A226=PKFLX!$A$1,"UP","\I:")</f>
        <v>\I:</v>
      </c>
      <c r="E226" t="s">
        <v>313</v>
      </c>
      <c r="F226" t="s">
        <v>253</v>
      </c>
      <c r="G226">
        <v>0.68400000000000005</v>
      </c>
    </row>
    <row r="227" spans="1:7" x14ac:dyDescent="0.45">
      <c r="A227" t="str">
        <f t="shared" si="3"/>
        <v>GRL</v>
      </c>
      <c r="C227" t="s">
        <v>49</v>
      </c>
      <c r="D227" t="str">
        <f>IF(A227=PKFLX!$A$1,"UP","\I:")</f>
        <v>\I:</v>
      </c>
      <c r="E227" t="s">
        <v>313</v>
      </c>
      <c r="F227" t="s">
        <v>254</v>
      </c>
      <c r="G227">
        <v>0.8125</v>
      </c>
    </row>
    <row r="228" spans="1:7" x14ac:dyDescent="0.45">
      <c r="A228" t="str">
        <f t="shared" si="3"/>
        <v>GRL</v>
      </c>
      <c r="C228" t="s">
        <v>49</v>
      </c>
      <c r="D228" t="str">
        <f>IF(A228=PKFLX!$A$1,"UP","\I:")</f>
        <v>\I:</v>
      </c>
      <c r="E228" t="s">
        <v>313</v>
      </c>
      <c r="F228" t="s">
        <v>255</v>
      </c>
      <c r="G228">
        <v>0.65200000000000002</v>
      </c>
    </row>
    <row r="229" spans="1:7" x14ac:dyDescent="0.45">
      <c r="A229" t="str">
        <f t="shared" si="3"/>
        <v>GTM</v>
      </c>
      <c r="C229" t="s">
        <v>49</v>
      </c>
      <c r="D229" t="str">
        <f>IF(A229=PKFLX!$A$1,"UP","\I:")</f>
        <v>\I:</v>
      </c>
      <c r="E229" t="s">
        <v>314</v>
      </c>
      <c r="F229" t="s">
        <v>47</v>
      </c>
      <c r="G229">
        <v>0.34770000000000001</v>
      </c>
    </row>
    <row r="230" spans="1:7" x14ac:dyDescent="0.45">
      <c r="A230" t="str">
        <f t="shared" si="3"/>
        <v>GTM</v>
      </c>
      <c r="C230" t="s">
        <v>49</v>
      </c>
      <c r="D230" t="str">
        <f>IF(A230=PKFLX!$A$1,"UP","\I:")</f>
        <v>\I:</v>
      </c>
      <c r="E230" t="s">
        <v>314</v>
      </c>
      <c r="F230" t="s">
        <v>253</v>
      </c>
      <c r="G230">
        <v>0.97350000000000003</v>
      </c>
    </row>
    <row r="231" spans="1:7" x14ac:dyDescent="0.45">
      <c r="A231" t="str">
        <f t="shared" si="3"/>
        <v>GTM</v>
      </c>
      <c r="C231" t="s">
        <v>49</v>
      </c>
      <c r="D231" t="str">
        <f>IF(A231=PKFLX!$A$1,"UP","\I:")</f>
        <v>\I:</v>
      </c>
      <c r="E231" t="s">
        <v>314</v>
      </c>
      <c r="F231" t="s">
        <v>254</v>
      </c>
      <c r="G231">
        <v>0.7984</v>
      </c>
    </row>
    <row r="232" spans="1:7" x14ac:dyDescent="0.45">
      <c r="A232" t="str">
        <f t="shared" si="3"/>
        <v>GTM</v>
      </c>
      <c r="C232" t="s">
        <v>49</v>
      </c>
      <c r="D232" t="str">
        <f>IF(A232=PKFLX!$A$1,"UP","\I:")</f>
        <v>\I:</v>
      </c>
      <c r="E232" t="s">
        <v>314</v>
      </c>
      <c r="F232" t="s">
        <v>255</v>
      </c>
      <c r="G232">
        <v>0.21099999999999999</v>
      </c>
    </row>
    <row r="233" spans="1:7" x14ac:dyDescent="0.45">
      <c r="A233" t="str">
        <f t="shared" si="3"/>
        <v>GUF</v>
      </c>
      <c r="C233" t="s">
        <v>49</v>
      </c>
      <c r="D233" t="str">
        <f>IF(A233=PKFLX!$A$1,"UP","\I:")</f>
        <v>\I:</v>
      </c>
      <c r="E233" t="s">
        <v>315</v>
      </c>
      <c r="F233" t="s">
        <v>47</v>
      </c>
      <c r="G233">
        <v>1.0903</v>
      </c>
    </row>
    <row r="234" spans="1:7" x14ac:dyDescent="0.45">
      <c r="A234" t="str">
        <f t="shared" si="3"/>
        <v>GUF</v>
      </c>
      <c r="C234" t="s">
        <v>49</v>
      </c>
      <c r="D234" t="str">
        <f>IF(A234=PKFLX!$A$1,"UP","\I:")</f>
        <v>\I:</v>
      </c>
      <c r="E234" t="s">
        <v>315</v>
      </c>
      <c r="F234" t="s">
        <v>253</v>
      </c>
      <c r="G234">
        <v>0.6512</v>
      </c>
    </row>
    <row r="235" spans="1:7" x14ac:dyDescent="0.45">
      <c r="A235" t="str">
        <f t="shared" si="3"/>
        <v>GUF</v>
      </c>
      <c r="C235" t="s">
        <v>49</v>
      </c>
      <c r="D235" t="str">
        <f>IF(A235=PKFLX!$A$1,"UP","\I:")</f>
        <v>\I:</v>
      </c>
      <c r="E235" t="s">
        <v>315</v>
      </c>
      <c r="F235" t="s">
        <v>254</v>
      </c>
      <c r="G235">
        <v>0.25140000000000001</v>
      </c>
    </row>
    <row r="236" spans="1:7" x14ac:dyDescent="0.45">
      <c r="A236" t="str">
        <f t="shared" si="3"/>
        <v>GUF</v>
      </c>
      <c r="C236" t="s">
        <v>49</v>
      </c>
      <c r="D236" t="str">
        <f>IF(A236=PKFLX!$A$1,"UP","\I:")</f>
        <v>\I:</v>
      </c>
      <c r="E236" t="s">
        <v>315</v>
      </c>
      <c r="F236" t="s">
        <v>255</v>
      </c>
      <c r="G236">
        <v>0.84009999999999996</v>
      </c>
    </row>
    <row r="237" spans="1:7" x14ac:dyDescent="0.45">
      <c r="A237" t="str">
        <f t="shared" si="3"/>
        <v>HND</v>
      </c>
      <c r="C237" t="s">
        <v>49</v>
      </c>
      <c r="D237" t="str">
        <f>IF(A237=PKFLX!$A$1,"UP","\I:")</f>
        <v>\I:</v>
      </c>
      <c r="E237" t="s">
        <v>316</v>
      </c>
      <c r="F237" t="s">
        <v>47</v>
      </c>
      <c r="G237">
        <v>0.30659999999999998</v>
      </c>
    </row>
    <row r="238" spans="1:7" x14ac:dyDescent="0.45">
      <c r="A238" t="str">
        <f t="shared" si="3"/>
        <v>HND</v>
      </c>
      <c r="C238" t="s">
        <v>49</v>
      </c>
      <c r="D238" t="str">
        <f>IF(A238=PKFLX!$A$1,"UP","\I:")</f>
        <v>\I:</v>
      </c>
      <c r="E238" t="s">
        <v>316</v>
      </c>
      <c r="F238" t="s">
        <v>253</v>
      </c>
      <c r="G238">
        <v>0.72729999999999995</v>
      </c>
    </row>
    <row r="239" spans="1:7" x14ac:dyDescent="0.45">
      <c r="A239" t="str">
        <f t="shared" si="3"/>
        <v>HND</v>
      </c>
      <c r="C239" t="s">
        <v>49</v>
      </c>
      <c r="D239" t="str">
        <f>IF(A239=PKFLX!$A$1,"UP","\I:")</f>
        <v>\I:</v>
      </c>
      <c r="E239" t="s">
        <v>316</v>
      </c>
      <c r="F239" t="s">
        <v>254</v>
      </c>
      <c r="G239">
        <v>0.90949999999999998</v>
      </c>
    </row>
    <row r="240" spans="1:7" x14ac:dyDescent="0.45">
      <c r="A240" t="str">
        <f t="shared" si="3"/>
        <v>HND</v>
      </c>
      <c r="C240" t="s">
        <v>49</v>
      </c>
      <c r="D240" t="str">
        <f>IF(A240=PKFLX!$A$1,"UP","\I:")</f>
        <v>\I:</v>
      </c>
      <c r="E240" t="s">
        <v>316</v>
      </c>
      <c r="F240" t="s">
        <v>255</v>
      </c>
      <c r="G240">
        <v>0.44590000000000002</v>
      </c>
    </row>
    <row r="241" spans="1:7" x14ac:dyDescent="0.45">
      <c r="A241" t="str">
        <f t="shared" si="3"/>
        <v>HRV</v>
      </c>
      <c r="C241" t="s">
        <v>49</v>
      </c>
      <c r="D241" t="str">
        <f>IF(A241=PKFLX!$A$1,"UP","\I:")</f>
        <v>\I:</v>
      </c>
      <c r="E241" t="s">
        <v>317</v>
      </c>
      <c r="F241" t="s">
        <v>47</v>
      </c>
      <c r="G241">
        <v>0.44519999999999998</v>
      </c>
    </row>
    <row r="242" spans="1:7" x14ac:dyDescent="0.45">
      <c r="A242" t="str">
        <f t="shared" si="3"/>
        <v>HRV</v>
      </c>
      <c r="C242" t="s">
        <v>49</v>
      </c>
      <c r="D242" t="str">
        <f>IF(A242=PKFLX!$A$1,"UP","\I:")</f>
        <v>\I:</v>
      </c>
      <c r="E242" t="s">
        <v>317</v>
      </c>
      <c r="F242" t="s">
        <v>253</v>
      </c>
      <c r="G242">
        <v>0.36849999999999999</v>
      </c>
    </row>
    <row r="243" spans="1:7" x14ac:dyDescent="0.45">
      <c r="A243" t="str">
        <f t="shared" si="3"/>
        <v>HRV</v>
      </c>
      <c r="C243" t="s">
        <v>49</v>
      </c>
      <c r="D243" t="str">
        <f>IF(A243=PKFLX!$A$1,"UP","\I:")</f>
        <v>\I:</v>
      </c>
      <c r="E243" t="s">
        <v>317</v>
      </c>
      <c r="F243" t="s">
        <v>254</v>
      </c>
      <c r="G243">
        <v>0.59689999999999999</v>
      </c>
    </row>
    <row r="244" spans="1:7" x14ac:dyDescent="0.45">
      <c r="A244" t="str">
        <f t="shared" si="3"/>
        <v>HRV</v>
      </c>
      <c r="C244" t="s">
        <v>49</v>
      </c>
      <c r="D244" t="str">
        <f>IF(A244=PKFLX!$A$1,"UP","\I:")</f>
        <v>\I:</v>
      </c>
      <c r="E244" t="s">
        <v>317</v>
      </c>
      <c r="F244" t="s">
        <v>255</v>
      </c>
      <c r="G244">
        <v>0.48080000000000001</v>
      </c>
    </row>
    <row r="245" spans="1:7" x14ac:dyDescent="0.45">
      <c r="A245" t="str">
        <f t="shared" si="3"/>
        <v>HTI</v>
      </c>
      <c r="C245" t="s">
        <v>49</v>
      </c>
      <c r="D245" t="str">
        <f>IF(A245=PKFLX!$A$1,"UP","\I:")</f>
        <v>\I:</v>
      </c>
      <c r="E245" t="s">
        <v>318</v>
      </c>
      <c r="F245" t="s">
        <v>47</v>
      </c>
      <c r="G245">
        <v>0.48280000000000001</v>
      </c>
    </row>
    <row r="246" spans="1:7" x14ac:dyDescent="0.45">
      <c r="A246" t="str">
        <f t="shared" si="3"/>
        <v>HTI</v>
      </c>
      <c r="C246" t="s">
        <v>49</v>
      </c>
      <c r="D246" t="str">
        <f>IF(A246=PKFLX!$A$1,"UP","\I:")</f>
        <v>\I:</v>
      </c>
      <c r="E246" t="s">
        <v>318</v>
      </c>
      <c r="F246" t="s">
        <v>253</v>
      </c>
      <c r="G246">
        <v>0.49869999999999998</v>
      </c>
    </row>
    <row r="247" spans="1:7" x14ac:dyDescent="0.45">
      <c r="A247" t="str">
        <f t="shared" si="3"/>
        <v>HTI</v>
      </c>
      <c r="C247" t="s">
        <v>49</v>
      </c>
      <c r="D247" t="str">
        <f>IF(A247=PKFLX!$A$1,"UP","\I:")</f>
        <v>\I:</v>
      </c>
      <c r="E247" t="s">
        <v>318</v>
      </c>
      <c r="F247" t="s">
        <v>254</v>
      </c>
      <c r="G247">
        <v>0.60099999999999998</v>
      </c>
    </row>
    <row r="248" spans="1:7" x14ac:dyDescent="0.45">
      <c r="A248" t="str">
        <f t="shared" si="3"/>
        <v>HTI</v>
      </c>
      <c r="C248" t="s">
        <v>49</v>
      </c>
      <c r="D248" t="str">
        <f>IF(A248=PKFLX!$A$1,"UP","\I:")</f>
        <v>\I:</v>
      </c>
      <c r="E248" t="s">
        <v>318</v>
      </c>
      <c r="F248" t="s">
        <v>255</v>
      </c>
      <c r="G248">
        <v>0.19719999999999999</v>
      </c>
    </row>
    <row r="249" spans="1:7" x14ac:dyDescent="0.45">
      <c r="A249" t="str">
        <f t="shared" si="3"/>
        <v>HUN</v>
      </c>
      <c r="C249" t="s">
        <v>49</v>
      </c>
      <c r="D249" t="str">
        <f>IF(A249=PKFLX!$A$1,"UP","\I:")</f>
        <v>\I:</v>
      </c>
      <c r="E249" t="s">
        <v>319</v>
      </c>
      <c r="F249" t="s">
        <v>47</v>
      </c>
      <c r="G249">
        <v>0.58930000000000005</v>
      </c>
    </row>
    <row r="250" spans="1:7" x14ac:dyDescent="0.45">
      <c r="A250" t="str">
        <f t="shared" si="3"/>
        <v>HUN</v>
      </c>
      <c r="C250" t="s">
        <v>49</v>
      </c>
      <c r="D250" t="str">
        <f>IF(A250=PKFLX!$A$1,"UP","\I:")</f>
        <v>\I:</v>
      </c>
      <c r="E250" t="s">
        <v>319</v>
      </c>
      <c r="F250" t="s">
        <v>253</v>
      </c>
      <c r="G250">
        <v>0.52559999999999996</v>
      </c>
    </row>
    <row r="251" spans="1:7" x14ac:dyDescent="0.45">
      <c r="A251" t="str">
        <f t="shared" si="3"/>
        <v>HUN</v>
      </c>
      <c r="C251" t="s">
        <v>49</v>
      </c>
      <c r="D251" t="str">
        <f>IF(A251=PKFLX!$A$1,"UP","\I:")</f>
        <v>\I:</v>
      </c>
      <c r="E251" t="s">
        <v>319</v>
      </c>
      <c r="F251" t="s">
        <v>254</v>
      </c>
      <c r="G251">
        <v>0.49399999999999999</v>
      </c>
    </row>
    <row r="252" spans="1:7" x14ac:dyDescent="0.45">
      <c r="A252" t="str">
        <f t="shared" si="3"/>
        <v>HUN</v>
      </c>
      <c r="C252" t="s">
        <v>49</v>
      </c>
      <c r="D252" t="str">
        <f>IF(A252=PKFLX!$A$1,"UP","\I:")</f>
        <v>\I:</v>
      </c>
      <c r="E252" t="s">
        <v>319</v>
      </c>
      <c r="F252" t="s">
        <v>255</v>
      </c>
      <c r="G252">
        <v>0.55400000000000005</v>
      </c>
    </row>
    <row r="253" spans="1:7" x14ac:dyDescent="0.45">
      <c r="A253" t="str">
        <f t="shared" si="3"/>
        <v>IDN</v>
      </c>
      <c r="C253" t="s">
        <v>49</v>
      </c>
      <c r="D253" t="str">
        <f>IF(A253=PKFLX!$A$1,"UP","\I:")</f>
        <v>\I:</v>
      </c>
      <c r="E253" t="s">
        <v>320</v>
      </c>
      <c r="F253" t="s">
        <v>47</v>
      </c>
      <c r="G253">
        <v>0.3931</v>
      </c>
    </row>
    <row r="254" spans="1:7" x14ac:dyDescent="0.45">
      <c r="A254" t="str">
        <f t="shared" si="3"/>
        <v>IDN</v>
      </c>
      <c r="C254" t="s">
        <v>49</v>
      </c>
      <c r="D254" t="str">
        <f>IF(A254=PKFLX!$A$1,"UP","\I:")</f>
        <v>\I:</v>
      </c>
      <c r="E254" t="s">
        <v>320</v>
      </c>
      <c r="F254" t="s">
        <v>253</v>
      </c>
      <c r="G254">
        <v>0.17180000000000001</v>
      </c>
    </row>
    <row r="255" spans="1:7" x14ac:dyDescent="0.45">
      <c r="A255" t="str">
        <f t="shared" si="3"/>
        <v>IDN</v>
      </c>
      <c r="C255" t="s">
        <v>49</v>
      </c>
      <c r="D255" t="str">
        <f>IF(A255=PKFLX!$A$1,"UP","\I:")</f>
        <v>\I:</v>
      </c>
      <c r="E255" t="s">
        <v>320</v>
      </c>
      <c r="F255" t="s">
        <v>254</v>
      </c>
      <c r="G255">
        <v>0.28549999999999998</v>
      </c>
    </row>
    <row r="256" spans="1:7" x14ac:dyDescent="0.45">
      <c r="A256" t="str">
        <f t="shared" si="3"/>
        <v>IDN</v>
      </c>
      <c r="C256" t="s">
        <v>49</v>
      </c>
      <c r="D256" t="str">
        <f>IF(A256=PKFLX!$A$1,"UP","\I:")</f>
        <v>\I:</v>
      </c>
      <c r="E256" t="s">
        <v>320</v>
      </c>
      <c r="F256" t="s">
        <v>255</v>
      </c>
      <c r="G256">
        <v>0.53810000000000002</v>
      </c>
    </row>
    <row r="257" spans="1:7" x14ac:dyDescent="0.45">
      <c r="A257" t="str">
        <f t="shared" si="3"/>
        <v>IND</v>
      </c>
      <c r="C257" t="s">
        <v>49</v>
      </c>
      <c r="D257" t="str">
        <f>IF(A257=PKFLX!$A$1,"UP","\I:")</f>
        <v>\I:</v>
      </c>
      <c r="E257" t="s">
        <v>321</v>
      </c>
      <c r="F257" t="s">
        <v>47</v>
      </c>
      <c r="G257">
        <v>0.36980000000000002</v>
      </c>
    </row>
    <row r="258" spans="1:7" x14ac:dyDescent="0.45">
      <c r="A258" t="str">
        <f t="shared" si="3"/>
        <v>IND</v>
      </c>
      <c r="C258" t="s">
        <v>49</v>
      </c>
      <c r="D258" t="str">
        <f>IF(A258=PKFLX!$A$1,"UP","\I:")</f>
        <v>\I:</v>
      </c>
      <c r="E258" t="s">
        <v>321</v>
      </c>
      <c r="F258" t="s">
        <v>253</v>
      </c>
      <c r="G258">
        <v>0.56010000000000004</v>
      </c>
    </row>
    <row r="259" spans="1:7" x14ac:dyDescent="0.45">
      <c r="A259" t="str">
        <f t="shared" si="3"/>
        <v>IND</v>
      </c>
      <c r="C259" t="s">
        <v>49</v>
      </c>
      <c r="D259" t="str">
        <f>IF(A259=PKFLX!$A$1,"UP","\I:")</f>
        <v>\I:</v>
      </c>
      <c r="E259" t="s">
        <v>321</v>
      </c>
      <c r="F259" t="s">
        <v>254</v>
      </c>
      <c r="G259">
        <v>0.44640000000000002</v>
      </c>
    </row>
    <row r="260" spans="1:7" x14ac:dyDescent="0.45">
      <c r="A260" t="str">
        <f t="shared" si="3"/>
        <v>IND</v>
      </c>
      <c r="C260" t="s">
        <v>49</v>
      </c>
      <c r="D260" t="str">
        <f>IF(A260=PKFLX!$A$1,"UP","\I:")</f>
        <v>\I:</v>
      </c>
      <c r="E260" t="s">
        <v>321</v>
      </c>
      <c r="F260" t="s">
        <v>255</v>
      </c>
      <c r="G260">
        <v>0.30609999999999998</v>
      </c>
    </row>
    <row r="261" spans="1:7" x14ac:dyDescent="0.45">
      <c r="A261" t="str">
        <f t="shared" si="3"/>
        <v>IRL</v>
      </c>
      <c r="C261" t="s">
        <v>49</v>
      </c>
      <c r="D261" t="str">
        <f>IF(A261=PKFLX!$A$1,"UP","\I:")</f>
        <v>\I:</v>
      </c>
      <c r="E261" t="s">
        <v>322</v>
      </c>
      <c r="F261" t="s">
        <v>47</v>
      </c>
      <c r="G261">
        <v>0.37430000000000002</v>
      </c>
    </row>
    <row r="262" spans="1:7" x14ac:dyDescent="0.45">
      <c r="A262" t="str">
        <f t="shared" ref="A262:A325" si="4">MID(E262,10,3)</f>
        <v>IRL</v>
      </c>
      <c r="C262" t="s">
        <v>49</v>
      </c>
      <c r="D262" t="str">
        <f>IF(A262=PKFLX!$A$1,"UP","\I:")</f>
        <v>\I:</v>
      </c>
      <c r="E262" t="s">
        <v>322</v>
      </c>
      <c r="F262" t="s">
        <v>253</v>
      </c>
      <c r="G262">
        <v>0.2994</v>
      </c>
    </row>
    <row r="263" spans="1:7" x14ac:dyDescent="0.45">
      <c r="A263" t="str">
        <f t="shared" si="4"/>
        <v>IRL</v>
      </c>
      <c r="C263" t="s">
        <v>49</v>
      </c>
      <c r="D263" t="str">
        <f>IF(A263=PKFLX!$A$1,"UP","\I:")</f>
        <v>\I:</v>
      </c>
      <c r="E263" t="s">
        <v>322</v>
      </c>
      <c r="F263" t="s">
        <v>254</v>
      </c>
      <c r="G263">
        <v>0.38100000000000001</v>
      </c>
    </row>
    <row r="264" spans="1:7" x14ac:dyDescent="0.45">
      <c r="A264" t="str">
        <f t="shared" si="4"/>
        <v>IRL</v>
      </c>
      <c r="C264" t="s">
        <v>49</v>
      </c>
      <c r="D264" t="str">
        <f>IF(A264=PKFLX!$A$1,"UP","\I:")</f>
        <v>\I:</v>
      </c>
      <c r="E264" t="s">
        <v>322</v>
      </c>
      <c r="F264" t="s">
        <v>255</v>
      </c>
      <c r="G264">
        <v>0.62129999999999996</v>
      </c>
    </row>
    <row r="265" spans="1:7" x14ac:dyDescent="0.45">
      <c r="A265" t="str">
        <f t="shared" si="4"/>
        <v>IRN</v>
      </c>
      <c r="C265" t="s">
        <v>49</v>
      </c>
      <c r="D265" t="str">
        <f>IF(A265=PKFLX!$A$1,"UP","\I:")</f>
        <v>\I:</v>
      </c>
      <c r="E265" t="s">
        <v>323</v>
      </c>
      <c r="F265" t="s">
        <v>47</v>
      </c>
      <c r="G265">
        <v>0.28399999999999997</v>
      </c>
    </row>
    <row r="266" spans="1:7" x14ac:dyDescent="0.45">
      <c r="A266" t="str">
        <f t="shared" si="4"/>
        <v>IRN</v>
      </c>
      <c r="C266" t="s">
        <v>49</v>
      </c>
      <c r="D266" t="str">
        <f>IF(A266=PKFLX!$A$1,"UP","\I:")</f>
        <v>\I:</v>
      </c>
      <c r="E266" t="s">
        <v>323</v>
      </c>
      <c r="F266" t="s">
        <v>253</v>
      </c>
      <c r="G266">
        <v>5.2900000000000003E-2</v>
      </c>
    </row>
    <row r="267" spans="1:7" x14ac:dyDescent="0.45">
      <c r="A267" t="str">
        <f t="shared" si="4"/>
        <v>IRN</v>
      </c>
      <c r="C267" t="s">
        <v>49</v>
      </c>
      <c r="D267" t="str">
        <f>IF(A267=PKFLX!$A$1,"UP","\I:")</f>
        <v>\I:</v>
      </c>
      <c r="E267" t="s">
        <v>323</v>
      </c>
      <c r="F267" t="s">
        <v>254</v>
      </c>
      <c r="G267">
        <v>0.20649999999999999</v>
      </c>
    </row>
    <row r="268" spans="1:7" x14ac:dyDescent="0.45">
      <c r="A268" t="str">
        <f t="shared" si="4"/>
        <v>IRN</v>
      </c>
      <c r="C268" t="s">
        <v>49</v>
      </c>
      <c r="D268" t="str">
        <f>IF(A268=PKFLX!$A$1,"UP","\I:")</f>
        <v>\I:</v>
      </c>
      <c r="E268" t="s">
        <v>323</v>
      </c>
      <c r="F268" t="s">
        <v>255</v>
      </c>
      <c r="G268">
        <v>0.35720000000000002</v>
      </c>
    </row>
    <row r="269" spans="1:7" x14ac:dyDescent="0.45">
      <c r="A269" t="str">
        <f t="shared" si="4"/>
        <v>IRQ</v>
      </c>
      <c r="C269" t="s">
        <v>49</v>
      </c>
      <c r="D269" t="str">
        <f>IF(A269=PKFLX!$A$1,"UP","\I:")</f>
        <v>\I:</v>
      </c>
      <c r="E269" t="s">
        <v>324</v>
      </c>
      <c r="F269" t="s">
        <v>47</v>
      </c>
      <c r="G269">
        <v>0.32100000000000001</v>
      </c>
    </row>
    <row r="270" spans="1:7" x14ac:dyDescent="0.45">
      <c r="A270" t="str">
        <f t="shared" si="4"/>
        <v>IRQ</v>
      </c>
      <c r="C270" t="s">
        <v>49</v>
      </c>
      <c r="D270" t="str">
        <f>IF(A270=PKFLX!$A$1,"UP","\I:")</f>
        <v>\I:</v>
      </c>
      <c r="E270" t="s">
        <v>324</v>
      </c>
      <c r="F270" t="s">
        <v>253</v>
      </c>
      <c r="G270">
        <v>0</v>
      </c>
    </row>
    <row r="271" spans="1:7" x14ac:dyDescent="0.45">
      <c r="A271" t="str">
        <f t="shared" si="4"/>
        <v>IRQ</v>
      </c>
      <c r="C271" t="s">
        <v>49</v>
      </c>
      <c r="D271" t="str">
        <f>IF(A271=PKFLX!$A$1,"UP","\I:")</f>
        <v>\I:</v>
      </c>
      <c r="E271" t="s">
        <v>324</v>
      </c>
      <c r="F271" t="s">
        <v>254</v>
      </c>
      <c r="G271">
        <v>0.13389999999999999</v>
      </c>
    </row>
    <row r="272" spans="1:7" x14ac:dyDescent="0.45">
      <c r="A272" t="str">
        <f t="shared" si="4"/>
        <v>IRQ</v>
      </c>
      <c r="C272" t="s">
        <v>49</v>
      </c>
      <c r="D272" t="str">
        <f>IF(A272=PKFLX!$A$1,"UP","\I:")</f>
        <v>\I:</v>
      </c>
      <c r="E272" t="s">
        <v>324</v>
      </c>
      <c r="F272" t="s">
        <v>255</v>
      </c>
      <c r="G272">
        <v>0.4148</v>
      </c>
    </row>
    <row r="273" spans="1:7" x14ac:dyDescent="0.45">
      <c r="A273" t="str">
        <f t="shared" si="4"/>
        <v>ISL</v>
      </c>
      <c r="C273" t="s">
        <v>49</v>
      </c>
      <c r="D273" t="str">
        <f>IF(A273=PKFLX!$A$1,"UP","\I:")</f>
        <v>\I:</v>
      </c>
      <c r="E273" t="s">
        <v>325</v>
      </c>
      <c r="F273" t="s">
        <v>47</v>
      </c>
      <c r="G273">
        <v>0.87609999999999999</v>
      </c>
    </row>
    <row r="274" spans="1:7" x14ac:dyDescent="0.45">
      <c r="A274" t="str">
        <f t="shared" si="4"/>
        <v>ISL</v>
      </c>
      <c r="C274" t="s">
        <v>49</v>
      </c>
      <c r="D274" t="str">
        <f>IF(A274=PKFLX!$A$1,"UP","\I:")</f>
        <v>\I:</v>
      </c>
      <c r="E274" t="s">
        <v>325</v>
      </c>
      <c r="F274" t="s">
        <v>253</v>
      </c>
      <c r="G274">
        <v>0.87009999999999998</v>
      </c>
    </row>
    <row r="275" spans="1:7" x14ac:dyDescent="0.45">
      <c r="A275" t="str">
        <f t="shared" si="4"/>
        <v>ISL</v>
      </c>
      <c r="C275" t="s">
        <v>49</v>
      </c>
      <c r="D275" t="str">
        <f>IF(A275=PKFLX!$A$1,"UP","\I:")</f>
        <v>\I:</v>
      </c>
      <c r="E275" t="s">
        <v>325</v>
      </c>
      <c r="F275" t="s">
        <v>254</v>
      </c>
      <c r="G275">
        <v>0.89339999999999997</v>
      </c>
    </row>
    <row r="276" spans="1:7" x14ac:dyDescent="0.45">
      <c r="A276" t="str">
        <f t="shared" si="4"/>
        <v>ISL</v>
      </c>
      <c r="C276" t="s">
        <v>49</v>
      </c>
      <c r="D276" t="str">
        <f>IF(A276=PKFLX!$A$1,"UP","\I:")</f>
        <v>\I:</v>
      </c>
      <c r="E276" t="s">
        <v>325</v>
      </c>
      <c r="F276" t="s">
        <v>255</v>
      </c>
      <c r="G276">
        <v>0.92879999999999996</v>
      </c>
    </row>
    <row r="277" spans="1:7" x14ac:dyDescent="0.45">
      <c r="A277" t="str">
        <f t="shared" si="4"/>
        <v>ISR</v>
      </c>
      <c r="C277" t="s">
        <v>49</v>
      </c>
      <c r="D277" t="str">
        <f>IF(A277=PKFLX!$A$1,"UP","\I:")</f>
        <v>\I:</v>
      </c>
      <c r="E277" t="s">
        <v>326</v>
      </c>
      <c r="F277" t="s">
        <v>47</v>
      </c>
      <c r="G277">
        <v>0.40820000000000001</v>
      </c>
    </row>
    <row r="278" spans="1:7" x14ac:dyDescent="0.45">
      <c r="A278" t="str">
        <f t="shared" si="4"/>
        <v>ISR</v>
      </c>
      <c r="C278" t="s">
        <v>49</v>
      </c>
      <c r="D278" t="str">
        <f>IF(A278=PKFLX!$A$1,"UP","\I:")</f>
        <v>\I:</v>
      </c>
      <c r="E278" t="s">
        <v>326</v>
      </c>
      <c r="F278" t="s">
        <v>253</v>
      </c>
      <c r="G278">
        <v>3.49E-2</v>
      </c>
    </row>
    <row r="279" spans="1:7" x14ac:dyDescent="0.45">
      <c r="A279" t="str">
        <f t="shared" si="4"/>
        <v>ISR</v>
      </c>
      <c r="C279" t="s">
        <v>49</v>
      </c>
      <c r="D279" t="str">
        <f>IF(A279=PKFLX!$A$1,"UP","\I:")</f>
        <v>\I:</v>
      </c>
      <c r="E279" t="s">
        <v>326</v>
      </c>
      <c r="F279" t="s">
        <v>254</v>
      </c>
      <c r="G279">
        <v>0.33510000000000001</v>
      </c>
    </row>
    <row r="280" spans="1:7" x14ac:dyDescent="0.45">
      <c r="A280" t="str">
        <f t="shared" si="4"/>
        <v>ISR</v>
      </c>
      <c r="C280" t="s">
        <v>49</v>
      </c>
      <c r="D280" t="str">
        <f>IF(A280=PKFLX!$A$1,"UP","\I:")</f>
        <v>\I:</v>
      </c>
      <c r="E280" t="s">
        <v>326</v>
      </c>
      <c r="F280" t="s">
        <v>255</v>
      </c>
      <c r="G280">
        <v>1.3343</v>
      </c>
    </row>
    <row r="281" spans="1:7" x14ac:dyDescent="0.45">
      <c r="A281" t="str">
        <f t="shared" si="4"/>
        <v>ITA</v>
      </c>
      <c r="C281" t="s">
        <v>49</v>
      </c>
      <c r="D281" t="str">
        <f>IF(A281=PKFLX!$A$1,"UP","\I:")</f>
        <v>\I:</v>
      </c>
      <c r="E281" t="s">
        <v>327</v>
      </c>
      <c r="F281" t="s">
        <v>47</v>
      </c>
      <c r="G281">
        <v>0.4864</v>
      </c>
    </row>
    <row r="282" spans="1:7" x14ac:dyDescent="0.45">
      <c r="A282" t="str">
        <f t="shared" si="4"/>
        <v>ITA</v>
      </c>
      <c r="C282" t="s">
        <v>49</v>
      </c>
      <c r="D282" t="str">
        <f>IF(A282=PKFLX!$A$1,"UP","\I:")</f>
        <v>\I:</v>
      </c>
      <c r="E282" t="s">
        <v>327</v>
      </c>
      <c r="F282" t="s">
        <v>253</v>
      </c>
      <c r="G282">
        <v>0.5837</v>
      </c>
    </row>
    <row r="283" spans="1:7" x14ac:dyDescent="0.45">
      <c r="A283" t="str">
        <f t="shared" si="4"/>
        <v>ITA</v>
      </c>
      <c r="C283" t="s">
        <v>49</v>
      </c>
      <c r="D283" t="str">
        <f>IF(A283=PKFLX!$A$1,"UP","\I:")</f>
        <v>\I:</v>
      </c>
      <c r="E283" t="s">
        <v>327</v>
      </c>
      <c r="F283" t="s">
        <v>254</v>
      </c>
      <c r="G283">
        <v>0.4133</v>
      </c>
    </row>
    <row r="284" spans="1:7" x14ac:dyDescent="0.45">
      <c r="A284" t="str">
        <f t="shared" si="4"/>
        <v>ITA</v>
      </c>
      <c r="C284" t="s">
        <v>49</v>
      </c>
      <c r="D284" t="str">
        <f>IF(A284=PKFLX!$A$1,"UP","\I:")</f>
        <v>\I:</v>
      </c>
      <c r="E284" t="s">
        <v>327</v>
      </c>
      <c r="F284" t="s">
        <v>255</v>
      </c>
      <c r="G284">
        <v>0.36099999999999999</v>
      </c>
    </row>
    <row r="285" spans="1:7" x14ac:dyDescent="0.45">
      <c r="A285" t="str">
        <f t="shared" si="4"/>
        <v>JAM</v>
      </c>
      <c r="C285" t="s">
        <v>49</v>
      </c>
      <c r="D285" t="str">
        <f>IF(A285=PKFLX!$A$1,"UP","\I:")</f>
        <v>\I:</v>
      </c>
      <c r="E285" t="s">
        <v>328</v>
      </c>
      <c r="F285" t="s">
        <v>47</v>
      </c>
      <c r="G285">
        <v>0.58299999999999996</v>
      </c>
    </row>
    <row r="286" spans="1:7" x14ac:dyDescent="0.45">
      <c r="A286" t="str">
        <f t="shared" si="4"/>
        <v>JAM</v>
      </c>
      <c r="C286" t="s">
        <v>49</v>
      </c>
      <c r="D286" t="str">
        <f>IF(A286=PKFLX!$A$1,"UP","\I:")</f>
        <v>\I:</v>
      </c>
      <c r="E286" t="s">
        <v>328</v>
      </c>
      <c r="F286" t="s">
        <v>253</v>
      </c>
      <c r="G286">
        <v>0.75819999999999999</v>
      </c>
    </row>
    <row r="287" spans="1:7" x14ac:dyDescent="0.45">
      <c r="A287" t="str">
        <f t="shared" si="4"/>
        <v>JAM</v>
      </c>
      <c r="C287" t="s">
        <v>49</v>
      </c>
      <c r="D287" t="str">
        <f>IF(A287=PKFLX!$A$1,"UP","\I:")</f>
        <v>\I:</v>
      </c>
      <c r="E287" t="s">
        <v>328</v>
      </c>
      <c r="F287" t="s">
        <v>254</v>
      </c>
      <c r="G287">
        <v>1.1615</v>
      </c>
    </row>
    <row r="288" spans="1:7" x14ac:dyDescent="0.45">
      <c r="A288" t="str">
        <f t="shared" si="4"/>
        <v>JAM</v>
      </c>
      <c r="C288" t="s">
        <v>49</v>
      </c>
      <c r="D288" t="str">
        <f>IF(A288=PKFLX!$A$1,"UP","\I:")</f>
        <v>\I:</v>
      </c>
      <c r="E288" t="s">
        <v>328</v>
      </c>
      <c r="F288" t="s">
        <v>255</v>
      </c>
      <c r="G288">
        <v>0.4864</v>
      </c>
    </row>
    <row r="289" spans="1:7" x14ac:dyDescent="0.45">
      <c r="A289" t="str">
        <f t="shared" si="4"/>
        <v>JOR</v>
      </c>
      <c r="C289" t="s">
        <v>49</v>
      </c>
      <c r="D289" t="str">
        <f>IF(A289=PKFLX!$A$1,"UP","\I:")</f>
        <v>\I:</v>
      </c>
      <c r="E289" t="s">
        <v>329</v>
      </c>
      <c r="F289" t="s">
        <v>47</v>
      </c>
      <c r="G289">
        <v>0.61980000000000002</v>
      </c>
    </row>
    <row r="290" spans="1:7" x14ac:dyDescent="0.45">
      <c r="A290" t="str">
        <f t="shared" si="4"/>
        <v>JOR</v>
      </c>
      <c r="C290" t="s">
        <v>49</v>
      </c>
      <c r="D290" t="str">
        <f>IF(A290=PKFLX!$A$1,"UP","\I:")</f>
        <v>\I:</v>
      </c>
      <c r="E290" t="s">
        <v>329</v>
      </c>
      <c r="F290" t="s">
        <v>253</v>
      </c>
      <c r="G290">
        <v>9.3200000000000005E-2</v>
      </c>
    </row>
    <row r="291" spans="1:7" x14ac:dyDescent="0.45">
      <c r="A291" t="str">
        <f t="shared" si="4"/>
        <v>JOR</v>
      </c>
      <c r="C291" t="s">
        <v>49</v>
      </c>
      <c r="D291" t="str">
        <f>IF(A291=PKFLX!$A$1,"UP","\I:")</f>
        <v>\I:</v>
      </c>
      <c r="E291" t="s">
        <v>329</v>
      </c>
      <c r="F291" t="s">
        <v>254</v>
      </c>
      <c r="G291">
        <v>0.4098</v>
      </c>
    </row>
    <row r="292" spans="1:7" x14ac:dyDescent="0.45">
      <c r="A292" t="str">
        <f t="shared" si="4"/>
        <v>JOR</v>
      </c>
      <c r="C292" t="s">
        <v>49</v>
      </c>
      <c r="D292" t="str">
        <f>IF(A292=PKFLX!$A$1,"UP","\I:")</f>
        <v>\I:</v>
      </c>
      <c r="E292" t="s">
        <v>329</v>
      </c>
      <c r="F292" t="s">
        <v>255</v>
      </c>
      <c r="G292">
        <v>1.4323999999999999</v>
      </c>
    </row>
    <row r="293" spans="1:7" x14ac:dyDescent="0.45">
      <c r="A293" t="str">
        <f t="shared" si="4"/>
        <v>JPN</v>
      </c>
      <c r="C293" t="s">
        <v>49</v>
      </c>
      <c r="D293" t="str">
        <f>IF(A293=PKFLX!$A$1,"UP","\I:")</f>
        <v>\I:</v>
      </c>
      <c r="E293" t="s">
        <v>330</v>
      </c>
      <c r="F293" t="s">
        <v>47</v>
      </c>
      <c r="G293">
        <v>0.61009999999999998</v>
      </c>
    </row>
    <row r="294" spans="1:7" x14ac:dyDescent="0.45">
      <c r="A294" t="str">
        <f t="shared" si="4"/>
        <v>JPN</v>
      </c>
      <c r="C294" t="s">
        <v>49</v>
      </c>
      <c r="D294" t="str">
        <f>IF(A294=PKFLX!$A$1,"UP","\I:")</f>
        <v>\I:</v>
      </c>
      <c r="E294" t="s">
        <v>330</v>
      </c>
      <c r="F294" t="s">
        <v>253</v>
      </c>
      <c r="G294">
        <v>0.62580000000000002</v>
      </c>
    </row>
    <row r="295" spans="1:7" x14ac:dyDescent="0.45">
      <c r="A295" t="str">
        <f t="shared" si="4"/>
        <v>JPN</v>
      </c>
      <c r="C295" t="s">
        <v>49</v>
      </c>
      <c r="D295" t="str">
        <f>IF(A295=PKFLX!$A$1,"UP","\I:")</f>
        <v>\I:</v>
      </c>
      <c r="E295" t="s">
        <v>330</v>
      </c>
      <c r="F295" t="s">
        <v>254</v>
      </c>
      <c r="G295">
        <v>0.45179999999999998</v>
      </c>
    </row>
    <row r="296" spans="1:7" x14ac:dyDescent="0.45">
      <c r="A296" t="str">
        <f t="shared" si="4"/>
        <v>JPN</v>
      </c>
      <c r="C296" t="s">
        <v>49</v>
      </c>
      <c r="D296" t="str">
        <f>IF(A296=PKFLX!$A$1,"UP","\I:")</f>
        <v>\I:</v>
      </c>
      <c r="E296" t="s">
        <v>330</v>
      </c>
      <c r="F296" t="s">
        <v>255</v>
      </c>
      <c r="G296">
        <v>0.42849999999999999</v>
      </c>
    </row>
    <row r="297" spans="1:7" x14ac:dyDescent="0.45">
      <c r="A297" t="str">
        <f t="shared" si="4"/>
        <v>KAZ</v>
      </c>
      <c r="C297" t="s">
        <v>49</v>
      </c>
      <c r="D297" t="str">
        <f>IF(A297=PKFLX!$A$1,"UP","\I:")</f>
        <v>\I:</v>
      </c>
      <c r="E297" t="s">
        <v>331</v>
      </c>
      <c r="F297" t="s">
        <v>47</v>
      </c>
      <c r="G297">
        <v>0.48010000000000003</v>
      </c>
    </row>
    <row r="298" spans="1:7" x14ac:dyDescent="0.45">
      <c r="A298" t="str">
        <f t="shared" si="4"/>
        <v>KAZ</v>
      </c>
      <c r="C298" t="s">
        <v>49</v>
      </c>
      <c r="D298" t="str">
        <f>IF(A298=PKFLX!$A$1,"UP","\I:")</f>
        <v>\I:</v>
      </c>
      <c r="E298" t="s">
        <v>331</v>
      </c>
      <c r="F298" t="s">
        <v>253</v>
      </c>
      <c r="G298">
        <v>0.51119999999999999</v>
      </c>
    </row>
    <row r="299" spans="1:7" x14ac:dyDescent="0.45">
      <c r="A299" t="str">
        <f t="shared" si="4"/>
        <v>KAZ</v>
      </c>
      <c r="C299" t="s">
        <v>49</v>
      </c>
      <c r="D299" t="str">
        <f>IF(A299=PKFLX!$A$1,"UP","\I:")</f>
        <v>\I:</v>
      </c>
      <c r="E299" t="s">
        <v>331</v>
      </c>
      <c r="F299" t="s">
        <v>254</v>
      </c>
      <c r="G299">
        <v>0.43769999999999998</v>
      </c>
    </row>
    <row r="300" spans="1:7" x14ac:dyDescent="0.45">
      <c r="A300" t="str">
        <f t="shared" si="4"/>
        <v>KAZ</v>
      </c>
      <c r="C300" t="s">
        <v>49</v>
      </c>
      <c r="D300" t="str">
        <f>IF(A300=PKFLX!$A$1,"UP","\I:")</f>
        <v>\I:</v>
      </c>
      <c r="E300" t="s">
        <v>331</v>
      </c>
      <c r="F300" t="s">
        <v>255</v>
      </c>
      <c r="G300">
        <v>0.37919999999999998</v>
      </c>
    </row>
    <row r="301" spans="1:7" x14ac:dyDescent="0.45">
      <c r="A301" t="str">
        <f t="shared" si="4"/>
        <v>KEN</v>
      </c>
      <c r="C301" t="s">
        <v>49</v>
      </c>
      <c r="D301" t="str">
        <f>IF(A301=PKFLX!$A$1,"UP","\I:")</f>
        <v>\I:</v>
      </c>
      <c r="E301" t="s">
        <v>332</v>
      </c>
      <c r="F301" t="s">
        <v>47</v>
      </c>
      <c r="G301">
        <v>0.92010000000000003</v>
      </c>
    </row>
    <row r="302" spans="1:7" x14ac:dyDescent="0.45">
      <c r="A302" t="str">
        <f t="shared" si="4"/>
        <v>KEN</v>
      </c>
      <c r="C302" t="s">
        <v>49</v>
      </c>
      <c r="D302" t="str">
        <f>IF(A302=PKFLX!$A$1,"UP","\I:")</f>
        <v>\I:</v>
      </c>
      <c r="E302" t="s">
        <v>332</v>
      </c>
      <c r="F302" t="s">
        <v>253</v>
      </c>
      <c r="G302">
        <v>0.42380000000000001</v>
      </c>
    </row>
    <row r="303" spans="1:7" x14ac:dyDescent="0.45">
      <c r="A303" t="str">
        <f t="shared" si="4"/>
        <v>KEN</v>
      </c>
      <c r="C303" t="s">
        <v>49</v>
      </c>
      <c r="D303" t="str">
        <f>IF(A303=PKFLX!$A$1,"UP","\I:")</f>
        <v>\I:</v>
      </c>
      <c r="E303" t="s">
        <v>332</v>
      </c>
      <c r="F303" t="s">
        <v>254</v>
      </c>
      <c r="G303">
        <v>0.58589999999999998</v>
      </c>
    </row>
    <row r="304" spans="1:7" x14ac:dyDescent="0.45">
      <c r="A304" t="str">
        <f t="shared" si="4"/>
        <v>KEN</v>
      </c>
      <c r="C304" t="s">
        <v>49</v>
      </c>
      <c r="D304" t="str">
        <f>IF(A304=PKFLX!$A$1,"UP","\I:")</f>
        <v>\I:</v>
      </c>
      <c r="E304" t="s">
        <v>332</v>
      </c>
      <c r="F304" t="s">
        <v>255</v>
      </c>
      <c r="G304">
        <v>0.372</v>
      </c>
    </row>
    <row r="305" spans="1:7" x14ac:dyDescent="0.45">
      <c r="A305" t="str">
        <f t="shared" si="4"/>
        <v>KGZ</v>
      </c>
      <c r="C305" t="s">
        <v>49</v>
      </c>
      <c r="D305" t="str">
        <f>IF(A305=PKFLX!$A$1,"UP","\I:")</f>
        <v>\I:</v>
      </c>
      <c r="E305" t="s">
        <v>333</v>
      </c>
      <c r="F305" t="s">
        <v>47</v>
      </c>
      <c r="G305">
        <v>0.89449999999999996</v>
      </c>
    </row>
    <row r="306" spans="1:7" x14ac:dyDescent="0.45">
      <c r="A306" t="str">
        <f t="shared" si="4"/>
        <v>KGZ</v>
      </c>
      <c r="C306" t="s">
        <v>49</v>
      </c>
      <c r="D306" t="str">
        <f>IF(A306=PKFLX!$A$1,"UP","\I:")</f>
        <v>\I:</v>
      </c>
      <c r="E306" t="s">
        <v>333</v>
      </c>
      <c r="F306" t="s">
        <v>253</v>
      </c>
      <c r="G306">
        <v>0.44159999999999999</v>
      </c>
    </row>
    <row r="307" spans="1:7" x14ac:dyDescent="0.45">
      <c r="A307" t="str">
        <f t="shared" si="4"/>
        <v>KGZ</v>
      </c>
      <c r="C307" t="s">
        <v>49</v>
      </c>
      <c r="D307" t="str">
        <f>IF(A307=PKFLX!$A$1,"UP","\I:")</f>
        <v>\I:</v>
      </c>
      <c r="E307" t="s">
        <v>333</v>
      </c>
      <c r="F307" t="s">
        <v>254</v>
      </c>
      <c r="G307">
        <v>0.45800000000000002</v>
      </c>
    </row>
    <row r="308" spans="1:7" x14ac:dyDescent="0.45">
      <c r="A308" t="str">
        <f t="shared" si="4"/>
        <v>KGZ</v>
      </c>
      <c r="C308" t="s">
        <v>49</v>
      </c>
      <c r="D308" t="str">
        <f>IF(A308=PKFLX!$A$1,"UP","\I:")</f>
        <v>\I:</v>
      </c>
      <c r="E308" t="s">
        <v>333</v>
      </c>
      <c r="F308" t="s">
        <v>255</v>
      </c>
      <c r="G308">
        <v>0.50929999999999997</v>
      </c>
    </row>
    <row r="309" spans="1:7" x14ac:dyDescent="0.45">
      <c r="A309" t="str">
        <f t="shared" si="4"/>
        <v>KHM</v>
      </c>
      <c r="C309" t="s">
        <v>49</v>
      </c>
      <c r="D309" t="str">
        <f>IF(A309=PKFLX!$A$1,"UP","\I:")</f>
        <v>\I:</v>
      </c>
      <c r="E309" t="s">
        <v>334</v>
      </c>
      <c r="F309" t="s">
        <v>47</v>
      </c>
      <c r="G309">
        <v>0.1812</v>
      </c>
    </row>
    <row r="310" spans="1:7" x14ac:dyDescent="0.45">
      <c r="A310" t="str">
        <f t="shared" si="4"/>
        <v>KHM</v>
      </c>
      <c r="C310" t="s">
        <v>49</v>
      </c>
      <c r="D310" t="str">
        <f>IF(A310=PKFLX!$A$1,"UP","\I:")</f>
        <v>\I:</v>
      </c>
      <c r="E310" t="s">
        <v>334</v>
      </c>
      <c r="F310" t="s">
        <v>253</v>
      </c>
      <c r="G310">
        <v>0.43459999999999999</v>
      </c>
    </row>
    <row r="311" spans="1:7" x14ac:dyDescent="0.45">
      <c r="A311" t="str">
        <f t="shared" si="4"/>
        <v>KHM</v>
      </c>
      <c r="C311" t="s">
        <v>49</v>
      </c>
      <c r="D311" t="str">
        <f>IF(A311=PKFLX!$A$1,"UP","\I:")</f>
        <v>\I:</v>
      </c>
      <c r="E311" t="s">
        <v>334</v>
      </c>
      <c r="F311" t="s">
        <v>254</v>
      </c>
      <c r="G311">
        <v>0.36959999999999998</v>
      </c>
    </row>
    <row r="312" spans="1:7" x14ac:dyDescent="0.45">
      <c r="A312" t="str">
        <f t="shared" si="4"/>
        <v>KHM</v>
      </c>
      <c r="C312" t="s">
        <v>49</v>
      </c>
      <c r="D312" t="str">
        <f>IF(A312=PKFLX!$A$1,"UP","\I:")</f>
        <v>\I:</v>
      </c>
      <c r="E312" t="s">
        <v>334</v>
      </c>
      <c r="F312" t="s">
        <v>255</v>
      </c>
      <c r="G312">
        <v>3.1300000000000001E-2</v>
      </c>
    </row>
    <row r="313" spans="1:7" x14ac:dyDescent="0.45">
      <c r="A313" t="str">
        <f t="shared" si="4"/>
        <v>KOR</v>
      </c>
      <c r="C313" t="s">
        <v>49</v>
      </c>
      <c r="D313" t="str">
        <f>IF(A313=PKFLX!$A$1,"UP","\I:")</f>
        <v>\I:</v>
      </c>
      <c r="E313" t="s">
        <v>335</v>
      </c>
      <c r="F313" t="s">
        <v>47</v>
      </c>
      <c r="G313">
        <v>0.28410000000000002</v>
      </c>
    </row>
    <row r="314" spans="1:7" x14ac:dyDescent="0.45">
      <c r="A314" t="str">
        <f t="shared" si="4"/>
        <v>KOR</v>
      </c>
      <c r="C314" t="s">
        <v>49</v>
      </c>
      <c r="D314" t="str">
        <f>IF(A314=PKFLX!$A$1,"UP","\I:")</f>
        <v>\I:</v>
      </c>
      <c r="E314" t="s">
        <v>335</v>
      </c>
      <c r="F314" t="s">
        <v>253</v>
      </c>
      <c r="G314">
        <v>0.3528</v>
      </c>
    </row>
    <row r="315" spans="1:7" x14ac:dyDescent="0.45">
      <c r="A315" t="str">
        <f t="shared" si="4"/>
        <v>KOR</v>
      </c>
      <c r="C315" t="s">
        <v>49</v>
      </c>
      <c r="D315" t="str">
        <f>IF(A315=PKFLX!$A$1,"UP","\I:")</f>
        <v>\I:</v>
      </c>
      <c r="E315" t="s">
        <v>335</v>
      </c>
      <c r="F315" t="s">
        <v>254</v>
      </c>
      <c r="G315">
        <v>0.29549999999999998</v>
      </c>
    </row>
    <row r="316" spans="1:7" x14ac:dyDescent="0.45">
      <c r="A316" t="str">
        <f t="shared" si="4"/>
        <v>KOR</v>
      </c>
      <c r="C316" t="s">
        <v>49</v>
      </c>
      <c r="D316" t="str">
        <f>IF(A316=PKFLX!$A$1,"UP","\I:")</f>
        <v>\I:</v>
      </c>
      <c r="E316" t="s">
        <v>335</v>
      </c>
      <c r="F316" t="s">
        <v>255</v>
      </c>
      <c r="G316">
        <v>0.27829999999999999</v>
      </c>
    </row>
    <row r="317" spans="1:7" x14ac:dyDescent="0.45">
      <c r="A317" t="str">
        <f t="shared" si="4"/>
        <v>KSV</v>
      </c>
      <c r="C317" t="s">
        <v>49</v>
      </c>
      <c r="D317" t="str">
        <f>IF(A317=PKFLX!$A$1,"UP","\I:")</f>
        <v>\I:</v>
      </c>
      <c r="E317" t="s">
        <v>336</v>
      </c>
      <c r="F317" t="s">
        <v>47</v>
      </c>
      <c r="G317">
        <v>0.35449999999999998</v>
      </c>
    </row>
    <row r="318" spans="1:7" x14ac:dyDescent="0.45">
      <c r="A318" t="str">
        <f t="shared" si="4"/>
        <v>KSV</v>
      </c>
      <c r="C318" t="s">
        <v>49</v>
      </c>
      <c r="D318" t="str">
        <f>IF(A318=PKFLX!$A$1,"UP","\I:")</f>
        <v>\I:</v>
      </c>
      <c r="E318" t="s">
        <v>336</v>
      </c>
      <c r="F318" t="s">
        <v>253</v>
      </c>
      <c r="G318">
        <v>0.3705</v>
      </c>
    </row>
    <row r="319" spans="1:7" x14ac:dyDescent="0.45">
      <c r="A319" t="str">
        <f t="shared" si="4"/>
        <v>KSV</v>
      </c>
      <c r="C319" t="s">
        <v>49</v>
      </c>
      <c r="D319" t="str">
        <f>IF(A319=PKFLX!$A$1,"UP","\I:")</f>
        <v>\I:</v>
      </c>
      <c r="E319" t="s">
        <v>336</v>
      </c>
      <c r="F319" t="s">
        <v>254</v>
      </c>
      <c r="G319">
        <v>0.40089999999999998</v>
      </c>
    </row>
    <row r="320" spans="1:7" x14ac:dyDescent="0.45">
      <c r="A320" t="str">
        <f t="shared" si="4"/>
        <v>KSV</v>
      </c>
      <c r="C320" t="s">
        <v>49</v>
      </c>
      <c r="D320" t="str">
        <f>IF(A320=PKFLX!$A$1,"UP","\I:")</f>
        <v>\I:</v>
      </c>
      <c r="E320" t="s">
        <v>336</v>
      </c>
      <c r="F320" t="s">
        <v>255</v>
      </c>
      <c r="G320">
        <v>0.37169999999999997</v>
      </c>
    </row>
    <row r="321" spans="1:7" x14ac:dyDescent="0.45">
      <c r="A321" t="str">
        <f t="shared" si="4"/>
        <v>LAO</v>
      </c>
      <c r="C321" t="s">
        <v>49</v>
      </c>
      <c r="D321" t="str">
        <f>IF(A321=PKFLX!$A$1,"UP","\I:")</f>
        <v>\I:</v>
      </c>
      <c r="E321" t="s">
        <v>337</v>
      </c>
      <c r="F321" t="s">
        <v>47</v>
      </c>
      <c r="G321">
        <v>0.33429999999999999</v>
      </c>
    </row>
    <row r="322" spans="1:7" x14ac:dyDescent="0.45">
      <c r="A322" t="str">
        <f t="shared" si="4"/>
        <v>LAO</v>
      </c>
      <c r="C322" t="s">
        <v>49</v>
      </c>
      <c r="D322" t="str">
        <f>IF(A322=PKFLX!$A$1,"UP","\I:")</f>
        <v>\I:</v>
      </c>
      <c r="E322" t="s">
        <v>337</v>
      </c>
      <c r="F322" t="s">
        <v>253</v>
      </c>
      <c r="G322">
        <v>0.94189999999999996</v>
      </c>
    </row>
    <row r="323" spans="1:7" x14ac:dyDescent="0.45">
      <c r="A323" t="str">
        <f t="shared" si="4"/>
        <v>LAO</v>
      </c>
      <c r="C323" t="s">
        <v>49</v>
      </c>
      <c r="D323" t="str">
        <f>IF(A323=PKFLX!$A$1,"UP","\I:")</f>
        <v>\I:</v>
      </c>
      <c r="E323" t="s">
        <v>337</v>
      </c>
      <c r="F323" t="s">
        <v>254</v>
      </c>
      <c r="G323">
        <v>0.4521</v>
      </c>
    </row>
    <row r="324" spans="1:7" x14ac:dyDescent="0.45">
      <c r="A324" t="str">
        <f t="shared" si="4"/>
        <v>LAO</v>
      </c>
      <c r="C324" t="s">
        <v>49</v>
      </c>
      <c r="D324" t="str">
        <f>IF(A324=PKFLX!$A$1,"UP","\I:")</f>
        <v>\I:</v>
      </c>
      <c r="E324" t="s">
        <v>337</v>
      </c>
      <c r="F324" t="s">
        <v>255</v>
      </c>
      <c r="G324">
        <v>6.0100000000000001E-2</v>
      </c>
    </row>
    <row r="325" spans="1:7" x14ac:dyDescent="0.45">
      <c r="A325" t="str">
        <f t="shared" si="4"/>
        <v>LBN</v>
      </c>
      <c r="C325" t="s">
        <v>49</v>
      </c>
      <c r="D325" t="str">
        <f>IF(A325=PKFLX!$A$1,"UP","\I:")</f>
        <v>\I:</v>
      </c>
      <c r="E325" t="s">
        <v>338</v>
      </c>
      <c r="F325" t="s">
        <v>47</v>
      </c>
      <c r="G325">
        <v>0.40849999999999997</v>
      </c>
    </row>
    <row r="326" spans="1:7" x14ac:dyDescent="0.45">
      <c r="A326" t="str">
        <f t="shared" ref="A326:A389" si="5">MID(E326,10,3)</f>
        <v>LBN</v>
      </c>
      <c r="C326" t="s">
        <v>49</v>
      </c>
      <c r="D326" t="str">
        <f>IF(A326=PKFLX!$A$1,"UP","\I:")</f>
        <v>\I:</v>
      </c>
      <c r="E326" t="s">
        <v>338</v>
      </c>
      <c r="F326" t="s">
        <v>253</v>
      </c>
      <c r="G326">
        <v>4.4000000000000003E-3</v>
      </c>
    </row>
    <row r="327" spans="1:7" x14ac:dyDescent="0.45">
      <c r="A327" t="str">
        <f t="shared" si="5"/>
        <v>LBN</v>
      </c>
      <c r="C327" t="s">
        <v>49</v>
      </c>
      <c r="D327" t="str">
        <f>IF(A327=PKFLX!$A$1,"UP","\I:")</f>
        <v>\I:</v>
      </c>
      <c r="E327" t="s">
        <v>338</v>
      </c>
      <c r="F327" t="s">
        <v>254</v>
      </c>
      <c r="G327">
        <v>0.18140000000000001</v>
      </c>
    </row>
    <row r="328" spans="1:7" x14ac:dyDescent="0.45">
      <c r="A328" t="str">
        <f t="shared" si="5"/>
        <v>LBN</v>
      </c>
      <c r="C328" t="s">
        <v>49</v>
      </c>
      <c r="D328" t="str">
        <f>IF(A328=PKFLX!$A$1,"UP","\I:")</f>
        <v>\I:</v>
      </c>
      <c r="E328" t="s">
        <v>338</v>
      </c>
      <c r="F328" t="s">
        <v>255</v>
      </c>
      <c r="G328">
        <v>0.87270000000000003</v>
      </c>
    </row>
    <row r="329" spans="1:7" x14ac:dyDescent="0.45">
      <c r="A329" t="str">
        <f t="shared" si="5"/>
        <v>LKA</v>
      </c>
      <c r="C329" t="s">
        <v>49</v>
      </c>
      <c r="D329" t="str">
        <f>IF(A329=PKFLX!$A$1,"UP","\I:")</f>
        <v>\I:</v>
      </c>
      <c r="E329" t="s">
        <v>339</v>
      </c>
      <c r="F329" t="s">
        <v>47</v>
      </c>
      <c r="G329">
        <v>0.37309999999999999</v>
      </c>
    </row>
    <row r="330" spans="1:7" x14ac:dyDescent="0.45">
      <c r="A330" t="str">
        <f t="shared" si="5"/>
        <v>LKA</v>
      </c>
      <c r="C330" t="s">
        <v>49</v>
      </c>
      <c r="D330" t="str">
        <f>IF(A330=PKFLX!$A$1,"UP","\I:")</f>
        <v>\I:</v>
      </c>
      <c r="E330" t="s">
        <v>339</v>
      </c>
      <c r="F330" t="s">
        <v>253</v>
      </c>
      <c r="G330">
        <v>0.28439999999999999</v>
      </c>
    </row>
    <row r="331" spans="1:7" x14ac:dyDescent="0.45">
      <c r="A331" t="str">
        <f t="shared" si="5"/>
        <v>LKA</v>
      </c>
      <c r="C331" t="s">
        <v>49</v>
      </c>
      <c r="D331" t="str">
        <f>IF(A331=PKFLX!$A$1,"UP","\I:")</f>
        <v>\I:</v>
      </c>
      <c r="E331" t="s">
        <v>339</v>
      </c>
      <c r="F331" t="s">
        <v>254</v>
      </c>
      <c r="G331">
        <v>0.6089</v>
      </c>
    </row>
    <row r="332" spans="1:7" x14ac:dyDescent="0.45">
      <c r="A332" t="str">
        <f t="shared" si="5"/>
        <v>LKA</v>
      </c>
      <c r="C332" t="s">
        <v>49</v>
      </c>
      <c r="D332" t="str">
        <f>IF(A332=PKFLX!$A$1,"UP","\I:")</f>
        <v>\I:</v>
      </c>
      <c r="E332" t="s">
        <v>339</v>
      </c>
      <c r="F332" t="s">
        <v>255</v>
      </c>
      <c r="G332">
        <v>0.35120000000000001</v>
      </c>
    </row>
    <row r="333" spans="1:7" x14ac:dyDescent="0.45">
      <c r="A333" t="str">
        <f t="shared" si="5"/>
        <v>LSO</v>
      </c>
      <c r="C333" t="s">
        <v>49</v>
      </c>
      <c r="D333" t="str">
        <f>IF(A333=PKFLX!$A$1,"UP","\I:")</f>
        <v>\I:</v>
      </c>
      <c r="E333" t="s">
        <v>340</v>
      </c>
      <c r="F333" t="s">
        <v>47</v>
      </c>
      <c r="G333">
        <v>0.8206</v>
      </c>
    </row>
    <row r="334" spans="1:7" x14ac:dyDescent="0.45">
      <c r="A334" t="str">
        <f t="shared" si="5"/>
        <v>LSO</v>
      </c>
      <c r="C334" t="s">
        <v>49</v>
      </c>
      <c r="D334" t="str">
        <f>IF(A334=PKFLX!$A$1,"UP","\I:")</f>
        <v>\I:</v>
      </c>
      <c r="E334" t="s">
        <v>340</v>
      </c>
      <c r="F334" t="s">
        <v>253</v>
      </c>
      <c r="G334">
        <v>0.2165</v>
      </c>
    </row>
    <row r="335" spans="1:7" x14ac:dyDescent="0.45">
      <c r="A335" t="str">
        <f t="shared" si="5"/>
        <v>LSO</v>
      </c>
      <c r="C335" t="s">
        <v>49</v>
      </c>
      <c r="D335" t="str">
        <f>IF(A335=PKFLX!$A$1,"UP","\I:")</f>
        <v>\I:</v>
      </c>
      <c r="E335" t="s">
        <v>340</v>
      </c>
      <c r="F335" t="s">
        <v>254</v>
      </c>
      <c r="G335">
        <v>0.85219999999999996</v>
      </c>
    </row>
    <row r="336" spans="1:7" x14ac:dyDescent="0.45">
      <c r="A336" t="str">
        <f t="shared" si="5"/>
        <v>LSO</v>
      </c>
      <c r="C336" t="s">
        <v>49</v>
      </c>
      <c r="D336" t="str">
        <f>IF(A336=PKFLX!$A$1,"UP","\I:")</f>
        <v>\I:</v>
      </c>
      <c r="E336" t="s">
        <v>340</v>
      </c>
      <c r="F336" t="s">
        <v>255</v>
      </c>
      <c r="G336">
        <v>1.4817</v>
      </c>
    </row>
    <row r="337" spans="1:7" x14ac:dyDescent="0.45">
      <c r="A337" t="str">
        <f t="shared" si="5"/>
        <v>LTU</v>
      </c>
      <c r="C337" t="s">
        <v>49</v>
      </c>
      <c r="D337" t="str">
        <f>IF(A337=PKFLX!$A$1,"UP","\I:")</f>
        <v>\I:</v>
      </c>
      <c r="E337" t="s">
        <v>341</v>
      </c>
      <c r="F337" t="s">
        <v>47</v>
      </c>
      <c r="G337">
        <v>0.37569999999999998</v>
      </c>
    </row>
    <row r="338" spans="1:7" x14ac:dyDescent="0.45">
      <c r="A338" t="str">
        <f t="shared" si="5"/>
        <v>LTU</v>
      </c>
      <c r="C338" t="s">
        <v>49</v>
      </c>
      <c r="D338" t="str">
        <f>IF(A338=PKFLX!$A$1,"UP","\I:")</f>
        <v>\I:</v>
      </c>
      <c r="E338" t="s">
        <v>341</v>
      </c>
      <c r="F338" t="s">
        <v>253</v>
      </c>
      <c r="G338">
        <v>0.66290000000000004</v>
      </c>
    </row>
    <row r="339" spans="1:7" x14ac:dyDescent="0.45">
      <c r="A339" t="str">
        <f t="shared" si="5"/>
        <v>LTU</v>
      </c>
      <c r="C339" t="s">
        <v>49</v>
      </c>
      <c r="D339" t="str">
        <f>IF(A339=PKFLX!$A$1,"UP","\I:")</f>
        <v>\I:</v>
      </c>
      <c r="E339" t="s">
        <v>341</v>
      </c>
      <c r="F339" t="s">
        <v>254</v>
      </c>
      <c r="G339">
        <v>0.53700000000000003</v>
      </c>
    </row>
    <row r="340" spans="1:7" x14ac:dyDescent="0.45">
      <c r="A340" t="str">
        <f t="shared" si="5"/>
        <v>LTU</v>
      </c>
      <c r="C340" t="s">
        <v>49</v>
      </c>
      <c r="D340" t="str">
        <f>IF(A340=PKFLX!$A$1,"UP","\I:")</f>
        <v>\I:</v>
      </c>
      <c r="E340" t="s">
        <v>341</v>
      </c>
      <c r="F340" t="s">
        <v>255</v>
      </c>
      <c r="G340">
        <v>0.38190000000000002</v>
      </c>
    </row>
    <row r="341" spans="1:7" x14ac:dyDescent="0.45">
      <c r="A341" t="str">
        <f t="shared" si="5"/>
        <v>LUX</v>
      </c>
      <c r="C341" t="s">
        <v>49</v>
      </c>
      <c r="D341" t="str">
        <f>IF(A341=PKFLX!$A$1,"UP","\I:")</f>
        <v>\I:</v>
      </c>
      <c r="E341" t="s">
        <v>342</v>
      </c>
      <c r="F341" t="s">
        <v>47</v>
      </c>
      <c r="G341">
        <v>0.44379999999999997</v>
      </c>
    </row>
    <row r="342" spans="1:7" x14ac:dyDescent="0.45">
      <c r="A342" t="str">
        <f t="shared" si="5"/>
        <v>LUX</v>
      </c>
      <c r="C342" t="s">
        <v>49</v>
      </c>
      <c r="D342" t="str">
        <f>IF(A342=PKFLX!$A$1,"UP","\I:")</f>
        <v>\I:</v>
      </c>
      <c r="E342" t="s">
        <v>342</v>
      </c>
      <c r="F342" t="s">
        <v>253</v>
      </c>
      <c r="G342">
        <v>0.37209999999999999</v>
      </c>
    </row>
    <row r="343" spans="1:7" x14ac:dyDescent="0.45">
      <c r="A343" t="str">
        <f t="shared" si="5"/>
        <v>LUX</v>
      </c>
      <c r="C343" t="s">
        <v>49</v>
      </c>
      <c r="D343" t="str">
        <f>IF(A343=PKFLX!$A$1,"UP","\I:")</f>
        <v>\I:</v>
      </c>
      <c r="E343" t="s">
        <v>342</v>
      </c>
      <c r="F343" t="s">
        <v>254</v>
      </c>
      <c r="G343">
        <v>0.39700000000000002</v>
      </c>
    </row>
    <row r="344" spans="1:7" x14ac:dyDescent="0.45">
      <c r="A344" t="str">
        <f t="shared" si="5"/>
        <v>LUX</v>
      </c>
      <c r="C344" t="s">
        <v>49</v>
      </c>
      <c r="D344" t="str">
        <f>IF(A344=PKFLX!$A$1,"UP","\I:")</f>
        <v>\I:</v>
      </c>
      <c r="E344" t="s">
        <v>342</v>
      </c>
      <c r="F344" t="s">
        <v>255</v>
      </c>
      <c r="G344">
        <v>0.43090000000000001</v>
      </c>
    </row>
    <row r="345" spans="1:7" x14ac:dyDescent="0.45">
      <c r="A345" t="str">
        <f t="shared" si="5"/>
        <v>LVA</v>
      </c>
      <c r="C345" t="s">
        <v>49</v>
      </c>
      <c r="D345" t="str">
        <f>IF(A345=PKFLX!$A$1,"UP","\I:")</f>
        <v>\I:</v>
      </c>
      <c r="E345" t="s">
        <v>343</v>
      </c>
      <c r="F345" t="s">
        <v>47</v>
      </c>
      <c r="G345">
        <v>0.1784</v>
      </c>
    </row>
    <row r="346" spans="1:7" x14ac:dyDescent="0.45">
      <c r="A346" t="str">
        <f t="shared" si="5"/>
        <v>LVA</v>
      </c>
      <c r="C346" t="s">
        <v>49</v>
      </c>
      <c r="D346" t="str">
        <f>IF(A346=PKFLX!$A$1,"UP","\I:")</f>
        <v>\I:</v>
      </c>
      <c r="E346" t="s">
        <v>343</v>
      </c>
      <c r="F346" t="s">
        <v>253</v>
      </c>
      <c r="G346">
        <v>0.3271</v>
      </c>
    </row>
    <row r="347" spans="1:7" x14ac:dyDescent="0.45">
      <c r="A347" t="str">
        <f t="shared" si="5"/>
        <v>LVA</v>
      </c>
      <c r="C347" t="s">
        <v>49</v>
      </c>
      <c r="D347" t="str">
        <f>IF(A347=PKFLX!$A$1,"UP","\I:")</f>
        <v>\I:</v>
      </c>
      <c r="E347" t="s">
        <v>343</v>
      </c>
      <c r="F347" t="s">
        <v>254</v>
      </c>
      <c r="G347">
        <v>0.30520000000000003</v>
      </c>
    </row>
    <row r="348" spans="1:7" x14ac:dyDescent="0.45">
      <c r="A348" t="str">
        <f t="shared" si="5"/>
        <v>LVA</v>
      </c>
      <c r="C348" t="s">
        <v>49</v>
      </c>
      <c r="D348" t="str">
        <f>IF(A348=PKFLX!$A$1,"UP","\I:")</f>
        <v>\I:</v>
      </c>
      <c r="E348" t="s">
        <v>343</v>
      </c>
      <c r="F348" t="s">
        <v>255</v>
      </c>
      <c r="G348">
        <v>0.18110000000000001</v>
      </c>
    </row>
    <row r="349" spans="1:7" x14ac:dyDescent="0.45">
      <c r="A349" t="str">
        <f t="shared" si="5"/>
        <v>MAR</v>
      </c>
      <c r="C349" t="s">
        <v>49</v>
      </c>
      <c r="D349" t="str">
        <f>IF(A349=PKFLX!$A$1,"UP","\I:")</f>
        <v>\I:</v>
      </c>
      <c r="E349" t="s">
        <v>344</v>
      </c>
      <c r="F349" t="s">
        <v>47</v>
      </c>
      <c r="G349">
        <v>0.1832</v>
      </c>
    </row>
    <row r="350" spans="1:7" x14ac:dyDescent="0.45">
      <c r="A350" t="str">
        <f t="shared" si="5"/>
        <v>MAR</v>
      </c>
      <c r="C350" t="s">
        <v>49</v>
      </c>
      <c r="D350" t="str">
        <f>IF(A350=PKFLX!$A$1,"UP","\I:")</f>
        <v>\I:</v>
      </c>
      <c r="E350" t="s">
        <v>344</v>
      </c>
      <c r="F350" t="s">
        <v>253</v>
      </c>
      <c r="G350">
        <v>2.3099999999999999E-2</v>
      </c>
    </row>
    <row r="351" spans="1:7" x14ac:dyDescent="0.45">
      <c r="A351" t="str">
        <f t="shared" si="5"/>
        <v>MAR</v>
      </c>
      <c r="C351" t="s">
        <v>49</v>
      </c>
      <c r="D351" t="str">
        <f>IF(A351=PKFLX!$A$1,"UP","\I:")</f>
        <v>\I:</v>
      </c>
      <c r="E351" t="s">
        <v>344</v>
      </c>
      <c r="F351" t="s">
        <v>254</v>
      </c>
      <c r="G351">
        <v>0.16189999999999999</v>
      </c>
    </row>
    <row r="352" spans="1:7" x14ac:dyDescent="0.45">
      <c r="A352" t="str">
        <f t="shared" si="5"/>
        <v>MAR</v>
      </c>
      <c r="C352" t="s">
        <v>49</v>
      </c>
      <c r="D352" t="str">
        <f>IF(A352=PKFLX!$A$1,"UP","\I:")</f>
        <v>\I:</v>
      </c>
      <c r="E352" t="s">
        <v>344</v>
      </c>
      <c r="F352" t="s">
        <v>255</v>
      </c>
      <c r="G352">
        <v>0.28449999999999998</v>
      </c>
    </row>
    <row r="353" spans="1:7" x14ac:dyDescent="0.45">
      <c r="A353" t="str">
        <f t="shared" si="5"/>
        <v>MDA</v>
      </c>
      <c r="C353" t="s">
        <v>49</v>
      </c>
      <c r="D353" t="str">
        <f>IF(A353=PKFLX!$A$1,"UP","\I:")</f>
        <v>\I:</v>
      </c>
      <c r="E353" t="s">
        <v>345</v>
      </c>
      <c r="F353" t="s">
        <v>47</v>
      </c>
      <c r="G353">
        <v>0.6966</v>
      </c>
    </row>
    <row r="354" spans="1:7" x14ac:dyDescent="0.45">
      <c r="A354" t="str">
        <f t="shared" si="5"/>
        <v>MDA</v>
      </c>
      <c r="C354" t="s">
        <v>49</v>
      </c>
      <c r="D354" t="str">
        <f>IF(A354=PKFLX!$A$1,"UP","\I:")</f>
        <v>\I:</v>
      </c>
      <c r="E354" t="s">
        <v>345</v>
      </c>
      <c r="F354" t="s">
        <v>253</v>
      </c>
      <c r="G354">
        <v>1.1140000000000001</v>
      </c>
    </row>
    <row r="355" spans="1:7" x14ac:dyDescent="0.45">
      <c r="A355" t="str">
        <f t="shared" si="5"/>
        <v>MDA</v>
      </c>
      <c r="C355" t="s">
        <v>49</v>
      </c>
      <c r="D355" t="str">
        <f>IF(A355=PKFLX!$A$1,"UP","\I:")</f>
        <v>\I:</v>
      </c>
      <c r="E355" t="s">
        <v>345</v>
      </c>
      <c r="F355" t="s">
        <v>254</v>
      </c>
      <c r="G355">
        <v>0.6462</v>
      </c>
    </row>
    <row r="356" spans="1:7" x14ac:dyDescent="0.45">
      <c r="A356" t="str">
        <f t="shared" si="5"/>
        <v>MDA</v>
      </c>
      <c r="C356" t="s">
        <v>49</v>
      </c>
      <c r="D356" t="str">
        <f>IF(A356=PKFLX!$A$1,"UP","\I:")</f>
        <v>\I:</v>
      </c>
      <c r="E356" t="s">
        <v>345</v>
      </c>
      <c r="F356" t="s">
        <v>255</v>
      </c>
      <c r="G356">
        <v>0.60699999999999998</v>
      </c>
    </row>
    <row r="357" spans="1:7" x14ac:dyDescent="0.45">
      <c r="A357" t="str">
        <f t="shared" si="5"/>
        <v>MDG</v>
      </c>
      <c r="C357" t="s">
        <v>49</v>
      </c>
      <c r="D357" t="str">
        <f>IF(A357=PKFLX!$A$1,"UP","\I:")</f>
        <v>\I:</v>
      </c>
      <c r="E357" t="s">
        <v>346</v>
      </c>
      <c r="F357" t="s">
        <v>47</v>
      </c>
      <c r="G357">
        <v>0.72270000000000001</v>
      </c>
    </row>
    <row r="358" spans="1:7" x14ac:dyDescent="0.45">
      <c r="A358" t="str">
        <f t="shared" si="5"/>
        <v>MDG</v>
      </c>
      <c r="C358" t="s">
        <v>49</v>
      </c>
      <c r="D358" t="str">
        <f>IF(A358=PKFLX!$A$1,"UP","\I:")</f>
        <v>\I:</v>
      </c>
      <c r="E358" t="s">
        <v>346</v>
      </c>
      <c r="F358" t="s">
        <v>253</v>
      </c>
      <c r="G358">
        <v>0.35570000000000002</v>
      </c>
    </row>
    <row r="359" spans="1:7" x14ac:dyDescent="0.45">
      <c r="A359" t="str">
        <f t="shared" si="5"/>
        <v>MDG</v>
      </c>
      <c r="C359" t="s">
        <v>49</v>
      </c>
      <c r="D359" t="str">
        <f>IF(A359=PKFLX!$A$1,"UP","\I:")</f>
        <v>\I:</v>
      </c>
      <c r="E359" t="s">
        <v>346</v>
      </c>
      <c r="F359" t="s">
        <v>254</v>
      </c>
      <c r="G359">
        <v>0.41289999999999999</v>
      </c>
    </row>
    <row r="360" spans="1:7" x14ac:dyDescent="0.45">
      <c r="A360" t="str">
        <f t="shared" si="5"/>
        <v>MDG</v>
      </c>
      <c r="C360" t="s">
        <v>49</v>
      </c>
      <c r="D360" t="str">
        <f>IF(A360=PKFLX!$A$1,"UP","\I:")</f>
        <v>\I:</v>
      </c>
      <c r="E360" t="s">
        <v>346</v>
      </c>
      <c r="F360" t="s">
        <v>255</v>
      </c>
      <c r="G360">
        <v>1.4483999999999999</v>
      </c>
    </row>
    <row r="361" spans="1:7" x14ac:dyDescent="0.45">
      <c r="A361" t="str">
        <f t="shared" si="5"/>
        <v>MEX</v>
      </c>
      <c r="C361" t="s">
        <v>49</v>
      </c>
      <c r="D361" t="str">
        <f>IF(A361=PKFLX!$A$1,"UP","\I:")</f>
        <v>\I:</v>
      </c>
      <c r="E361" t="s">
        <v>347</v>
      </c>
      <c r="F361" t="s">
        <v>47</v>
      </c>
      <c r="G361">
        <v>0.37559999999999999</v>
      </c>
    </row>
    <row r="362" spans="1:7" x14ac:dyDescent="0.45">
      <c r="A362" t="str">
        <f t="shared" si="5"/>
        <v>MEX</v>
      </c>
      <c r="C362" t="s">
        <v>49</v>
      </c>
      <c r="D362" t="str">
        <f>IF(A362=PKFLX!$A$1,"UP","\I:")</f>
        <v>\I:</v>
      </c>
      <c r="E362" t="s">
        <v>347</v>
      </c>
      <c r="F362" t="s">
        <v>253</v>
      </c>
      <c r="G362">
        <v>0.41499999999999998</v>
      </c>
    </row>
    <row r="363" spans="1:7" x14ac:dyDescent="0.45">
      <c r="A363" t="str">
        <f t="shared" si="5"/>
        <v>MEX</v>
      </c>
      <c r="C363" t="s">
        <v>49</v>
      </c>
      <c r="D363" t="str">
        <f>IF(A363=PKFLX!$A$1,"UP","\I:")</f>
        <v>\I:</v>
      </c>
      <c r="E363" t="s">
        <v>347</v>
      </c>
      <c r="F363" t="s">
        <v>254</v>
      </c>
      <c r="G363">
        <v>0.3417</v>
      </c>
    </row>
    <row r="364" spans="1:7" x14ac:dyDescent="0.45">
      <c r="A364" t="str">
        <f t="shared" si="5"/>
        <v>MEX</v>
      </c>
      <c r="C364" t="s">
        <v>49</v>
      </c>
      <c r="D364" t="str">
        <f>IF(A364=PKFLX!$A$1,"UP","\I:")</f>
        <v>\I:</v>
      </c>
      <c r="E364" t="s">
        <v>347</v>
      </c>
      <c r="F364" t="s">
        <v>255</v>
      </c>
      <c r="G364">
        <v>0.25919999999999999</v>
      </c>
    </row>
    <row r="365" spans="1:7" x14ac:dyDescent="0.45">
      <c r="A365" t="str">
        <f t="shared" si="5"/>
        <v>MKD</v>
      </c>
      <c r="C365" t="s">
        <v>49</v>
      </c>
      <c r="D365" t="str">
        <f>IF(A365=PKFLX!$A$1,"UP","\I:")</f>
        <v>\I:</v>
      </c>
      <c r="E365" t="s">
        <v>348</v>
      </c>
      <c r="F365" t="s">
        <v>47</v>
      </c>
      <c r="G365">
        <v>0.36559999999999998</v>
      </c>
    </row>
    <row r="366" spans="1:7" x14ac:dyDescent="0.45">
      <c r="A366" t="str">
        <f t="shared" si="5"/>
        <v>MKD</v>
      </c>
      <c r="C366" t="s">
        <v>49</v>
      </c>
      <c r="D366" t="str">
        <f>IF(A366=PKFLX!$A$1,"UP","\I:")</f>
        <v>\I:</v>
      </c>
      <c r="E366" t="s">
        <v>348</v>
      </c>
      <c r="F366" t="s">
        <v>253</v>
      </c>
      <c r="G366">
        <v>0.2752</v>
      </c>
    </row>
    <row r="367" spans="1:7" x14ac:dyDescent="0.45">
      <c r="A367" t="str">
        <f t="shared" si="5"/>
        <v>MKD</v>
      </c>
      <c r="C367" t="s">
        <v>49</v>
      </c>
      <c r="D367" t="str">
        <f>IF(A367=PKFLX!$A$1,"UP","\I:")</f>
        <v>\I:</v>
      </c>
      <c r="E367" t="s">
        <v>348</v>
      </c>
      <c r="F367" t="s">
        <v>254</v>
      </c>
      <c r="G367">
        <v>0.36899999999999999</v>
      </c>
    </row>
    <row r="368" spans="1:7" x14ac:dyDescent="0.45">
      <c r="A368" t="str">
        <f t="shared" si="5"/>
        <v>MKD</v>
      </c>
      <c r="C368" t="s">
        <v>49</v>
      </c>
      <c r="D368" t="str">
        <f>IF(A368=PKFLX!$A$1,"UP","\I:")</f>
        <v>\I:</v>
      </c>
      <c r="E368" t="s">
        <v>348</v>
      </c>
      <c r="F368" t="s">
        <v>255</v>
      </c>
      <c r="G368">
        <v>0.33700000000000002</v>
      </c>
    </row>
    <row r="369" spans="1:7" x14ac:dyDescent="0.45">
      <c r="A369" t="str">
        <f t="shared" si="5"/>
        <v>MLI</v>
      </c>
      <c r="C369" t="s">
        <v>49</v>
      </c>
      <c r="D369" t="str">
        <f>IF(A369=PKFLX!$A$1,"UP","\I:")</f>
        <v>\I:</v>
      </c>
      <c r="E369" t="s">
        <v>349</v>
      </c>
      <c r="F369" t="s">
        <v>47</v>
      </c>
      <c r="G369">
        <v>0.16980000000000001</v>
      </c>
    </row>
    <row r="370" spans="1:7" x14ac:dyDescent="0.45">
      <c r="A370" t="str">
        <f t="shared" si="5"/>
        <v>MLI</v>
      </c>
      <c r="C370" t="s">
        <v>49</v>
      </c>
      <c r="D370" t="str">
        <f>IF(A370=PKFLX!$A$1,"UP","\I:")</f>
        <v>\I:</v>
      </c>
      <c r="E370" t="s">
        <v>349</v>
      </c>
      <c r="F370" t="s">
        <v>253</v>
      </c>
      <c r="G370">
        <v>1.6583000000000001</v>
      </c>
    </row>
    <row r="371" spans="1:7" x14ac:dyDescent="0.45">
      <c r="A371" t="str">
        <f t="shared" si="5"/>
        <v>MLI</v>
      </c>
      <c r="C371" t="s">
        <v>49</v>
      </c>
      <c r="D371" t="str">
        <f>IF(A371=PKFLX!$A$1,"UP","\I:")</f>
        <v>\I:</v>
      </c>
      <c r="E371" t="s">
        <v>349</v>
      </c>
      <c r="F371" t="s">
        <v>254</v>
      </c>
      <c r="G371">
        <v>0.62460000000000004</v>
      </c>
    </row>
    <row r="372" spans="1:7" x14ac:dyDescent="0.45">
      <c r="A372" t="str">
        <f t="shared" si="5"/>
        <v>MLI</v>
      </c>
      <c r="C372" t="s">
        <v>49</v>
      </c>
      <c r="D372" t="str">
        <f>IF(A372=PKFLX!$A$1,"UP","\I:")</f>
        <v>\I:</v>
      </c>
      <c r="E372" t="s">
        <v>349</v>
      </c>
      <c r="F372" t="s">
        <v>255</v>
      </c>
      <c r="G372">
        <v>0</v>
      </c>
    </row>
    <row r="373" spans="1:7" x14ac:dyDescent="0.45">
      <c r="A373" t="str">
        <f t="shared" si="5"/>
        <v>MMR</v>
      </c>
      <c r="C373" t="s">
        <v>49</v>
      </c>
      <c r="D373" t="str">
        <f>IF(A373=PKFLX!$A$1,"UP","\I:")</f>
        <v>\I:</v>
      </c>
      <c r="E373" t="s">
        <v>350</v>
      </c>
      <c r="F373" t="s">
        <v>47</v>
      </c>
      <c r="G373">
        <v>0.1973</v>
      </c>
    </row>
    <row r="374" spans="1:7" x14ac:dyDescent="0.45">
      <c r="A374" t="str">
        <f t="shared" si="5"/>
        <v>MMR</v>
      </c>
      <c r="C374" t="s">
        <v>49</v>
      </c>
      <c r="D374" t="str">
        <f>IF(A374=PKFLX!$A$1,"UP","\I:")</f>
        <v>\I:</v>
      </c>
      <c r="E374" t="s">
        <v>350</v>
      </c>
      <c r="F374" t="s">
        <v>253</v>
      </c>
      <c r="G374">
        <v>1.0857000000000001</v>
      </c>
    </row>
    <row r="375" spans="1:7" x14ac:dyDescent="0.45">
      <c r="A375" t="str">
        <f t="shared" si="5"/>
        <v>MMR</v>
      </c>
      <c r="C375" t="s">
        <v>49</v>
      </c>
      <c r="D375" t="str">
        <f>IF(A375=PKFLX!$A$1,"UP","\I:")</f>
        <v>\I:</v>
      </c>
      <c r="E375" t="s">
        <v>350</v>
      </c>
      <c r="F375" t="s">
        <v>254</v>
      </c>
      <c r="G375">
        <v>0.4073</v>
      </c>
    </row>
    <row r="376" spans="1:7" x14ac:dyDescent="0.45">
      <c r="A376" t="str">
        <f t="shared" si="5"/>
        <v>MMR</v>
      </c>
      <c r="C376" t="s">
        <v>49</v>
      </c>
      <c r="D376" t="str">
        <f>IF(A376=PKFLX!$A$1,"UP","\I:")</f>
        <v>\I:</v>
      </c>
      <c r="E376" t="s">
        <v>350</v>
      </c>
      <c r="F376" t="s">
        <v>255</v>
      </c>
      <c r="G376">
        <v>1.43E-2</v>
      </c>
    </row>
    <row r="377" spans="1:7" x14ac:dyDescent="0.45">
      <c r="A377" t="str">
        <f t="shared" si="5"/>
        <v>MNE</v>
      </c>
      <c r="C377" t="s">
        <v>49</v>
      </c>
      <c r="D377" t="str">
        <f>IF(A377=PKFLX!$A$1,"UP","\I:")</f>
        <v>\I:</v>
      </c>
      <c r="E377" t="s">
        <v>351</v>
      </c>
      <c r="F377" t="s">
        <v>47</v>
      </c>
      <c r="G377">
        <v>0.34399999999999997</v>
      </c>
    </row>
    <row r="378" spans="1:7" x14ac:dyDescent="0.45">
      <c r="A378" t="str">
        <f t="shared" si="5"/>
        <v>MNE</v>
      </c>
      <c r="C378" t="s">
        <v>49</v>
      </c>
      <c r="D378" t="str">
        <f>IF(A378=PKFLX!$A$1,"UP","\I:")</f>
        <v>\I:</v>
      </c>
      <c r="E378" t="s">
        <v>351</v>
      </c>
      <c r="F378" t="s">
        <v>253</v>
      </c>
      <c r="G378">
        <v>0.18160000000000001</v>
      </c>
    </row>
    <row r="379" spans="1:7" x14ac:dyDescent="0.45">
      <c r="A379" t="str">
        <f t="shared" si="5"/>
        <v>MNE</v>
      </c>
      <c r="C379" t="s">
        <v>49</v>
      </c>
      <c r="D379" t="str">
        <f>IF(A379=PKFLX!$A$1,"UP","\I:")</f>
        <v>\I:</v>
      </c>
      <c r="E379" t="s">
        <v>351</v>
      </c>
      <c r="F379" t="s">
        <v>254</v>
      </c>
      <c r="G379">
        <v>0.46810000000000002</v>
      </c>
    </row>
    <row r="380" spans="1:7" x14ac:dyDescent="0.45">
      <c r="A380" t="str">
        <f t="shared" si="5"/>
        <v>MNE</v>
      </c>
      <c r="C380" t="s">
        <v>49</v>
      </c>
      <c r="D380" t="str">
        <f>IF(A380=PKFLX!$A$1,"UP","\I:")</f>
        <v>\I:</v>
      </c>
      <c r="E380" t="s">
        <v>351</v>
      </c>
      <c r="F380" t="s">
        <v>255</v>
      </c>
      <c r="G380">
        <v>0.48699999999999999</v>
      </c>
    </row>
    <row r="381" spans="1:7" x14ac:dyDescent="0.45">
      <c r="A381" t="str">
        <f t="shared" si="5"/>
        <v>MOZ</v>
      </c>
      <c r="C381" t="s">
        <v>49</v>
      </c>
      <c r="D381" t="str">
        <f>IF(A381=PKFLX!$A$1,"UP","\I:")</f>
        <v>\I:</v>
      </c>
      <c r="E381" t="s">
        <v>352</v>
      </c>
      <c r="F381" t="s">
        <v>47</v>
      </c>
      <c r="G381">
        <v>0.94469999999999998</v>
      </c>
    </row>
    <row r="382" spans="1:7" x14ac:dyDescent="0.45">
      <c r="A382" t="str">
        <f t="shared" si="5"/>
        <v>MOZ</v>
      </c>
      <c r="C382" t="s">
        <v>49</v>
      </c>
      <c r="D382" t="str">
        <f>IF(A382=PKFLX!$A$1,"UP","\I:")</f>
        <v>\I:</v>
      </c>
      <c r="E382" t="s">
        <v>352</v>
      </c>
      <c r="F382" t="s">
        <v>253</v>
      </c>
      <c r="G382">
        <v>0.20469999999999999</v>
      </c>
    </row>
    <row r="383" spans="1:7" x14ac:dyDescent="0.45">
      <c r="A383" t="str">
        <f t="shared" si="5"/>
        <v>MOZ</v>
      </c>
      <c r="C383" t="s">
        <v>49</v>
      </c>
      <c r="D383" t="str">
        <f>IF(A383=PKFLX!$A$1,"UP","\I:")</f>
        <v>\I:</v>
      </c>
      <c r="E383" t="s">
        <v>352</v>
      </c>
      <c r="F383" t="s">
        <v>254</v>
      </c>
      <c r="G383">
        <v>0.40479999999999999</v>
      </c>
    </row>
    <row r="384" spans="1:7" x14ac:dyDescent="0.45">
      <c r="A384" t="str">
        <f t="shared" si="5"/>
        <v>MOZ</v>
      </c>
      <c r="C384" t="s">
        <v>49</v>
      </c>
      <c r="D384" t="str">
        <f>IF(A384=PKFLX!$A$1,"UP","\I:")</f>
        <v>\I:</v>
      </c>
      <c r="E384" t="s">
        <v>352</v>
      </c>
      <c r="F384" t="s">
        <v>255</v>
      </c>
      <c r="G384">
        <v>2.0562</v>
      </c>
    </row>
    <row r="385" spans="1:7" x14ac:dyDescent="0.45">
      <c r="A385" t="str">
        <f t="shared" si="5"/>
        <v>MRT</v>
      </c>
      <c r="C385" t="s">
        <v>49</v>
      </c>
      <c r="D385" t="str">
        <f>IF(A385=PKFLX!$A$1,"UP","\I:")</f>
        <v>\I:</v>
      </c>
      <c r="E385" t="s">
        <v>353</v>
      </c>
      <c r="F385" t="s">
        <v>47</v>
      </c>
      <c r="G385">
        <v>0</v>
      </c>
    </row>
    <row r="386" spans="1:7" x14ac:dyDescent="0.45">
      <c r="A386" t="str">
        <f t="shared" si="5"/>
        <v>MRT</v>
      </c>
      <c r="C386" t="s">
        <v>49</v>
      </c>
      <c r="D386" t="str">
        <f>IF(A386=PKFLX!$A$1,"UP","\I:")</f>
        <v>\I:</v>
      </c>
      <c r="E386" t="s">
        <v>353</v>
      </c>
      <c r="F386" t="s">
        <v>253</v>
      </c>
      <c r="G386">
        <v>0.31330000000000002</v>
      </c>
    </row>
    <row r="387" spans="1:7" x14ac:dyDescent="0.45">
      <c r="A387" t="str">
        <f t="shared" si="5"/>
        <v>MRT</v>
      </c>
      <c r="C387" t="s">
        <v>49</v>
      </c>
      <c r="D387" t="str">
        <f>IF(A387=PKFLX!$A$1,"UP","\I:")</f>
        <v>\I:</v>
      </c>
      <c r="E387" t="s">
        <v>353</v>
      </c>
      <c r="F387" t="s">
        <v>254</v>
      </c>
      <c r="G387">
        <v>0.17419999999999999</v>
      </c>
    </row>
    <row r="388" spans="1:7" x14ac:dyDescent="0.45">
      <c r="A388" t="str">
        <f t="shared" si="5"/>
        <v>MRT</v>
      </c>
      <c r="C388" t="s">
        <v>49</v>
      </c>
      <c r="D388" t="str">
        <f>IF(A388=PKFLX!$A$1,"UP","\I:")</f>
        <v>\I:</v>
      </c>
      <c r="E388" t="s">
        <v>353</v>
      </c>
      <c r="F388" t="s">
        <v>255</v>
      </c>
      <c r="G388">
        <v>1.43E-2</v>
      </c>
    </row>
    <row r="389" spans="1:7" x14ac:dyDescent="0.45">
      <c r="A389" t="str">
        <f t="shared" si="5"/>
        <v>MUS</v>
      </c>
      <c r="C389" t="s">
        <v>49</v>
      </c>
      <c r="D389" t="str">
        <f>IF(A389=PKFLX!$A$1,"UP","\I:")</f>
        <v>\I:</v>
      </c>
      <c r="E389" t="s">
        <v>354</v>
      </c>
      <c r="F389" t="s">
        <v>47</v>
      </c>
      <c r="G389">
        <v>0.28849999999999998</v>
      </c>
    </row>
    <row r="390" spans="1:7" x14ac:dyDescent="0.45">
      <c r="A390" t="str">
        <f t="shared" ref="A390:A453" si="6">MID(E390,10,3)</f>
        <v>MUS</v>
      </c>
      <c r="C390" t="s">
        <v>49</v>
      </c>
      <c r="D390" t="str">
        <f>IF(A390=PKFLX!$A$1,"UP","\I:")</f>
        <v>\I:</v>
      </c>
      <c r="E390" t="s">
        <v>354</v>
      </c>
      <c r="F390" t="s">
        <v>253</v>
      </c>
      <c r="G390">
        <v>0.14349999999999999</v>
      </c>
    </row>
    <row r="391" spans="1:7" x14ac:dyDescent="0.45">
      <c r="A391" t="str">
        <f t="shared" si="6"/>
        <v>MUS</v>
      </c>
      <c r="C391" t="s">
        <v>49</v>
      </c>
      <c r="D391" t="str">
        <f>IF(A391=PKFLX!$A$1,"UP","\I:")</f>
        <v>\I:</v>
      </c>
      <c r="E391" t="s">
        <v>354</v>
      </c>
      <c r="F391" t="s">
        <v>254</v>
      </c>
      <c r="G391">
        <v>0.1016</v>
      </c>
    </row>
    <row r="392" spans="1:7" x14ac:dyDescent="0.45">
      <c r="A392" t="str">
        <f t="shared" si="6"/>
        <v>MUS</v>
      </c>
      <c r="C392" t="s">
        <v>49</v>
      </c>
      <c r="D392" t="str">
        <f>IF(A392=PKFLX!$A$1,"UP","\I:")</f>
        <v>\I:</v>
      </c>
      <c r="E392" t="s">
        <v>354</v>
      </c>
      <c r="F392" t="s">
        <v>255</v>
      </c>
      <c r="G392">
        <v>0.35370000000000001</v>
      </c>
    </row>
    <row r="393" spans="1:7" x14ac:dyDescent="0.45">
      <c r="A393" t="str">
        <f t="shared" si="6"/>
        <v>MWI</v>
      </c>
      <c r="C393" t="s">
        <v>49</v>
      </c>
      <c r="D393" t="str">
        <f>IF(A393=PKFLX!$A$1,"UP","\I:")</f>
        <v>\I:</v>
      </c>
      <c r="E393" t="s">
        <v>355</v>
      </c>
      <c r="F393" t="s">
        <v>47</v>
      </c>
      <c r="G393">
        <v>0.76129999999999998</v>
      </c>
    </row>
    <row r="394" spans="1:7" x14ac:dyDescent="0.45">
      <c r="A394" t="str">
        <f t="shared" si="6"/>
        <v>MWI</v>
      </c>
      <c r="C394" t="s">
        <v>49</v>
      </c>
      <c r="D394" t="str">
        <f>IF(A394=PKFLX!$A$1,"UP","\I:")</f>
        <v>\I:</v>
      </c>
      <c r="E394" t="s">
        <v>355</v>
      </c>
      <c r="F394" t="s">
        <v>253</v>
      </c>
      <c r="G394">
        <v>6.9599999999999995E-2</v>
      </c>
    </row>
    <row r="395" spans="1:7" x14ac:dyDescent="0.45">
      <c r="A395" t="str">
        <f t="shared" si="6"/>
        <v>MWI</v>
      </c>
      <c r="C395" t="s">
        <v>49</v>
      </c>
      <c r="D395" t="str">
        <f>IF(A395=PKFLX!$A$1,"UP","\I:")</f>
        <v>\I:</v>
      </c>
      <c r="E395" t="s">
        <v>355</v>
      </c>
      <c r="F395" t="s">
        <v>254</v>
      </c>
      <c r="G395">
        <v>0.26879999999999998</v>
      </c>
    </row>
    <row r="396" spans="1:7" x14ac:dyDescent="0.45">
      <c r="A396" t="str">
        <f t="shared" si="6"/>
        <v>MWI</v>
      </c>
      <c r="C396" t="s">
        <v>49</v>
      </c>
      <c r="D396" t="str">
        <f>IF(A396=PKFLX!$A$1,"UP","\I:")</f>
        <v>\I:</v>
      </c>
      <c r="E396" t="s">
        <v>355</v>
      </c>
      <c r="F396" t="s">
        <v>255</v>
      </c>
      <c r="G396">
        <v>1.6950000000000001</v>
      </c>
    </row>
    <row r="397" spans="1:7" x14ac:dyDescent="0.45">
      <c r="A397" t="str">
        <f t="shared" si="6"/>
        <v>MYS</v>
      </c>
      <c r="C397" t="s">
        <v>49</v>
      </c>
      <c r="D397" t="str">
        <f>IF(A397=PKFLX!$A$1,"UP","\I:")</f>
        <v>\I:</v>
      </c>
      <c r="E397" t="s">
        <v>356</v>
      </c>
      <c r="F397" t="s">
        <v>47</v>
      </c>
      <c r="G397">
        <v>0.34549999999999997</v>
      </c>
    </row>
    <row r="398" spans="1:7" x14ac:dyDescent="0.45">
      <c r="A398" t="str">
        <f t="shared" si="6"/>
        <v>MYS</v>
      </c>
      <c r="C398" t="s">
        <v>49</v>
      </c>
      <c r="D398" t="str">
        <f>IF(A398=PKFLX!$A$1,"UP","\I:")</f>
        <v>\I:</v>
      </c>
      <c r="E398" t="s">
        <v>356</v>
      </c>
      <c r="F398" t="s">
        <v>253</v>
      </c>
      <c r="G398">
        <v>0.33760000000000001</v>
      </c>
    </row>
    <row r="399" spans="1:7" x14ac:dyDescent="0.45">
      <c r="A399" t="str">
        <f t="shared" si="6"/>
        <v>MYS</v>
      </c>
      <c r="C399" t="s">
        <v>49</v>
      </c>
      <c r="D399" t="str">
        <f>IF(A399=PKFLX!$A$1,"UP","\I:")</f>
        <v>\I:</v>
      </c>
      <c r="E399" t="s">
        <v>356</v>
      </c>
      <c r="F399" t="s">
        <v>254</v>
      </c>
      <c r="G399">
        <v>0.52349999999999997</v>
      </c>
    </row>
    <row r="400" spans="1:7" x14ac:dyDescent="0.45">
      <c r="A400" t="str">
        <f t="shared" si="6"/>
        <v>MYS</v>
      </c>
      <c r="C400" t="s">
        <v>49</v>
      </c>
      <c r="D400" t="str">
        <f>IF(A400=PKFLX!$A$1,"UP","\I:")</f>
        <v>\I:</v>
      </c>
      <c r="E400" t="s">
        <v>356</v>
      </c>
      <c r="F400" t="s">
        <v>255</v>
      </c>
      <c r="G400">
        <v>0.39739999999999998</v>
      </c>
    </row>
    <row r="401" spans="1:7" x14ac:dyDescent="0.45">
      <c r="A401" t="str">
        <f t="shared" si="6"/>
        <v>NCL</v>
      </c>
      <c r="C401" t="s">
        <v>49</v>
      </c>
      <c r="D401" t="str">
        <f>IF(A401=PKFLX!$A$1,"UP","\I:")</f>
        <v>\I:</v>
      </c>
      <c r="E401" t="s">
        <v>357</v>
      </c>
      <c r="F401" t="s">
        <v>47</v>
      </c>
      <c r="G401">
        <v>0.81689999999999996</v>
      </c>
    </row>
    <row r="402" spans="1:7" x14ac:dyDescent="0.45">
      <c r="A402" t="str">
        <f t="shared" si="6"/>
        <v>NCL</v>
      </c>
      <c r="C402" t="s">
        <v>49</v>
      </c>
      <c r="D402" t="str">
        <f>IF(A402=PKFLX!$A$1,"UP","\I:")</f>
        <v>\I:</v>
      </c>
      <c r="E402" t="s">
        <v>357</v>
      </c>
      <c r="F402" t="s">
        <v>253</v>
      </c>
      <c r="G402">
        <v>0.46779999999999999</v>
      </c>
    </row>
    <row r="403" spans="1:7" x14ac:dyDescent="0.45">
      <c r="A403" t="str">
        <f t="shared" si="6"/>
        <v>NCL</v>
      </c>
      <c r="C403" t="s">
        <v>49</v>
      </c>
      <c r="D403" t="str">
        <f>IF(A403=PKFLX!$A$1,"UP","\I:")</f>
        <v>\I:</v>
      </c>
      <c r="E403" t="s">
        <v>357</v>
      </c>
      <c r="F403" t="s">
        <v>254</v>
      </c>
      <c r="G403">
        <v>0.3427</v>
      </c>
    </row>
    <row r="404" spans="1:7" x14ac:dyDescent="0.45">
      <c r="A404" t="str">
        <f t="shared" si="6"/>
        <v>NCL</v>
      </c>
      <c r="C404" t="s">
        <v>49</v>
      </c>
      <c r="D404" t="str">
        <f>IF(A404=PKFLX!$A$1,"UP","\I:")</f>
        <v>\I:</v>
      </c>
      <c r="E404" t="s">
        <v>357</v>
      </c>
      <c r="F404" t="s">
        <v>255</v>
      </c>
      <c r="G404">
        <v>0.89390000000000003</v>
      </c>
    </row>
    <row r="405" spans="1:7" x14ac:dyDescent="0.45">
      <c r="A405" t="str">
        <f t="shared" si="6"/>
        <v>NGA</v>
      </c>
      <c r="C405" t="s">
        <v>49</v>
      </c>
      <c r="D405" t="str">
        <f>IF(A405=PKFLX!$A$1,"UP","\I:")</f>
        <v>\I:</v>
      </c>
      <c r="E405" t="s">
        <v>358</v>
      </c>
      <c r="F405" t="s">
        <v>47</v>
      </c>
      <c r="G405">
        <v>0.35349999999999998</v>
      </c>
    </row>
    <row r="406" spans="1:7" x14ac:dyDescent="0.45">
      <c r="A406" t="str">
        <f t="shared" si="6"/>
        <v>NGA</v>
      </c>
      <c r="C406" t="s">
        <v>49</v>
      </c>
      <c r="D406" t="str">
        <f>IF(A406=PKFLX!$A$1,"UP","\I:")</f>
        <v>\I:</v>
      </c>
      <c r="E406" t="s">
        <v>358</v>
      </c>
      <c r="F406" t="s">
        <v>253</v>
      </c>
      <c r="G406">
        <v>0.84540000000000004</v>
      </c>
    </row>
    <row r="407" spans="1:7" x14ac:dyDescent="0.45">
      <c r="A407" t="str">
        <f t="shared" si="6"/>
        <v>NGA</v>
      </c>
      <c r="C407" t="s">
        <v>49</v>
      </c>
      <c r="D407" t="str">
        <f>IF(A407=PKFLX!$A$1,"UP","\I:")</f>
        <v>\I:</v>
      </c>
      <c r="E407" t="s">
        <v>358</v>
      </c>
      <c r="F407" t="s">
        <v>254</v>
      </c>
      <c r="G407">
        <v>0.4849</v>
      </c>
    </row>
    <row r="408" spans="1:7" x14ac:dyDescent="0.45">
      <c r="A408" t="str">
        <f t="shared" si="6"/>
        <v>NGA</v>
      </c>
      <c r="C408" t="s">
        <v>49</v>
      </c>
      <c r="D408" t="str">
        <f>IF(A408=PKFLX!$A$1,"UP","\I:")</f>
        <v>\I:</v>
      </c>
      <c r="E408" t="s">
        <v>358</v>
      </c>
      <c r="F408" t="s">
        <v>255</v>
      </c>
      <c r="G408">
        <v>4.2500000000000003E-2</v>
      </c>
    </row>
    <row r="409" spans="1:7" x14ac:dyDescent="0.45">
      <c r="A409" t="str">
        <f t="shared" si="6"/>
        <v>NIC</v>
      </c>
      <c r="C409" t="s">
        <v>49</v>
      </c>
      <c r="D409" t="str">
        <f>IF(A409=PKFLX!$A$1,"UP","\I:")</f>
        <v>\I:</v>
      </c>
      <c r="E409" t="s">
        <v>359</v>
      </c>
      <c r="F409" t="s">
        <v>47</v>
      </c>
      <c r="G409">
        <v>0.21179999999999999</v>
      </c>
    </row>
    <row r="410" spans="1:7" x14ac:dyDescent="0.45">
      <c r="A410" t="str">
        <f t="shared" si="6"/>
        <v>NIC</v>
      </c>
      <c r="C410" t="s">
        <v>49</v>
      </c>
      <c r="D410" t="str">
        <f>IF(A410=PKFLX!$A$1,"UP","\I:")</f>
        <v>\I:</v>
      </c>
      <c r="E410" t="s">
        <v>359</v>
      </c>
      <c r="F410" t="s">
        <v>253</v>
      </c>
      <c r="G410">
        <v>0.71779999999999999</v>
      </c>
    </row>
    <row r="411" spans="1:7" x14ac:dyDescent="0.45">
      <c r="A411" t="str">
        <f t="shared" si="6"/>
        <v>NIC</v>
      </c>
      <c r="C411" t="s">
        <v>49</v>
      </c>
      <c r="D411" t="str">
        <f>IF(A411=PKFLX!$A$1,"UP","\I:")</f>
        <v>\I:</v>
      </c>
      <c r="E411" t="s">
        <v>359</v>
      </c>
      <c r="F411" t="s">
        <v>254</v>
      </c>
      <c r="G411">
        <v>0.63549999999999995</v>
      </c>
    </row>
    <row r="412" spans="1:7" x14ac:dyDescent="0.45">
      <c r="A412" t="str">
        <f t="shared" si="6"/>
        <v>NIC</v>
      </c>
      <c r="C412" t="s">
        <v>49</v>
      </c>
      <c r="D412" t="str">
        <f>IF(A412=PKFLX!$A$1,"UP","\I:")</f>
        <v>\I:</v>
      </c>
      <c r="E412" t="s">
        <v>359</v>
      </c>
      <c r="F412" t="s">
        <v>255</v>
      </c>
      <c r="G412">
        <v>0.2429</v>
      </c>
    </row>
    <row r="413" spans="1:7" x14ac:dyDescent="0.45">
      <c r="A413" t="str">
        <f t="shared" si="6"/>
        <v>NLD</v>
      </c>
      <c r="C413" t="s">
        <v>49</v>
      </c>
      <c r="D413" t="str">
        <f>IF(A413=PKFLX!$A$1,"UP","\I:")</f>
        <v>\I:</v>
      </c>
      <c r="E413" t="s">
        <v>360</v>
      </c>
      <c r="F413" t="s">
        <v>47</v>
      </c>
      <c r="G413">
        <v>0.49630000000000002</v>
      </c>
    </row>
    <row r="414" spans="1:7" x14ac:dyDescent="0.45">
      <c r="A414" t="str">
        <f t="shared" si="6"/>
        <v>NLD</v>
      </c>
      <c r="C414" t="s">
        <v>49</v>
      </c>
      <c r="D414" t="str">
        <f>IF(A414=PKFLX!$A$1,"UP","\I:")</f>
        <v>\I:</v>
      </c>
      <c r="E414" t="s">
        <v>360</v>
      </c>
      <c r="F414" t="s">
        <v>253</v>
      </c>
      <c r="G414">
        <v>0.33510000000000001</v>
      </c>
    </row>
    <row r="415" spans="1:7" x14ac:dyDescent="0.45">
      <c r="A415" t="str">
        <f t="shared" si="6"/>
        <v>NLD</v>
      </c>
      <c r="C415" t="s">
        <v>49</v>
      </c>
      <c r="D415" t="str">
        <f>IF(A415=PKFLX!$A$1,"UP","\I:")</f>
        <v>\I:</v>
      </c>
      <c r="E415" t="s">
        <v>360</v>
      </c>
      <c r="F415" t="s">
        <v>254</v>
      </c>
      <c r="G415">
        <v>0.28820000000000001</v>
      </c>
    </row>
    <row r="416" spans="1:7" x14ac:dyDescent="0.45">
      <c r="A416" t="str">
        <f t="shared" si="6"/>
        <v>NLD</v>
      </c>
      <c r="C416" t="s">
        <v>49</v>
      </c>
      <c r="D416" t="str">
        <f>IF(A416=PKFLX!$A$1,"UP","\I:")</f>
        <v>\I:</v>
      </c>
      <c r="E416" t="s">
        <v>360</v>
      </c>
      <c r="F416" t="s">
        <v>255</v>
      </c>
      <c r="G416">
        <v>0.46729999999999999</v>
      </c>
    </row>
    <row r="417" spans="1:7" x14ac:dyDescent="0.45">
      <c r="A417" t="str">
        <f t="shared" si="6"/>
        <v>NOR</v>
      </c>
      <c r="C417" t="s">
        <v>49</v>
      </c>
      <c r="D417" t="str">
        <f>IF(A417=PKFLX!$A$1,"UP","\I:")</f>
        <v>\I:</v>
      </c>
      <c r="E417" t="s">
        <v>361</v>
      </c>
      <c r="F417" t="s">
        <v>47</v>
      </c>
      <c r="G417">
        <v>0.62109999999999999</v>
      </c>
    </row>
    <row r="418" spans="1:7" x14ac:dyDescent="0.45">
      <c r="A418" t="str">
        <f t="shared" si="6"/>
        <v>NOR</v>
      </c>
      <c r="C418" t="s">
        <v>49</v>
      </c>
      <c r="D418" t="str">
        <f>IF(A418=PKFLX!$A$1,"UP","\I:")</f>
        <v>\I:</v>
      </c>
      <c r="E418" t="s">
        <v>361</v>
      </c>
      <c r="F418" t="s">
        <v>253</v>
      </c>
      <c r="G418">
        <v>0.55220000000000002</v>
      </c>
    </row>
    <row r="419" spans="1:7" x14ac:dyDescent="0.45">
      <c r="A419" t="str">
        <f t="shared" si="6"/>
        <v>NOR</v>
      </c>
      <c r="C419" t="s">
        <v>49</v>
      </c>
      <c r="D419" t="str">
        <f>IF(A419=PKFLX!$A$1,"UP","\I:")</f>
        <v>\I:</v>
      </c>
      <c r="E419" t="s">
        <v>361</v>
      </c>
      <c r="F419" t="s">
        <v>254</v>
      </c>
      <c r="G419">
        <v>0.62949999999999995</v>
      </c>
    </row>
    <row r="420" spans="1:7" x14ac:dyDescent="0.45">
      <c r="A420" t="str">
        <f t="shared" si="6"/>
        <v>NOR</v>
      </c>
      <c r="C420" t="s">
        <v>49</v>
      </c>
      <c r="D420" t="str">
        <f>IF(A420=PKFLX!$A$1,"UP","\I:")</f>
        <v>\I:</v>
      </c>
      <c r="E420" t="s">
        <v>361</v>
      </c>
      <c r="F420" t="s">
        <v>255</v>
      </c>
      <c r="G420">
        <v>0.7671</v>
      </c>
    </row>
    <row r="421" spans="1:7" x14ac:dyDescent="0.45">
      <c r="A421" t="str">
        <f t="shared" si="6"/>
        <v>NPL</v>
      </c>
      <c r="C421" t="s">
        <v>49</v>
      </c>
      <c r="D421" t="str">
        <f>IF(A421=PKFLX!$A$1,"UP","\I:")</f>
        <v>\I:</v>
      </c>
      <c r="E421" t="s">
        <v>362</v>
      </c>
      <c r="F421" t="s">
        <v>47</v>
      </c>
      <c r="G421">
        <v>0.29599999999999999</v>
      </c>
    </row>
    <row r="422" spans="1:7" x14ac:dyDescent="0.45">
      <c r="A422" t="str">
        <f t="shared" si="6"/>
        <v>NPL</v>
      </c>
      <c r="C422" t="s">
        <v>49</v>
      </c>
      <c r="D422" t="str">
        <f>IF(A422=PKFLX!$A$1,"UP","\I:")</f>
        <v>\I:</v>
      </c>
      <c r="E422" t="s">
        <v>362</v>
      </c>
      <c r="F422" t="s">
        <v>253</v>
      </c>
      <c r="G422">
        <v>1.6049</v>
      </c>
    </row>
    <row r="423" spans="1:7" x14ac:dyDescent="0.45">
      <c r="A423" t="str">
        <f t="shared" si="6"/>
        <v>NPL</v>
      </c>
      <c r="C423" t="s">
        <v>49</v>
      </c>
      <c r="D423" t="str">
        <f>IF(A423=PKFLX!$A$1,"UP","\I:")</f>
        <v>\I:</v>
      </c>
      <c r="E423" t="s">
        <v>362</v>
      </c>
      <c r="F423" t="s">
        <v>254</v>
      </c>
      <c r="G423">
        <v>0.51149999999999995</v>
      </c>
    </row>
    <row r="424" spans="1:7" x14ac:dyDescent="0.45">
      <c r="A424" t="str">
        <f t="shared" si="6"/>
        <v>NPL</v>
      </c>
      <c r="C424" t="s">
        <v>49</v>
      </c>
      <c r="D424" t="str">
        <f>IF(A424=PKFLX!$A$1,"UP","\I:")</f>
        <v>\I:</v>
      </c>
      <c r="E424" t="s">
        <v>362</v>
      </c>
      <c r="F424" t="s">
        <v>255</v>
      </c>
      <c r="G424">
        <v>9.2299999999999993E-2</v>
      </c>
    </row>
    <row r="425" spans="1:7" x14ac:dyDescent="0.45">
      <c r="A425" t="str">
        <f t="shared" si="6"/>
        <v>NZL</v>
      </c>
      <c r="C425" t="s">
        <v>49</v>
      </c>
      <c r="D425" t="str">
        <f>IF(A425=PKFLX!$A$1,"UP","\I:")</f>
        <v>\I:</v>
      </c>
      <c r="E425" t="s">
        <v>363</v>
      </c>
      <c r="F425" t="s">
        <v>47</v>
      </c>
      <c r="G425">
        <v>0.57640000000000002</v>
      </c>
    </row>
    <row r="426" spans="1:7" x14ac:dyDescent="0.45">
      <c r="A426" t="str">
        <f t="shared" si="6"/>
        <v>NZL</v>
      </c>
      <c r="C426" t="s">
        <v>49</v>
      </c>
      <c r="D426" t="str">
        <f>IF(A426=PKFLX!$A$1,"UP","\I:")</f>
        <v>\I:</v>
      </c>
      <c r="E426" t="s">
        <v>363</v>
      </c>
      <c r="F426" t="s">
        <v>253</v>
      </c>
      <c r="G426">
        <v>0.66739999999999999</v>
      </c>
    </row>
    <row r="427" spans="1:7" x14ac:dyDescent="0.45">
      <c r="A427" t="str">
        <f t="shared" si="6"/>
        <v>NZL</v>
      </c>
      <c r="C427" t="s">
        <v>49</v>
      </c>
      <c r="D427" t="str">
        <f>IF(A427=PKFLX!$A$1,"UP","\I:")</f>
        <v>\I:</v>
      </c>
      <c r="E427" t="s">
        <v>363</v>
      </c>
      <c r="F427" t="s">
        <v>254</v>
      </c>
      <c r="G427">
        <v>0.64790000000000003</v>
      </c>
    </row>
    <row r="428" spans="1:7" x14ac:dyDescent="0.45">
      <c r="A428" t="str">
        <f t="shared" si="6"/>
        <v>NZL</v>
      </c>
      <c r="C428" t="s">
        <v>49</v>
      </c>
      <c r="D428" t="str">
        <f>IF(A428=PKFLX!$A$1,"UP","\I:")</f>
        <v>\I:</v>
      </c>
      <c r="E428" t="s">
        <v>363</v>
      </c>
      <c r="F428" t="s">
        <v>255</v>
      </c>
      <c r="G428">
        <v>0.62280000000000002</v>
      </c>
    </row>
    <row r="429" spans="1:7" x14ac:dyDescent="0.45">
      <c r="A429" t="str">
        <f t="shared" si="6"/>
        <v>PAK</v>
      </c>
      <c r="C429" t="s">
        <v>49</v>
      </c>
      <c r="D429" t="str">
        <f>IF(A429=PKFLX!$A$1,"UP","\I:")</f>
        <v>\I:</v>
      </c>
      <c r="E429" t="s">
        <v>364</v>
      </c>
      <c r="F429" t="s">
        <v>47</v>
      </c>
      <c r="G429">
        <v>0.49640000000000001</v>
      </c>
    </row>
    <row r="430" spans="1:7" x14ac:dyDescent="0.45">
      <c r="A430" t="str">
        <f t="shared" si="6"/>
        <v>PAK</v>
      </c>
      <c r="C430" t="s">
        <v>49</v>
      </c>
      <c r="D430" t="str">
        <f>IF(A430=PKFLX!$A$1,"UP","\I:")</f>
        <v>\I:</v>
      </c>
      <c r="E430" t="s">
        <v>364</v>
      </c>
      <c r="F430" t="s">
        <v>253</v>
      </c>
      <c r="G430">
        <v>1.0871</v>
      </c>
    </row>
    <row r="431" spans="1:7" x14ac:dyDescent="0.45">
      <c r="A431" t="str">
        <f t="shared" si="6"/>
        <v>PAK</v>
      </c>
      <c r="C431" t="s">
        <v>49</v>
      </c>
      <c r="D431" t="str">
        <f>IF(A431=PKFLX!$A$1,"UP","\I:")</f>
        <v>\I:</v>
      </c>
      <c r="E431" t="s">
        <v>364</v>
      </c>
      <c r="F431" t="s">
        <v>254</v>
      </c>
      <c r="G431">
        <v>0.29659999999999997</v>
      </c>
    </row>
    <row r="432" spans="1:7" x14ac:dyDescent="0.45">
      <c r="A432" t="str">
        <f t="shared" si="6"/>
        <v>PAK</v>
      </c>
      <c r="C432" t="s">
        <v>49</v>
      </c>
      <c r="D432" t="str">
        <f>IF(A432=PKFLX!$A$1,"UP","\I:")</f>
        <v>\I:</v>
      </c>
      <c r="E432" t="s">
        <v>364</v>
      </c>
      <c r="F432" t="s">
        <v>255</v>
      </c>
      <c r="G432">
        <v>0.45190000000000002</v>
      </c>
    </row>
    <row r="433" spans="1:7" x14ac:dyDescent="0.45">
      <c r="A433" t="str">
        <f t="shared" si="6"/>
        <v>PAN</v>
      </c>
      <c r="C433" t="s">
        <v>49</v>
      </c>
      <c r="D433" t="str">
        <f>IF(A433=PKFLX!$A$1,"UP","\I:")</f>
        <v>\I:</v>
      </c>
      <c r="E433" t="s">
        <v>365</v>
      </c>
      <c r="F433" t="s">
        <v>47</v>
      </c>
      <c r="G433">
        <v>0.32590000000000002</v>
      </c>
    </row>
    <row r="434" spans="1:7" x14ac:dyDescent="0.45">
      <c r="A434" t="str">
        <f t="shared" si="6"/>
        <v>PAN</v>
      </c>
      <c r="C434" t="s">
        <v>49</v>
      </c>
      <c r="D434" t="str">
        <f>IF(A434=PKFLX!$A$1,"UP","\I:")</f>
        <v>\I:</v>
      </c>
      <c r="E434" t="s">
        <v>365</v>
      </c>
      <c r="F434" t="s">
        <v>253</v>
      </c>
      <c r="G434">
        <v>0.72389999999999999</v>
      </c>
    </row>
    <row r="435" spans="1:7" x14ac:dyDescent="0.45">
      <c r="A435" t="str">
        <f t="shared" si="6"/>
        <v>PAN</v>
      </c>
      <c r="C435" t="s">
        <v>49</v>
      </c>
      <c r="D435" t="str">
        <f>IF(A435=PKFLX!$A$1,"UP","\I:")</f>
        <v>\I:</v>
      </c>
      <c r="E435" t="s">
        <v>365</v>
      </c>
      <c r="F435" t="s">
        <v>254</v>
      </c>
      <c r="G435">
        <v>0.87660000000000005</v>
      </c>
    </row>
    <row r="436" spans="1:7" x14ac:dyDescent="0.45">
      <c r="A436" t="str">
        <f t="shared" si="6"/>
        <v>PAN</v>
      </c>
      <c r="C436" t="s">
        <v>49</v>
      </c>
      <c r="D436" t="str">
        <f>IF(A436=PKFLX!$A$1,"UP","\I:")</f>
        <v>\I:</v>
      </c>
      <c r="E436" t="s">
        <v>365</v>
      </c>
      <c r="F436" t="s">
        <v>255</v>
      </c>
      <c r="G436">
        <v>0.1973</v>
      </c>
    </row>
    <row r="437" spans="1:7" x14ac:dyDescent="0.45">
      <c r="A437" t="str">
        <f t="shared" si="6"/>
        <v>PER</v>
      </c>
      <c r="C437" t="s">
        <v>49</v>
      </c>
      <c r="D437" t="str">
        <f>IF(A437=PKFLX!$A$1,"UP","\I:")</f>
        <v>\I:</v>
      </c>
      <c r="E437" t="s">
        <v>366</v>
      </c>
      <c r="F437" t="s">
        <v>47</v>
      </c>
      <c r="G437">
        <v>0.91639999999999999</v>
      </c>
    </row>
    <row r="438" spans="1:7" x14ac:dyDescent="0.45">
      <c r="A438" t="str">
        <f t="shared" si="6"/>
        <v>PER</v>
      </c>
      <c r="C438" t="s">
        <v>49</v>
      </c>
      <c r="D438" t="str">
        <f>IF(A438=PKFLX!$A$1,"UP","\I:")</f>
        <v>\I:</v>
      </c>
      <c r="E438" t="s">
        <v>366</v>
      </c>
      <c r="F438" t="s">
        <v>253</v>
      </c>
      <c r="G438">
        <v>0.26229999999999998</v>
      </c>
    </row>
    <row r="439" spans="1:7" x14ac:dyDescent="0.45">
      <c r="A439" t="str">
        <f t="shared" si="6"/>
        <v>PER</v>
      </c>
      <c r="C439" t="s">
        <v>49</v>
      </c>
      <c r="D439" t="str">
        <f>IF(A439=PKFLX!$A$1,"UP","\I:")</f>
        <v>\I:</v>
      </c>
      <c r="E439" t="s">
        <v>366</v>
      </c>
      <c r="F439" t="s">
        <v>254</v>
      </c>
      <c r="G439">
        <v>0.71460000000000001</v>
      </c>
    </row>
    <row r="440" spans="1:7" x14ac:dyDescent="0.45">
      <c r="A440" t="str">
        <f t="shared" si="6"/>
        <v>PER</v>
      </c>
      <c r="C440" t="s">
        <v>49</v>
      </c>
      <c r="D440" t="str">
        <f>IF(A440=PKFLX!$A$1,"UP","\I:")</f>
        <v>\I:</v>
      </c>
      <c r="E440" t="s">
        <v>366</v>
      </c>
      <c r="F440" t="s">
        <v>255</v>
      </c>
      <c r="G440">
        <v>1.3462000000000001</v>
      </c>
    </row>
    <row r="441" spans="1:7" x14ac:dyDescent="0.45">
      <c r="A441" t="str">
        <f t="shared" si="6"/>
        <v>PHL</v>
      </c>
      <c r="C441" t="s">
        <v>49</v>
      </c>
      <c r="D441" t="str">
        <f>IF(A441=PKFLX!$A$1,"UP","\I:")</f>
        <v>\I:</v>
      </c>
      <c r="E441" t="s">
        <v>367</v>
      </c>
      <c r="F441" t="s">
        <v>47</v>
      </c>
      <c r="G441">
        <v>0.20899999999999999</v>
      </c>
    </row>
    <row r="442" spans="1:7" x14ac:dyDescent="0.45">
      <c r="A442" t="str">
        <f t="shared" si="6"/>
        <v>PHL</v>
      </c>
      <c r="C442" t="s">
        <v>49</v>
      </c>
      <c r="D442" t="str">
        <f>IF(A442=PKFLX!$A$1,"UP","\I:")</f>
        <v>\I:</v>
      </c>
      <c r="E442" t="s">
        <v>367</v>
      </c>
      <c r="F442" t="s">
        <v>253</v>
      </c>
      <c r="G442">
        <v>0.5383</v>
      </c>
    </row>
    <row r="443" spans="1:7" x14ac:dyDescent="0.45">
      <c r="A443" t="str">
        <f t="shared" si="6"/>
        <v>PHL</v>
      </c>
      <c r="C443" t="s">
        <v>49</v>
      </c>
      <c r="D443" t="str">
        <f>IF(A443=PKFLX!$A$1,"UP","\I:")</f>
        <v>\I:</v>
      </c>
      <c r="E443" t="s">
        <v>367</v>
      </c>
      <c r="F443" t="s">
        <v>254</v>
      </c>
      <c r="G443">
        <v>0.47660000000000002</v>
      </c>
    </row>
    <row r="444" spans="1:7" x14ac:dyDescent="0.45">
      <c r="A444" t="str">
        <f t="shared" si="6"/>
        <v>PHL</v>
      </c>
      <c r="C444" t="s">
        <v>49</v>
      </c>
      <c r="D444" t="str">
        <f>IF(A444=PKFLX!$A$1,"UP","\I:")</f>
        <v>\I:</v>
      </c>
      <c r="E444" t="s">
        <v>367</v>
      </c>
      <c r="F444" t="s">
        <v>255</v>
      </c>
      <c r="G444">
        <v>0.26829999999999998</v>
      </c>
    </row>
    <row r="445" spans="1:7" x14ac:dyDescent="0.45">
      <c r="A445" t="str">
        <f t="shared" si="6"/>
        <v>PNG</v>
      </c>
      <c r="C445" t="s">
        <v>49</v>
      </c>
      <c r="D445" t="str">
        <f>IF(A445=PKFLX!$A$1,"UP","\I:")</f>
        <v>\I:</v>
      </c>
      <c r="E445" t="s">
        <v>368</v>
      </c>
      <c r="F445" t="s">
        <v>47</v>
      </c>
      <c r="G445">
        <v>0.57950000000000002</v>
      </c>
    </row>
    <row r="446" spans="1:7" x14ac:dyDescent="0.45">
      <c r="A446" t="str">
        <f t="shared" si="6"/>
        <v>PNG</v>
      </c>
      <c r="C446" t="s">
        <v>49</v>
      </c>
      <c r="D446" t="str">
        <f>IF(A446=PKFLX!$A$1,"UP","\I:")</f>
        <v>\I:</v>
      </c>
      <c r="E446" t="s">
        <v>368</v>
      </c>
      <c r="F446" t="s">
        <v>253</v>
      </c>
      <c r="G446">
        <v>0.4587</v>
      </c>
    </row>
    <row r="447" spans="1:7" x14ac:dyDescent="0.45">
      <c r="A447" t="str">
        <f t="shared" si="6"/>
        <v>PNG</v>
      </c>
      <c r="C447" t="s">
        <v>49</v>
      </c>
      <c r="D447" t="str">
        <f>IF(A447=PKFLX!$A$1,"UP","\I:")</f>
        <v>\I:</v>
      </c>
      <c r="E447" t="s">
        <v>368</v>
      </c>
      <c r="F447" t="s">
        <v>254</v>
      </c>
      <c r="G447">
        <v>0.49459999999999998</v>
      </c>
    </row>
    <row r="448" spans="1:7" x14ac:dyDescent="0.45">
      <c r="A448" t="str">
        <f t="shared" si="6"/>
        <v>PNG</v>
      </c>
      <c r="C448" t="s">
        <v>49</v>
      </c>
      <c r="D448" t="str">
        <f>IF(A448=PKFLX!$A$1,"UP","\I:")</f>
        <v>\I:</v>
      </c>
      <c r="E448" t="s">
        <v>368</v>
      </c>
      <c r="F448" t="s">
        <v>255</v>
      </c>
      <c r="G448">
        <v>0.5988</v>
      </c>
    </row>
    <row r="449" spans="1:7" x14ac:dyDescent="0.45">
      <c r="A449" t="str">
        <f t="shared" si="6"/>
        <v>POL</v>
      </c>
      <c r="C449" t="s">
        <v>49</v>
      </c>
      <c r="D449" t="str">
        <f>IF(A449=PKFLX!$A$1,"UP","\I:")</f>
        <v>\I:</v>
      </c>
      <c r="E449" t="s">
        <v>369</v>
      </c>
      <c r="F449" t="s">
        <v>47</v>
      </c>
      <c r="G449">
        <v>0.67479999999999996</v>
      </c>
    </row>
    <row r="450" spans="1:7" x14ac:dyDescent="0.45">
      <c r="A450" t="str">
        <f t="shared" si="6"/>
        <v>POL</v>
      </c>
      <c r="C450" t="s">
        <v>49</v>
      </c>
      <c r="D450" t="str">
        <f>IF(A450=PKFLX!$A$1,"UP","\I:")</f>
        <v>\I:</v>
      </c>
      <c r="E450" t="s">
        <v>369</v>
      </c>
      <c r="F450" t="s">
        <v>253</v>
      </c>
      <c r="G450">
        <v>0.46779999999999999</v>
      </c>
    </row>
    <row r="451" spans="1:7" x14ac:dyDescent="0.45">
      <c r="A451" t="str">
        <f t="shared" si="6"/>
        <v>POL</v>
      </c>
      <c r="C451" t="s">
        <v>49</v>
      </c>
      <c r="D451" t="str">
        <f>IF(A451=PKFLX!$A$1,"UP","\I:")</f>
        <v>\I:</v>
      </c>
      <c r="E451" t="s">
        <v>369</v>
      </c>
      <c r="F451" t="s">
        <v>254</v>
      </c>
      <c r="G451">
        <v>0.4345</v>
      </c>
    </row>
    <row r="452" spans="1:7" x14ac:dyDescent="0.45">
      <c r="A452" t="str">
        <f t="shared" si="6"/>
        <v>POL</v>
      </c>
      <c r="C452" t="s">
        <v>49</v>
      </c>
      <c r="D452" t="str">
        <f>IF(A452=PKFLX!$A$1,"UP","\I:")</f>
        <v>\I:</v>
      </c>
      <c r="E452" t="s">
        <v>369</v>
      </c>
      <c r="F452" t="s">
        <v>255</v>
      </c>
      <c r="G452">
        <v>0.60619999999999996</v>
      </c>
    </row>
    <row r="453" spans="1:7" x14ac:dyDescent="0.45">
      <c r="A453" t="str">
        <f t="shared" si="6"/>
        <v>PRI</v>
      </c>
      <c r="C453" t="s">
        <v>49</v>
      </c>
      <c r="D453" t="str">
        <f>IF(A453=PKFLX!$A$1,"UP","\I:")</f>
        <v>\I:</v>
      </c>
      <c r="E453" t="s">
        <v>370</v>
      </c>
      <c r="F453" t="s">
        <v>47</v>
      </c>
      <c r="G453">
        <v>0.16320000000000001</v>
      </c>
    </row>
    <row r="454" spans="1:7" x14ac:dyDescent="0.45">
      <c r="A454" t="str">
        <f t="shared" ref="A454:A517" si="7">MID(E454,10,3)</f>
        <v>PRI</v>
      </c>
      <c r="C454" t="s">
        <v>49</v>
      </c>
      <c r="D454" t="str">
        <f>IF(A454=PKFLX!$A$1,"UP","\I:")</f>
        <v>\I:</v>
      </c>
      <c r="E454" t="s">
        <v>370</v>
      </c>
      <c r="F454" t="s">
        <v>253</v>
      </c>
      <c r="G454">
        <v>0.19719999999999999</v>
      </c>
    </row>
    <row r="455" spans="1:7" x14ac:dyDescent="0.45">
      <c r="A455" t="str">
        <f t="shared" si="7"/>
        <v>PRI</v>
      </c>
      <c r="C455" t="s">
        <v>49</v>
      </c>
      <c r="D455" t="str">
        <f>IF(A455=PKFLX!$A$1,"UP","\I:")</f>
        <v>\I:</v>
      </c>
      <c r="E455" t="s">
        <v>370</v>
      </c>
      <c r="F455" t="s">
        <v>254</v>
      </c>
      <c r="G455">
        <v>0.25619999999999998</v>
      </c>
    </row>
    <row r="456" spans="1:7" x14ac:dyDescent="0.45">
      <c r="A456" t="str">
        <f t="shared" si="7"/>
        <v>PRI</v>
      </c>
      <c r="C456" t="s">
        <v>49</v>
      </c>
      <c r="D456" t="str">
        <f>IF(A456=PKFLX!$A$1,"UP","\I:")</f>
        <v>\I:</v>
      </c>
      <c r="E456" t="s">
        <v>370</v>
      </c>
      <c r="F456" t="s">
        <v>255</v>
      </c>
      <c r="G456">
        <v>0.111</v>
      </c>
    </row>
    <row r="457" spans="1:7" x14ac:dyDescent="0.45">
      <c r="A457" t="str">
        <f t="shared" si="7"/>
        <v>PRK</v>
      </c>
      <c r="C457" t="s">
        <v>49</v>
      </c>
      <c r="D457" t="str">
        <f>IF(A457=PKFLX!$A$1,"UP","\I:")</f>
        <v>\I:</v>
      </c>
      <c r="E457" t="s">
        <v>371</v>
      </c>
      <c r="F457" t="s">
        <v>47</v>
      </c>
      <c r="G457">
        <v>0.20419999999999999</v>
      </c>
    </row>
    <row r="458" spans="1:7" x14ac:dyDescent="0.45">
      <c r="A458" t="str">
        <f t="shared" si="7"/>
        <v>PRK</v>
      </c>
      <c r="C458" t="s">
        <v>49</v>
      </c>
      <c r="D458" t="str">
        <f>IF(A458=PKFLX!$A$1,"UP","\I:")</f>
        <v>\I:</v>
      </c>
      <c r="E458" t="s">
        <v>371</v>
      </c>
      <c r="F458" t="s">
        <v>253</v>
      </c>
      <c r="G458">
        <v>0.76619999999999999</v>
      </c>
    </row>
    <row r="459" spans="1:7" x14ac:dyDescent="0.45">
      <c r="A459" t="str">
        <f t="shared" si="7"/>
        <v>PRK</v>
      </c>
      <c r="C459" t="s">
        <v>49</v>
      </c>
      <c r="D459" t="str">
        <f>IF(A459=PKFLX!$A$1,"UP","\I:")</f>
        <v>\I:</v>
      </c>
      <c r="E459" t="s">
        <v>371</v>
      </c>
      <c r="F459" t="s">
        <v>254</v>
      </c>
      <c r="G459">
        <v>0.27750000000000002</v>
      </c>
    </row>
    <row r="460" spans="1:7" x14ac:dyDescent="0.45">
      <c r="A460" t="str">
        <f t="shared" si="7"/>
        <v>PRK</v>
      </c>
      <c r="C460" t="s">
        <v>49</v>
      </c>
      <c r="D460" t="str">
        <f>IF(A460=PKFLX!$A$1,"UP","\I:")</f>
        <v>\I:</v>
      </c>
      <c r="E460" t="s">
        <v>371</v>
      </c>
      <c r="F460" t="s">
        <v>255</v>
      </c>
      <c r="G460">
        <v>7.4499999999999997E-2</v>
      </c>
    </row>
    <row r="461" spans="1:7" x14ac:dyDescent="0.45">
      <c r="A461" t="str">
        <f t="shared" si="7"/>
        <v>PRT</v>
      </c>
      <c r="C461" t="s">
        <v>49</v>
      </c>
      <c r="D461" t="str">
        <f>IF(A461=PKFLX!$A$1,"UP","\I:")</f>
        <v>\I:</v>
      </c>
      <c r="E461" t="s">
        <v>372</v>
      </c>
      <c r="F461" t="s">
        <v>47</v>
      </c>
      <c r="G461">
        <v>0.5413</v>
      </c>
    </row>
    <row r="462" spans="1:7" x14ac:dyDescent="0.45">
      <c r="A462" t="str">
        <f t="shared" si="7"/>
        <v>PRT</v>
      </c>
      <c r="C462" t="s">
        <v>49</v>
      </c>
      <c r="D462" t="str">
        <f>IF(A462=PKFLX!$A$1,"UP","\I:")</f>
        <v>\I:</v>
      </c>
      <c r="E462" t="s">
        <v>372</v>
      </c>
      <c r="F462" t="s">
        <v>253</v>
      </c>
      <c r="G462">
        <v>0.21940000000000001</v>
      </c>
    </row>
    <row r="463" spans="1:7" x14ac:dyDescent="0.45">
      <c r="A463" t="str">
        <f t="shared" si="7"/>
        <v>PRT</v>
      </c>
      <c r="C463" t="s">
        <v>49</v>
      </c>
      <c r="D463" t="str">
        <f>IF(A463=PKFLX!$A$1,"UP","\I:")</f>
        <v>\I:</v>
      </c>
      <c r="E463" t="s">
        <v>372</v>
      </c>
      <c r="F463" t="s">
        <v>254</v>
      </c>
      <c r="G463">
        <v>0.2918</v>
      </c>
    </row>
    <row r="464" spans="1:7" x14ac:dyDescent="0.45">
      <c r="A464" t="str">
        <f t="shared" si="7"/>
        <v>PRT</v>
      </c>
      <c r="C464" t="s">
        <v>49</v>
      </c>
      <c r="D464" t="str">
        <f>IF(A464=PKFLX!$A$1,"UP","\I:")</f>
        <v>\I:</v>
      </c>
      <c r="E464" t="s">
        <v>372</v>
      </c>
      <c r="F464" t="s">
        <v>255</v>
      </c>
      <c r="G464">
        <v>0.51929999999999998</v>
      </c>
    </row>
    <row r="465" spans="1:7" x14ac:dyDescent="0.45">
      <c r="A465" t="str">
        <f t="shared" si="7"/>
        <v>PRY</v>
      </c>
      <c r="C465" t="s">
        <v>49</v>
      </c>
      <c r="D465" t="str">
        <f>IF(A465=PKFLX!$A$1,"UP","\I:")</f>
        <v>\I:</v>
      </c>
      <c r="E465" t="s">
        <v>373</v>
      </c>
      <c r="F465" t="s">
        <v>47</v>
      </c>
      <c r="G465">
        <v>0.94799999999999995</v>
      </c>
    </row>
    <row r="466" spans="1:7" x14ac:dyDescent="0.45">
      <c r="A466" t="str">
        <f t="shared" si="7"/>
        <v>PRY</v>
      </c>
      <c r="C466" t="s">
        <v>49</v>
      </c>
      <c r="D466" t="str">
        <f>IF(A466=PKFLX!$A$1,"UP","\I:")</f>
        <v>\I:</v>
      </c>
      <c r="E466" t="s">
        <v>373</v>
      </c>
      <c r="F466" t="s">
        <v>253</v>
      </c>
      <c r="G466">
        <v>0.58130000000000004</v>
      </c>
    </row>
    <row r="467" spans="1:7" x14ac:dyDescent="0.45">
      <c r="A467" t="str">
        <f t="shared" si="7"/>
        <v>PRY</v>
      </c>
      <c r="C467" t="s">
        <v>49</v>
      </c>
      <c r="D467" t="str">
        <f>IF(A467=PKFLX!$A$1,"UP","\I:")</f>
        <v>\I:</v>
      </c>
      <c r="E467" t="s">
        <v>373</v>
      </c>
      <c r="F467" t="s">
        <v>254</v>
      </c>
      <c r="G467">
        <v>1.0026999999999999</v>
      </c>
    </row>
    <row r="468" spans="1:7" x14ac:dyDescent="0.45">
      <c r="A468" t="str">
        <f t="shared" si="7"/>
        <v>PRY</v>
      </c>
      <c r="C468" t="s">
        <v>49</v>
      </c>
      <c r="D468" t="str">
        <f>IF(A468=PKFLX!$A$1,"UP","\I:")</f>
        <v>\I:</v>
      </c>
      <c r="E468" t="s">
        <v>373</v>
      </c>
      <c r="F468" t="s">
        <v>255</v>
      </c>
      <c r="G468">
        <v>1.0569</v>
      </c>
    </row>
    <row r="469" spans="1:7" x14ac:dyDescent="0.45">
      <c r="A469" t="str">
        <f t="shared" si="7"/>
        <v>PYF</v>
      </c>
      <c r="C469" t="s">
        <v>49</v>
      </c>
      <c r="D469" t="str">
        <f>IF(A469=PKFLX!$A$1,"UP","\I:")</f>
        <v>\I:</v>
      </c>
      <c r="E469" t="s">
        <v>374</v>
      </c>
      <c r="F469" t="s">
        <v>47</v>
      </c>
      <c r="G469">
        <v>0.54890000000000005</v>
      </c>
    </row>
    <row r="470" spans="1:7" x14ac:dyDescent="0.45">
      <c r="A470" t="str">
        <f t="shared" si="7"/>
        <v>PYF</v>
      </c>
      <c r="C470" t="s">
        <v>49</v>
      </c>
      <c r="D470" t="str">
        <f>IF(A470=PKFLX!$A$1,"UP","\I:")</f>
        <v>\I:</v>
      </c>
      <c r="E470" t="s">
        <v>374</v>
      </c>
      <c r="F470" t="s">
        <v>253</v>
      </c>
      <c r="G470">
        <v>0.41570000000000001</v>
      </c>
    </row>
    <row r="471" spans="1:7" x14ac:dyDescent="0.45">
      <c r="A471" t="str">
        <f t="shared" si="7"/>
        <v>PYF</v>
      </c>
      <c r="C471" t="s">
        <v>49</v>
      </c>
      <c r="D471" t="str">
        <f>IF(A471=PKFLX!$A$1,"UP","\I:")</f>
        <v>\I:</v>
      </c>
      <c r="E471" t="s">
        <v>374</v>
      </c>
      <c r="F471" t="s">
        <v>254</v>
      </c>
      <c r="G471">
        <v>0.46779999999999999</v>
      </c>
    </row>
    <row r="472" spans="1:7" x14ac:dyDescent="0.45">
      <c r="A472" t="str">
        <f t="shared" si="7"/>
        <v>PYF</v>
      </c>
      <c r="C472" t="s">
        <v>49</v>
      </c>
      <c r="D472" t="str">
        <f>IF(A472=PKFLX!$A$1,"UP","\I:")</f>
        <v>\I:</v>
      </c>
      <c r="E472" t="s">
        <v>374</v>
      </c>
      <c r="F472" t="s">
        <v>255</v>
      </c>
      <c r="G472">
        <v>0.78849999999999998</v>
      </c>
    </row>
    <row r="473" spans="1:7" x14ac:dyDescent="0.45">
      <c r="A473" t="str">
        <f t="shared" si="7"/>
        <v>ROM</v>
      </c>
      <c r="C473" t="s">
        <v>49</v>
      </c>
      <c r="D473" t="str">
        <f>IF(A473=PKFLX!$A$1,"UP","\I:")</f>
        <v>\I:</v>
      </c>
      <c r="E473" t="s">
        <v>375</v>
      </c>
      <c r="F473" t="s">
        <v>47</v>
      </c>
      <c r="G473">
        <v>0.34710000000000002</v>
      </c>
    </row>
    <row r="474" spans="1:7" x14ac:dyDescent="0.45">
      <c r="A474" t="str">
        <f t="shared" si="7"/>
        <v>ROM</v>
      </c>
      <c r="C474" t="s">
        <v>49</v>
      </c>
      <c r="D474" t="str">
        <f>IF(A474=PKFLX!$A$1,"UP","\I:")</f>
        <v>\I:</v>
      </c>
      <c r="E474" t="s">
        <v>375</v>
      </c>
      <c r="F474" t="s">
        <v>253</v>
      </c>
      <c r="G474">
        <v>0.51619999999999999</v>
      </c>
    </row>
    <row r="475" spans="1:7" x14ac:dyDescent="0.45">
      <c r="A475" t="str">
        <f t="shared" si="7"/>
        <v>ROM</v>
      </c>
      <c r="C475" t="s">
        <v>49</v>
      </c>
      <c r="D475" t="str">
        <f>IF(A475=PKFLX!$A$1,"UP","\I:")</f>
        <v>\I:</v>
      </c>
      <c r="E475" t="s">
        <v>375</v>
      </c>
      <c r="F475" t="s">
        <v>254</v>
      </c>
      <c r="G475">
        <v>0.28889999999999999</v>
      </c>
    </row>
    <row r="476" spans="1:7" x14ac:dyDescent="0.45">
      <c r="A476" t="str">
        <f t="shared" si="7"/>
        <v>ROM</v>
      </c>
      <c r="C476" t="s">
        <v>49</v>
      </c>
      <c r="D476" t="str">
        <f>IF(A476=PKFLX!$A$1,"UP","\I:")</f>
        <v>\I:</v>
      </c>
      <c r="E476" t="s">
        <v>375</v>
      </c>
      <c r="F476" t="s">
        <v>255</v>
      </c>
      <c r="G476">
        <v>0.2465</v>
      </c>
    </row>
    <row r="477" spans="1:7" x14ac:dyDescent="0.45">
      <c r="A477" t="str">
        <f t="shared" si="7"/>
        <v>RUS</v>
      </c>
      <c r="C477" t="s">
        <v>49</v>
      </c>
      <c r="D477" t="str">
        <f>IF(A477=PKFLX!$A$1,"UP","\I:")</f>
        <v>\I:</v>
      </c>
      <c r="E477" t="s">
        <v>376</v>
      </c>
      <c r="F477" t="s">
        <v>47</v>
      </c>
      <c r="G477">
        <v>0.52080000000000004</v>
      </c>
    </row>
    <row r="478" spans="1:7" x14ac:dyDescent="0.45">
      <c r="A478" t="str">
        <f t="shared" si="7"/>
        <v>RUS</v>
      </c>
      <c r="C478" t="s">
        <v>49</v>
      </c>
      <c r="D478" t="str">
        <f>IF(A478=PKFLX!$A$1,"UP","\I:")</f>
        <v>\I:</v>
      </c>
      <c r="E478" t="s">
        <v>376</v>
      </c>
      <c r="F478" t="s">
        <v>253</v>
      </c>
      <c r="G478">
        <v>0.46279999999999999</v>
      </c>
    </row>
    <row r="479" spans="1:7" x14ac:dyDescent="0.45">
      <c r="A479" t="str">
        <f t="shared" si="7"/>
        <v>RUS</v>
      </c>
      <c r="C479" t="s">
        <v>49</v>
      </c>
      <c r="D479" t="str">
        <f>IF(A479=PKFLX!$A$1,"UP","\I:")</f>
        <v>\I:</v>
      </c>
      <c r="E479" t="s">
        <v>376</v>
      </c>
      <c r="F479" t="s">
        <v>254</v>
      </c>
      <c r="G479">
        <v>0.53900000000000003</v>
      </c>
    </row>
    <row r="480" spans="1:7" x14ac:dyDescent="0.45">
      <c r="A480" t="str">
        <f t="shared" si="7"/>
        <v>RUS</v>
      </c>
      <c r="C480" t="s">
        <v>49</v>
      </c>
      <c r="D480" t="str">
        <f>IF(A480=PKFLX!$A$1,"UP","\I:")</f>
        <v>\I:</v>
      </c>
      <c r="E480" t="s">
        <v>376</v>
      </c>
      <c r="F480" t="s">
        <v>255</v>
      </c>
      <c r="G480">
        <v>0.60929999999999995</v>
      </c>
    </row>
    <row r="481" spans="1:7" x14ac:dyDescent="0.45">
      <c r="A481" t="str">
        <f t="shared" si="7"/>
        <v>RWA</v>
      </c>
      <c r="C481" t="s">
        <v>49</v>
      </c>
      <c r="D481" t="str">
        <f>IF(A481=PKFLX!$A$1,"UP","\I:")</f>
        <v>\I:</v>
      </c>
      <c r="E481" t="s">
        <v>377</v>
      </c>
      <c r="F481" t="s">
        <v>47</v>
      </c>
      <c r="G481">
        <v>0.55269999999999997</v>
      </c>
    </row>
    <row r="482" spans="1:7" x14ac:dyDescent="0.45">
      <c r="A482" t="str">
        <f t="shared" si="7"/>
        <v>RWA</v>
      </c>
      <c r="C482" t="s">
        <v>49</v>
      </c>
      <c r="D482" t="str">
        <f>IF(A482=PKFLX!$A$1,"UP","\I:")</f>
        <v>\I:</v>
      </c>
      <c r="E482" t="s">
        <v>377</v>
      </c>
      <c r="F482" t="s">
        <v>253</v>
      </c>
      <c r="G482">
        <v>0.1104</v>
      </c>
    </row>
    <row r="483" spans="1:7" x14ac:dyDescent="0.45">
      <c r="A483" t="str">
        <f t="shared" si="7"/>
        <v>RWA</v>
      </c>
      <c r="C483" t="s">
        <v>49</v>
      </c>
      <c r="D483" t="str">
        <f>IF(A483=PKFLX!$A$1,"UP","\I:")</f>
        <v>\I:</v>
      </c>
      <c r="E483" t="s">
        <v>377</v>
      </c>
      <c r="F483" t="s">
        <v>254</v>
      </c>
      <c r="G483">
        <v>0.46229999999999999</v>
      </c>
    </row>
    <row r="484" spans="1:7" x14ac:dyDescent="0.45">
      <c r="A484" t="str">
        <f t="shared" si="7"/>
        <v>RWA</v>
      </c>
      <c r="C484" t="s">
        <v>49</v>
      </c>
      <c r="D484" t="str">
        <f>IF(A484=PKFLX!$A$1,"UP","\I:")</f>
        <v>\I:</v>
      </c>
      <c r="E484" t="s">
        <v>377</v>
      </c>
      <c r="F484" t="s">
        <v>255</v>
      </c>
      <c r="G484">
        <v>0.41949999999999998</v>
      </c>
    </row>
    <row r="485" spans="1:7" x14ac:dyDescent="0.45">
      <c r="A485" t="str">
        <f t="shared" si="7"/>
        <v>SDN</v>
      </c>
      <c r="C485" t="s">
        <v>49</v>
      </c>
      <c r="D485" t="str">
        <f>IF(A485=PKFLX!$A$1,"UP","\I:")</f>
        <v>\I:</v>
      </c>
      <c r="E485" t="s">
        <v>378</v>
      </c>
      <c r="F485" t="s">
        <v>47</v>
      </c>
      <c r="G485">
        <v>9.9199999999999997E-2</v>
      </c>
    </row>
    <row r="486" spans="1:7" x14ac:dyDescent="0.45">
      <c r="A486" t="str">
        <f t="shared" si="7"/>
        <v>SDN</v>
      </c>
      <c r="C486" t="s">
        <v>49</v>
      </c>
      <c r="D486" t="str">
        <f>IF(A486=PKFLX!$A$1,"UP","\I:")</f>
        <v>\I:</v>
      </c>
      <c r="E486" t="s">
        <v>378</v>
      </c>
      <c r="F486" t="s">
        <v>253</v>
      </c>
      <c r="G486">
        <v>1.3197000000000001</v>
      </c>
    </row>
    <row r="487" spans="1:7" x14ac:dyDescent="0.45">
      <c r="A487" t="str">
        <f t="shared" si="7"/>
        <v>SDN</v>
      </c>
      <c r="C487" t="s">
        <v>49</v>
      </c>
      <c r="D487" t="str">
        <f>IF(A487=PKFLX!$A$1,"UP","\I:")</f>
        <v>\I:</v>
      </c>
      <c r="E487" t="s">
        <v>378</v>
      </c>
      <c r="F487" t="s">
        <v>254</v>
      </c>
      <c r="G487">
        <v>0.40539999999999998</v>
      </c>
    </row>
    <row r="488" spans="1:7" x14ac:dyDescent="0.45">
      <c r="A488" t="str">
        <f t="shared" si="7"/>
        <v>SDN</v>
      </c>
      <c r="C488" t="s">
        <v>49</v>
      </c>
      <c r="D488" t="str">
        <f>IF(A488=PKFLX!$A$1,"UP","\I:")</f>
        <v>\I:</v>
      </c>
      <c r="E488" t="s">
        <v>378</v>
      </c>
      <c r="F488" t="s">
        <v>255</v>
      </c>
      <c r="G488">
        <v>1.41E-2</v>
      </c>
    </row>
    <row r="489" spans="1:7" x14ac:dyDescent="0.45">
      <c r="A489" t="str">
        <f t="shared" si="7"/>
        <v>SLE</v>
      </c>
      <c r="C489" t="s">
        <v>49</v>
      </c>
      <c r="D489" t="str">
        <f>IF(A489=PKFLX!$A$1,"UP","\I:")</f>
        <v>\I:</v>
      </c>
      <c r="E489" t="s">
        <v>379</v>
      </c>
      <c r="F489" t="s">
        <v>47</v>
      </c>
      <c r="G489">
        <v>0.18329999999999999</v>
      </c>
    </row>
    <row r="490" spans="1:7" x14ac:dyDescent="0.45">
      <c r="A490" t="str">
        <f t="shared" si="7"/>
        <v>SLE</v>
      </c>
      <c r="C490" t="s">
        <v>49</v>
      </c>
      <c r="D490" t="str">
        <f>IF(A490=PKFLX!$A$1,"UP","\I:")</f>
        <v>\I:</v>
      </c>
      <c r="E490" t="s">
        <v>379</v>
      </c>
      <c r="F490" t="s">
        <v>253</v>
      </c>
      <c r="G490">
        <v>0.63390000000000002</v>
      </c>
    </row>
    <row r="491" spans="1:7" x14ac:dyDescent="0.45">
      <c r="A491" t="str">
        <f t="shared" si="7"/>
        <v>SLE</v>
      </c>
      <c r="C491" t="s">
        <v>49</v>
      </c>
      <c r="D491" t="str">
        <f>IF(A491=PKFLX!$A$1,"UP","\I:")</f>
        <v>\I:</v>
      </c>
      <c r="E491" t="s">
        <v>379</v>
      </c>
      <c r="F491" t="s">
        <v>254</v>
      </c>
      <c r="G491">
        <v>0.43609999999999999</v>
      </c>
    </row>
    <row r="492" spans="1:7" x14ac:dyDescent="0.45">
      <c r="A492" t="str">
        <f t="shared" si="7"/>
        <v>SLE</v>
      </c>
      <c r="C492" t="s">
        <v>49</v>
      </c>
      <c r="D492" t="str">
        <f>IF(A492=PKFLX!$A$1,"UP","\I:")</f>
        <v>\I:</v>
      </c>
      <c r="E492" t="s">
        <v>379</v>
      </c>
      <c r="F492" t="s">
        <v>255</v>
      </c>
      <c r="G492">
        <v>2.5700000000000001E-2</v>
      </c>
    </row>
    <row r="493" spans="1:7" x14ac:dyDescent="0.45">
      <c r="A493" t="str">
        <f t="shared" si="7"/>
        <v>SLV</v>
      </c>
      <c r="C493" t="s">
        <v>49</v>
      </c>
      <c r="D493" t="str">
        <f>IF(A493=PKFLX!$A$1,"UP","\I:")</f>
        <v>\I:</v>
      </c>
      <c r="E493" t="s">
        <v>380</v>
      </c>
      <c r="F493" t="s">
        <v>47</v>
      </c>
      <c r="G493">
        <v>0.26019999999999999</v>
      </c>
    </row>
    <row r="494" spans="1:7" x14ac:dyDescent="0.45">
      <c r="A494" t="str">
        <f t="shared" si="7"/>
        <v>SLV</v>
      </c>
      <c r="C494" t="s">
        <v>49</v>
      </c>
      <c r="D494" t="str">
        <f>IF(A494=PKFLX!$A$1,"UP","\I:")</f>
        <v>\I:</v>
      </c>
      <c r="E494" t="s">
        <v>380</v>
      </c>
      <c r="F494" t="s">
        <v>253</v>
      </c>
      <c r="G494">
        <v>0.98799999999999999</v>
      </c>
    </row>
    <row r="495" spans="1:7" x14ac:dyDescent="0.45">
      <c r="A495" t="str">
        <f t="shared" si="7"/>
        <v>SLV</v>
      </c>
      <c r="C495" t="s">
        <v>49</v>
      </c>
      <c r="D495" t="str">
        <f>IF(A495=PKFLX!$A$1,"UP","\I:")</f>
        <v>\I:</v>
      </c>
      <c r="E495" t="s">
        <v>380</v>
      </c>
      <c r="F495" t="s">
        <v>254</v>
      </c>
      <c r="G495">
        <v>0.69069999999999998</v>
      </c>
    </row>
    <row r="496" spans="1:7" x14ac:dyDescent="0.45">
      <c r="A496" t="str">
        <f t="shared" si="7"/>
        <v>SLV</v>
      </c>
      <c r="C496" t="s">
        <v>49</v>
      </c>
      <c r="D496" t="str">
        <f>IF(A496=PKFLX!$A$1,"UP","\I:")</f>
        <v>\I:</v>
      </c>
      <c r="E496" t="s">
        <v>380</v>
      </c>
      <c r="F496" t="s">
        <v>255</v>
      </c>
      <c r="G496">
        <v>2.41E-2</v>
      </c>
    </row>
    <row r="497" spans="1:7" x14ac:dyDescent="0.45">
      <c r="A497" t="str">
        <f t="shared" si="7"/>
        <v>SRB</v>
      </c>
      <c r="C497" t="s">
        <v>49</v>
      </c>
      <c r="D497" t="str">
        <f>IF(A497=PKFLX!$A$1,"UP","\I:")</f>
        <v>\I:</v>
      </c>
      <c r="E497" t="s">
        <v>381</v>
      </c>
      <c r="F497" t="s">
        <v>47</v>
      </c>
      <c r="G497">
        <v>0.6089</v>
      </c>
    </row>
    <row r="498" spans="1:7" x14ac:dyDescent="0.45">
      <c r="A498" t="str">
        <f t="shared" si="7"/>
        <v>SRB</v>
      </c>
      <c r="C498" t="s">
        <v>49</v>
      </c>
      <c r="D498" t="str">
        <f>IF(A498=PKFLX!$A$1,"UP","\I:")</f>
        <v>\I:</v>
      </c>
      <c r="E498" t="s">
        <v>381</v>
      </c>
      <c r="F498" t="s">
        <v>253</v>
      </c>
      <c r="G498">
        <v>0.745</v>
      </c>
    </row>
    <row r="499" spans="1:7" x14ac:dyDescent="0.45">
      <c r="A499" t="str">
        <f t="shared" si="7"/>
        <v>SRB</v>
      </c>
      <c r="C499" t="s">
        <v>49</v>
      </c>
      <c r="D499" t="str">
        <f>IF(A499=PKFLX!$A$1,"UP","\I:")</f>
        <v>\I:</v>
      </c>
      <c r="E499" t="s">
        <v>381</v>
      </c>
      <c r="F499" t="s">
        <v>254</v>
      </c>
      <c r="G499">
        <v>0.60680000000000001</v>
      </c>
    </row>
    <row r="500" spans="1:7" x14ac:dyDescent="0.45">
      <c r="A500" t="str">
        <f t="shared" si="7"/>
        <v>SRB</v>
      </c>
      <c r="C500" t="s">
        <v>49</v>
      </c>
      <c r="D500" t="str">
        <f>IF(A500=PKFLX!$A$1,"UP","\I:")</f>
        <v>\I:</v>
      </c>
      <c r="E500" t="s">
        <v>381</v>
      </c>
      <c r="F500" t="s">
        <v>255</v>
      </c>
      <c r="G500">
        <v>0.51200000000000001</v>
      </c>
    </row>
    <row r="501" spans="1:7" x14ac:dyDescent="0.45">
      <c r="A501" t="str">
        <f t="shared" si="7"/>
        <v>STP</v>
      </c>
      <c r="C501" t="s">
        <v>49</v>
      </c>
      <c r="D501" t="str">
        <f>IF(A501=PKFLX!$A$1,"UP","\I:")</f>
        <v>\I:</v>
      </c>
      <c r="E501" t="s">
        <v>382</v>
      </c>
      <c r="F501" t="s">
        <v>47</v>
      </c>
      <c r="G501">
        <v>0.2397</v>
      </c>
    </row>
    <row r="502" spans="1:7" x14ac:dyDescent="0.45">
      <c r="A502" t="str">
        <f t="shared" si="7"/>
        <v>STP</v>
      </c>
      <c r="C502" t="s">
        <v>49</v>
      </c>
      <c r="D502" t="str">
        <f>IF(A502=PKFLX!$A$1,"UP","\I:")</f>
        <v>\I:</v>
      </c>
      <c r="E502" t="s">
        <v>382</v>
      </c>
      <c r="F502" t="s">
        <v>253</v>
      </c>
      <c r="G502">
        <v>3.6700000000000003E-2</v>
      </c>
    </row>
    <row r="503" spans="1:7" x14ac:dyDescent="0.45">
      <c r="A503" t="str">
        <f t="shared" si="7"/>
        <v>STP</v>
      </c>
      <c r="C503" t="s">
        <v>49</v>
      </c>
      <c r="D503" t="str">
        <f>IF(A503=PKFLX!$A$1,"UP","\I:")</f>
        <v>\I:</v>
      </c>
      <c r="E503" t="s">
        <v>382</v>
      </c>
      <c r="F503" t="s">
        <v>254</v>
      </c>
      <c r="G503">
        <v>0.24030000000000001</v>
      </c>
    </row>
    <row r="504" spans="1:7" x14ac:dyDescent="0.45">
      <c r="A504" t="str">
        <f t="shared" si="7"/>
        <v>STP</v>
      </c>
      <c r="C504" t="s">
        <v>49</v>
      </c>
      <c r="D504" t="str">
        <f>IF(A504=PKFLX!$A$1,"UP","\I:")</f>
        <v>\I:</v>
      </c>
      <c r="E504" t="s">
        <v>382</v>
      </c>
      <c r="F504" t="s">
        <v>255</v>
      </c>
      <c r="G504">
        <v>0.1653</v>
      </c>
    </row>
    <row r="505" spans="1:7" x14ac:dyDescent="0.45">
      <c r="A505" t="str">
        <f t="shared" si="7"/>
        <v>SUR</v>
      </c>
      <c r="C505" t="s">
        <v>49</v>
      </c>
      <c r="D505" t="str">
        <f>IF(A505=PKFLX!$A$1,"UP","\I:")</f>
        <v>\I:</v>
      </c>
      <c r="E505" t="s">
        <v>383</v>
      </c>
      <c r="F505" t="s">
        <v>47</v>
      </c>
      <c r="G505">
        <v>0.87319999999999998</v>
      </c>
    </row>
    <row r="506" spans="1:7" x14ac:dyDescent="0.45">
      <c r="A506" t="str">
        <f t="shared" si="7"/>
        <v>SUR</v>
      </c>
      <c r="C506" t="s">
        <v>49</v>
      </c>
      <c r="D506" t="str">
        <f>IF(A506=PKFLX!$A$1,"UP","\I:")</f>
        <v>\I:</v>
      </c>
      <c r="E506" t="s">
        <v>383</v>
      </c>
      <c r="F506" t="s">
        <v>253</v>
      </c>
      <c r="G506">
        <v>0.91249999999999998</v>
      </c>
    </row>
    <row r="507" spans="1:7" x14ac:dyDescent="0.45">
      <c r="A507" t="str">
        <f t="shared" si="7"/>
        <v>SUR</v>
      </c>
      <c r="C507" t="s">
        <v>49</v>
      </c>
      <c r="D507" t="str">
        <f>IF(A507=PKFLX!$A$1,"UP","\I:")</f>
        <v>\I:</v>
      </c>
      <c r="E507" t="s">
        <v>383</v>
      </c>
      <c r="F507" t="s">
        <v>254</v>
      </c>
      <c r="G507">
        <v>0.35589999999999999</v>
      </c>
    </row>
    <row r="508" spans="1:7" x14ac:dyDescent="0.45">
      <c r="A508" t="str">
        <f t="shared" si="7"/>
        <v>SUR</v>
      </c>
      <c r="C508" t="s">
        <v>49</v>
      </c>
      <c r="D508" t="str">
        <f>IF(A508=PKFLX!$A$1,"UP","\I:")</f>
        <v>\I:</v>
      </c>
      <c r="E508" t="s">
        <v>383</v>
      </c>
      <c r="F508" t="s">
        <v>255</v>
      </c>
      <c r="G508">
        <v>0.67989999999999995</v>
      </c>
    </row>
    <row r="509" spans="1:7" x14ac:dyDescent="0.45">
      <c r="A509" t="str">
        <f t="shared" si="7"/>
        <v>SVK</v>
      </c>
      <c r="C509" t="s">
        <v>49</v>
      </c>
      <c r="D509" t="str">
        <f>IF(A509=PKFLX!$A$1,"UP","\I:")</f>
        <v>\I:</v>
      </c>
      <c r="E509" t="s">
        <v>384</v>
      </c>
      <c r="F509" t="s">
        <v>47</v>
      </c>
      <c r="G509">
        <v>0.42399999999999999</v>
      </c>
    </row>
    <row r="510" spans="1:7" x14ac:dyDescent="0.45">
      <c r="A510" t="str">
        <f t="shared" si="7"/>
        <v>SVK</v>
      </c>
      <c r="C510" t="s">
        <v>49</v>
      </c>
      <c r="D510" t="str">
        <f>IF(A510=PKFLX!$A$1,"UP","\I:")</f>
        <v>\I:</v>
      </c>
      <c r="E510" t="s">
        <v>384</v>
      </c>
      <c r="F510" t="s">
        <v>253</v>
      </c>
      <c r="G510">
        <v>0.35920000000000002</v>
      </c>
    </row>
    <row r="511" spans="1:7" x14ac:dyDescent="0.45">
      <c r="A511" t="str">
        <f t="shared" si="7"/>
        <v>SVK</v>
      </c>
      <c r="C511" t="s">
        <v>49</v>
      </c>
      <c r="D511" t="str">
        <f>IF(A511=PKFLX!$A$1,"UP","\I:")</f>
        <v>\I:</v>
      </c>
      <c r="E511" t="s">
        <v>384</v>
      </c>
      <c r="F511" t="s">
        <v>254</v>
      </c>
      <c r="G511">
        <v>0.29920000000000002</v>
      </c>
    </row>
    <row r="512" spans="1:7" x14ac:dyDescent="0.45">
      <c r="A512" t="str">
        <f t="shared" si="7"/>
        <v>SVK</v>
      </c>
      <c r="C512" t="s">
        <v>49</v>
      </c>
      <c r="D512" t="str">
        <f>IF(A512=PKFLX!$A$1,"UP","\I:")</f>
        <v>\I:</v>
      </c>
      <c r="E512" t="s">
        <v>384</v>
      </c>
      <c r="F512" t="s">
        <v>255</v>
      </c>
      <c r="G512">
        <v>0.3508</v>
      </c>
    </row>
    <row r="513" spans="1:7" x14ac:dyDescent="0.45">
      <c r="A513" t="str">
        <f t="shared" si="7"/>
        <v>SVN</v>
      </c>
      <c r="C513" t="s">
        <v>49</v>
      </c>
      <c r="D513" t="str">
        <f>IF(A513=PKFLX!$A$1,"UP","\I:")</f>
        <v>\I:</v>
      </c>
      <c r="E513" t="s">
        <v>385</v>
      </c>
      <c r="F513" t="s">
        <v>47</v>
      </c>
      <c r="G513">
        <v>0.53759999999999997</v>
      </c>
    </row>
    <row r="514" spans="1:7" x14ac:dyDescent="0.45">
      <c r="A514" t="str">
        <f t="shared" si="7"/>
        <v>SVN</v>
      </c>
      <c r="C514" t="s">
        <v>49</v>
      </c>
      <c r="D514" t="str">
        <f>IF(A514=PKFLX!$A$1,"UP","\I:")</f>
        <v>\I:</v>
      </c>
      <c r="E514" t="s">
        <v>385</v>
      </c>
      <c r="F514" t="s">
        <v>253</v>
      </c>
      <c r="G514">
        <v>0.52749999999999997</v>
      </c>
    </row>
    <row r="515" spans="1:7" x14ac:dyDescent="0.45">
      <c r="A515" t="str">
        <f t="shared" si="7"/>
        <v>SVN</v>
      </c>
      <c r="C515" t="s">
        <v>49</v>
      </c>
      <c r="D515" t="str">
        <f>IF(A515=PKFLX!$A$1,"UP","\I:")</f>
        <v>\I:</v>
      </c>
      <c r="E515" t="s">
        <v>385</v>
      </c>
      <c r="F515" t="s">
        <v>254</v>
      </c>
      <c r="G515">
        <v>0.53110000000000002</v>
      </c>
    </row>
    <row r="516" spans="1:7" x14ac:dyDescent="0.45">
      <c r="A516" t="str">
        <f t="shared" si="7"/>
        <v>SVN</v>
      </c>
      <c r="C516" t="s">
        <v>49</v>
      </c>
      <c r="D516" t="str">
        <f>IF(A516=PKFLX!$A$1,"UP","\I:")</f>
        <v>\I:</v>
      </c>
      <c r="E516" t="s">
        <v>385</v>
      </c>
      <c r="F516" t="s">
        <v>255</v>
      </c>
      <c r="G516">
        <v>0.41830000000000001</v>
      </c>
    </row>
    <row r="517" spans="1:7" x14ac:dyDescent="0.45">
      <c r="A517" t="str">
        <f t="shared" si="7"/>
        <v>SWE</v>
      </c>
      <c r="C517" t="s">
        <v>49</v>
      </c>
      <c r="D517" t="str">
        <f>IF(A517=PKFLX!$A$1,"UP","\I:")</f>
        <v>\I:</v>
      </c>
      <c r="E517" t="s">
        <v>386</v>
      </c>
      <c r="F517" t="s">
        <v>47</v>
      </c>
      <c r="G517">
        <v>0.60309999999999997</v>
      </c>
    </row>
    <row r="518" spans="1:7" x14ac:dyDescent="0.45">
      <c r="A518" t="str">
        <f t="shared" ref="A518:A581" si="8">MID(E518,10,3)</f>
        <v>SWE</v>
      </c>
      <c r="C518" t="s">
        <v>49</v>
      </c>
      <c r="D518" t="str">
        <f>IF(A518=PKFLX!$A$1,"UP","\I:")</f>
        <v>\I:</v>
      </c>
      <c r="E518" t="s">
        <v>386</v>
      </c>
      <c r="F518" t="s">
        <v>253</v>
      </c>
      <c r="G518">
        <v>0.49159999999999998</v>
      </c>
    </row>
    <row r="519" spans="1:7" x14ac:dyDescent="0.45">
      <c r="A519" t="str">
        <f t="shared" si="8"/>
        <v>SWE</v>
      </c>
      <c r="C519" t="s">
        <v>49</v>
      </c>
      <c r="D519" t="str">
        <f>IF(A519=PKFLX!$A$1,"UP","\I:")</f>
        <v>\I:</v>
      </c>
      <c r="E519" t="s">
        <v>386</v>
      </c>
      <c r="F519" t="s">
        <v>254</v>
      </c>
      <c r="G519">
        <v>0.52929999999999999</v>
      </c>
    </row>
    <row r="520" spans="1:7" x14ac:dyDescent="0.45">
      <c r="A520" t="str">
        <f t="shared" si="8"/>
        <v>SWE</v>
      </c>
      <c r="C520" t="s">
        <v>49</v>
      </c>
      <c r="D520" t="str">
        <f>IF(A520=PKFLX!$A$1,"UP","\I:")</f>
        <v>\I:</v>
      </c>
      <c r="E520" t="s">
        <v>386</v>
      </c>
      <c r="F520" t="s">
        <v>255</v>
      </c>
      <c r="G520">
        <v>0.65</v>
      </c>
    </row>
    <row r="521" spans="1:7" x14ac:dyDescent="0.45">
      <c r="A521" t="str">
        <f t="shared" si="8"/>
        <v>SWZ</v>
      </c>
      <c r="C521" t="s">
        <v>49</v>
      </c>
      <c r="D521" t="str">
        <f>IF(A521=PKFLX!$A$1,"UP","\I:")</f>
        <v>\I:</v>
      </c>
      <c r="E521" t="s">
        <v>387</v>
      </c>
      <c r="F521" t="s">
        <v>47</v>
      </c>
      <c r="G521">
        <v>0.44400000000000001</v>
      </c>
    </row>
    <row r="522" spans="1:7" x14ac:dyDescent="0.45">
      <c r="A522" t="str">
        <f t="shared" si="8"/>
        <v>SWZ</v>
      </c>
      <c r="C522" t="s">
        <v>49</v>
      </c>
      <c r="D522" t="str">
        <f>IF(A522=PKFLX!$A$1,"UP","\I:")</f>
        <v>\I:</v>
      </c>
      <c r="E522" t="s">
        <v>387</v>
      </c>
      <c r="F522" t="s">
        <v>253</v>
      </c>
      <c r="G522">
        <v>0.11219999999999999</v>
      </c>
    </row>
    <row r="523" spans="1:7" x14ac:dyDescent="0.45">
      <c r="A523" t="str">
        <f t="shared" si="8"/>
        <v>SWZ</v>
      </c>
      <c r="C523" t="s">
        <v>49</v>
      </c>
      <c r="D523" t="str">
        <f>IF(A523=PKFLX!$A$1,"UP","\I:")</f>
        <v>\I:</v>
      </c>
      <c r="E523" t="s">
        <v>387</v>
      </c>
      <c r="F523" t="s">
        <v>254</v>
      </c>
      <c r="G523">
        <v>0.61029999999999995</v>
      </c>
    </row>
    <row r="524" spans="1:7" x14ac:dyDescent="0.45">
      <c r="A524" t="str">
        <f t="shared" si="8"/>
        <v>SWZ</v>
      </c>
      <c r="C524" t="s">
        <v>49</v>
      </c>
      <c r="D524" t="str">
        <f>IF(A524=PKFLX!$A$1,"UP","\I:")</f>
        <v>\I:</v>
      </c>
      <c r="E524" t="s">
        <v>387</v>
      </c>
      <c r="F524" t="s">
        <v>255</v>
      </c>
      <c r="G524">
        <v>1.0182</v>
      </c>
    </row>
    <row r="525" spans="1:7" x14ac:dyDescent="0.45">
      <c r="A525" t="str">
        <f t="shared" si="8"/>
        <v>SYR</v>
      </c>
      <c r="C525" t="s">
        <v>49</v>
      </c>
      <c r="D525" t="str">
        <f>IF(A525=PKFLX!$A$1,"UP","\I:")</f>
        <v>\I:</v>
      </c>
      <c r="E525" t="s">
        <v>388</v>
      </c>
      <c r="F525" t="s">
        <v>47</v>
      </c>
      <c r="G525">
        <v>0.34749999999999998</v>
      </c>
    </row>
    <row r="526" spans="1:7" x14ac:dyDescent="0.45">
      <c r="A526" t="str">
        <f t="shared" si="8"/>
        <v>SYR</v>
      </c>
      <c r="C526" t="s">
        <v>49</v>
      </c>
      <c r="D526" t="str">
        <f>IF(A526=PKFLX!$A$1,"UP","\I:")</f>
        <v>\I:</v>
      </c>
      <c r="E526" t="s">
        <v>388</v>
      </c>
      <c r="F526" t="s">
        <v>253</v>
      </c>
      <c r="G526">
        <v>9.5999999999999992E-3</v>
      </c>
    </row>
    <row r="527" spans="1:7" x14ac:dyDescent="0.45">
      <c r="A527" t="str">
        <f t="shared" si="8"/>
        <v>SYR</v>
      </c>
      <c r="C527" t="s">
        <v>49</v>
      </c>
      <c r="D527" t="str">
        <f>IF(A527=PKFLX!$A$1,"UP","\I:")</f>
        <v>\I:</v>
      </c>
      <c r="E527" t="s">
        <v>388</v>
      </c>
      <c r="F527" t="s">
        <v>254</v>
      </c>
      <c r="G527">
        <v>0.2374</v>
      </c>
    </row>
    <row r="528" spans="1:7" x14ac:dyDescent="0.45">
      <c r="A528" t="str">
        <f t="shared" si="8"/>
        <v>SYR</v>
      </c>
      <c r="C528" t="s">
        <v>49</v>
      </c>
      <c r="D528" t="str">
        <f>IF(A528=PKFLX!$A$1,"UP","\I:")</f>
        <v>\I:</v>
      </c>
      <c r="E528" t="s">
        <v>388</v>
      </c>
      <c r="F528" t="s">
        <v>255</v>
      </c>
      <c r="G528">
        <v>0.70889999999999997</v>
      </c>
    </row>
    <row r="529" spans="1:7" x14ac:dyDescent="0.45">
      <c r="A529" t="str">
        <f t="shared" si="8"/>
        <v>TGO</v>
      </c>
      <c r="C529" t="s">
        <v>49</v>
      </c>
      <c r="D529" t="str">
        <f>IF(A529=PKFLX!$A$1,"UP","\I:")</f>
        <v>\I:</v>
      </c>
      <c r="E529" t="s">
        <v>389</v>
      </c>
      <c r="F529" t="s">
        <v>47</v>
      </c>
      <c r="G529">
        <v>0.21279999999999999</v>
      </c>
    </row>
    <row r="530" spans="1:7" x14ac:dyDescent="0.45">
      <c r="A530" t="str">
        <f t="shared" si="8"/>
        <v>TGO</v>
      </c>
      <c r="C530" t="s">
        <v>49</v>
      </c>
      <c r="D530" t="str">
        <f>IF(A530=PKFLX!$A$1,"UP","\I:")</f>
        <v>\I:</v>
      </c>
      <c r="E530" t="s">
        <v>389</v>
      </c>
      <c r="F530" t="s">
        <v>253</v>
      </c>
      <c r="G530">
        <v>0.34410000000000002</v>
      </c>
    </row>
    <row r="531" spans="1:7" x14ac:dyDescent="0.45">
      <c r="A531" t="str">
        <f t="shared" si="8"/>
        <v>TGO</v>
      </c>
      <c r="C531" t="s">
        <v>49</v>
      </c>
      <c r="D531" t="str">
        <f>IF(A531=PKFLX!$A$1,"UP","\I:")</f>
        <v>\I:</v>
      </c>
      <c r="E531" t="s">
        <v>389</v>
      </c>
      <c r="F531" t="s">
        <v>254</v>
      </c>
      <c r="G531">
        <v>0.22819999999999999</v>
      </c>
    </row>
    <row r="532" spans="1:7" x14ac:dyDescent="0.45">
      <c r="A532" t="str">
        <f t="shared" si="8"/>
        <v>TGO</v>
      </c>
      <c r="C532" t="s">
        <v>49</v>
      </c>
      <c r="D532" t="str">
        <f>IF(A532=PKFLX!$A$1,"UP","\I:")</f>
        <v>\I:</v>
      </c>
      <c r="E532" t="s">
        <v>389</v>
      </c>
      <c r="F532" t="s">
        <v>255</v>
      </c>
      <c r="G532">
        <v>3.5900000000000001E-2</v>
      </c>
    </row>
    <row r="533" spans="1:7" x14ac:dyDescent="0.45">
      <c r="A533" t="str">
        <f t="shared" si="8"/>
        <v>THA</v>
      </c>
      <c r="C533" t="s">
        <v>49</v>
      </c>
      <c r="D533" t="str">
        <f>IF(A533=PKFLX!$A$1,"UP","\I:")</f>
        <v>\I:</v>
      </c>
      <c r="E533" t="s">
        <v>390</v>
      </c>
      <c r="F533" t="s">
        <v>47</v>
      </c>
      <c r="G533">
        <v>0.2135</v>
      </c>
    </row>
    <row r="534" spans="1:7" x14ac:dyDescent="0.45">
      <c r="A534" t="str">
        <f t="shared" si="8"/>
        <v>THA</v>
      </c>
      <c r="C534" t="s">
        <v>49</v>
      </c>
      <c r="D534" t="str">
        <f>IF(A534=PKFLX!$A$1,"UP","\I:")</f>
        <v>\I:</v>
      </c>
      <c r="E534" t="s">
        <v>390</v>
      </c>
      <c r="F534" t="s">
        <v>253</v>
      </c>
      <c r="G534">
        <v>0.40350000000000003</v>
      </c>
    </row>
    <row r="535" spans="1:7" x14ac:dyDescent="0.45">
      <c r="A535" t="str">
        <f t="shared" si="8"/>
        <v>THA</v>
      </c>
      <c r="C535" t="s">
        <v>49</v>
      </c>
      <c r="D535" t="str">
        <f>IF(A535=PKFLX!$A$1,"UP","\I:")</f>
        <v>\I:</v>
      </c>
      <c r="E535" t="s">
        <v>390</v>
      </c>
      <c r="F535" t="s">
        <v>254</v>
      </c>
      <c r="G535">
        <v>0.38950000000000001</v>
      </c>
    </row>
    <row r="536" spans="1:7" x14ac:dyDescent="0.45">
      <c r="A536" t="str">
        <f t="shared" si="8"/>
        <v>THA</v>
      </c>
      <c r="C536" t="s">
        <v>49</v>
      </c>
      <c r="D536" t="str">
        <f>IF(A536=PKFLX!$A$1,"UP","\I:")</f>
        <v>\I:</v>
      </c>
      <c r="E536" t="s">
        <v>390</v>
      </c>
      <c r="F536" t="s">
        <v>255</v>
      </c>
      <c r="G536">
        <v>7.9000000000000001E-2</v>
      </c>
    </row>
    <row r="537" spans="1:7" x14ac:dyDescent="0.45">
      <c r="A537" t="str">
        <f t="shared" si="8"/>
        <v>TJK</v>
      </c>
      <c r="C537" t="s">
        <v>49</v>
      </c>
      <c r="D537" t="str">
        <f>IF(A537=PKFLX!$A$1,"UP","\I:")</f>
        <v>\I:</v>
      </c>
      <c r="E537" t="s">
        <v>391</v>
      </c>
      <c r="F537" t="s">
        <v>47</v>
      </c>
      <c r="G537">
        <v>0.91990000000000005</v>
      </c>
    </row>
    <row r="538" spans="1:7" x14ac:dyDescent="0.45">
      <c r="A538" t="str">
        <f t="shared" si="8"/>
        <v>TJK</v>
      </c>
      <c r="C538" t="s">
        <v>49</v>
      </c>
      <c r="D538" t="str">
        <f>IF(A538=PKFLX!$A$1,"UP","\I:")</f>
        <v>\I:</v>
      </c>
      <c r="E538" t="s">
        <v>391</v>
      </c>
      <c r="F538" t="s">
        <v>253</v>
      </c>
      <c r="G538">
        <v>9.3700000000000006E-2</v>
      </c>
    </row>
    <row r="539" spans="1:7" x14ac:dyDescent="0.45">
      <c r="A539" t="str">
        <f t="shared" si="8"/>
        <v>TJK</v>
      </c>
      <c r="C539" t="s">
        <v>49</v>
      </c>
      <c r="D539" t="str">
        <f>IF(A539=PKFLX!$A$1,"UP","\I:")</f>
        <v>\I:</v>
      </c>
      <c r="E539" t="s">
        <v>391</v>
      </c>
      <c r="F539" t="s">
        <v>254</v>
      </c>
      <c r="G539">
        <v>0.29970000000000002</v>
      </c>
    </row>
    <row r="540" spans="1:7" x14ac:dyDescent="0.45">
      <c r="A540" t="str">
        <f t="shared" si="8"/>
        <v>TJK</v>
      </c>
      <c r="C540" t="s">
        <v>49</v>
      </c>
      <c r="D540" t="str">
        <f>IF(A540=PKFLX!$A$1,"UP","\I:")</f>
        <v>\I:</v>
      </c>
      <c r="E540" t="s">
        <v>391</v>
      </c>
      <c r="F540" t="s">
        <v>255</v>
      </c>
      <c r="G540">
        <v>0.67759999999999998</v>
      </c>
    </row>
    <row r="541" spans="1:7" x14ac:dyDescent="0.45">
      <c r="A541" t="str">
        <f t="shared" si="8"/>
        <v>TKM</v>
      </c>
      <c r="C541" t="s">
        <v>49</v>
      </c>
      <c r="D541" t="str">
        <f>IF(A541=PKFLX!$A$1,"UP","\I:")</f>
        <v>\I:</v>
      </c>
      <c r="E541" t="s">
        <v>392</v>
      </c>
      <c r="F541" t="s">
        <v>47</v>
      </c>
      <c r="G541">
        <v>0.74099999999999999</v>
      </c>
    </row>
    <row r="542" spans="1:7" x14ac:dyDescent="0.45">
      <c r="A542" t="str">
        <f t="shared" si="8"/>
        <v>TKM</v>
      </c>
      <c r="C542" t="s">
        <v>49</v>
      </c>
      <c r="D542" t="str">
        <f>IF(A542=PKFLX!$A$1,"UP","\I:")</f>
        <v>\I:</v>
      </c>
      <c r="E542" t="s">
        <v>392</v>
      </c>
      <c r="F542" t="s">
        <v>253</v>
      </c>
      <c r="G542">
        <v>4.9599999999999998E-2</v>
      </c>
    </row>
    <row r="543" spans="1:7" x14ac:dyDescent="0.45">
      <c r="A543" t="str">
        <f t="shared" si="8"/>
        <v>TKM</v>
      </c>
      <c r="C543" t="s">
        <v>49</v>
      </c>
      <c r="D543" t="str">
        <f>IF(A543=PKFLX!$A$1,"UP","\I:")</f>
        <v>\I:</v>
      </c>
      <c r="E543" t="s">
        <v>392</v>
      </c>
      <c r="F543" t="s">
        <v>254</v>
      </c>
      <c r="G543">
        <v>0.24970000000000001</v>
      </c>
    </row>
    <row r="544" spans="1:7" x14ac:dyDescent="0.45">
      <c r="A544" t="str">
        <f t="shared" si="8"/>
        <v>TKM</v>
      </c>
      <c r="C544" t="s">
        <v>49</v>
      </c>
      <c r="D544" t="str">
        <f>IF(A544=PKFLX!$A$1,"UP","\I:")</f>
        <v>\I:</v>
      </c>
      <c r="E544" t="s">
        <v>392</v>
      </c>
      <c r="F544" t="s">
        <v>255</v>
      </c>
      <c r="G544">
        <v>0.63100000000000001</v>
      </c>
    </row>
    <row r="545" spans="1:7" x14ac:dyDescent="0.45">
      <c r="A545" t="str">
        <f t="shared" si="8"/>
        <v>TUN</v>
      </c>
      <c r="C545" t="s">
        <v>49</v>
      </c>
      <c r="D545" t="str">
        <f>IF(A545=PKFLX!$A$1,"UP","\I:")</f>
        <v>\I:</v>
      </c>
      <c r="E545" t="s">
        <v>393</v>
      </c>
      <c r="F545" t="s">
        <v>47</v>
      </c>
      <c r="G545">
        <v>0.16520000000000001</v>
      </c>
    </row>
    <row r="546" spans="1:7" x14ac:dyDescent="0.45">
      <c r="A546" t="str">
        <f t="shared" si="8"/>
        <v>TUN</v>
      </c>
      <c r="C546" t="s">
        <v>49</v>
      </c>
      <c r="D546" t="str">
        <f>IF(A546=PKFLX!$A$1,"UP","\I:")</f>
        <v>\I:</v>
      </c>
      <c r="E546" t="s">
        <v>393</v>
      </c>
      <c r="F546" t="s">
        <v>253</v>
      </c>
      <c r="G546">
        <v>3.8199999999999998E-2</v>
      </c>
    </row>
    <row r="547" spans="1:7" x14ac:dyDescent="0.45">
      <c r="A547" t="str">
        <f t="shared" si="8"/>
        <v>TUN</v>
      </c>
      <c r="C547" t="s">
        <v>49</v>
      </c>
      <c r="D547" t="str">
        <f>IF(A547=PKFLX!$A$1,"UP","\I:")</f>
        <v>\I:</v>
      </c>
      <c r="E547" t="s">
        <v>393</v>
      </c>
      <c r="F547" t="s">
        <v>254</v>
      </c>
      <c r="G547">
        <v>0.22620000000000001</v>
      </c>
    </row>
    <row r="548" spans="1:7" x14ac:dyDescent="0.45">
      <c r="A548" t="str">
        <f t="shared" si="8"/>
        <v>TUN</v>
      </c>
      <c r="C548" t="s">
        <v>49</v>
      </c>
      <c r="D548" t="str">
        <f>IF(A548=PKFLX!$A$1,"UP","\I:")</f>
        <v>\I:</v>
      </c>
      <c r="E548" t="s">
        <v>393</v>
      </c>
      <c r="F548" t="s">
        <v>255</v>
      </c>
      <c r="G548">
        <v>0.25929999999999997</v>
      </c>
    </row>
    <row r="549" spans="1:7" x14ac:dyDescent="0.45">
      <c r="A549" t="str">
        <f t="shared" si="8"/>
        <v>TUR</v>
      </c>
      <c r="C549" t="s">
        <v>49</v>
      </c>
      <c r="D549" t="str">
        <f>IF(A549=PKFLX!$A$1,"UP","\I:")</f>
        <v>\I:</v>
      </c>
      <c r="E549" t="s">
        <v>394</v>
      </c>
      <c r="F549" t="s">
        <v>47</v>
      </c>
      <c r="G549">
        <v>0.4511</v>
      </c>
    </row>
    <row r="550" spans="1:7" x14ac:dyDescent="0.45">
      <c r="A550" t="str">
        <f t="shared" si="8"/>
        <v>TUR</v>
      </c>
      <c r="C550" t="s">
        <v>49</v>
      </c>
      <c r="D550" t="str">
        <f>IF(A550=PKFLX!$A$1,"UP","\I:")</f>
        <v>\I:</v>
      </c>
      <c r="E550" t="s">
        <v>394</v>
      </c>
      <c r="F550" t="s">
        <v>253</v>
      </c>
      <c r="G550">
        <v>0.38919999999999999</v>
      </c>
    </row>
    <row r="551" spans="1:7" x14ac:dyDescent="0.45">
      <c r="A551" t="str">
        <f t="shared" si="8"/>
        <v>TUR</v>
      </c>
      <c r="C551" t="s">
        <v>49</v>
      </c>
      <c r="D551" t="str">
        <f>IF(A551=PKFLX!$A$1,"UP","\I:")</f>
        <v>\I:</v>
      </c>
      <c r="E551" t="s">
        <v>394</v>
      </c>
      <c r="F551" t="s">
        <v>254</v>
      </c>
      <c r="G551">
        <v>0.27650000000000002</v>
      </c>
    </row>
    <row r="552" spans="1:7" x14ac:dyDescent="0.45">
      <c r="A552" t="str">
        <f t="shared" si="8"/>
        <v>TUR</v>
      </c>
      <c r="C552" t="s">
        <v>49</v>
      </c>
      <c r="D552" t="str">
        <f>IF(A552=PKFLX!$A$1,"UP","\I:")</f>
        <v>\I:</v>
      </c>
      <c r="E552" t="s">
        <v>394</v>
      </c>
      <c r="F552" t="s">
        <v>255</v>
      </c>
      <c r="G552">
        <v>0.35570000000000002</v>
      </c>
    </row>
    <row r="553" spans="1:7" x14ac:dyDescent="0.45">
      <c r="A553" t="str">
        <f t="shared" si="8"/>
        <v>TWN</v>
      </c>
      <c r="C553" t="s">
        <v>49</v>
      </c>
      <c r="D553" t="str">
        <f>IF(A553=PKFLX!$A$1,"UP","\I:")</f>
        <v>\I:</v>
      </c>
      <c r="E553" t="s">
        <v>395</v>
      </c>
      <c r="F553" t="s">
        <v>47</v>
      </c>
      <c r="G553">
        <v>0.2712</v>
      </c>
    </row>
    <row r="554" spans="1:7" x14ac:dyDescent="0.45">
      <c r="A554" t="str">
        <f t="shared" si="8"/>
        <v>TWN</v>
      </c>
      <c r="C554" t="s">
        <v>49</v>
      </c>
      <c r="D554" t="str">
        <f>IF(A554=PKFLX!$A$1,"UP","\I:")</f>
        <v>\I:</v>
      </c>
      <c r="E554" t="s">
        <v>395</v>
      </c>
      <c r="F554" t="s">
        <v>253</v>
      </c>
      <c r="G554">
        <v>0.54110000000000003</v>
      </c>
    </row>
    <row r="555" spans="1:7" x14ac:dyDescent="0.45">
      <c r="A555" t="str">
        <f t="shared" si="8"/>
        <v>TWN</v>
      </c>
      <c r="C555" t="s">
        <v>49</v>
      </c>
      <c r="D555" t="str">
        <f>IF(A555=PKFLX!$A$1,"UP","\I:")</f>
        <v>\I:</v>
      </c>
      <c r="E555" t="s">
        <v>395</v>
      </c>
      <c r="F555" t="s">
        <v>254</v>
      </c>
      <c r="G555">
        <v>0.2364</v>
      </c>
    </row>
    <row r="556" spans="1:7" x14ac:dyDescent="0.45">
      <c r="A556" t="str">
        <f t="shared" si="8"/>
        <v>TWN</v>
      </c>
      <c r="C556" t="s">
        <v>49</v>
      </c>
      <c r="D556" t="str">
        <f>IF(A556=PKFLX!$A$1,"UP","\I:")</f>
        <v>\I:</v>
      </c>
      <c r="E556" t="s">
        <v>395</v>
      </c>
      <c r="F556" t="s">
        <v>255</v>
      </c>
      <c r="G556">
        <v>0.1128</v>
      </c>
    </row>
    <row r="557" spans="1:7" x14ac:dyDescent="0.45">
      <c r="A557" t="str">
        <f t="shared" si="8"/>
        <v>TZA</v>
      </c>
      <c r="C557" t="s">
        <v>49</v>
      </c>
      <c r="D557" t="str">
        <f>IF(A557=PKFLX!$A$1,"UP","\I:")</f>
        <v>\I:</v>
      </c>
      <c r="E557" t="s">
        <v>396</v>
      </c>
      <c r="F557" t="s">
        <v>47</v>
      </c>
      <c r="G557">
        <v>0.91100000000000003</v>
      </c>
    </row>
    <row r="558" spans="1:7" x14ac:dyDescent="0.45">
      <c r="A558" t="str">
        <f t="shared" si="8"/>
        <v>TZA</v>
      </c>
      <c r="C558" t="s">
        <v>49</v>
      </c>
      <c r="D558" t="str">
        <f>IF(A558=PKFLX!$A$1,"UP","\I:")</f>
        <v>\I:</v>
      </c>
      <c r="E558" t="s">
        <v>396</v>
      </c>
      <c r="F558" t="s">
        <v>253</v>
      </c>
      <c r="G558">
        <v>0.1075</v>
      </c>
    </row>
    <row r="559" spans="1:7" x14ac:dyDescent="0.45">
      <c r="A559" t="str">
        <f t="shared" si="8"/>
        <v>TZA</v>
      </c>
      <c r="C559" t="s">
        <v>49</v>
      </c>
      <c r="D559" t="str">
        <f>IF(A559=PKFLX!$A$1,"UP","\I:")</f>
        <v>\I:</v>
      </c>
      <c r="E559" t="s">
        <v>396</v>
      </c>
      <c r="F559" t="s">
        <v>254</v>
      </c>
      <c r="G559">
        <v>0.34150000000000003</v>
      </c>
    </row>
    <row r="560" spans="1:7" x14ac:dyDescent="0.45">
      <c r="A560" t="str">
        <f t="shared" si="8"/>
        <v>TZA</v>
      </c>
      <c r="C560" t="s">
        <v>49</v>
      </c>
      <c r="D560" t="str">
        <f>IF(A560=PKFLX!$A$1,"UP","\I:")</f>
        <v>\I:</v>
      </c>
      <c r="E560" t="s">
        <v>396</v>
      </c>
      <c r="F560" t="s">
        <v>255</v>
      </c>
      <c r="G560">
        <v>0.82440000000000002</v>
      </c>
    </row>
    <row r="561" spans="1:7" x14ac:dyDescent="0.45">
      <c r="A561" t="str">
        <f t="shared" si="8"/>
        <v>UGA</v>
      </c>
      <c r="C561" t="s">
        <v>49</v>
      </c>
      <c r="D561" t="str">
        <f>IF(A561=PKFLX!$A$1,"UP","\I:")</f>
        <v>\I:</v>
      </c>
      <c r="E561" t="s">
        <v>397</v>
      </c>
      <c r="F561" t="s">
        <v>47</v>
      </c>
      <c r="G561">
        <v>0.76100000000000001</v>
      </c>
    </row>
    <row r="562" spans="1:7" x14ac:dyDescent="0.45">
      <c r="A562" t="str">
        <f t="shared" si="8"/>
        <v>UGA</v>
      </c>
      <c r="C562" t="s">
        <v>49</v>
      </c>
      <c r="D562" t="str">
        <f>IF(A562=PKFLX!$A$1,"UP","\I:")</f>
        <v>\I:</v>
      </c>
      <c r="E562" t="s">
        <v>397</v>
      </c>
      <c r="F562" t="s">
        <v>253</v>
      </c>
      <c r="G562">
        <v>0.48199999999999998</v>
      </c>
    </row>
    <row r="563" spans="1:7" x14ac:dyDescent="0.45">
      <c r="A563" t="str">
        <f t="shared" si="8"/>
        <v>UGA</v>
      </c>
      <c r="C563" t="s">
        <v>49</v>
      </c>
      <c r="D563" t="str">
        <f>IF(A563=PKFLX!$A$1,"UP","\I:")</f>
        <v>\I:</v>
      </c>
      <c r="E563" t="s">
        <v>397</v>
      </c>
      <c r="F563" t="s">
        <v>254</v>
      </c>
      <c r="G563">
        <v>0.69079999999999997</v>
      </c>
    </row>
    <row r="564" spans="1:7" x14ac:dyDescent="0.45">
      <c r="A564" t="str">
        <f t="shared" si="8"/>
        <v>UGA</v>
      </c>
      <c r="C564" t="s">
        <v>49</v>
      </c>
      <c r="D564" t="str">
        <f>IF(A564=PKFLX!$A$1,"UP","\I:")</f>
        <v>\I:</v>
      </c>
      <c r="E564" t="s">
        <v>397</v>
      </c>
      <c r="F564" t="s">
        <v>255</v>
      </c>
      <c r="G564">
        <v>0.33450000000000002</v>
      </c>
    </row>
    <row r="565" spans="1:7" x14ac:dyDescent="0.45">
      <c r="A565" t="str">
        <f t="shared" si="8"/>
        <v>UKR</v>
      </c>
      <c r="C565" t="s">
        <v>49</v>
      </c>
      <c r="D565" t="str">
        <f>IF(A565=PKFLX!$A$1,"UP","\I:")</f>
        <v>\I:</v>
      </c>
      <c r="E565" t="s">
        <v>398</v>
      </c>
      <c r="F565" t="s">
        <v>47</v>
      </c>
      <c r="G565">
        <v>0.24970000000000001</v>
      </c>
    </row>
    <row r="566" spans="1:7" x14ac:dyDescent="0.45">
      <c r="A566" t="str">
        <f t="shared" si="8"/>
        <v>UKR</v>
      </c>
      <c r="C566" t="s">
        <v>49</v>
      </c>
      <c r="D566" t="str">
        <f>IF(A566=PKFLX!$A$1,"UP","\I:")</f>
        <v>\I:</v>
      </c>
      <c r="E566" t="s">
        <v>398</v>
      </c>
      <c r="F566" t="s">
        <v>253</v>
      </c>
      <c r="G566">
        <v>0.37519999999999998</v>
      </c>
    </row>
    <row r="567" spans="1:7" x14ac:dyDescent="0.45">
      <c r="A567" t="str">
        <f t="shared" si="8"/>
        <v>UKR</v>
      </c>
      <c r="C567" t="s">
        <v>49</v>
      </c>
      <c r="D567" t="str">
        <f>IF(A567=PKFLX!$A$1,"UP","\I:")</f>
        <v>\I:</v>
      </c>
      <c r="E567" t="s">
        <v>398</v>
      </c>
      <c r="F567" t="s">
        <v>254</v>
      </c>
      <c r="G567">
        <v>0.26429999999999998</v>
      </c>
    </row>
    <row r="568" spans="1:7" x14ac:dyDescent="0.45">
      <c r="A568" t="str">
        <f t="shared" si="8"/>
        <v>UKR</v>
      </c>
      <c r="C568" t="s">
        <v>49</v>
      </c>
      <c r="D568" t="str">
        <f>IF(A568=PKFLX!$A$1,"UP","\I:")</f>
        <v>\I:</v>
      </c>
      <c r="E568" t="s">
        <v>398</v>
      </c>
      <c r="F568" t="s">
        <v>255</v>
      </c>
      <c r="G568">
        <v>0.26050000000000001</v>
      </c>
    </row>
    <row r="569" spans="1:7" x14ac:dyDescent="0.45">
      <c r="A569" t="str">
        <f t="shared" si="8"/>
        <v>URY</v>
      </c>
      <c r="C569" t="s">
        <v>49</v>
      </c>
      <c r="D569" t="str">
        <f>IF(A569=PKFLX!$A$1,"UP","\I:")</f>
        <v>\I:</v>
      </c>
      <c r="E569" t="s">
        <v>399</v>
      </c>
      <c r="F569" t="s">
        <v>47</v>
      </c>
      <c r="G569">
        <v>0.67879999999999996</v>
      </c>
    </row>
    <row r="570" spans="1:7" x14ac:dyDescent="0.45">
      <c r="A570" t="str">
        <f t="shared" si="8"/>
        <v>URY</v>
      </c>
      <c r="C570" t="s">
        <v>49</v>
      </c>
      <c r="D570" t="str">
        <f>IF(A570=PKFLX!$A$1,"UP","\I:")</f>
        <v>\I:</v>
      </c>
      <c r="E570" t="s">
        <v>399</v>
      </c>
      <c r="F570" t="s">
        <v>253</v>
      </c>
      <c r="G570">
        <v>0.57279999999999998</v>
      </c>
    </row>
    <row r="571" spans="1:7" x14ac:dyDescent="0.45">
      <c r="A571" t="str">
        <f t="shared" si="8"/>
        <v>URY</v>
      </c>
      <c r="C571" t="s">
        <v>49</v>
      </c>
      <c r="D571" t="str">
        <f>IF(A571=PKFLX!$A$1,"UP","\I:")</f>
        <v>\I:</v>
      </c>
      <c r="E571" t="s">
        <v>399</v>
      </c>
      <c r="F571" t="s">
        <v>254</v>
      </c>
      <c r="G571">
        <v>0.62939999999999996</v>
      </c>
    </row>
    <row r="572" spans="1:7" x14ac:dyDescent="0.45">
      <c r="A572" t="str">
        <f t="shared" si="8"/>
        <v>URY</v>
      </c>
      <c r="C572" t="s">
        <v>49</v>
      </c>
      <c r="D572" t="str">
        <f>IF(A572=PKFLX!$A$1,"UP","\I:")</f>
        <v>\I:</v>
      </c>
      <c r="E572" t="s">
        <v>399</v>
      </c>
      <c r="F572" t="s">
        <v>255</v>
      </c>
      <c r="G572">
        <v>0.64400000000000002</v>
      </c>
    </row>
    <row r="573" spans="1:7" x14ac:dyDescent="0.45">
      <c r="A573" t="str">
        <f t="shared" si="8"/>
        <v>USA</v>
      </c>
      <c r="C573" t="s">
        <v>49</v>
      </c>
      <c r="D573" t="str">
        <f>IF(A573=PKFLX!$A$1,"UP","\I:")</f>
        <v>\I:</v>
      </c>
      <c r="E573" t="s">
        <v>400</v>
      </c>
      <c r="F573" t="s">
        <v>47</v>
      </c>
      <c r="G573">
        <v>0.5464</v>
      </c>
    </row>
    <row r="574" spans="1:7" x14ac:dyDescent="0.45">
      <c r="A574" t="str">
        <f t="shared" si="8"/>
        <v>USA</v>
      </c>
      <c r="C574" t="s">
        <v>49</v>
      </c>
      <c r="D574" t="str">
        <f>IF(A574=PKFLX!$A$1,"UP","\I:")</f>
        <v>\I:</v>
      </c>
      <c r="E574" t="s">
        <v>400</v>
      </c>
      <c r="F574" t="s">
        <v>253</v>
      </c>
      <c r="G574">
        <v>0.52490000000000003</v>
      </c>
    </row>
    <row r="575" spans="1:7" x14ac:dyDescent="0.45">
      <c r="A575" t="str">
        <f t="shared" si="8"/>
        <v>USA</v>
      </c>
      <c r="C575" t="s">
        <v>49</v>
      </c>
      <c r="D575" t="str">
        <f>IF(A575=PKFLX!$A$1,"UP","\I:")</f>
        <v>\I:</v>
      </c>
      <c r="E575" t="s">
        <v>400</v>
      </c>
      <c r="F575" t="s">
        <v>254</v>
      </c>
      <c r="G575">
        <v>0.3992</v>
      </c>
    </row>
    <row r="576" spans="1:7" x14ac:dyDescent="0.45">
      <c r="A576" t="str">
        <f t="shared" si="8"/>
        <v>USA</v>
      </c>
      <c r="C576" t="s">
        <v>49</v>
      </c>
      <c r="D576" t="str">
        <f>IF(A576=PKFLX!$A$1,"UP","\I:")</f>
        <v>\I:</v>
      </c>
      <c r="E576" t="s">
        <v>400</v>
      </c>
      <c r="F576" t="s">
        <v>255</v>
      </c>
      <c r="G576">
        <v>0.50270000000000004</v>
      </c>
    </row>
    <row r="577" spans="1:7" x14ac:dyDescent="0.45">
      <c r="A577" t="str">
        <f t="shared" si="8"/>
        <v>UZB</v>
      </c>
      <c r="C577" t="s">
        <v>49</v>
      </c>
      <c r="D577" t="str">
        <f>IF(A577=PKFLX!$A$1,"UP","\I:")</f>
        <v>\I:</v>
      </c>
      <c r="E577" t="s">
        <v>401</v>
      </c>
      <c r="F577" t="s">
        <v>47</v>
      </c>
      <c r="G577">
        <v>1.2294</v>
      </c>
    </row>
    <row r="578" spans="1:7" x14ac:dyDescent="0.45">
      <c r="A578" t="str">
        <f t="shared" si="8"/>
        <v>UZB</v>
      </c>
      <c r="C578" t="s">
        <v>49</v>
      </c>
      <c r="D578" t="str">
        <f>IF(A578=PKFLX!$A$1,"UP","\I:")</f>
        <v>\I:</v>
      </c>
      <c r="E578" t="s">
        <v>401</v>
      </c>
      <c r="F578" t="s">
        <v>253</v>
      </c>
      <c r="G578">
        <v>0.1452</v>
      </c>
    </row>
    <row r="579" spans="1:7" x14ac:dyDescent="0.45">
      <c r="A579" t="str">
        <f t="shared" si="8"/>
        <v>UZB</v>
      </c>
      <c r="C579" t="s">
        <v>49</v>
      </c>
      <c r="D579" t="str">
        <f>IF(A579=PKFLX!$A$1,"UP","\I:")</f>
        <v>\I:</v>
      </c>
      <c r="E579" t="s">
        <v>401</v>
      </c>
      <c r="F579" t="s">
        <v>254</v>
      </c>
      <c r="G579">
        <v>0.53420000000000001</v>
      </c>
    </row>
    <row r="580" spans="1:7" x14ac:dyDescent="0.45">
      <c r="A580" t="str">
        <f t="shared" si="8"/>
        <v>UZB</v>
      </c>
      <c r="C580" t="s">
        <v>49</v>
      </c>
      <c r="D580" t="str">
        <f>IF(A580=PKFLX!$A$1,"UP","\I:")</f>
        <v>\I:</v>
      </c>
      <c r="E580" t="s">
        <v>401</v>
      </c>
      <c r="F580" t="s">
        <v>255</v>
      </c>
      <c r="G580">
        <v>0.98560000000000003</v>
      </c>
    </row>
    <row r="581" spans="1:7" x14ac:dyDescent="0.45">
      <c r="A581" t="str">
        <f t="shared" si="8"/>
        <v>VEN</v>
      </c>
      <c r="C581" t="s">
        <v>49</v>
      </c>
      <c r="D581" t="str">
        <f>IF(A581=PKFLX!$A$1,"UP","\I:")</f>
        <v>\I:</v>
      </c>
      <c r="E581" t="s">
        <v>402</v>
      </c>
      <c r="F581" t="s">
        <v>47</v>
      </c>
      <c r="G581">
        <v>0.5645</v>
      </c>
    </row>
    <row r="582" spans="1:7" x14ac:dyDescent="0.45">
      <c r="A582" t="str">
        <f t="shared" ref="A582:A645" si="9">MID(E582,10,3)</f>
        <v>VEN</v>
      </c>
      <c r="C582" t="s">
        <v>49</v>
      </c>
      <c r="D582" t="str">
        <f>IF(A582=PKFLX!$A$1,"UP","\I:")</f>
        <v>\I:</v>
      </c>
      <c r="E582" t="s">
        <v>402</v>
      </c>
      <c r="F582" t="s">
        <v>253</v>
      </c>
      <c r="G582">
        <v>1.1823999999999999</v>
      </c>
    </row>
    <row r="583" spans="1:7" x14ac:dyDescent="0.45">
      <c r="A583" t="str">
        <f t="shared" si="9"/>
        <v>VEN</v>
      </c>
      <c r="C583" t="s">
        <v>49</v>
      </c>
      <c r="D583" t="str">
        <f>IF(A583=PKFLX!$A$1,"UP","\I:")</f>
        <v>\I:</v>
      </c>
      <c r="E583" t="s">
        <v>402</v>
      </c>
      <c r="F583" t="s">
        <v>254</v>
      </c>
      <c r="G583">
        <v>0.8821</v>
      </c>
    </row>
    <row r="584" spans="1:7" x14ac:dyDescent="0.45">
      <c r="A584" t="str">
        <f t="shared" si="9"/>
        <v>VEN</v>
      </c>
      <c r="C584" t="s">
        <v>49</v>
      </c>
      <c r="D584" t="str">
        <f>IF(A584=PKFLX!$A$1,"UP","\I:")</f>
        <v>\I:</v>
      </c>
      <c r="E584" t="s">
        <v>402</v>
      </c>
      <c r="F584" t="s">
        <v>255</v>
      </c>
      <c r="G584">
        <v>0.26540000000000002</v>
      </c>
    </row>
    <row r="585" spans="1:7" x14ac:dyDescent="0.45">
      <c r="A585" t="str">
        <f t="shared" si="9"/>
        <v>VNM</v>
      </c>
      <c r="C585" t="s">
        <v>49</v>
      </c>
      <c r="D585" t="str">
        <f>IF(A585=PKFLX!$A$1,"UP","\I:")</f>
        <v>\I:</v>
      </c>
      <c r="E585" t="s">
        <v>403</v>
      </c>
      <c r="F585" t="s">
        <v>47</v>
      </c>
      <c r="G585">
        <v>0.8175</v>
      </c>
    </row>
    <row r="586" spans="1:7" x14ac:dyDescent="0.45">
      <c r="A586" t="str">
        <f t="shared" si="9"/>
        <v>VNM</v>
      </c>
      <c r="C586" t="s">
        <v>49</v>
      </c>
      <c r="D586" t="str">
        <f>IF(A586=PKFLX!$A$1,"UP","\I:")</f>
        <v>\I:</v>
      </c>
      <c r="E586" t="s">
        <v>403</v>
      </c>
      <c r="F586" t="s">
        <v>253</v>
      </c>
      <c r="G586">
        <v>0.27850000000000003</v>
      </c>
    </row>
    <row r="587" spans="1:7" x14ac:dyDescent="0.45">
      <c r="A587" t="str">
        <f t="shared" si="9"/>
        <v>VNM</v>
      </c>
      <c r="C587" t="s">
        <v>49</v>
      </c>
      <c r="D587" t="str">
        <f>IF(A587=PKFLX!$A$1,"UP","\I:")</f>
        <v>\I:</v>
      </c>
      <c r="E587" t="s">
        <v>403</v>
      </c>
      <c r="F587" t="s">
        <v>254</v>
      </c>
      <c r="G587">
        <v>0.45929999999999999</v>
      </c>
    </row>
    <row r="588" spans="1:7" x14ac:dyDescent="0.45">
      <c r="A588" t="str">
        <f t="shared" si="9"/>
        <v>VNM</v>
      </c>
      <c r="C588" t="s">
        <v>49</v>
      </c>
      <c r="D588" t="str">
        <f>IF(A588=PKFLX!$A$1,"UP","\I:")</f>
        <v>\I:</v>
      </c>
      <c r="E588" t="s">
        <v>403</v>
      </c>
      <c r="F588" t="s">
        <v>255</v>
      </c>
      <c r="G588">
        <v>0.66759999999999997</v>
      </c>
    </row>
    <row r="589" spans="1:7" x14ac:dyDescent="0.45">
      <c r="A589" t="str">
        <f t="shared" si="9"/>
        <v>WSM</v>
      </c>
      <c r="C589" t="s">
        <v>49</v>
      </c>
      <c r="D589" t="str">
        <f>IF(A589=PKFLX!$A$1,"UP","\I:")</f>
        <v>\I:</v>
      </c>
      <c r="E589" t="s">
        <v>404</v>
      </c>
      <c r="F589" t="s">
        <v>47</v>
      </c>
      <c r="G589">
        <v>0.58379999999999999</v>
      </c>
    </row>
    <row r="590" spans="1:7" x14ac:dyDescent="0.45">
      <c r="A590" t="str">
        <f t="shared" si="9"/>
        <v>WSM</v>
      </c>
      <c r="C590" t="s">
        <v>49</v>
      </c>
      <c r="D590" t="str">
        <f>IF(A590=PKFLX!$A$1,"UP","\I:")</f>
        <v>\I:</v>
      </c>
      <c r="E590" t="s">
        <v>404</v>
      </c>
      <c r="F590" t="s">
        <v>253</v>
      </c>
      <c r="G590">
        <v>0.23860000000000001</v>
      </c>
    </row>
    <row r="591" spans="1:7" x14ac:dyDescent="0.45">
      <c r="A591" t="str">
        <f t="shared" si="9"/>
        <v>WSM</v>
      </c>
      <c r="C591" t="s">
        <v>49</v>
      </c>
      <c r="D591" t="str">
        <f>IF(A591=PKFLX!$A$1,"UP","\I:")</f>
        <v>\I:</v>
      </c>
      <c r="E591" t="s">
        <v>404</v>
      </c>
      <c r="F591" t="s">
        <v>254</v>
      </c>
      <c r="G591">
        <v>0.45</v>
      </c>
    </row>
    <row r="592" spans="1:7" x14ac:dyDescent="0.45">
      <c r="A592" t="str">
        <f t="shared" si="9"/>
        <v>WSM</v>
      </c>
      <c r="C592" t="s">
        <v>49</v>
      </c>
      <c r="D592" t="str">
        <f>IF(A592=PKFLX!$A$1,"UP","\I:")</f>
        <v>\I:</v>
      </c>
      <c r="E592" t="s">
        <v>404</v>
      </c>
      <c r="F592" t="s">
        <v>255</v>
      </c>
      <c r="G592">
        <v>0.9294</v>
      </c>
    </row>
    <row r="593" spans="1:7" x14ac:dyDescent="0.45">
      <c r="A593" t="str">
        <f t="shared" si="9"/>
        <v>ZAF</v>
      </c>
      <c r="C593" t="s">
        <v>49</v>
      </c>
      <c r="D593" t="str">
        <f>IF(A593=PKFLX!$A$1,"UP","\I:")</f>
        <v>\I:</v>
      </c>
      <c r="E593" t="s">
        <v>405</v>
      </c>
      <c r="F593" t="s">
        <v>47</v>
      </c>
      <c r="G593">
        <v>0.2858</v>
      </c>
    </row>
    <row r="594" spans="1:7" x14ac:dyDescent="0.45">
      <c r="A594" t="str">
        <f t="shared" si="9"/>
        <v>ZAF</v>
      </c>
      <c r="C594" t="s">
        <v>49</v>
      </c>
      <c r="D594" t="str">
        <f>IF(A594=PKFLX!$A$1,"UP","\I:")</f>
        <v>\I:</v>
      </c>
      <c r="E594" t="s">
        <v>405</v>
      </c>
      <c r="F594" t="s">
        <v>253</v>
      </c>
      <c r="G594">
        <v>0.14979999999999999</v>
      </c>
    </row>
    <row r="595" spans="1:7" x14ac:dyDescent="0.45">
      <c r="A595" t="str">
        <f t="shared" si="9"/>
        <v>ZAF</v>
      </c>
      <c r="C595" t="s">
        <v>49</v>
      </c>
      <c r="D595" t="str">
        <f>IF(A595=PKFLX!$A$1,"UP","\I:")</f>
        <v>\I:</v>
      </c>
      <c r="E595" t="s">
        <v>405</v>
      </c>
      <c r="F595" t="s">
        <v>254</v>
      </c>
      <c r="G595">
        <v>0.3165</v>
      </c>
    </row>
    <row r="596" spans="1:7" x14ac:dyDescent="0.45">
      <c r="A596" t="str">
        <f t="shared" si="9"/>
        <v>ZAF</v>
      </c>
      <c r="C596" t="s">
        <v>49</v>
      </c>
      <c r="D596" t="str">
        <f>IF(A596=PKFLX!$A$1,"UP","\I:")</f>
        <v>\I:</v>
      </c>
      <c r="E596" t="s">
        <v>405</v>
      </c>
      <c r="F596" t="s">
        <v>255</v>
      </c>
      <c r="G596">
        <v>0.46429999999999999</v>
      </c>
    </row>
    <row r="597" spans="1:7" x14ac:dyDescent="0.45">
      <c r="A597" t="str">
        <f t="shared" si="9"/>
        <v>ZMB</v>
      </c>
      <c r="C597" t="s">
        <v>49</v>
      </c>
      <c r="D597" t="str">
        <f>IF(A597=PKFLX!$A$1,"UP","\I:")</f>
        <v>\I:</v>
      </c>
      <c r="E597" t="s">
        <v>406</v>
      </c>
      <c r="F597" t="s">
        <v>47</v>
      </c>
      <c r="G597">
        <v>0.62880000000000003</v>
      </c>
    </row>
    <row r="598" spans="1:7" x14ac:dyDescent="0.45">
      <c r="A598" t="str">
        <f t="shared" si="9"/>
        <v>ZMB</v>
      </c>
      <c r="C598" t="s">
        <v>49</v>
      </c>
      <c r="D598" t="str">
        <f>IF(A598=PKFLX!$A$1,"UP","\I:")</f>
        <v>\I:</v>
      </c>
      <c r="E598" t="s">
        <v>406</v>
      </c>
      <c r="F598" t="s">
        <v>253</v>
      </c>
      <c r="G598">
        <v>0</v>
      </c>
    </row>
    <row r="599" spans="1:7" x14ac:dyDescent="0.45">
      <c r="A599" t="str">
        <f t="shared" si="9"/>
        <v>ZMB</v>
      </c>
      <c r="C599" t="s">
        <v>49</v>
      </c>
      <c r="D599" t="str">
        <f>IF(A599=PKFLX!$A$1,"UP","\I:")</f>
        <v>\I:</v>
      </c>
      <c r="E599" t="s">
        <v>406</v>
      </c>
      <c r="F599" t="s">
        <v>254</v>
      </c>
      <c r="G599">
        <v>0.4199</v>
      </c>
    </row>
    <row r="600" spans="1:7" x14ac:dyDescent="0.45">
      <c r="A600" t="str">
        <f t="shared" si="9"/>
        <v>ZMB</v>
      </c>
      <c r="C600" t="s">
        <v>49</v>
      </c>
      <c r="D600" t="str">
        <f>IF(A600=PKFLX!$A$1,"UP","\I:")</f>
        <v>\I:</v>
      </c>
      <c r="E600" t="s">
        <v>406</v>
      </c>
      <c r="F600" t="s">
        <v>255</v>
      </c>
      <c r="G600">
        <v>1.9638</v>
      </c>
    </row>
    <row r="601" spans="1:7" x14ac:dyDescent="0.45">
      <c r="A601" t="str">
        <f t="shared" si="9"/>
        <v>ZWE</v>
      </c>
      <c r="C601" t="s">
        <v>49</v>
      </c>
      <c r="D601" t="str">
        <f>IF(A601=PKFLX!$A$1,"UP","\I:")</f>
        <v>\I:</v>
      </c>
      <c r="E601" t="s">
        <v>407</v>
      </c>
      <c r="F601" t="s">
        <v>47</v>
      </c>
      <c r="G601">
        <v>0.62990000000000002</v>
      </c>
    </row>
    <row r="602" spans="1:7" x14ac:dyDescent="0.45">
      <c r="A602" t="str">
        <f t="shared" si="9"/>
        <v>ZWE</v>
      </c>
      <c r="C602" t="s">
        <v>49</v>
      </c>
      <c r="D602" t="str">
        <f>IF(A602=PKFLX!$A$1,"UP","\I:")</f>
        <v>\I:</v>
      </c>
      <c r="E602" t="s">
        <v>407</v>
      </c>
      <c r="F602" t="s">
        <v>253</v>
      </c>
      <c r="G602">
        <v>4.7899999999999998E-2</v>
      </c>
    </row>
    <row r="603" spans="1:7" x14ac:dyDescent="0.45">
      <c r="A603" t="str">
        <f t="shared" si="9"/>
        <v>ZWE</v>
      </c>
      <c r="C603" t="s">
        <v>49</v>
      </c>
      <c r="D603" t="str">
        <f>IF(A603=PKFLX!$A$1,"UP","\I:")</f>
        <v>\I:</v>
      </c>
      <c r="E603" t="s">
        <v>407</v>
      </c>
      <c r="F603" t="s">
        <v>254</v>
      </c>
      <c r="G603">
        <v>0.60399999999999998</v>
      </c>
    </row>
    <row r="604" spans="1:7" x14ac:dyDescent="0.45">
      <c r="A604" t="str">
        <f t="shared" si="9"/>
        <v>ZWE</v>
      </c>
      <c r="C604" t="s">
        <v>49</v>
      </c>
      <c r="D604" t="str">
        <f>IF(A604=PKFLX!$A$1,"UP","\I:")</f>
        <v>\I:</v>
      </c>
      <c r="E604" t="s">
        <v>407</v>
      </c>
      <c r="F604" t="s">
        <v>255</v>
      </c>
      <c r="G604">
        <v>2.3847999999999998</v>
      </c>
    </row>
    <row r="605" spans="1:7" x14ac:dyDescent="0.45">
      <c r="A605" t="str">
        <f t="shared" si="9"/>
        <v>ADO</v>
      </c>
      <c r="C605" t="s">
        <v>49</v>
      </c>
      <c r="D605" t="str">
        <f>IF(A605=PKFLX!$A$1,"UP","\I:")</f>
        <v>\I:</v>
      </c>
      <c r="E605" t="s">
        <v>408</v>
      </c>
      <c r="F605" t="s">
        <v>47</v>
      </c>
      <c r="G605">
        <v>0.31929999999999997</v>
      </c>
    </row>
    <row r="606" spans="1:7" x14ac:dyDescent="0.45">
      <c r="A606" t="str">
        <f t="shared" si="9"/>
        <v>ADO</v>
      </c>
      <c r="C606" t="s">
        <v>49</v>
      </c>
      <c r="D606" t="str">
        <f>IF(A606=PKFLX!$A$1,"UP","\I:")</f>
        <v>\I:</v>
      </c>
      <c r="E606" t="s">
        <v>408</v>
      </c>
      <c r="F606" t="s">
        <v>253</v>
      </c>
      <c r="G606">
        <v>0.2797</v>
      </c>
    </row>
    <row r="607" spans="1:7" x14ac:dyDescent="0.45">
      <c r="A607" t="str">
        <f t="shared" si="9"/>
        <v>ADO</v>
      </c>
      <c r="C607" t="s">
        <v>49</v>
      </c>
      <c r="D607" t="str">
        <f>IF(A607=PKFLX!$A$1,"UP","\I:")</f>
        <v>\I:</v>
      </c>
      <c r="E607" t="s">
        <v>408</v>
      </c>
      <c r="F607" t="s">
        <v>254</v>
      </c>
      <c r="G607">
        <v>0.33100000000000002</v>
      </c>
    </row>
    <row r="608" spans="1:7" x14ac:dyDescent="0.45">
      <c r="A608" t="str">
        <f t="shared" si="9"/>
        <v>ADO</v>
      </c>
      <c r="C608" t="s">
        <v>49</v>
      </c>
      <c r="D608" t="str">
        <f>IF(A608=PKFLX!$A$1,"UP","\I:")</f>
        <v>\I:</v>
      </c>
      <c r="E608" t="s">
        <v>408</v>
      </c>
      <c r="F608" t="s">
        <v>255</v>
      </c>
      <c r="G608">
        <v>0.29609999999999997</v>
      </c>
    </row>
    <row r="609" spans="1:7" x14ac:dyDescent="0.45">
      <c r="A609" t="str">
        <f t="shared" si="9"/>
        <v>AFG</v>
      </c>
      <c r="C609" t="s">
        <v>49</v>
      </c>
      <c r="D609" t="str">
        <f>IF(A609=PKFLX!$A$1,"UP","\I:")</f>
        <v>\I:</v>
      </c>
      <c r="E609" t="s">
        <v>409</v>
      </c>
      <c r="F609" t="s">
        <v>47</v>
      </c>
      <c r="G609">
        <v>0.46539999999999998</v>
      </c>
    </row>
    <row r="610" spans="1:7" x14ac:dyDescent="0.45">
      <c r="A610" t="str">
        <f t="shared" si="9"/>
        <v>AFG</v>
      </c>
      <c r="C610" t="s">
        <v>49</v>
      </c>
      <c r="D610" t="str">
        <f>IF(A610=PKFLX!$A$1,"UP","\I:")</f>
        <v>\I:</v>
      </c>
      <c r="E610" t="s">
        <v>409</v>
      </c>
      <c r="F610" t="s">
        <v>253</v>
      </c>
      <c r="G610">
        <v>6.5100000000000005E-2</v>
      </c>
    </row>
    <row r="611" spans="1:7" x14ac:dyDescent="0.45">
      <c r="A611" t="str">
        <f t="shared" si="9"/>
        <v>AFG</v>
      </c>
      <c r="C611" t="s">
        <v>49</v>
      </c>
      <c r="D611" t="str">
        <f>IF(A611=PKFLX!$A$1,"UP","\I:")</f>
        <v>\I:</v>
      </c>
      <c r="E611" t="s">
        <v>409</v>
      </c>
      <c r="F611" t="s">
        <v>254</v>
      </c>
      <c r="G611">
        <v>9.5600000000000004E-2</v>
      </c>
    </row>
    <row r="612" spans="1:7" x14ac:dyDescent="0.45">
      <c r="A612" t="str">
        <f t="shared" si="9"/>
        <v>AFG</v>
      </c>
      <c r="C612" t="s">
        <v>49</v>
      </c>
      <c r="D612" t="str">
        <f>IF(A612=PKFLX!$A$1,"UP","\I:")</f>
        <v>\I:</v>
      </c>
      <c r="E612" t="s">
        <v>409</v>
      </c>
      <c r="F612" t="s">
        <v>255</v>
      </c>
      <c r="G612">
        <v>0.3906</v>
      </c>
    </row>
    <row r="613" spans="1:7" x14ac:dyDescent="0.45">
      <c r="A613" t="str">
        <f t="shared" si="9"/>
        <v>AGO</v>
      </c>
      <c r="C613" t="s">
        <v>49</v>
      </c>
      <c r="D613" t="str">
        <f>IF(A613=PKFLX!$A$1,"UP","\I:")</f>
        <v>\I:</v>
      </c>
      <c r="E613" t="s">
        <v>410</v>
      </c>
      <c r="F613" t="s">
        <v>47</v>
      </c>
      <c r="G613">
        <v>0.7752</v>
      </c>
    </row>
    <row r="614" spans="1:7" x14ac:dyDescent="0.45">
      <c r="A614" t="str">
        <f t="shared" si="9"/>
        <v>AGO</v>
      </c>
      <c r="C614" t="s">
        <v>49</v>
      </c>
      <c r="D614" t="str">
        <f>IF(A614=PKFLX!$A$1,"UP","\I:")</f>
        <v>\I:</v>
      </c>
      <c r="E614" t="s">
        <v>410</v>
      </c>
      <c r="F614" t="s">
        <v>253</v>
      </c>
      <c r="G614">
        <v>1.18E-2</v>
      </c>
    </row>
    <row r="615" spans="1:7" x14ac:dyDescent="0.45">
      <c r="A615" t="str">
        <f t="shared" si="9"/>
        <v>AGO</v>
      </c>
      <c r="C615" t="s">
        <v>49</v>
      </c>
      <c r="D615" t="str">
        <f>IF(A615=PKFLX!$A$1,"UP","\I:")</f>
        <v>\I:</v>
      </c>
      <c r="E615" t="s">
        <v>410</v>
      </c>
      <c r="F615" t="s">
        <v>254</v>
      </c>
      <c r="G615">
        <v>0.59589999999999999</v>
      </c>
    </row>
    <row r="616" spans="1:7" x14ac:dyDescent="0.45">
      <c r="A616" t="str">
        <f t="shared" si="9"/>
        <v>AGO</v>
      </c>
      <c r="C616" t="s">
        <v>49</v>
      </c>
      <c r="D616" t="str">
        <f>IF(A616=PKFLX!$A$1,"UP","\I:")</f>
        <v>\I:</v>
      </c>
      <c r="E616" t="s">
        <v>410</v>
      </c>
      <c r="F616" t="s">
        <v>255</v>
      </c>
      <c r="G616">
        <v>0.97919999999999996</v>
      </c>
    </row>
    <row r="617" spans="1:7" x14ac:dyDescent="0.45">
      <c r="A617" t="str">
        <f t="shared" si="9"/>
        <v>ALB</v>
      </c>
      <c r="C617" t="s">
        <v>49</v>
      </c>
      <c r="D617" t="str">
        <f>IF(A617=PKFLX!$A$1,"UP","\I:")</f>
        <v>\I:</v>
      </c>
      <c r="E617" t="s">
        <v>411</v>
      </c>
      <c r="F617" t="s">
        <v>47</v>
      </c>
      <c r="G617">
        <v>0.42170000000000002</v>
      </c>
    </row>
    <row r="618" spans="1:7" x14ac:dyDescent="0.45">
      <c r="A618" t="str">
        <f t="shared" si="9"/>
        <v>ALB</v>
      </c>
      <c r="C618" t="s">
        <v>49</v>
      </c>
      <c r="D618" t="str">
        <f>IF(A618=PKFLX!$A$1,"UP","\I:")</f>
        <v>\I:</v>
      </c>
      <c r="E618" t="s">
        <v>411</v>
      </c>
      <c r="F618" t="s">
        <v>253</v>
      </c>
      <c r="G618">
        <v>0.152</v>
      </c>
    </row>
    <row r="619" spans="1:7" x14ac:dyDescent="0.45">
      <c r="A619" t="str">
        <f t="shared" si="9"/>
        <v>ALB</v>
      </c>
      <c r="C619" t="s">
        <v>49</v>
      </c>
      <c r="D619" t="str">
        <f>IF(A619=PKFLX!$A$1,"UP","\I:")</f>
        <v>\I:</v>
      </c>
      <c r="E619" t="s">
        <v>411</v>
      </c>
      <c r="F619" t="s">
        <v>254</v>
      </c>
      <c r="G619">
        <v>0.54300000000000004</v>
      </c>
    </row>
    <row r="620" spans="1:7" x14ac:dyDescent="0.45">
      <c r="A620" t="str">
        <f t="shared" si="9"/>
        <v>ALB</v>
      </c>
      <c r="C620" t="s">
        <v>49</v>
      </c>
      <c r="D620" t="str">
        <f>IF(A620=PKFLX!$A$1,"UP","\I:")</f>
        <v>\I:</v>
      </c>
      <c r="E620" t="s">
        <v>411</v>
      </c>
      <c r="F620" t="s">
        <v>255</v>
      </c>
      <c r="G620">
        <v>0.65190000000000003</v>
      </c>
    </row>
    <row r="621" spans="1:7" x14ac:dyDescent="0.45">
      <c r="A621" t="str">
        <f t="shared" si="9"/>
        <v>ARG</v>
      </c>
      <c r="C621" t="s">
        <v>49</v>
      </c>
      <c r="D621" t="str">
        <f>IF(A621=PKFLX!$A$1,"UP","\I:")</f>
        <v>\I:</v>
      </c>
      <c r="E621" t="s">
        <v>412</v>
      </c>
      <c r="F621" t="s">
        <v>47</v>
      </c>
      <c r="G621">
        <v>0.44969999999999999</v>
      </c>
    </row>
    <row r="622" spans="1:7" x14ac:dyDescent="0.45">
      <c r="A622" t="str">
        <f t="shared" si="9"/>
        <v>ARG</v>
      </c>
      <c r="C622" t="s">
        <v>49</v>
      </c>
      <c r="D622" t="str">
        <f>IF(A622=PKFLX!$A$1,"UP","\I:")</f>
        <v>\I:</v>
      </c>
      <c r="E622" t="s">
        <v>412</v>
      </c>
      <c r="F622" t="s">
        <v>253</v>
      </c>
      <c r="G622">
        <v>0.53690000000000004</v>
      </c>
    </row>
    <row r="623" spans="1:7" x14ac:dyDescent="0.45">
      <c r="A623" t="str">
        <f t="shared" si="9"/>
        <v>ARG</v>
      </c>
      <c r="C623" t="s">
        <v>49</v>
      </c>
      <c r="D623" t="str">
        <f>IF(A623=PKFLX!$A$1,"UP","\I:")</f>
        <v>\I:</v>
      </c>
      <c r="E623" t="s">
        <v>412</v>
      </c>
      <c r="F623" t="s">
        <v>254</v>
      </c>
      <c r="G623">
        <v>0.54179999999999995</v>
      </c>
    </row>
    <row r="624" spans="1:7" x14ac:dyDescent="0.45">
      <c r="A624" t="str">
        <f t="shared" si="9"/>
        <v>ARG</v>
      </c>
      <c r="C624" t="s">
        <v>49</v>
      </c>
      <c r="D624" t="str">
        <f>IF(A624=PKFLX!$A$1,"UP","\I:")</f>
        <v>\I:</v>
      </c>
      <c r="E624" t="s">
        <v>412</v>
      </c>
      <c r="F624" t="s">
        <v>255</v>
      </c>
      <c r="G624">
        <v>0.49199999999999999</v>
      </c>
    </row>
    <row r="625" spans="1:7" x14ac:dyDescent="0.45">
      <c r="A625" t="str">
        <f t="shared" si="9"/>
        <v>ARM</v>
      </c>
      <c r="C625" t="s">
        <v>49</v>
      </c>
      <c r="D625" t="str">
        <f>IF(A625=PKFLX!$A$1,"UP","\I:")</f>
        <v>\I:</v>
      </c>
      <c r="E625" t="s">
        <v>413</v>
      </c>
      <c r="F625" t="s">
        <v>47</v>
      </c>
      <c r="G625">
        <v>0.32840000000000003</v>
      </c>
    </row>
    <row r="626" spans="1:7" x14ac:dyDescent="0.45">
      <c r="A626" t="str">
        <f t="shared" si="9"/>
        <v>ARM</v>
      </c>
      <c r="C626" t="s">
        <v>49</v>
      </c>
      <c r="D626" t="str">
        <f>IF(A626=PKFLX!$A$1,"UP","\I:")</f>
        <v>\I:</v>
      </c>
      <c r="E626" t="s">
        <v>413</v>
      </c>
      <c r="F626" t="s">
        <v>253</v>
      </c>
      <c r="G626">
        <v>0.24229999999999999</v>
      </c>
    </row>
    <row r="627" spans="1:7" x14ac:dyDescent="0.45">
      <c r="A627" t="str">
        <f t="shared" si="9"/>
        <v>ARM</v>
      </c>
      <c r="C627" t="s">
        <v>49</v>
      </c>
      <c r="D627" t="str">
        <f>IF(A627=PKFLX!$A$1,"UP","\I:")</f>
        <v>\I:</v>
      </c>
      <c r="E627" t="s">
        <v>413</v>
      </c>
      <c r="F627" t="s">
        <v>254</v>
      </c>
      <c r="G627">
        <v>0.1913</v>
      </c>
    </row>
    <row r="628" spans="1:7" x14ac:dyDescent="0.45">
      <c r="A628" t="str">
        <f t="shared" si="9"/>
        <v>ARM</v>
      </c>
      <c r="C628" t="s">
        <v>49</v>
      </c>
      <c r="D628" t="str">
        <f>IF(A628=PKFLX!$A$1,"UP","\I:")</f>
        <v>\I:</v>
      </c>
      <c r="E628" t="s">
        <v>413</v>
      </c>
      <c r="F628" t="s">
        <v>255</v>
      </c>
      <c r="G628">
        <v>0.15310000000000001</v>
      </c>
    </row>
    <row r="629" spans="1:7" x14ac:dyDescent="0.45">
      <c r="A629" t="str">
        <f t="shared" si="9"/>
        <v>AUS</v>
      </c>
      <c r="C629" t="s">
        <v>49</v>
      </c>
      <c r="D629" t="str">
        <f>IF(A629=PKFLX!$A$1,"UP","\I:")</f>
        <v>\I:</v>
      </c>
      <c r="E629" t="s">
        <v>414</v>
      </c>
      <c r="F629" t="s">
        <v>47</v>
      </c>
      <c r="G629">
        <v>0.25919999999999999</v>
      </c>
    </row>
    <row r="630" spans="1:7" x14ac:dyDescent="0.45">
      <c r="A630" t="str">
        <f t="shared" si="9"/>
        <v>AUS</v>
      </c>
      <c r="C630" t="s">
        <v>49</v>
      </c>
      <c r="D630" t="str">
        <f>IF(A630=PKFLX!$A$1,"UP","\I:")</f>
        <v>\I:</v>
      </c>
      <c r="E630" t="s">
        <v>414</v>
      </c>
      <c r="F630" t="s">
        <v>253</v>
      </c>
      <c r="G630">
        <v>0.36330000000000001</v>
      </c>
    </row>
    <row r="631" spans="1:7" x14ac:dyDescent="0.45">
      <c r="A631" t="str">
        <f t="shared" si="9"/>
        <v>AUS</v>
      </c>
      <c r="C631" t="s">
        <v>49</v>
      </c>
      <c r="D631" t="str">
        <f>IF(A631=PKFLX!$A$1,"UP","\I:")</f>
        <v>\I:</v>
      </c>
      <c r="E631" t="s">
        <v>414</v>
      </c>
      <c r="F631" t="s">
        <v>254</v>
      </c>
      <c r="G631">
        <v>0.30199999999999999</v>
      </c>
    </row>
    <row r="632" spans="1:7" x14ac:dyDescent="0.45">
      <c r="A632" t="str">
        <f t="shared" si="9"/>
        <v>AUS</v>
      </c>
      <c r="C632" t="s">
        <v>49</v>
      </c>
      <c r="D632" t="str">
        <f>IF(A632=PKFLX!$A$1,"UP","\I:")</f>
        <v>\I:</v>
      </c>
      <c r="E632" t="s">
        <v>414</v>
      </c>
      <c r="F632" t="s">
        <v>255</v>
      </c>
      <c r="G632">
        <v>0.24959999999999999</v>
      </c>
    </row>
    <row r="633" spans="1:7" x14ac:dyDescent="0.45">
      <c r="A633" t="str">
        <f t="shared" si="9"/>
        <v>AUT</v>
      </c>
      <c r="C633" t="s">
        <v>49</v>
      </c>
      <c r="D633" t="str">
        <f>IF(A633=PKFLX!$A$1,"UP","\I:")</f>
        <v>\I:</v>
      </c>
      <c r="E633" t="s">
        <v>415</v>
      </c>
      <c r="F633" t="s">
        <v>47</v>
      </c>
      <c r="G633">
        <v>0.68400000000000005</v>
      </c>
    </row>
    <row r="634" spans="1:7" x14ac:dyDescent="0.45">
      <c r="A634" t="str">
        <f t="shared" si="9"/>
        <v>AUT</v>
      </c>
      <c r="C634" t="s">
        <v>49</v>
      </c>
      <c r="D634" t="str">
        <f>IF(A634=PKFLX!$A$1,"UP","\I:")</f>
        <v>\I:</v>
      </c>
      <c r="E634" t="s">
        <v>415</v>
      </c>
      <c r="F634" t="s">
        <v>253</v>
      </c>
      <c r="G634">
        <v>0.79579999999999995</v>
      </c>
    </row>
    <row r="635" spans="1:7" x14ac:dyDescent="0.45">
      <c r="A635" t="str">
        <f t="shared" si="9"/>
        <v>AUT</v>
      </c>
      <c r="C635" t="s">
        <v>49</v>
      </c>
      <c r="D635" t="str">
        <f>IF(A635=PKFLX!$A$1,"UP","\I:")</f>
        <v>\I:</v>
      </c>
      <c r="E635" t="s">
        <v>415</v>
      </c>
      <c r="F635" t="s">
        <v>254</v>
      </c>
      <c r="G635">
        <v>0.62339999999999995</v>
      </c>
    </row>
    <row r="636" spans="1:7" x14ac:dyDescent="0.45">
      <c r="A636" t="str">
        <f t="shared" si="9"/>
        <v>AUT</v>
      </c>
      <c r="C636" t="s">
        <v>49</v>
      </c>
      <c r="D636" t="str">
        <f>IF(A636=PKFLX!$A$1,"UP","\I:")</f>
        <v>\I:</v>
      </c>
      <c r="E636" t="s">
        <v>415</v>
      </c>
      <c r="F636" t="s">
        <v>255</v>
      </c>
      <c r="G636">
        <v>0.53739999999999999</v>
      </c>
    </row>
    <row r="637" spans="1:7" x14ac:dyDescent="0.45">
      <c r="A637" t="str">
        <f t="shared" si="9"/>
        <v>AZE</v>
      </c>
      <c r="C637" t="s">
        <v>49</v>
      </c>
      <c r="D637" t="str">
        <f>IF(A637=PKFLX!$A$1,"UP","\I:")</f>
        <v>\I:</v>
      </c>
      <c r="E637" t="s">
        <v>416</v>
      </c>
      <c r="F637" t="s">
        <v>47</v>
      </c>
      <c r="G637">
        <v>0.3604</v>
      </c>
    </row>
    <row r="638" spans="1:7" x14ac:dyDescent="0.45">
      <c r="A638" t="str">
        <f t="shared" si="9"/>
        <v>AZE</v>
      </c>
      <c r="C638" t="s">
        <v>49</v>
      </c>
      <c r="D638" t="str">
        <f>IF(A638=PKFLX!$A$1,"UP","\I:")</f>
        <v>\I:</v>
      </c>
      <c r="E638" t="s">
        <v>416</v>
      </c>
      <c r="F638" t="s">
        <v>253</v>
      </c>
      <c r="G638">
        <v>0.25779999999999997</v>
      </c>
    </row>
    <row r="639" spans="1:7" x14ac:dyDescent="0.45">
      <c r="A639" t="str">
        <f t="shared" si="9"/>
        <v>AZE</v>
      </c>
      <c r="C639" t="s">
        <v>49</v>
      </c>
      <c r="D639" t="str">
        <f>IF(A639=PKFLX!$A$1,"UP","\I:")</f>
        <v>\I:</v>
      </c>
      <c r="E639" t="s">
        <v>416</v>
      </c>
      <c r="F639" t="s">
        <v>254</v>
      </c>
      <c r="G639">
        <v>0.33260000000000001</v>
      </c>
    </row>
    <row r="640" spans="1:7" x14ac:dyDescent="0.45">
      <c r="A640" t="str">
        <f t="shared" si="9"/>
        <v>AZE</v>
      </c>
      <c r="C640" t="s">
        <v>49</v>
      </c>
      <c r="D640" t="str">
        <f>IF(A640=PKFLX!$A$1,"UP","\I:")</f>
        <v>\I:</v>
      </c>
      <c r="E640" t="s">
        <v>416</v>
      </c>
      <c r="F640" t="s">
        <v>255</v>
      </c>
      <c r="G640">
        <v>0.21390000000000001</v>
      </c>
    </row>
    <row r="641" spans="1:7" x14ac:dyDescent="0.45">
      <c r="A641" t="str">
        <f t="shared" si="9"/>
        <v>BDI</v>
      </c>
      <c r="C641" t="s">
        <v>49</v>
      </c>
      <c r="D641" t="str">
        <f>IF(A641=PKFLX!$A$1,"UP","\I:")</f>
        <v>\I:</v>
      </c>
      <c r="E641" t="s">
        <v>417</v>
      </c>
      <c r="F641" t="s">
        <v>47</v>
      </c>
      <c r="G641">
        <v>0.56520000000000004</v>
      </c>
    </row>
    <row r="642" spans="1:7" x14ac:dyDescent="0.45">
      <c r="A642" t="str">
        <f t="shared" si="9"/>
        <v>BDI</v>
      </c>
      <c r="C642" t="s">
        <v>49</v>
      </c>
      <c r="D642" t="str">
        <f>IF(A642=PKFLX!$A$1,"UP","\I:")</f>
        <v>\I:</v>
      </c>
      <c r="E642" t="s">
        <v>417</v>
      </c>
      <c r="F642" t="s">
        <v>253</v>
      </c>
      <c r="G642">
        <v>4.5100000000000001E-2</v>
      </c>
    </row>
    <row r="643" spans="1:7" x14ac:dyDescent="0.45">
      <c r="A643" t="str">
        <f t="shared" si="9"/>
        <v>BDI</v>
      </c>
      <c r="C643" t="s">
        <v>49</v>
      </c>
      <c r="D643" t="str">
        <f>IF(A643=PKFLX!$A$1,"UP","\I:")</f>
        <v>\I:</v>
      </c>
      <c r="E643" t="s">
        <v>417</v>
      </c>
      <c r="F643" t="s">
        <v>254</v>
      </c>
      <c r="G643">
        <v>0.41670000000000001</v>
      </c>
    </row>
    <row r="644" spans="1:7" x14ac:dyDescent="0.45">
      <c r="A644" t="str">
        <f t="shared" si="9"/>
        <v>BDI</v>
      </c>
      <c r="C644" t="s">
        <v>49</v>
      </c>
      <c r="D644" t="str">
        <f>IF(A644=PKFLX!$A$1,"UP","\I:")</f>
        <v>\I:</v>
      </c>
      <c r="E644" t="s">
        <v>417</v>
      </c>
      <c r="F644" t="s">
        <v>255</v>
      </c>
      <c r="G644">
        <v>0.55989999999999995</v>
      </c>
    </row>
    <row r="645" spans="1:7" x14ac:dyDescent="0.45">
      <c r="A645" t="str">
        <f t="shared" si="9"/>
        <v>BEL</v>
      </c>
      <c r="C645" t="s">
        <v>49</v>
      </c>
      <c r="D645" t="str">
        <f>IF(A645=PKFLX!$A$1,"UP","\I:")</f>
        <v>\I:</v>
      </c>
      <c r="E645" t="s">
        <v>418</v>
      </c>
      <c r="F645" t="s">
        <v>47</v>
      </c>
      <c r="G645">
        <v>0.40649999999999997</v>
      </c>
    </row>
    <row r="646" spans="1:7" x14ac:dyDescent="0.45">
      <c r="A646" t="str">
        <f t="shared" ref="A646:A709" si="10">MID(E646,10,3)</f>
        <v>BEL</v>
      </c>
      <c r="C646" t="s">
        <v>49</v>
      </c>
      <c r="D646" t="str">
        <f>IF(A646=PKFLX!$A$1,"UP","\I:")</f>
        <v>\I:</v>
      </c>
      <c r="E646" t="s">
        <v>418</v>
      </c>
      <c r="F646" t="s">
        <v>253</v>
      </c>
      <c r="G646">
        <v>0.35210000000000002</v>
      </c>
    </row>
    <row r="647" spans="1:7" x14ac:dyDescent="0.45">
      <c r="A647" t="str">
        <f t="shared" si="10"/>
        <v>BEL</v>
      </c>
      <c r="C647" t="s">
        <v>49</v>
      </c>
      <c r="D647" t="str">
        <f>IF(A647=PKFLX!$A$1,"UP","\I:")</f>
        <v>\I:</v>
      </c>
      <c r="E647" t="s">
        <v>418</v>
      </c>
      <c r="F647" t="s">
        <v>254</v>
      </c>
      <c r="G647">
        <v>0.39660000000000001</v>
      </c>
    </row>
    <row r="648" spans="1:7" x14ac:dyDescent="0.45">
      <c r="A648" t="str">
        <f t="shared" si="10"/>
        <v>BEL</v>
      </c>
      <c r="C648" t="s">
        <v>49</v>
      </c>
      <c r="D648" t="str">
        <f>IF(A648=PKFLX!$A$1,"UP","\I:")</f>
        <v>\I:</v>
      </c>
      <c r="E648" t="s">
        <v>418</v>
      </c>
      <c r="F648" t="s">
        <v>255</v>
      </c>
      <c r="G648">
        <v>0.48280000000000001</v>
      </c>
    </row>
    <row r="649" spans="1:7" x14ac:dyDescent="0.45">
      <c r="A649" t="str">
        <f t="shared" si="10"/>
        <v>BEN</v>
      </c>
      <c r="C649" t="s">
        <v>49</v>
      </c>
      <c r="D649" t="str">
        <f>IF(A649=PKFLX!$A$1,"UP","\I:")</f>
        <v>\I:</v>
      </c>
      <c r="E649" t="s">
        <v>419</v>
      </c>
      <c r="F649" t="s">
        <v>47</v>
      </c>
      <c r="G649">
        <v>0.21149999999999999</v>
      </c>
    </row>
    <row r="650" spans="1:7" x14ac:dyDescent="0.45">
      <c r="A650" t="str">
        <f t="shared" si="10"/>
        <v>BEN</v>
      </c>
      <c r="C650" t="s">
        <v>49</v>
      </c>
      <c r="D650" t="str">
        <f>IF(A650=PKFLX!$A$1,"UP","\I:")</f>
        <v>\I:</v>
      </c>
      <c r="E650" t="s">
        <v>419</v>
      </c>
      <c r="F650" t="s">
        <v>253</v>
      </c>
      <c r="G650">
        <v>0.33939999999999998</v>
      </c>
    </row>
    <row r="651" spans="1:7" x14ac:dyDescent="0.45">
      <c r="A651" t="str">
        <f t="shared" si="10"/>
        <v>BEN</v>
      </c>
      <c r="C651" t="s">
        <v>49</v>
      </c>
      <c r="D651" t="str">
        <f>IF(A651=PKFLX!$A$1,"UP","\I:")</f>
        <v>\I:</v>
      </c>
      <c r="E651" t="s">
        <v>419</v>
      </c>
      <c r="F651" t="s">
        <v>254</v>
      </c>
      <c r="G651">
        <v>0.2099</v>
      </c>
    </row>
    <row r="652" spans="1:7" x14ac:dyDescent="0.45">
      <c r="A652" t="str">
        <f t="shared" si="10"/>
        <v>BEN</v>
      </c>
      <c r="C652" t="s">
        <v>49</v>
      </c>
      <c r="D652" t="str">
        <f>IF(A652=PKFLX!$A$1,"UP","\I:")</f>
        <v>\I:</v>
      </c>
      <c r="E652" t="s">
        <v>419</v>
      </c>
      <c r="F652" t="s">
        <v>255</v>
      </c>
      <c r="G652">
        <v>2.81E-2</v>
      </c>
    </row>
    <row r="653" spans="1:7" x14ac:dyDescent="0.45">
      <c r="A653" t="str">
        <f t="shared" si="10"/>
        <v>BFA</v>
      </c>
      <c r="C653" t="s">
        <v>49</v>
      </c>
      <c r="D653" t="str">
        <f>IF(A653=PKFLX!$A$1,"UP","\I:")</f>
        <v>\I:</v>
      </c>
      <c r="E653" t="s">
        <v>420</v>
      </c>
      <c r="F653" t="s">
        <v>47</v>
      </c>
      <c r="G653">
        <v>0.21629999999999999</v>
      </c>
    </row>
    <row r="654" spans="1:7" x14ac:dyDescent="0.45">
      <c r="A654" t="str">
        <f t="shared" si="10"/>
        <v>BFA</v>
      </c>
      <c r="C654" t="s">
        <v>49</v>
      </c>
      <c r="D654" t="str">
        <f>IF(A654=PKFLX!$A$1,"UP","\I:")</f>
        <v>\I:</v>
      </c>
      <c r="E654" t="s">
        <v>420</v>
      </c>
      <c r="F654" t="s">
        <v>253</v>
      </c>
      <c r="G654">
        <v>1.0267999999999999</v>
      </c>
    </row>
    <row r="655" spans="1:7" x14ac:dyDescent="0.45">
      <c r="A655" t="str">
        <f t="shared" si="10"/>
        <v>BFA</v>
      </c>
      <c r="C655" t="s">
        <v>49</v>
      </c>
      <c r="D655" t="str">
        <f>IF(A655=PKFLX!$A$1,"UP","\I:")</f>
        <v>\I:</v>
      </c>
      <c r="E655" t="s">
        <v>420</v>
      </c>
      <c r="F655" t="s">
        <v>254</v>
      </c>
      <c r="G655">
        <v>0.38640000000000002</v>
      </c>
    </row>
    <row r="656" spans="1:7" x14ac:dyDescent="0.45">
      <c r="A656" t="str">
        <f t="shared" si="10"/>
        <v>BFA</v>
      </c>
      <c r="C656" t="s">
        <v>49</v>
      </c>
      <c r="D656" t="str">
        <f>IF(A656=PKFLX!$A$1,"UP","\I:")</f>
        <v>\I:</v>
      </c>
      <c r="E656" t="s">
        <v>420</v>
      </c>
      <c r="F656" t="s">
        <v>255</v>
      </c>
      <c r="G656">
        <v>1.0999999999999999E-2</v>
      </c>
    </row>
    <row r="657" spans="1:7" x14ac:dyDescent="0.45">
      <c r="A657" t="str">
        <f t="shared" si="10"/>
        <v>BGD</v>
      </c>
      <c r="C657" t="s">
        <v>49</v>
      </c>
      <c r="D657" t="str">
        <f>IF(A657=PKFLX!$A$1,"UP","\I:")</f>
        <v>\I:</v>
      </c>
      <c r="E657" t="s">
        <v>421</v>
      </c>
      <c r="F657" t="s">
        <v>47</v>
      </c>
      <c r="G657">
        <v>0.3931</v>
      </c>
    </row>
    <row r="658" spans="1:7" x14ac:dyDescent="0.45">
      <c r="A658" t="str">
        <f t="shared" si="10"/>
        <v>BGD</v>
      </c>
      <c r="C658" t="s">
        <v>49</v>
      </c>
      <c r="D658" t="str">
        <f>IF(A658=PKFLX!$A$1,"UP","\I:")</f>
        <v>\I:</v>
      </c>
      <c r="E658" t="s">
        <v>421</v>
      </c>
      <c r="F658" t="s">
        <v>253</v>
      </c>
      <c r="G658">
        <v>1.2391000000000001</v>
      </c>
    </row>
    <row r="659" spans="1:7" x14ac:dyDescent="0.45">
      <c r="A659" t="str">
        <f t="shared" si="10"/>
        <v>BGD</v>
      </c>
      <c r="C659" t="s">
        <v>49</v>
      </c>
      <c r="D659" t="str">
        <f>IF(A659=PKFLX!$A$1,"UP","\I:")</f>
        <v>\I:</v>
      </c>
      <c r="E659" t="s">
        <v>421</v>
      </c>
      <c r="F659" t="s">
        <v>254</v>
      </c>
      <c r="G659">
        <v>0.47070000000000001</v>
      </c>
    </row>
    <row r="660" spans="1:7" x14ac:dyDescent="0.45">
      <c r="A660" t="str">
        <f t="shared" si="10"/>
        <v>BGD</v>
      </c>
      <c r="C660" t="s">
        <v>49</v>
      </c>
      <c r="D660" t="str">
        <f>IF(A660=PKFLX!$A$1,"UP","\I:")</f>
        <v>\I:</v>
      </c>
      <c r="E660" t="s">
        <v>421</v>
      </c>
      <c r="F660" t="s">
        <v>255</v>
      </c>
      <c r="G660">
        <v>3.8899999999999997E-2</v>
      </c>
    </row>
    <row r="661" spans="1:7" x14ac:dyDescent="0.45">
      <c r="A661" t="str">
        <f t="shared" si="10"/>
        <v>BGR</v>
      </c>
      <c r="C661" t="s">
        <v>49</v>
      </c>
      <c r="D661" t="str">
        <f>IF(A661=PKFLX!$A$1,"UP","\I:")</f>
        <v>\I:</v>
      </c>
      <c r="E661" t="s">
        <v>422</v>
      </c>
      <c r="F661" t="s">
        <v>47</v>
      </c>
      <c r="G661">
        <v>0.25850000000000001</v>
      </c>
    </row>
    <row r="662" spans="1:7" x14ac:dyDescent="0.45">
      <c r="A662" t="str">
        <f t="shared" si="10"/>
        <v>BGR</v>
      </c>
      <c r="C662" t="s">
        <v>49</v>
      </c>
      <c r="D662" t="str">
        <f>IF(A662=PKFLX!$A$1,"UP","\I:")</f>
        <v>\I:</v>
      </c>
      <c r="E662" t="s">
        <v>422</v>
      </c>
      <c r="F662" t="s">
        <v>253</v>
      </c>
      <c r="G662">
        <v>0.2293</v>
      </c>
    </row>
    <row r="663" spans="1:7" x14ac:dyDescent="0.45">
      <c r="A663" t="str">
        <f t="shared" si="10"/>
        <v>BGR</v>
      </c>
      <c r="C663" t="s">
        <v>49</v>
      </c>
      <c r="D663" t="str">
        <f>IF(A663=PKFLX!$A$1,"UP","\I:")</f>
        <v>\I:</v>
      </c>
      <c r="E663" t="s">
        <v>422</v>
      </c>
      <c r="F663" t="s">
        <v>254</v>
      </c>
      <c r="G663">
        <v>0.22359999999999999</v>
      </c>
    </row>
    <row r="664" spans="1:7" x14ac:dyDescent="0.45">
      <c r="A664" t="str">
        <f t="shared" si="10"/>
        <v>BGR</v>
      </c>
      <c r="C664" t="s">
        <v>49</v>
      </c>
      <c r="D664" t="str">
        <f>IF(A664=PKFLX!$A$1,"UP","\I:")</f>
        <v>\I:</v>
      </c>
      <c r="E664" t="s">
        <v>422</v>
      </c>
      <c r="F664" t="s">
        <v>255</v>
      </c>
      <c r="G664">
        <v>0.2291</v>
      </c>
    </row>
    <row r="665" spans="1:7" x14ac:dyDescent="0.45">
      <c r="A665" t="str">
        <f t="shared" si="10"/>
        <v>BIH</v>
      </c>
      <c r="C665" t="s">
        <v>49</v>
      </c>
      <c r="D665" t="str">
        <f>IF(A665=PKFLX!$A$1,"UP","\I:")</f>
        <v>\I:</v>
      </c>
      <c r="E665" t="s">
        <v>423</v>
      </c>
      <c r="F665" t="s">
        <v>47</v>
      </c>
      <c r="G665">
        <v>0.32540000000000002</v>
      </c>
    </row>
    <row r="666" spans="1:7" x14ac:dyDescent="0.45">
      <c r="A666" t="str">
        <f t="shared" si="10"/>
        <v>BIH</v>
      </c>
      <c r="C666" t="s">
        <v>49</v>
      </c>
      <c r="D666" t="str">
        <f>IF(A666=PKFLX!$A$1,"UP","\I:")</f>
        <v>\I:</v>
      </c>
      <c r="E666" t="s">
        <v>423</v>
      </c>
      <c r="F666" t="s">
        <v>253</v>
      </c>
      <c r="G666">
        <v>0.30020000000000002</v>
      </c>
    </row>
    <row r="667" spans="1:7" x14ac:dyDescent="0.45">
      <c r="A667" t="str">
        <f t="shared" si="10"/>
        <v>BIH</v>
      </c>
      <c r="C667" t="s">
        <v>49</v>
      </c>
      <c r="D667" t="str">
        <f>IF(A667=PKFLX!$A$1,"UP","\I:")</f>
        <v>\I:</v>
      </c>
      <c r="E667" t="s">
        <v>423</v>
      </c>
      <c r="F667" t="s">
        <v>254</v>
      </c>
      <c r="G667">
        <v>0.37130000000000002</v>
      </c>
    </row>
    <row r="668" spans="1:7" x14ac:dyDescent="0.45">
      <c r="A668" t="str">
        <f t="shared" si="10"/>
        <v>BIH</v>
      </c>
      <c r="C668" t="s">
        <v>49</v>
      </c>
      <c r="D668" t="str">
        <f>IF(A668=PKFLX!$A$1,"UP","\I:")</f>
        <v>\I:</v>
      </c>
      <c r="E668" t="s">
        <v>423</v>
      </c>
      <c r="F668" t="s">
        <v>255</v>
      </c>
      <c r="G668">
        <v>0.36459999999999998</v>
      </c>
    </row>
    <row r="669" spans="1:7" x14ac:dyDescent="0.45">
      <c r="A669" t="str">
        <f t="shared" si="10"/>
        <v>BLR</v>
      </c>
      <c r="C669" t="s">
        <v>49</v>
      </c>
      <c r="D669" t="str">
        <f>IF(A669=PKFLX!$A$1,"UP","\I:")</f>
        <v>\I:</v>
      </c>
      <c r="E669" t="s">
        <v>424</v>
      </c>
      <c r="F669" t="s">
        <v>47</v>
      </c>
      <c r="G669">
        <v>0.35539999999999999</v>
      </c>
    </row>
    <row r="670" spans="1:7" x14ac:dyDescent="0.45">
      <c r="A670" t="str">
        <f t="shared" si="10"/>
        <v>BLR</v>
      </c>
      <c r="C670" t="s">
        <v>49</v>
      </c>
      <c r="D670" t="str">
        <f>IF(A670=PKFLX!$A$1,"UP","\I:")</f>
        <v>\I:</v>
      </c>
      <c r="E670" t="s">
        <v>424</v>
      </c>
      <c r="F670" t="s">
        <v>253</v>
      </c>
      <c r="G670">
        <v>0.6371</v>
      </c>
    </row>
    <row r="671" spans="1:7" x14ac:dyDescent="0.45">
      <c r="A671" t="str">
        <f t="shared" si="10"/>
        <v>BLR</v>
      </c>
      <c r="C671" t="s">
        <v>49</v>
      </c>
      <c r="D671" t="str">
        <f>IF(A671=PKFLX!$A$1,"UP","\I:")</f>
        <v>\I:</v>
      </c>
      <c r="E671" t="s">
        <v>424</v>
      </c>
      <c r="F671" t="s">
        <v>254</v>
      </c>
      <c r="G671">
        <v>0.41399999999999998</v>
      </c>
    </row>
    <row r="672" spans="1:7" x14ac:dyDescent="0.45">
      <c r="A672" t="str">
        <f t="shared" si="10"/>
        <v>BLR</v>
      </c>
      <c r="C672" t="s">
        <v>49</v>
      </c>
      <c r="D672" t="str">
        <f>IF(A672=PKFLX!$A$1,"UP","\I:")</f>
        <v>\I:</v>
      </c>
      <c r="E672" t="s">
        <v>424</v>
      </c>
      <c r="F672" t="s">
        <v>255</v>
      </c>
      <c r="G672">
        <v>0.30780000000000002</v>
      </c>
    </row>
    <row r="673" spans="1:7" x14ac:dyDescent="0.45">
      <c r="A673" t="str">
        <f t="shared" si="10"/>
        <v>BLZ</v>
      </c>
      <c r="C673" t="s">
        <v>49</v>
      </c>
      <c r="D673" t="str">
        <f>IF(A673=PKFLX!$A$1,"UP","\I:")</f>
        <v>\I:</v>
      </c>
      <c r="E673" t="s">
        <v>425</v>
      </c>
      <c r="F673" t="s">
        <v>47</v>
      </c>
      <c r="G673">
        <v>0.23369999999999999</v>
      </c>
    </row>
    <row r="674" spans="1:7" x14ac:dyDescent="0.45">
      <c r="A674" t="str">
        <f t="shared" si="10"/>
        <v>BLZ</v>
      </c>
      <c r="C674" t="s">
        <v>49</v>
      </c>
      <c r="D674" t="str">
        <f>IF(A674=PKFLX!$A$1,"UP","\I:")</f>
        <v>\I:</v>
      </c>
      <c r="E674" t="s">
        <v>425</v>
      </c>
      <c r="F674" t="s">
        <v>253</v>
      </c>
      <c r="G674">
        <v>0.72499999999999998</v>
      </c>
    </row>
    <row r="675" spans="1:7" x14ac:dyDescent="0.45">
      <c r="A675" t="str">
        <f t="shared" si="10"/>
        <v>BLZ</v>
      </c>
      <c r="C675" t="s">
        <v>49</v>
      </c>
      <c r="D675" t="str">
        <f>IF(A675=PKFLX!$A$1,"UP","\I:")</f>
        <v>\I:</v>
      </c>
      <c r="E675" t="s">
        <v>425</v>
      </c>
      <c r="F675" t="s">
        <v>254</v>
      </c>
      <c r="G675">
        <v>0.76259999999999994</v>
      </c>
    </row>
    <row r="676" spans="1:7" x14ac:dyDescent="0.45">
      <c r="A676" t="str">
        <f t="shared" si="10"/>
        <v>BLZ</v>
      </c>
      <c r="C676" t="s">
        <v>49</v>
      </c>
      <c r="D676" t="str">
        <f>IF(A676=PKFLX!$A$1,"UP","\I:")</f>
        <v>\I:</v>
      </c>
      <c r="E676" t="s">
        <v>425</v>
      </c>
      <c r="F676" t="s">
        <v>255</v>
      </c>
      <c r="G676">
        <v>0.36909999999999998</v>
      </c>
    </row>
    <row r="677" spans="1:7" x14ac:dyDescent="0.45">
      <c r="A677" t="str">
        <f t="shared" si="10"/>
        <v>BOL</v>
      </c>
      <c r="C677" t="s">
        <v>49</v>
      </c>
      <c r="D677" t="str">
        <f>IF(A677=PKFLX!$A$1,"UP","\I:")</f>
        <v>\I:</v>
      </c>
      <c r="E677" t="s">
        <v>426</v>
      </c>
      <c r="F677" t="s">
        <v>47</v>
      </c>
      <c r="G677">
        <v>0.58069999999999999</v>
      </c>
    </row>
    <row r="678" spans="1:7" x14ac:dyDescent="0.45">
      <c r="A678" t="str">
        <f t="shared" si="10"/>
        <v>BOL</v>
      </c>
      <c r="C678" t="s">
        <v>49</v>
      </c>
      <c r="D678" t="str">
        <f>IF(A678=PKFLX!$A$1,"UP","\I:")</f>
        <v>\I:</v>
      </c>
      <c r="E678" t="s">
        <v>426</v>
      </c>
      <c r="F678" t="s">
        <v>253</v>
      </c>
      <c r="G678">
        <v>0.184</v>
      </c>
    </row>
    <row r="679" spans="1:7" x14ac:dyDescent="0.45">
      <c r="A679" t="str">
        <f t="shared" si="10"/>
        <v>BOL</v>
      </c>
      <c r="C679" t="s">
        <v>49</v>
      </c>
      <c r="D679" t="str">
        <f>IF(A679=PKFLX!$A$1,"UP","\I:")</f>
        <v>\I:</v>
      </c>
      <c r="E679" t="s">
        <v>426</v>
      </c>
      <c r="F679" t="s">
        <v>254</v>
      </c>
      <c r="G679">
        <v>0.52639999999999998</v>
      </c>
    </row>
    <row r="680" spans="1:7" x14ac:dyDescent="0.45">
      <c r="A680" t="str">
        <f t="shared" si="10"/>
        <v>BOL</v>
      </c>
      <c r="C680" t="s">
        <v>49</v>
      </c>
      <c r="D680" t="str">
        <f>IF(A680=PKFLX!$A$1,"UP","\I:")</f>
        <v>\I:</v>
      </c>
      <c r="E680" t="s">
        <v>426</v>
      </c>
      <c r="F680" t="s">
        <v>255</v>
      </c>
      <c r="G680">
        <v>1.3241000000000001</v>
      </c>
    </row>
    <row r="681" spans="1:7" x14ac:dyDescent="0.45">
      <c r="A681" t="str">
        <f t="shared" si="10"/>
        <v>BRA</v>
      </c>
      <c r="C681" t="s">
        <v>49</v>
      </c>
      <c r="D681" t="str">
        <f>IF(A681=PKFLX!$A$1,"UP","\I:")</f>
        <v>\I:</v>
      </c>
      <c r="E681" t="s">
        <v>427</v>
      </c>
      <c r="F681" t="s">
        <v>47</v>
      </c>
      <c r="G681">
        <v>0.64319999999999999</v>
      </c>
    </row>
    <row r="682" spans="1:7" x14ac:dyDescent="0.45">
      <c r="A682" t="str">
        <f t="shared" si="10"/>
        <v>BRA</v>
      </c>
      <c r="C682" t="s">
        <v>49</v>
      </c>
      <c r="D682" t="str">
        <f>IF(A682=PKFLX!$A$1,"UP","\I:")</f>
        <v>\I:</v>
      </c>
      <c r="E682" t="s">
        <v>427</v>
      </c>
      <c r="F682" t="s">
        <v>253</v>
      </c>
      <c r="G682">
        <v>0.59109999999999996</v>
      </c>
    </row>
    <row r="683" spans="1:7" x14ac:dyDescent="0.45">
      <c r="A683" t="str">
        <f t="shared" si="10"/>
        <v>BRA</v>
      </c>
      <c r="C683" t="s">
        <v>49</v>
      </c>
      <c r="D683" t="str">
        <f>IF(A683=PKFLX!$A$1,"UP","\I:")</f>
        <v>\I:</v>
      </c>
      <c r="E683" t="s">
        <v>427</v>
      </c>
      <c r="F683" t="s">
        <v>254</v>
      </c>
      <c r="G683">
        <v>0.61929999999999996</v>
      </c>
    </row>
    <row r="684" spans="1:7" x14ac:dyDescent="0.45">
      <c r="A684" t="str">
        <f t="shared" si="10"/>
        <v>BRA</v>
      </c>
      <c r="C684" t="s">
        <v>49</v>
      </c>
      <c r="D684" t="str">
        <f>IF(A684=PKFLX!$A$1,"UP","\I:")</f>
        <v>\I:</v>
      </c>
      <c r="E684" t="s">
        <v>427</v>
      </c>
      <c r="F684" t="s">
        <v>255</v>
      </c>
      <c r="G684">
        <v>0.67430000000000001</v>
      </c>
    </row>
    <row r="685" spans="1:7" x14ac:dyDescent="0.45">
      <c r="A685" t="str">
        <f t="shared" si="10"/>
        <v>BTN</v>
      </c>
      <c r="C685" t="s">
        <v>49</v>
      </c>
      <c r="D685" t="str">
        <f>IF(A685=PKFLX!$A$1,"UP","\I:")</f>
        <v>\I:</v>
      </c>
      <c r="E685" t="s">
        <v>428</v>
      </c>
      <c r="F685" t="s">
        <v>47</v>
      </c>
      <c r="G685">
        <v>0.42899999999999999</v>
      </c>
    </row>
    <row r="686" spans="1:7" x14ac:dyDescent="0.45">
      <c r="A686" t="str">
        <f t="shared" si="10"/>
        <v>BTN</v>
      </c>
      <c r="C686" t="s">
        <v>49</v>
      </c>
      <c r="D686" t="str">
        <f>IF(A686=PKFLX!$A$1,"UP","\I:")</f>
        <v>\I:</v>
      </c>
      <c r="E686" t="s">
        <v>428</v>
      </c>
      <c r="F686" t="s">
        <v>253</v>
      </c>
      <c r="G686">
        <v>1.5556000000000001</v>
      </c>
    </row>
    <row r="687" spans="1:7" x14ac:dyDescent="0.45">
      <c r="A687" t="str">
        <f t="shared" si="10"/>
        <v>BTN</v>
      </c>
      <c r="C687" t="s">
        <v>49</v>
      </c>
      <c r="D687" t="str">
        <f>IF(A687=PKFLX!$A$1,"UP","\I:")</f>
        <v>\I:</v>
      </c>
      <c r="E687" t="s">
        <v>428</v>
      </c>
      <c r="F687" t="s">
        <v>254</v>
      </c>
      <c r="G687">
        <v>0.44080000000000003</v>
      </c>
    </row>
    <row r="688" spans="1:7" x14ac:dyDescent="0.45">
      <c r="A688" t="str">
        <f t="shared" si="10"/>
        <v>BTN</v>
      </c>
      <c r="C688" t="s">
        <v>49</v>
      </c>
      <c r="D688" t="str">
        <f>IF(A688=PKFLX!$A$1,"UP","\I:")</f>
        <v>\I:</v>
      </c>
      <c r="E688" t="s">
        <v>428</v>
      </c>
      <c r="F688" t="s">
        <v>255</v>
      </c>
      <c r="G688">
        <v>0.1051</v>
      </c>
    </row>
    <row r="689" spans="1:7" x14ac:dyDescent="0.45">
      <c r="A689" t="str">
        <f t="shared" si="10"/>
        <v>CAF</v>
      </c>
      <c r="C689" t="s">
        <v>49</v>
      </c>
      <c r="D689" t="str">
        <f>IF(A689=PKFLX!$A$1,"UP","\I:")</f>
        <v>\I:</v>
      </c>
      <c r="E689" t="s">
        <v>429</v>
      </c>
      <c r="F689" t="s">
        <v>47</v>
      </c>
      <c r="G689">
        <v>0.73409999999999997</v>
      </c>
    </row>
    <row r="690" spans="1:7" x14ac:dyDescent="0.45">
      <c r="A690" t="str">
        <f t="shared" si="10"/>
        <v>CAF</v>
      </c>
      <c r="C690" t="s">
        <v>49</v>
      </c>
      <c r="D690" t="str">
        <f>IF(A690=PKFLX!$A$1,"UP","\I:")</f>
        <v>\I:</v>
      </c>
      <c r="E690" t="s">
        <v>429</v>
      </c>
      <c r="F690" t="s">
        <v>253</v>
      </c>
      <c r="G690">
        <v>1.2814000000000001</v>
      </c>
    </row>
    <row r="691" spans="1:7" x14ac:dyDescent="0.45">
      <c r="A691" t="str">
        <f t="shared" si="10"/>
        <v>CAF</v>
      </c>
      <c r="C691" t="s">
        <v>49</v>
      </c>
      <c r="D691" t="str">
        <f>IF(A691=PKFLX!$A$1,"UP","\I:")</f>
        <v>\I:</v>
      </c>
      <c r="E691" t="s">
        <v>429</v>
      </c>
      <c r="F691" t="s">
        <v>254</v>
      </c>
      <c r="G691">
        <v>1.0201</v>
      </c>
    </row>
    <row r="692" spans="1:7" x14ac:dyDescent="0.45">
      <c r="A692" t="str">
        <f t="shared" si="10"/>
        <v>CAF</v>
      </c>
      <c r="C692" t="s">
        <v>49</v>
      </c>
      <c r="D692" t="str">
        <f>IF(A692=PKFLX!$A$1,"UP","\I:")</f>
        <v>\I:</v>
      </c>
      <c r="E692" t="s">
        <v>429</v>
      </c>
      <c r="F692" t="s">
        <v>255</v>
      </c>
      <c r="G692">
        <v>0.10199999999999999</v>
      </c>
    </row>
    <row r="693" spans="1:7" x14ac:dyDescent="0.45">
      <c r="A693" t="str">
        <f t="shared" si="10"/>
        <v>CAN</v>
      </c>
      <c r="C693" t="s">
        <v>49</v>
      </c>
      <c r="D693" t="str">
        <f>IF(A693=PKFLX!$A$1,"UP","\I:")</f>
        <v>\I:</v>
      </c>
      <c r="E693" t="s">
        <v>430</v>
      </c>
      <c r="F693" t="s">
        <v>47</v>
      </c>
      <c r="G693">
        <v>0.65090000000000003</v>
      </c>
    </row>
    <row r="694" spans="1:7" x14ac:dyDescent="0.45">
      <c r="A694" t="str">
        <f t="shared" si="10"/>
        <v>CAN</v>
      </c>
      <c r="C694" t="s">
        <v>49</v>
      </c>
      <c r="D694" t="str">
        <f>IF(A694=PKFLX!$A$1,"UP","\I:")</f>
        <v>\I:</v>
      </c>
      <c r="E694" t="s">
        <v>430</v>
      </c>
      <c r="F694" t="s">
        <v>253</v>
      </c>
      <c r="G694">
        <v>0.59470000000000001</v>
      </c>
    </row>
    <row r="695" spans="1:7" x14ac:dyDescent="0.45">
      <c r="A695" t="str">
        <f t="shared" si="10"/>
        <v>CAN</v>
      </c>
      <c r="C695" t="s">
        <v>49</v>
      </c>
      <c r="D695" t="str">
        <f>IF(A695=PKFLX!$A$1,"UP","\I:")</f>
        <v>\I:</v>
      </c>
      <c r="E695" t="s">
        <v>430</v>
      </c>
      <c r="F695" t="s">
        <v>254</v>
      </c>
      <c r="G695">
        <v>0.60970000000000002</v>
      </c>
    </row>
    <row r="696" spans="1:7" x14ac:dyDescent="0.45">
      <c r="A696" t="str">
        <f t="shared" si="10"/>
        <v>CAN</v>
      </c>
      <c r="C696" t="s">
        <v>49</v>
      </c>
      <c r="D696" t="str">
        <f>IF(A696=PKFLX!$A$1,"UP","\I:")</f>
        <v>\I:</v>
      </c>
      <c r="E696" t="s">
        <v>430</v>
      </c>
      <c r="F696" t="s">
        <v>255</v>
      </c>
      <c r="G696">
        <v>0.78390000000000004</v>
      </c>
    </row>
    <row r="697" spans="1:7" x14ac:dyDescent="0.45">
      <c r="A697" t="str">
        <f t="shared" si="10"/>
        <v>CHE</v>
      </c>
      <c r="C697" t="s">
        <v>49</v>
      </c>
      <c r="D697" t="str">
        <f>IF(A697=PKFLX!$A$1,"UP","\I:")</f>
        <v>\I:</v>
      </c>
      <c r="E697" t="s">
        <v>431</v>
      </c>
      <c r="F697" t="s">
        <v>47</v>
      </c>
      <c r="G697">
        <v>0.34860000000000002</v>
      </c>
    </row>
    <row r="698" spans="1:7" x14ac:dyDescent="0.45">
      <c r="A698" t="str">
        <f t="shared" si="10"/>
        <v>CHE</v>
      </c>
      <c r="C698" t="s">
        <v>49</v>
      </c>
      <c r="D698" t="str">
        <f>IF(A698=PKFLX!$A$1,"UP","\I:")</f>
        <v>\I:</v>
      </c>
      <c r="E698" t="s">
        <v>431</v>
      </c>
      <c r="F698" t="s">
        <v>253</v>
      </c>
      <c r="G698">
        <v>0.49619999999999997</v>
      </c>
    </row>
    <row r="699" spans="1:7" x14ac:dyDescent="0.45">
      <c r="A699" t="str">
        <f t="shared" si="10"/>
        <v>CHE</v>
      </c>
      <c r="C699" t="s">
        <v>49</v>
      </c>
      <c r="D699" t="str">
        <f>IF(A699=PKFLX!$A$1,"UP","\I:")</f>
        <v>\I:</v>
      </c>
      <c r="E699" t="s">
        <v>431</v>
      </c>
      <c r="F699" t="s">
        <v>254</v>
      </c>
      <c r="G699">
        <v>0.36299999999999999</v>
      </c>
    </row>
    <row r="700" spans="1:7" x14ac:dyDescent="0.45">
      <c r="A700" t="str">
        <f t="shared" si="10"/>
        <v>CHE</v>
      </c>
      <c r="C700" t="s">
        <v>49</v>
      </c>
      <c r="D700" t="str">
        <f>IF(A700=PKFLX!$A$1,"UP","\I:")</f>
        <v>\I:</v>
      </c>
      <c r="E700" t="s">
        <v>431</v>
      </c>
      <c r="F700" t="s">
        <v>255</v>
      </c>
      <c r="G700">
        <v>0.33510000000000001</v>
      </c>
    </row>
    <row r="701" spans="1:7" x14ac:dyDescent="0.45">
      <c r="A701" t="str">
        <f t="shared" si="10"/>
        <v>CHL</v>
      </c>
      <c r="C701" t="s">
        <v>49</v>
      </c>
      <c r="D701" t="str">
        <f>IF(A701=PKFLX!$A$1,"UP","\I:")</f>
        <v>\I:</v>
      </c>
      <c r="E701" t="s">
        <v>432</v>
      </c>
      <c r="F701" t="s">
        <v>47</v>
      </c>
      <c r="G701">
        <v>0.44879999999999998</v>
      </c>
    </row>
    <row r="702" spans="1:7" x14ac:dyDescent="0.45">
      <c r="A702" t="str">
        <f t="shared" si="10"/>
        <v>CHL</v>
      </c>
      <c r="C702" t="s">
        <v>49</v>
      </c>
      <c r="D702" t="str">
        <f>IF(A702=PKFLX!$A$1,"UP","\I:")</f>
        <v>\I:</v>
      </c>
      <c r="E702" t="s">
        <v>432</v>
      </c>
      <c r="F702" t="s">
        <v>253</v>
      </c>
      <c r="G702">
        <v>0.57110000000000005</v>
      </c>
    </row>
    <row r="703" spans="1:7" x14ac:dyDescent="0.45">
      <c r="A703" t="str">
        <f t="shared" si="10"/>
        <v>CHL</v>
      </c>
      <c r="C703" t="s">
        <v>49</v>
      </c>
      <c r="D703" t="str">
        <f>IF(A703=PKFLX!$A$1,"UP","\I:")</f>
        <v>\I:</v>
      </c>
      <c r="E703" t="s">
        <v>432</v>
      </c>
      <c r="F703" t="s">
        <v>254</v>
      </c>
      <c r="G703">
        <v>0.67090000000000005</v>
      </c>
    </row>
    <row r="704" spans="1:7" x14ac:dyDescent="0.45">
      <c r="A704" t="str">
        <f t="shared" si="10"/>
        <v>CHL</v>
      </c>
      <c r="C704" t="s">
        <v>49</v>
      </c>
      <c r="D704" t="str">
        <f>IF(A704=PKFLX!$A$1,"UP","\I:")</f>
        <v>\I:</v>
      </c>
      <c r="E704" t="s">
        <v>432</v>
      </c>
      <c r="F704" t="s">
        <v>255</v>
      </c>
      <c r="G704">
        <v>0.60750000000000004</v>
      </c>
    </row>
    <row r="705" spans="1:7" x14ac:dyDescent="0.45">
      <c r="A705" t="str">
        <f t="shared" si="10"/>
        <v>CHN</v>
      </c>
      <c r="C705" t="s">
        <v>49</v>
      </c>
      <c r="D705" t="str">
        <f>IF(A705=PKFLX!$A$1,"UP","\I:")</f>
        <v>\I:</v>
      </c>
      <c r="E705" t="s">
        <v>433</v>
      </c>
      <c r="F705" t="s">
        <v>47</v>
      </c>
      <c r="G705">
        <v>0.41</v>
      </c>
    </row>
    <row r="706" spans="1:7" x14ac:dyDescent="0.45">
      <c r="A706" t="str">
        <f t="shared" si="10"/>
        <v>CHN</v>
      </c>
      <c r="C706" t="s">
        <v>49</v>
      </c>
      <c r="D706" t="str">
        <f>IF(A706=PKFLX!$A$1,"UP","\I:")</f>
        <v>\I:</v>
      </c>
      <c r="E706" t="s">
        <v>433</v>
      </c>
      <c r="F706" t="s">
        <v>253</v>
      </c>
      <c r="G706">
        <v>0.63600000000000001</v>
      </c>
    </row>
    <row r="707" spans="1:7" x14ac:dyDescent="0.45">
      <c r="A707" t="str">
        <f t="shared" si="10"/>
        <v>CHN</v>
      </c>
      <c r="C707" t="s">
        <v>49</v>
      </c>
      <c r="D707" t="str">
        <f>IF(A707=PKFLX!$A$1,"UP","\I:")</f>
        <v>\I:</v>
      </c>
      <c r="E707" t="s">
        <v>433</v>
      </c>
      <c r="F707" t="s">
        <v>254</v>
      </c>
      <c r="G707">
        <v>0.52880000000000005</v>
      </c>
    </row>
    <row r="708" spans="1:7" x14ac:dyDescent="0.45">
      <c r="A708" t="str">
        <f t="shared" si="10"/>
        <v>CHN</v>
      </c>
      <c r="C708" t="s">
        <v>49</v>
      </c>
      <c r="D708" t="str">
        <f>IF(A708=PKFLX!$A$1,"UP","\I:")</f>
        <v>\I:</v>
      </c>
      <c r="E708" t="s">
        <v>433</v>
      </c>
      <c r="F708" t="s">
        <v>255</v>
      </c>
      <c r="G708">
        <v>0.32519999999999999</v>
      </c>
    </row>
    <row r="709" spans="1:7" x14ac:dyDescent="0.45">
      <c r="A709" t="str">
        <f t="shared" si="10"/>
        <v>CIV</v>
      </c>
      <c r="C709" t="s">
        <v>49</v>
      </c>
      <c r="D709" t="str">
        <f>IF(A709=PKFLX!$A$1,"UP","\I:")</f>
        <v>\I:</v>
      </c>
      <c r="E709" t="s">
        <v>434</v>
      </c>
      <c r="F709" t="s">
        <v>47</v>
      </c>
      <c r="G709">
        <v>0.44979999999999998</v>
      </c>
    </row>
    <row r="710" spans="1:7" x14ac:dyDescent="0.45">
      <c r="A710" t="str">
        <f t="shared" ref="A710:A773" si="11">MID(E710,10,3)</f>
        <v>CIV</v>
      </c>
      <c r="C710" t="s">
        <v>49</v>
      </c>
      <c r="D710" t="str">
        <f>IF(A710=PKFLX!$A$1,"UP","\I:")</f>
        <v>\I:</v>
      </c>
      <c r="E710" t="s">
        <v>434</v>
      </c>
      <c r="F710" t="s">
        <v>253</v>
      </c>
      <c r="G710">
        <v>0.55700000000000005</v>
      </c>
    </row>
    <row r="711" spans="1:7" x14ac:dyDescent="0.45">
      <c r="A711" t="str">
        <f t="shared" si="11"/>
        <v>CIV</v>
      </c>
      <c r="C711" t="s">
        <v>49</v>
      </c>
      <c r="D711" t="str">
        <f>IF(A711=PKFLX!$A$1,"UP","\I:")</f>
        <v>\I:</v>
      </c>
      <c r="E711" t="s">
        <v>434</v>
      </c>
      <c r="F711" t="s">
        <v>254</v>
      </c>
      <c r="G711">
        <v>0.43730000000000002</v>
      </c>
    </row>
    <row r="712" spans="1:7" x14ac:dyDescent="0.45">
      <c r="A712" t="str">
        <f t="shared" si="11"/>
        <v>CIV</v>
      </c>
      <c r="C712" t="s">
        <v>49</v>
      </c>
      <c r="D712" t="str">
        <f>IF(A712=PKFLX!$A$1,"UP","\I:")</f>
        <v>\I:</v>
      </c>
      <c r="E712" t="s">
        <v>434</v>
      </c>
      <c r="F712" t="s">
        <v>255</v>
      </c>
      <c r="G712">
        <v>0.1089</v>
      </c>
    </row>
    <row r="713" spans="1:7" x14ac:dyDescent="0.45">
      <c r="A713" t="str">
        <f t="shared" si="11"/>
        <v>CMR</v>
      </c>
      <c r="C713" t="s">
        <v>49</v>
      </c>
      <c r="D713" t="str">
        <f>IF(A713=PKFLX!$A$1,"UP","\I:")</f>
        <v>\I:</v>
      </c>
      <c r="E713" t="s">
        <v>435</v>
      </c>
      <c r="F713" t="s">
        <v>47</v>
      </c>
      <c r="G713">
        <v>0.67430000000000001</v>
      </c>
    </row>
    <row r="714" spans="1:7" x14ac:dyDescent="0.45">
      <c r="A714" t="str">
        <f t="shared" si="11"/>
        <v>CMR</v>
      </c>
      <c r="C714" t="s">
        <v>49</v>
      </c>
      <c r="D714" t="str">
        <f>IF(A714=PKFLX!$A$1,"UP","\I:")</f>
        <v>\I:</v>
      </c>
      <c r="E714" t="s">
        <v>435</v>
      </c>
      <c r="F714" t="s">
        <v>253</v>
      </c>
      <c r="G714">
        <v>1.1029</v>
      </c>
    </row>
    <row r="715" spans="1:7" x14ac:dyDescent="0.45">
      <c r="A715" t="str">
        <f t="shared" si="11"/>
        <v>CMR</v>
      </c>
      <c r="C715" t="s">
        <v>49</v>
      </c>
      <c r="D715" t="str">
        <f>IF(A715=PKFLX!$A$1,"UP","\I:")</f>
        <v>\I:</v>
      </c>
      <c r="E715" t="s">
        <v>435</v>
      </c>
      <c r="F715" t="s">
        <v>254</v>
      </c>
      <c r="G715">
        <v>0.96750000000000003</v>
      </c>
    </row>
    <row r="716" spans="1:7" x14ac:dyDescent="0.45">
      <c r="A716" t="str">
        <f t="shared" si="11"/>
        <v>CMR</v>
      </c>
      <c r="C716" t="s">
        <v>49</v>
      </c>
      <c r="D716" t="str">
        <f>IF(A716=PKFLX!$A$1,"UP","\I:")</f>
        <v>\I:</v>
      </c>
      <c r="E716" t="s">
        <v>435</v>
      </c>
      <c r="F716" t="s">
        <v>255</v>
      </c>
      <c r="G716">
        <v>0.10929999999999999</v>
      </c>
    </row>
    <row r="717" spans="1:7" x14ac:dyDescent="0.45">
      <c r="A717" t="str">
        <f t="shared" si="11"/>
        <v>COG</v>
      </c>
      <c r="C717" t="s">
        <v>49</v>
      </c>
      <c r="D717" t="str">
        <f>IF(A717=PKFLX!$A$1,"UP","\I:")</f>
        <v>\I:</v>
      </c>
      <c r="E717" t="s">
        <v>436</v>
      </c>
      <c r="F717" t="s">
        <v>47</v>
      </c>
      <c r="G717">
        <v>0.75070000000000003</v>
      </c>
    </row>
    <row r="718" spans="1:7" x14ac:dyDescent="0.45">
      <c r="A718" t="str">
        <f t="shared" si="11"/>
        <v>COG</v>
      </c>
      <c r="C718" t="s">
        <v>49</v>
      </c>
      <c r="D718" t="str">
        <f>IF(A718=PKFLX!$A$1,"UP","\I:")</f>
        <v>\I:</v>
      </c>
      <c r="E718" t="s">
        <v>436</v>
      </c>
      <c r="F718" t="s">
        <v>253</v>
      </c>
      <c r="G718">
        <v>0.15620000000000001</v>
      </c>
    </row>
    <row r="719" spans="1:7" x14ac:dyDescent="0.45">
      <c r="A719" t="str">
        <f t="shared" si="11"/>
        <v>COG</v>
      </c>
      <c r="C719" t="s">
        <v>49</v>
      </c>
      <c r="D719" t="str">
        <f>IF(A719=PKFLX!$A$1,"UP","\I:")</f>
        <v>\I:</v>
      </c>
      <c r="E719" t="s">
        <v>436</v>
      </c>
      <c r="F719" t="s">
        <v>254</v>
      </c>
      <c r="G719">
        <v>0.71679999999999999</v>
      </c>
    </row>
    <row r="720" spans="1:7" x14ac:dyDescent="0.45">
      <c r="A720" t="str">
        <f t="shared" si="11"/>
        <v>COG</v>
      </c>
      <c r="C720" t="s">
        <v>49</v>
      </c>
      <c r="D720" t="str">
        <f>IF(A720=PKFLX!$A$1,"UP","\I:")</f>
        <v>\I:</v>
      </c>
      <c r="E720" t="s">
        <v>436</v>
      </c>
      <c r="F720" t="s">
        <v>255</v>
      </c>
      <c r="G720">
        <v>0.64259999999999995</v>
      </c>
    </row>
    <row r="721" spans="1:7" x14ac:dyDescent="0.45">
      <c r="A721" t="str">
        <f t="shared" si="11"/>
        <v>COL</v>
      </c>
      <c r="C721" t="s">
        <v>49</v>
      </c>
      <c r="D721" t="str">
        <f>IF(A721=PKFLX!$A$1,"UP","\I:")</f>
        <v>\I:</v>
      </c>
      <c r="E721" t="s">
        <v>437</v>
      </c>
      <c r="F721" t="s">
        <v>47</v>
      </c>
      <c r="G721">
        <v>0.62419999999999998</v>
      </c>
    </row>
    <row r="722" spans="1:7" x14ac:dyDescent="0.45">
      <c r="A722" t="str">
        <f t="shared" si="11"/>
        <v>COL</v>
      </c>
      <c r="C722" t="s">
        <v>49</v>
      </c>
      <c r="D722" t="str">
        <f>IF(A722=PKFLX!$A$1,"UP","\I:")</f>
        <v>\I:</v>
      </c>
      <c r="E722" t="s">
        <v>437</v>
      </c>
      <c r="F722" t="s">
        <v>253</v>
      </c>
      <c r="G722">
        <v>0.62190000000000001</v>
      </c>
    </row>
    <row r="723" spans="1:7" x14ac:dyDescent="0.45">
      <c r="A723" t="str">
        <f t="shared" si="11"/>
        <v>COL</v>
      </c>
      <c r="C723" t="s">
        <v>49</v>
      </c>
      <c r="D723" t="str">
        <f>IF(A723=PKFLX!$A$1,"UP","\I:")</f>
        <v>\I:</v>
      </c>
      <c r="E723" t="s">
        <v>437</v>
      </c>
      <c r="F723" t="s">
        <v>254</v>
      </c>
      <c r="G723">
        <v>0.60799999999999998</v>
      </c>
    </row>
    <row r="724" spans="1:7" x14ac:dyDescent="0.45">
      <c r="A724" t="str">
        <f t="shared" si="11"/>
        <v>COL</v>
      </c>
      <c r="C724" t="s">
        <v>49</v>
      </c>
      <c r="D724" t="str">
        <f>IF(A724=PKFLX!$A$1,"UP","\I:")</f>
        <v>\I:</v>
      </c>
      <c r="E724" t="s">
        <v>437</v>
      </c>
      <c r="F724" t="s">
        <v>255</v>
      </c>
      <c r="G724">
        <v>0.59189999999999998</v>
      </c>
    </row>
    <row r="725" spans="1:7" x14ac:dyDescent="0.45">
      <c r="A725" t="str">
        <f t="shared" si="11"/>
        <v>COM</v>
      </c>
      <c r="C725" t="s">
        <v>49</v>
      </c>
      <c r="D725" t="str">
        <f>IF(A725=PKFLX!$A$1,"UP","\I:")</f>
        <v>\I:</v>
      </c>
      <c r="E725" t="s">
        <v>438</v>
      </c>
      <c r="F725" t="s">
        <v>47</v>
      </c>
      <c r="G725">
        <v>0.66390000000000005</v>
      </c>
    </row>
    <row r="726" spans="1:7" x14ac:dyDescent="0.45">
      <c r="A726" t="str">
        <f t="shared" si="11"/>
        <v>COM</v>
      </c>
      <c r="C726" t="s">
        <v>49</v>
      </c>
      <c r="D726" t="str">
        <f>IF(A726=PKFLX!$A$1,"UP","\I:")</f>
        <v>\I:</v>
      </c>
      <c r="E726" t="s">
        <v>438</v>
      </c>
      <c r="F726" t="s">
        <v>253</v>
      </c>
      <c r="G726">
        <v>0.40620000000000001</v>
      </c>
    </row>
    <row r="727" spans="1:7" x14ac:dyDescent="0.45">
      <c r="A727" t="str">
        <f t="shared" si="11"/>
        <v>COM</v>
      </c>
      <c r="C727" t="s">
        <v>49</v>
      </c>
      <c r="D727" t="str">
        <f>IF(A727=PKFLX!$A$1,"UP","\I:")</f>
        <v>\I:</v>
      </c>
      <c r="E727" t="s">
        <v>438</v>
      </c>
      <c r="F727" t="s">
        <v>254</v>
      </c>
      <c r="G727">
        <v>0.2419</v>
      </c>
    </row>
    <row r="728" spans="1:7" x14ac:dyDescent="0.45">
      <c r="A728" t="str">
        <f t="shared" si="11"/>
        <v>COM</v>
      </c>
      <c r="C728" t="s">
        <v>49</v>
      </c>
      <c r="D728" t="str">
        <f>IF(A728=PKFLX!$A$1,"UP","\I:")</f>
        <v>\I:</v>
      </c>
      <c r="E728" t="s">
        <v>438</v>
      </c>
      <c r="F728" t="s">
        <v>255</v>
      </c>
      <c r="G728">
        <v>0.74609999999999999</v>
      </c>
    </row>
    <row r="729" spans="1:7" x14ac:dyDescent="0.45">
      <c r="A729" t="str">
        <f t="shared" si="11"/>
        <v>CRI</v>
      </c>
      <c r="C729" t="s">
        <v>49</v>
      </c>
      <c r="D729" t="str">
        <f>IF(A729=PKFLX!$A$1,"UP","\I:")</f>
        <v>\I:</v>
      </c>
      <c r="E729" t="s">
        <v>439</v>
      </c>
      <c r="F729" t="s">
        <v>47</v>
      </c>
      <c r="G729">
        <v>0.70489999999999997</v>
      </c>
    </row>
    <row r="730" spans="1:7" x14ac:dyDescent="0.45">
      <c r="A730" t="str">
        <f t="shared" si="11"/>
        <v>CRI</v>
      </c>
      <c r="C730" t="s">
        <v>49</v>
      </c>
      <c r="D730" t="str">
        <f>IF(A730=PKFLX!$A$1,"UP","\I:")</f>
        <v>\I:</v>
      </c>
      <c r="E730" t="s">
        <v>439</v>
      </c>
      <c r="F730" t="s">
        <v>253</v>
      </c>
      <c r="G730">
        <v>1.4141999999999999</v>
      </c>
    </row>
    <row r="731" spans="1:7" x14ac:dyDescent="0.45">
      <c r="A731" t="str">
        <f t="shared" si="11"/>
        <v>CRI</v>
      </c>
      <c r="C731" t="s">
        <v>49</v>
      </c>
      <c r="D731" t="str">
        <f>IF(A731=PKFLX!$A$1,"UP","\I:")</f>
        <v>\I:</v>
      </c>
      <c r="E731" t="s">
        <v>439</v>
      </c>
      <c r="F731" t="s">
        <v>254</v>
      </c>
      <c r="G731">
        <v>1.5004</v>
      </c>
    </row>
    <row r="732" spans="1:7" x14ac:dyDescent="0.45">
      <c r="A732" t="str">
        <f t="shared" si="11"/>
        <v>CRI</v>
      </c>
      <c r="C732" t="s">
        <v>49</v>
      </c>
      <c r="D732" t="str">
        <f>IF(A732=PKFLX!$A$1,"UP","\I:")</f>
        <v>\I:</v>
      </c>
      <c r="E732" t="s">
        <v>439</v>
      </c>
      <c r="F732" t="s">
        <v>255</v>
      </c>
      <c r="G732">
        <v>0.4627</v>
      </c>
    </row>
    <row r="733" spans="1:7" x14ac:dyDescent="0.45">
      <c r="A733" t="str">
        <f t="shared" si="11"/>
        <v>CUB</v>
      </c>
      <c r="C733" t="s">
        <v>49</v>
      </c>
      <c r="D733" t="str">
        <f>IF(A733=PKFLX!$A$1,"UP","\I:")</f>
        <v>\I:</v>
      </c>
      <c r="E733" t="s">
        <v>440</v>
      </c>
      <c r="F733" t="s">
        <v>47</v>
      </c>
      <c r="G733">
        <v>0.2049</v>
      </c>
    </row>
    <row r="734" spans="1:7" x14ac:dyDescent="0.45">
      <c r="A734" t="str">
        <f t="shared" si="11"/>
        <v>CUB</v>
      </c>
      <c r="C734" t="s">
        <v>49</v>
      </c>
      <c r="D734" t="str">
        <f>IF(A734=PKFLX!$A$1,"UP","\I:")</f>
        <v>\I:</v>
      </c>
      <c r="E734" t="s">
        <v>440</v>
      </c>
      <c r="F734" t="s">
        <v>253</v>
      </c>
      <c r="G734">
        <v>0.32990000000000003</v>
      </c>
    </row>
    <row r="735" spans="1:7" x14ac:dyDescent="0.45">
      <c r="A735" t="str">
        <f t="shared" si="11"/>
        <v>CUB</v>
      </c>
      <c r="C735" t="s">
        <v>49</v>
      </c>
      <c r="D735" t="str">
        <f>IF(A735=PKFLX!$A$1,"UP","\I:")</f>
        <v>\I:</v>
      </c>
      <c r="E735" t="s">
        <v>440</v>
      </c>
      <c r="F735" t="s">
        <v>254</v>
      </c>
      <c r="G735">
        <v>0.3453</v>
      </c>
    </row>
    <row r="736" spans="1:7" x14ac:dyDescent="0.45">
      <c r="A736" t="str">
        <f t="shared" si="11"/>
        <v>CUB</v>
      </c>
      <c r="C736" t="s">
        <v>49</v>
      </c>
      <c r="D736" t="str">
        <f>IF(A736=PKFLX!$A$1,"UP","\I:")</f>
        <v>\I:</v>
      </c>
      <c r="E736" t="s">
        <v>440</v>
      </c>
      <c r="F736" t="s">
        <v>255</v>
      </c>
      <c r="G736">
        <v>9.9500000000000005E-2</v>
      </c>
    </row>
    <row r="737" spans="1:7" x14ac:dyDescent="0.45">
      <c r="A737" t="str">
        <f t="shared" si="11"/>
        <v>CZE</v>
      </c>
      <c r="C737" t="s">
        <v>49</v>
      </c>
      <c r="D737" t="str">
        <f>IF(A737=PKFLX!$A$1,"UP","\I:")</f>
        <v>\I:</v>
      </c>
      <c r="E737" t="s">
        <v>441</v>
      </c>
      <c r="F737" t="s">
        <v>47</v>
      </c>
      <c r="G737">
        <v>0.308</v>
      </c>
    </row>
    <row r="738" spans="1:7" x14ac:dyDescent="0.45">
      <c r="A738" t="str">
        <f t="shared" si="11"/>
        <v>CZE</v>
      </c>
      <c r="C738" t="s">
        <v>49</v>
      </c>
      <c r="D738" t="str">
        <f>IF(A738=PKFLX!$A$1,"UP","\I:")</f>
        <v>\I:</v>
      </c>
      <c r="E738" t="s">
        <v>441</v>
      </c>
      <c r="F738" t="s">
        <v>253</v>
      </c>
      <c r="G738">
        <v>0.23019999999999999</v>
      </c>
    </row>
    <row r="739" spans="1:7" x14ac:dyDescent="0.45">
      <c r="A739" t="str">
        <f t="shared" si="11"/>
        <v>CZE</v>
      </c>
      <c r="C739" t="s">
        <v>49</v>
      </c>
      <c r="D739" t="str">
        <f>IF(A739=PKFLX!$A$1,"UP","\I:")</f>
        <v>\I:</v>
      </c>
      <c r="E739" t="s">
        <v>441</v>
      </c>
      <c r="F739" t="s">
        <v>254</v>
      </c>
      <c r="G739">
        <v>0.2671</v>
      </c>
    </row>
    <row r="740" spans="1:7" x14ac:dyDescent="0.45">
      <c r="A740" t="str">
        <f t="shared" si="11"/>
        <v>CZE</v>
      </c>
      <c r="C740" t="s">
        <v>49</v>
      </c>
      <c r="D740" t="str">
        <f>IF(A740=PKFLX!$A$1,"UP","\I:")</f>
        <v>\I:</v>
      </c>
      <c r="E740" t="s">
        <v>441</v>
      </c>
      <c r="F740" t="s">
        <v>255</v>
      </c>
      <c r="G740">
        <v>0.3296</v>
      </c>
    </row>
    <row r="741" spans="1:7" x14ac:dyDescent="0.45">
      <c r="A741" t="str">
        <f t="shared" si="11"/>
        <v>DEU</v>
      </c>
      <c r="C741" t="s">
        <v>49</v>
      </c>
      <c r="D741" t="str">
        <f>IF(A741=PKFLX!$A$1,"UP","\I:")</f>
        <v>\I:</v>
      </c>
      <c r="E741" t="s">
        <v>442</v>
      </c>
      <c r="F741" t="s">
        <v>47</v>
      </c>
      <c r="G741">
        <v>0.68330000000000002</v>
      </c>
    </row>
    <row r="742" spans="1:7" x14ac:dyDescent="0.45">
      <c r="A742" t="str">
        <f t="shared" si="11"/>
        <v>DEU</v>
      </c>
      <c r="C742" t="s">
        <v>49</v>
      </c>
      <c r="D742" t="str">
        <f>IF(A742=PKFLX!$A$1,"UP","\I:")</f>
        <v>\I:</v>
      </c>
      <c r="E742" t="s">
        <v>442</v>
      </c>
      <c r="F742" t="s">
        <v>253</v>
      </c>
      <c r="G742">
        <v>0.68</v>
      </c>
    </row>
    <row r="743" spans="1:7" x14ac:dyDescent="0.45">
      <c r="A743" t="str">
        <f t="shared" si="11"/>
        <v>DEU</v>
      </c>
      <c r="C743" t="s">
        <v>49</v>
      </c>
      <c r="D743" t="str">
        <f>IF(A743=PKFLX!$A$1,"UP","\I:")</f>
        <v>\I:</v>
      </c>
      <c r="E743" t="s">
        <v>442</v>
      </c>
      <c r="F743" t="s">
        <v>254</v>
      </c>
      <c r="G743">
        <v>0.61219999999999997</v>
      </c>
    </row>
    <row r="744" spans="1:7" x14ac:dyDescent="0.45">
      <c r="A744" t="str">
        <f t="shared" si="11"/>
        <v>DEU</v>
      </c>
      <c r="C744" t="s">
        <v>49</v>
      </c>
      <c r="D744" t="str">
        <f>IF(A744=PKFLX!$A$1,"UP","\I:")</f>
        <v>\I:</v>
      </c>
      <c r="E744" t="s">
        <v>442</v>
      </c>
      <c r="F744" t="s">
        <v>255</v>
      </c>
      <c r="G744">
        <v>0.65200000000000002</v>
      </c>
    </row>
    <row r="745" spans="1:7" x14ac:dyDescent="0.45">
      <c r="A745" t="str">
        <f t="shared" si="11"/>
        <v>DMA</v>
      </c>
      <c r="C745" t="s">
        <v>49</v>
      </c>
      <c r="D745" t="str">
        <f>IF(A745=PKFLX!$A$1,"UP","\I:")</f>
        <v>\I:</v>
      </c>
      <c r="E745" t="s">
        <v>443</v>
      </c>
      <c r="F745" t="s">
        <v>47</v>
      </c>
      <c r="G745">
        <v>0.3261</v>
      </c>
    </row>
    <row r="746" spans="1:7" x14ac:dyDescent="0.45">
      <c r="A746" t="str">
        <f t="shared" si="11"/>
        <v>DMA</v>
      </c>
      <c r="C746" t="s">
        <v>49</v>
      </c>
      <c r="D746" t="str">
        <f>IF(A746=PKFLX!$A$1,"UP","\I:")</f>
        <v>\I:</v>
      </c>
      <c r="E746" t="s">
        <v>443</v>
      </c>
      <c r="F746" t="s">
        <v>253</v>
      </c>
      <c r="G746">
        <v>0.72060000000000002</v>
      </c>
    </row>
    <row r="747" spans="1:7" x14ac:dyDescent="0.45">
      <c r="A747" t="str">
        <f t="shared" si="11"/>
        <v>DMA</v>
      </c>
      <c r="C747" t="s">
        <v>49</v>
      </c>
      <c r="D747" t="str">
        <f>IF(A747=PKFLX!$A$1,"UP","\I:")</f>
        <v>\I:</v>
      </c>
      <c r="E747" t="s">
        <v>443</v>
      </c>
      <c r="F747" t="s">
        <v>254</v>
      </c>
      <c r="G747">
        <v>0.77329999999999999</v>
      </c>
    </row>
    <row r="748" spans="1:7" x14ac:dyDescent="0.45">
      <c r="A748" t="str">
        <f t="shared" si="11"/>
        <v>DMA</v>
      </c>
      <c r="C748" t="s">
        <v>49</v>
      </c>
      <c r="D748" t="str">
        <f>IF(A748=PKFLX!$A$1,"UP","\I:")</f>
        <v>\I:</v>
      </c>
      <c r="E748" t="s">
        <v>443</v>
      </c>
      <c r="F748" t="s">
        <v>255</v>
      </c>
      <c r="G748">
        <v>0.35699999999999998</v>
      </c>
    </row>
    <row r="749" spans="1:7" x14ac:dyDescent="0.45">
      <c r="A749" t="str">
        <f t="shared" si="11"/>
        <v>DNK</v>
      </c>
      <c r="C749" t="s">
        <v>49</v>
      </c>
      <c r="D749" t="str">
        <f>IF(A749=PKFLX!$A$1,"UP","\I:")</f>
        <v>\I:</v>
      </c>
      <c r="E749" t="s">
        <v>444</v>
      </c>
      <c r="F749" t="s">
        <v>47</v>
      </c>
      <c r="G749">
        <v>0.30890000000000001</v>
      </c>
    </row>
    <row r="750" spans="1:7" x14ac:dyDescent="0.45">
      <c r="A750" t="str">
        <f t="shared" si="11"/>
        <v>DNK</v>
      </c>
      <c r="C750" t="s">
        <v>49</v>
      </c>
      <c r="D750" t="str">
        <f>IF(A750=PKFLX!$A$1,"UP","\I:")</f>
        <v>\I:</v>
      </c>
      <c r="E750" t="s">
        <v>444</v>
      </c>
      <c r="F750" t="s">
        <v>253</v>
      </c>
      <c r="G750">
        <v>0.18559999999999999</v>
      </c>
    </row>
    <row r="751" spans="1:7" x14ac:dyDescent="0.45">
      <c r="A751" t="str">
        <f t="shared" si="11"/>
        <v>DNK</v>
      </c>
      <c r="C751" t="s">
        <v>49</v>
      </c>
      <c r="D751" t="str">
        <f>IF(A751=PKFLX!$A$1,"UP","\I:")</f>
        <v>\I:</v>
      </c>
      <c r="E751" t="s">
        <v>444</v>
      </c>
      <c r="F751" t="s">
        <v>254</v>
      </c>
      <c r="G751">
        <v>0.29720000000000002</v>
      </c>
    </row>
    <row r="752" spans="1:7" x14ac:dyDescent="0.45">
      <c r="A752" t="str">
        <f t="shared" si="11"/>
        <v>DNK</v>
      </c>
      <c r="C752" t="s">
        <v>49</v>
      </c>
      <c r="D752" t="str">
        <f>IF(A752=PKFLX!$A$1,"UP","\I:")</f>
        <v>\I:</v>
      </c>
      <c r="E752" t="s">
        <v>444</v>
      </c>
      <c r="F752" t="s">
        <v>255</v>
      </c>
      <c r="G752">
        <v>0.49049999999999999</v>
      </c>
    </row>
    <row r="753" spans="1:7" x14ac:dyDescent="0.45">
      <c r="A753" t="str">
        <f t="shared" si="11"/>
        <v>DOM</v>
      </c>
      <c r="C753" t="s">
        <v>49</v>
      </c>
      <c r="D753" t="str">
        <f>IF(A753=PKFLX!$A$1,"UP","\I:")</f>
        <v>\I:</v>
      </c>
      <c r="E753" t="s">
        <v>445</v>
      </c>
      <c r="F753" t="s">
        <v>47</v>
      </c>
      <c r="G753">
        <v>0.37359999999999999</v>
      </c>
    </row>
    <row r="754" spans="1:7" x14ac:dyDescent="0.45">
      <c r="A754" t="str">
        <f t="shared" si="11"/>
        <v>DOM</v>
      </c>
      <c r="C754" t="s">
        <v>49</v>
      </c>
      <c r="D754" t="str">
        <f>IF(A754=PKFLX!$A$1,"UP","\I:")</f>
        <v>\I:</v>
      </c>
      <c r="E754" t="s">
        <v>445</v>
      </c>
      <c r="F754" t="s">
        <v>253</v>
      </c>
      <c r="G754">
        <v>0.38279999999999997</v>
      </c>
    </row>
    <row r="755" spans="1:7" x14ac:dyDescent="0.45">
      <c r="A755" t="str">
        <f t="shared" si="11"/>
        <v>DOM</v>
      </c>
      <c r="C755" t="s">
        <v>49</v>
      </c>
      <c r="D755" t="str">
        <f>IF(A755=PKFLX!$A$1,"UP","\I:")</f>
        <v>\I:</v>
      </c>
      <c r="E755" t="s">
        <v>445</v>
      </c>
      <c r="F755" t="s">
        <v>254</v>
      </c>
      <c r="G755">
        <v>0.4839</v>
      </c>
    </row>
    <row r="756" spans="1:7" x14ac:dyDescent="0.45">
      <c r="A756" t="str">
        <f t="shared" si="11"/>
        <v>DOM</v>
      </c>
      <c r="C756" t="s">
        <v>49</v>
      </c>
      <c r="D756" t="str">
        <f>IF(A756=PKFLX!$A$1,"UP","\I:")</f>
        <v>\I:</v>
      </c>
      <c r="E756" t="s">
        <v>445</v>
      </c>
      <c r="F756" t="s">
        <v>255</v>
      </c>
      <c r="G756">
        <v>0.2853</v>
      </c>
    </row>
    <row r="757" spans="1:7" x14ac:dyDescent="0.45">
      <c r="A757" t="str">
        <f t="shared" si="11"/>
        <v>DZA</v>
      </c>
      <c r="C757" t="s">
        <v>49</v>
      </c>
      <c r="D757" t="str">
        <f>IF(A757=PKFLX!$A$1,"UP","\I:")</f>
        <v>\I:</v>
      </c>
      <c r="E757" t="s">
        <v>446</v>
      </c>
      <c r="F757" t="s">
        <v>47</v>
      </c>
      <c r="G757">
        <v>0.14360000000000001</v>
      </c>
    </row>
    <row r="758" spans="1:7" x14ac:dyDescent="0.45">
      <c r="A758" t="str">
        <f t="shared" si="11"/>
        <v>DZA</v>
      </c>
      <c r="C758" t="s">
        <v>49</v>
      </c>
      <c r="D758" t="str">
        <f>IF(A758=PKFLX!$A$1,"UP","\I:")</f>
        <v>\I:</v>
      </c>
      <c r="E758" t="s">
        <v>446</v>
      </c>
      <c r="F758" t="s">
        <v>253</v>
      </c>
      <c r="G758">
        <v>3.1800000000000002E-2</v>
      </c>
    </row>
    <row r="759" spans="1:7" x14ac:dyDescent="0.45">
      <c r="A759" t="str">
        <f t="shared" si="11"/>
        <v>DZA</v>
      </c>
      <c r="C759" t="s">
        <v>49</v>
      </c>
      <c r="D759" t="str">
        <f>IF(A759=PKFLX!$A$1,"UP","\I:")</f>
        <v>\I:</v>
      </c>
      <c r="E759" t="s">
        <v>446</v>
      </c>
      <c r="F759" t="s">
        <v>254</v>
      </c>
      <c r="G759">
        <v>0.1449</v>
      </c>
    </row>
    <row r="760" spans="1:7" x14ac:dyDescent="0.45">
      <c r="A760" t="str">
        <f t="shared" si="11"/>
        <v>DZA</v>
      </c>
      <c r="C760" t="s">
        <v>49</v>
      </c>
      <c r="D760" t="str">
        <f>IF(A760=PKFLX!$A$1,"UP","\I:")</f>
        <v>\I:</v>
      </c>
      <c r="E760" t="s">
        <v>446</v>
      </c>
      <c r="F760" t="s">
        <v>255</v>
      </c>
      <c r="G760">
        <v>0.2051</v>
      </c>
    </row>
    <row r="761" spans="1:7" x14ac:dyDescent="0.45">
      <c r="A761" t="str">
        <f t="shared" si="11"/>
        <v>ECU</v>
      </c>
      <c r="C761" t="s">
        <v>49</v>
      </c>
      <c r="D761" t="str">
        <f>IF(A761=PKFLX!$A$1,"UP","\I:")</f>
        <v>\I:</v>
      </c>
      <c r="E761" t="s">
        <v>447</v>
      </c>
      <c r="F761" t="s">
        <v>47</v>
      </c>
      <c r="G761">
        <v>0.96099999999999997</v>
      </c>
    </row>
    <row r="762" spans="1:7" x14ac:dyDescent="0.45">
      <c r="A762" t="str">
        <f t="shared" si="11"/>
        <v>ECU</v>
      </c>
      <c r="C762" t="s">
        <v>49</v>
      </c>
      <c r="D762" t="str">
        <f>IF(A762=PKFLX!$A$1,"UP","\I:")</f>
        <v>\I:</v>
      </c>
      <c r="E762" t="s">
        <v>447</v>
      </c>
      <c r="F762" t="s">
        <v>253</v>
      </c>
      <c r="G762">
        <v>0.33750000000000002</v>
      </c>
    </row>
    <row r="763" spans="1:7" x14ac:dyDescent="0.45">
      <c r="A763" t="str">
        <f t="shared" si="11"/>
        <v>ECU</v>
      </c>
      <c r="C763" t="s">
        <v>49</v>
      </c>
      <c r="D763" t="str">
        <f>IF(A763=PKFLX!$A$1,"UP","\I:")</f>
        <v>\I:</v>
      </c>
      <c r="E763" t="s">
        <v>447</v>
      </c>
      <c r="F763" t="s">
        <v>254</v>
      </c>
      <c r="G763">
        <v>0.37669999999999998</v>
      </c>
    </row>
    <row r="764" spans="1:7" x14ac:dyDescent="0.45">
      <c r="A764" t="str">
        <f t="shared" si="11"/>
        <v>ECU</v>
      </c>
      <c r="C764" t="s">
        <v>49</v>
      </c>
      <c r="D764" t="str">
        <f>IF(A764=PKFLX!$A$1,"UP","\I:")</f>
        <v>\I:</v>
      </c>
      <c r="E764" t="s">
        <v>447</v>
      </c>
      <c r="F764" t="s">
        <v>255</v>
      </c>
      <c r="G764">
        <v>0.85619999999999996</v>
      </c>
    </row>
    <row r="765" spans="1:7" x14ac:dyDescent="0.45">
      <c r="A765" t="str">
        <f t="shared" si="11"/>
        <v>EGY</v>
      </c>
      <c r="C765" t="s">
        <v>49</v>
      </c>
      <c r="D765" t="str">
        <f>IF(A765=PKFLX!$A$1,"UP","\I:")</f>
        <v>\I:</v>
      </c>
      <c r="E765" t="s">
        <v>448</v>
      </c>
      <c r="F765" t="s">
        <v>47</v>
      </c>
      <c r="G765">
        <v>0.51800000000000002</v>
      </c>
    </row>
    <row r="766" spans="1:7" x14ac:dyDescent="0.45">
      <c r="A766" t="str">
        <f t="shared" si="11"/>
        <v>EGY</v>
      </c>
      <c r="C766" t="s">
        <v>49</v>
      </c>
      <c r="D766" t="str">
        <f>IF(A766=PKFLX!$A$1,"UP","\I:")</f>
        <v>\I:</v>
      </c>
      <c r="E766" t="s">
        <v>448</v>
      </c>
      <c r="F766" t="s">
        <v>253</v>
      </c>
      <c r="G766">
        <v>0</v>
      </c>
    </row>
    <row r="767" spans="1:7" x14ac:dyDescent="0.45">
      <c r="A767" t="str">
        <f t="shared" si="11"/>
        <v>EGY</v>
      </c>
      <c r="C767" t="s">
        <v>49</v>
      </c>
      <c r="D767" t="str">
        <f>IF(A767=PKFLX!$A$1,"UP","\I:")</f>
        <v>\I:</v>
      </c>
      <c r="E767" t="s">
        <v>448</v>
      </c>
      <c r="F767" t="s">
        <v>254</v>
      </c>
      <c r="G767">
        <v>0.52659999999999996</v>
      </c>
    </row>
    <row r="768" spans="1:7" x14ac:dyDescent="0.45">
      <c r="A768" t="str">
        <f t="shared" si="11"/>
        <v>EGY</v>
      </c>
      <c r="C768" t="s">
        <v>49</v>
      </c>
      <c r="D768" t="str">
        <f>IF(A768=PKFLX!$A$1,"UP","\I:")</f>
        <v>\I:</v>
      </c>
      <c r="E768" t="s">
        <v>448</v>
      </c>
      <c r="F768" t="s">
        <v>255</v>
      </c>
      <c r="G768">
        <v>1.5825</v>
      </c>
    </row>
    <row r="769" spans="1:7" x14ac:dyDescent="0.45">
      <c r="A769" t="str">
        <f t="shared" si="11"/>
        <v>ESP</v>
      </c>
      <c r="C769" t="s">
        <v>49</v>
      </c>
      <c r="D769" t="str">
        <f>IF(A769=PKFLX!$A$1,"UP","\I:")</f>
        <v>\I:</v>
      </c>
      <c r="E769" t="s">
        <v>449</v>
      </c>
      <c r="F769" t="s">
        <v>47</v>
      </c>
      <c r="G769">
        <v>0.41499999999999998</v>
      </c>
    </row>
    <row r="770" spans="1:7" x14ac:dyDescent="0.45">
      <c r="A770" t="str">
        <f t="shared" si="11"/>
        <v>ESP</v>
      </c>
      <c r="C770" t="s">
        <v>49</v>
      </c>
      <c r="D770" t="str">
        <f>IF(A770=PKFLX!$A$1,"UP","\I:")</f>
        <v>\I:</v>
      </c>
      <c r="E770" t="s">
        <v>449</v>
      </c>
      <c r="F770" t="s">
        <v>253</v>
      </c>
      <c r="G770">
        <v>0.24249999999999999</v>
      </c>
    </row>
    <row r="771" spans="1:7" x14ac:dyDescent="0.45">
      <c r="A771" t="str">
        <f t="shared" si="11"/>
        <v>ESP</v>
      </c>
      <c r="C771" t="s">
        <v>49</v>
      </c>
      <c r="D771" t="str">
        <f>IF(A771=PKFLX!$A$1,"UP","\I:")</f>
        <v>\I:</v>
      </c>
      <c r="E771" t="s">
        <v>449</v>
      </c>
      <c r="F771" t="s">
        <v>254</v>
      </c>
      <c r="G771">
        <v>0.2112</v>
      </c>
    </row>
    <row r="772" spans="1:7" x14ac:dyDescent="0.45">
      <c r="A772" t="str">
        <f t="shared" si="11"/>
        <v>ESP</v>
      </c>
      <c r="C772" t="s">
        <v>49</v>
      </c>
      <c r="D772" t="str">
        <f>IF(A772=PKFLX!$A$1,"UP","\I:")</f>
        <v>\I:</v>
      </c>
      <c r="E772" t="s">
        <v>449</v>
      </c>
      <c r="F772" t="s">
        <v>255</v>
      </c>
      <c r="G772">
        <v>0.34670000000000001</v>
      </c>
    </row>
    <row r="773" spans="1:7" x14ac:dyDescent="0.45">
      <c r="A773" t="str">
        <f t="shared" si="11"/>
        <v>EST</v>
      </c>
      <c r="C773" t="s">
        <v>49</v>
      </c>
      <c r="D773" t="str">
        <f>IF(A773=PKFLX!$A$1,"UP","\I:")</f>
        <v>\I:</v>
      </c>
      <c r="E773" t="s">
        <v>450</v>
      </c>
      <c r="F773" t="s">
        <v>47</v>
      </c>
      <c r="G773">
        <v>0.8075</v>
      </c>
    </row>
    <row r="774" spans="1:7" x14ac:dyDescent="0.45">
      <c r="A774" t="str">
        <f t="shared" ref="A774:A837" si="12">MID(E774,10,3)</f>
        <v>EST</v>
      </c>
      <c r="C774" t="s">
        <v>49</v>
      </c>
      <c r="D774" t="str">
        <f>IF(A774=PKFLX!$A$1,"UP","\I:")</f>
        <v>\I:</v>
      </c>
      <c r="E774" t="s">
        <v>450</v>
      </c>
      <c r="F774" t="s">
        <v>253</v>
      </c>
      <c r="G774">
        <v>0.35099999999999998</v>
      </c>
    </row>
    <row r="775" spans="1:7" x14ac:dyDescent="0.45">
      <c r="A775" t="str">
        <f t="shared" si="12"/>
        <v>EST</v>
      </c>
      <c r="C775" t="s">
        <v>49</v>
      </c>
      <c r="D775" t="str">
        <f>IF(A775=PKFLX!$A$1,"UP","\I:")</f>
        <v>\I:</v>
      </c>
      <c r="E775" t="s">
        <v>450</v>
      </c>
      <c r="F775" t="s">
        <v>254</v>
      </c>
      <c r="G775">
        <v>0.44690000000000002</v>
      </c>
    </row>
    <row r="776" spans="1:7" x14ac:dyDescent="0.45">
      <c r="A776" t="str">
        <f t="shared" si="12"/>
        <v>EST</v>
      </c>
      <c r="C776" t="s">
        <v>49</v>
      </c>
      <c r="D776" t="str">
        <f>IF(A776=PKFLX!$A$1,"UP","\I:")</f>
        <v>\I:</v>
      </c>
      <c r="E776" t="s">
        <v>450</v>
      </c>
      <c r="F776" t="s">
        <v>255</v>
      </c>
      <c r="G776">
        <v>0.77910000000000001</v>
      </c>
    </row>
    <row r="777" spans="1:7" x14ac:dyDescent="0.45">
      <c r="A777" t="str">
        <f t="shared" si="12"/>
        <v>ETH</v>
      </c>
      <c r="C777" t="s">
        <v>49</v>
      </c>
      <c r="D777" t="str">
        <f>IF(A777=PKFLX!$A$1,"UP","\I:")</f>
        <v>\I:</v>
      </c>
      <c r="E777" t="s">
        <v>451</v>
      </c>
      <c r="F777" t="s">
        <v>47</v>
      </c>
      <c r="G777">
        <v>0.51680000000000004</v>
      </c>
    </row>
    <row r="778" spans="1:7" x14ac:dyDescent="0.45">
      <c r="A778" t="str">
        <f t="shared" si="12"/>
        <v>ETH</v>
      </c>
      <c r="C778" t="s">
        <v>49</v>
      </c>
      <c r="D778" t="str">
        <f>IF(A778=PKFLX!$A$1,"UP","\I:")</f>
        <v>\I:</v>
      </c>
      <c r="E778" t="s">
        <v>451</v>
      </c>
      <c r="F778" t="s">
        <v>253</v>
      </c>
      <c r="G778">
        <v>0.94750000000000001</v>
      </c>
    </row>
    <row r="779" spans="1:7" x14ac:dyDescent="0.45">
      <c r="A779" t="str">
        <f t="shared" si="12"/>
        <v>ETH</v>
      </c>
      <c r="C779" t="s">
        <v>49</v>
      </c>
      <c r="D779" t="str">
        <f>IF(A779=PKFLX!$A$1,"UP","\I:")</f>
        <v>\I:</v>
      </c>
      <c r="E779" t="s">
        <v>451</v>
      </c>
      <c r="F779" t="s">
        <v>254</v>
      </c>
      <c r="G779">
        <v>0.46450000000000002</v>
      </c>
    </row>
    <row r="780" spans="1:7" x14ac:dyDescent="0.45">
      <c r="A780" t="str">
        <f t="shared" si="12"/>
        <v>ETH</v>
      </c>
      <c r="C780" t="s">
        <v>49</v>
      </c>
      <c r="D780" t="str">
        <f>IF(A780=PKFLX!$A$1,"UP","\I:")</f>
        <v>\I:</v>
      </c>
      <c r="E780" t="s">
        <v>451</v>
      </c>
      <c r="F780" t="s">
        <v>255</v>
      </c>
      <c r="G780">
        <v>0.13420000000000001</v>
      </c>
    </row>
    <row r="781" spans="1:7" x14ac:dyDescent="0.45">
      <c r="A781" t="str">
        <f t="shared" si="12"/>
        <v>FIN</v>
      </c>
      <c r="C781" t="s">
        <v>49</v>
      </c>
      <c r="D781" t="str">
        <f>IF(A781=PKFLX!$A$1,"UP","\I:")</f>
        <v>\I:</v>
      </c>
      <c r="E781" t="s">
        <v>452</v>
      </c>
      <c r="F781" t="s">
        <v>47</v>
      </c>
      <c r="G781">
        <v>0.69089999999999996</v>
      </c>
    </row>
    <row r="782" spans="1:7" x14ac:dyDescent="0.45">
      <c r="A782" t="str">
        <f t="shared" si="12"/>
        <v>FIN</v>
      </c>
      <c r="C782" t="s">
        <v>49</v>
      </c>
      <c r="D782" t="str">
        <f>IF(A782=PKFLX!$A$1,"UP","\I:")</f>
        <v>\I:</v>
      </c>
      <c r="E782" t="s">
        <v>452</v>
      </c>
      <c r="F782" t="s">
        <v>253</v>
      </c>
      <c r="G782">
        <v>0.63590000000000002</v>
      </c>
    </row>
    <row r="783" spans="1:7" x14ac:dyDescent="0.45">
      <c r="A783" t="str">
        <f t="shared" si="12"/>
        <v>FIN</v>
      </c>
      <c r="C783" t="s">
        <v>49</v>
      </c>
      <c r="D783" t="str">
        <f>IF(A783=PKFLX!$A$1,"UP","\I:")</f>
        <v>\I:</v>
      </c>
      <c r="E783" t="s">
        <v>452</v>
      </c>
      <c r="F783" t="s">
        <v>254</v>
      </c>
      <c r="G783">
        <v>0.57350000000000001</v>
      </c>
    </row>
    <row r="784" spans="1:7" x14ac:dyDescent="0.45">
      <c r="A784" t="str">
        <f t="shared" si="12"/>
        <v>FIN</v>
      </c>
      <c r="C784" t="s">
        <v>49</v>
      </c>
      <c r="D784" t="str">
        <f>IF(A784=PKFLX!$A$1,"UP","\I:")</f>
        <v>\I:</v>
      </c>
      <c r="E784" t="s">
        <v>452</v>
      </c>
      <c r="F784" t="s">
        <v>255</v>
      </c>
      <c r="G784">
        <v>0.66010000000000002</v>
      </c>
    </row>
    <row r="785" spans="1:7" x14ac:dyDescent="0.45">
      <c r="A785" t="str">
        <f t="shared" si="12"/>
        <v>FJI</v>
      </c>
      <c r="C785" t="s">
        <v>49</v>
      </c>
      <c r="D785" t="str">
        <f>IF(A785=PKFLX!$A$1,"UP","\I:")</f>
        <v>\I:</v>
      </c>
      <c r="E785" t="s">
        <v>453</v>
      </c>
      <c r="F785" t="s">
        <v>47</v>
      </c>
      <c r="G785">
        <v>0.70669999999999999</v>
      </c>
    </row>
    <row r="786" spans="1:7" x14ac:dyDescent="0.45">
      <c r="A786" t="str">
        <f t="shared" si="12"/>
        <v>FJI</v>
      </c>
      <c r="C786" t="s">
        <v>49</v>
      </c>
      <c r="D786" t="str">
        <f>IF(A786=PKFLX!$A$1,"UP","\I:")</f>
        <v>\I:</v>
      </c>
      <c r="E786" t="s">
        <v>453</v>
      </c>
      <c r="F786" t="s">
        <v>253</v>
      </c>
      <c r="G786">
        <v>0.33069999999999999</v>
      </c>
    </row>
    <row r="787" spans="1:7" x14ac:dyDescent="0.45">
      <c r="A787" t="str">
        <f t="shared" si="12"/>
        <v>FJI</v>
      </c>
      <c r="C787" t="s">
        <v>49</v>
      </c>
      <c r="D787" t="str">
        <f>IF(A787=PKFLX!$A$1,"UP","\I:")</f>
        <v>\I:</v>
      </c>
      <c r="E787" t="s">
        <v>453</v>
      </c>
      <c r="F787" t="s">
        <v>254</v>
      </c>
      <c r="G787">
        <v>0.48180000000000001</v>
      </c>
    </row>
    <row r="788" spans="1:7" x14ac:dyDescent="0.45">
      <c r="A788" t="str">
        <f t="shared" si="12"/>
        <v>FJI</v>
      </c>
      <c r="C788" t="s">
        <v>49</v>
      </c>
      <c r="D788" t="str">
        <f>IF(A788=PKFLX!$A$1,"UP","\I:")</f>
        <v>\I:</v>
      </c>
      <c r="E788" t="s">
        <v>453</v>
      </c>
      <c r="F788" t="s">
        <v>255</v>
      </c>
      <c r="G788">
        <v>0.76359999999999995</v>
      </c>
    </row>
    <row r="789" spans="1:7" x14ac:dyDescent="0.45">
      <c r="A789" t="str">
        <f t="shared" si="12"/>
        <v>FRA</v>
      </c>
      <c r="C789" t="s">
        <v>49</v>
      </c>
      <c r="D789" t="str">
        <f>IF(A789=PKFLX!$A$1,"UP","\I:")</f>
        <v>\I:</v>
      </c>
      <c r="E789" t="s">
        <v>454</v>
      </c>
      <c r="F789" t="s">
        <v>47</v>
      </c>
      <c r="G789">
        <v>0.56310000000000004</v>
      </c>
    </row>
    <row r="790" spans="1:7" x14ac:dyDescent="0.45">
      <c r="A790" t="str">
        <f t="shared" si="12"/>
        <v>FRA</v>
      </c>
      <c r="C790" t="s">
        <v>49</v>
      </c>
      <c r="D790" t="str">
        <f>IF(A790=PKFLX!$A$1,"UP","\I:")</f>
        <v>\I:</v>
      </c>
      <c r="E790" t="s">
        <v>454</v>
      </c>
      <c r="F790" t="s">
        <v>253</v>
      </c>
      <c r="G790">
        <v>0.46539999999999998</v>
      </c>
    </row>
    <row r="791" spans="1:7" x14ac:dyDescent="0.45">
      <c r="A791" t="str">
        <f t="shared" si="12"/>
        <v>FRA</v>
      </c>
      <c r="C791" t="s">
        <v>49</v>
      </c>
      <c r="D791" t="str">
        <f>IF(A791=PKFLX!$A$1,"UP","\I:")</f>
        <v>\I:</v>
      </c>
      <c r="E791" t="s">
        <v>454</v>
      </c>
      <c r="F791" t="s">
        <v>254</v>
      </c>
      <c r="G791">
        <v>0.36399999999999999</v>
      </c>
    </row>
    <row r="792" spans="1:7" x14ac:dyDescent="0.45">
      <c r="A792" t="str">
        <f t="shared" si="12"/>
        <v>FRA</v>
      </c>
      <c r="C792" t="s">
        <v>49</v>
      </c>
      <c r="D792" t="str">
        <f>IF(A792=PKFLX!$A$1,"UP","\I:")</f>
        <v>\I:</v>
      </c>
      <c r="E792" t="s">
        <v>454</v>
      </c>
      <c r="F792" t="s">
        <v>255</v>
      </c>
      <c r="G792">
        <v>0.54510000000000003</v>
      </c>
    </row>
    <row r="793" spans="1:7" x14ac:dyDescent="0.45">
      <c r="A793" t="str">
        <f t="shared" si="12"/>
        <v>FRO</v>
      </c>
      <c r="C793" t="s">
        <v>49</v>
      </c>
      <c r="D793" t="str">
        <f>IF(A793=PKFLX!$A$1,"UP","\I:")</f>
        <v>\I:</v>
      </c>
      <c r="E793" t="s">
        <v>455</v>
      </c>
      <c r="F793" t="s">
        <v>47</v>
      </c>
      <c r="G793">
        <v>0.32190000000000002</v>
      </c>
    </row>
    <row r="794" spans="1:7" x14ac:dyDescent="0.45">
      <c r="A794" t="str">
        <f t="shared" si="12"/>
        <v>FRO</v>
      </c>
      <c r="C794" t="s">
        <v>49</v>
      </c>
      <c r="D794" t="str">
        <f>IF(A794=PKFLX!$A$1,"UP","\I:")</f>
        <v>\I:</v>
      </c>
      <c r="E794" t="s">
        <v>455</v>
      </c>
      <c r="F794" t="s">
        <v>253</v>
      </c>
      <c r="G794">
        <v>0.25769999999999998</v>
      </c>
    </row>
    <row r="795" spans="1:7" x14ac:dyDescent="0.45">
      <c r="A795" t="str">
        <f t="shared" si="12"/>
        <v>FRO</v>
      </c>
      <c r="C795" t="s">
        <v>49</v>
      </c>
      <c r="D795" t="str">
        <f>IF(A795=PKFLX!$A$1,"UP","\I:")</f>
        <v>\I:</v>
      </c>
      <c r="E795" t="s">
        <v>455</v>
      </c>
      <c r="F795" t="s">
        <v>254</v>
      </c>
      <c r="G795">
        <v>0.48380000000000001</v>
      </c>
    </row>
    <row r="796" spans="1:7" x14ac:dyDescent="0.45">
      <c r="A796" t="str">
        <f t="shared" si="12"/>
        <v>FRO</v>
      </c>
      <c r="C796" t="s">
        <v>49</v>
      </c>
      <c r="D796" t="str">
        <f>IF(A796=PKFLX!$A$1,"UP","\I:")</f>
        <v>\I:</v>
      </c>
      <c r="E796" t="s">
        <v>455</v>
      </c>
      <c r="F796" t="s">
        <v>255</v>
      </c>
      <c r="G796">
        <v>0.49919999999999998</v>
      </c>
    </row>
    <row r="797" spans="1:7" x14ac:dyDescent="0.45">
      <c r="A797" t="str">
        <f t="shared" si="12"/>
        <v>GAB</v>
      </c>
      <c r="C797" t="s">
        <v>49</v>
      </c>
      <c r="D797" t="str">
        <f>IF(A797=PKFLX!$A$1,"UP","\I:")</f>
        <v>\I:</v>
      </c>
      <c r="E797" t="s">
        <v>456</v>
      </c>
      <c r="F797" t="s">
        <v>47</v>
      </c>
      <c r="G797">
        <v>0.77669999999999995</v>
      </c>
    </row>
    <row r="798" spans="1:7" x14ac:dyDescent="0.45">
      <c r="A798" t="str">
        <f t="shared" si="12"/>
        <v>GAB</v>
      </c>
      <c r="C798" t="s">
        <v>49</v>
      </c>
      <c r="D798" t="str">
        <f>IF(A798=PKFLX!$A$1,"UP","\I:")</f>
        <v>\I:</v>
      </c>
      <c r="E798" t="s">
        <v>456</v>
      </c>
      <c r="F798" t="s">
        <v>253</v>
      </c>
      <c r="G798">
        <v>8.1699999999999995E-2</v>
      </c>
    </row>
    <row r="799" spans="1:7" x14ac:dyDescent="0.45">
      <c r="A799" t="str">
        <f t="shared" si="12"/>
        <v>GAB</v>
      </c>
      <c r="C799" t="s">
        <v>49</v>
      </c>
      <c r="D799" t="str">
        <f>IF(A799=PKFLX!$A$1,"UP","\I:")</f>
        <v>\I:</v>
      </c>
      <c r="E799" t="s">
        <v>456</v>
      </c>
      <c r="F799" t="s">
        <v>254</v>
      </c>
      <c r="G799">
        <v>0.88670000000000004</v>
      </c>
    </row>
    <row r="800" spans="1:7" x14ac:dyDescent="0.45">
      <c r="A800" t="str">
        <f t="shared" si="12"/>
        <v>GAB</v>
      </c>
      <c r="C800" t="s">
        <v>49</v>
      </c>
      <c r="D800" t="str">
        <f>IF(A800=PKFLX!$A$1,"UP","\I:")</f>
        <v>\I:</v>
      </c>
      <c r="E800" t="s">
        <v>456</v>
      </c>
      <c r="F800" t="s">
        <v>255</v>
      </c>
      <c r="G800">
        <v>0.6421</v>
      </c>
    </row>
    <row r="801" spans="1:7" x14ac:dyDescent="0.45">
      <c r="A801" t="str">
        <f t="shared" si="12"/>
        <v>GBR</v>
      </c>
      <c r="C801" t="s">
        <v>49</v>
      </c>
      <c r="D801" t="str">
        <f>IF(A801=PKFLX!$A$1,"UP","\I:")</f>
        <v>\I:</v>
      </c>
      <c r="E801" t="s">
        <v>457</v>
      </c>
      <c r="F801" t="s">
        <v>47</v>
      </c>
      <c r="G801">
        <v>0.41560000000000002</v>
      </c>
    </row>
    <row r="802" spans="1:7" x14ac:dyDescent="0.45">
      <c r="A802" t="str">
        <f t="shared" si="12"/>
        <v>GBR</v>
      </c>
      <c r="C802" t="s">
        <v>49</v>
      </c>
      <c r="D802" t="str">
        <f>IF(A802=PKFLX!$A$1,"UP","\I:")</f>
        <v>\I:</v>
      </c>
      <c r="E802" t="s">
        <v>457</v>
      </c>
      <c r="F802" t="s">
        <v>253</v>
      </c>
      <c r="G802">
        <v>0.31569999999999998</v>
      </c>
    </row>
    <row r="803" spans="1:7" x14ac:dyDescent="0.45">
      <c r="A803" t="str">
        <f t="shared" si="12"/>
        <v>GBR</v>
      </c>
      <c r="C803" t="s">
        <v>49</v>
      </c>
      <c r="D803" t="str">
        <f>IF(A803=PKFLX!$A$1,"UP","\I:")</f>
        <v>\I:</v>
      </c>
      <c r="E803" t="s">
        <v>457</v>
      </c>
      <c r="F803" t="s">
        <v>254</v>
      </c>
      <c r="G803">
        <v>0.3775</v>
      </c>
    </row>
    <row r="804" spans="1:7" x14ac:dyDescent="0.45">
      <c r="A804" t="str">
        <f t="shared" si="12"/>
        <v>GBR</v>
      </c>
      <c r="C804" t="s">
        <v>49</v>
      </c>
      <c r="D804" t="str">
        <f>IF(A804=PKFLX!$A$1,"UP","\I:")</f>
        <v>\I:</v>
      </c>
      <c r="E804" t="s">
        <v>457</v>
      </c>
      <c r="F804" t="s">
        <v>255</v>
      </c>
      <c r="G804">
        <v>0.54810000000000003</v>
      </c>
    </row>
    <row r="805" spans="1:7" x14ac:dyDescent="0.45">
      <c r="A805" t="str">
        <f t="shared" si="12"/>
        <v>GEO</v>
      </c>
      <c r="C805" t="s">
        <v>49</v>
      </c>
      <c r="D805" t="str">
        <f>IF(A805=PKFLX!$A$1,"UP","\I:")</f>
        <v>\I:</v>
      </c>
      <c r="E805" t="s">
        <v>458</v>
      </c>
      <c r="F805" t="s">
        <v>47</v>
      </c>
      <c r="G805">
        <v>0.32540000000000002</v>
      </c>
    </row>
    <row r="806" spans="1:7" x14ac:dyDescent="0.45">
      <c r="A806" t="str">
        <f t="shared" si="12"/>
        <v>GEO</v>
      </c>
      <c r="C806" t="s">
        <v>49</v>
      </c>
      <c r="D806" t="str">
        <f>IF(A806=PKFLX!$A$1,"UP","\I:")</f>
        <v>\I:</v>
      </c>
      <c r="E806" t="s">
        <v>458</v>
      </c>
      <c r="F806" t="s">
        <v>253</v>
      </c>
      <c r="G806">
        <v>0.35089999999999999</v>
      </c>
    </row>
    <row r="807" spans="1:7" x14ac:dyDescent="0.45">
      <c r="A807" t="str">
        <f t="shared" si="12"/>
        <v>GEO</v>
      </c>
      <c r="C807" t="s">
        <v>49</v>
      </c>
      <c r="D807" t="str">
        <f>IF(A807=PKFLX!$A$1,"UP","\I:")</f>
        <v>\I:</v>
      </c>
      <c r="E807" t="s">
        <v>458</v>
      </c>
      <c r="F807" t="s">
        <v>254</v>
      </c>
      <c r="G807">
        <v>0.39539999999999997</v>
      </c>
    </row>
    <row r="808" spans="1:7" x14ac:dyDescent="0.45">
      <c r="A808" t="str">
        <f t="shared" si="12"/>
        <v>GEO</v>
      </c>
      <c r="C808" t="s">
        <v>49</v>
      </c>
      <c r="D808" t="str">
        <f>IF(A808=PKFLX!$A$1,"UP","\I:")</f>
        <v>\I:</v>
      </c>
      <c r="E808" t="s">
        <v>458</v>
      </c>
      <c r="F808" t="s">
        <v>255</v>
      </c>
      <c r="G808">
        <v>0.36509999999999998</v>
      </c>
    </row>
    <row r="809" spans="1:7" x14ac:dyDescent="0.45">
      <c r="A809" t="str">
        <f t="shared" si="12"/>
        <v>GHA</v>
      </c>
      <c r="C809" t="s">
        <v>49</v>
      </c>
      <c r="D809" t="str">
        <f>IF(A809=PKFLX!$A$1,"UP","\I:")</f>
        <v>\I:</v>
      </c>
      <c r="E809" t="s">
        <v>459</v>
      </c>
      <c r="F809" t="s">
        <v>47</v>
      </c>
      <c r="G809">
        <v>0.83889999999999998</v>
      </c>
    </row>
    <row r="810" spans="1:7" x14ac:dyDescent="0.45">
      <c r="A810" t="str">
        <f t="shared" si="12"/>
        <v>GHA</v>
      </c>
      <c r="C810" t="s">
        <v>49</v>
      </c>
      <c r="D810" t="str">
        <f>IF(A810=PKFLX!$A$1,"UP","\I:")</f>
        <v>\I:</v>
      </c>
      <c r="E810" t="s">
        <v>459</v>
      </c>
      <c r="F810" t="s">
        <v>253</v>
      </c>
      <c r="G810">
        <v>0.97289999999999999</v>
      </c>
    </row>
    <row r="811" spans="1:7" x14ac:dyDescent="0.45">
      <c r="A811" t="str">
        <f t="shared" si="12"/>
        <v>GHA</v>
      </c>
      <c r="C811" t="s">
        <v>49</v>
      </c>
      <c r="D811" t="str">
        <f>IF(A811=PKFLX!$A$1,"UP","\I:")</f>
        <v>\I:</v>
      </c>
      <c r="E811" t="s">
        <v>459</v>
      </c>
      <c r="F811" t="s">
        <v>254</v>
      </c>
      <c r="G811">
        <v>0.73480000000000001</v>
      </c>
    </row>
    <row r="812" spans="1:7" x14ac:dyDescent="0.45">
      <c r="A812" t="str">
        <f t="shared" si="12"/>
        <v>GHA</v>
      </c>
      <c r="C812" t="s">
        <v>49</v>
      </c>
      <c r="D812" t="str">
        <f>IF(A812=PKFLX!$A$1,"UP","\I:")</f>
        <v>\I:</v>
      </c>
      <c r="E812" t="s">
        <v>459</v>
      </c>
      <c r="F812" t="s">
        <v>255</v>
      </c>
      <c r="G812">
        <v>0.18859999999999999</v>
      </c>
    </row>
    <row r="813" spans="1:7" x14ac:dyDescent="0.45">
      <c r="A813" t="str">
        <f t="shared" si="12"/>
        <v>GIN</v>
      </c>
      <c r="C813" t="s">
        <v>49</v>
      </c>
      <c r="D813" t="str">
        <f>IF(A813=PKFLX!$A$1,"UP","\I:")</f>
        <v>\I:</v>
      </c>
      <c r="E813" t="s">
        <v>460</v>
      </c>
      <c r="F813" t="s">
        <v>47</v>
      </c>
      <c r="G813">
        <v>0.17799999999999999</v>
      </c>
    </row>
    <row r="814" spans="1:7" x14ac:dyDescent="0.45">
      <c r="A814" t="str">
        <f t="shared" si="12"/>
        <v>GIN</v>
      </c>
      <c r="C814" t="s">
        <v>49</v>
      </c>
      <c r="D814" t="str">
        <f>IF(A814=PKFLX!$A$1,"UP","\I:")</f>
        <v>\I:</v>
      </c>
      <c r="E814" t="s">
        <v>460</v>
      </c>
      <c r="F814" t="s">
        <v>253</v>
      </c>
      <c r="G814">
        <v>1.0668</v>
      </c>
    </row>
    <row r="815" spans="1:7" x14ac:dyDescent="0.45">
      <c r="A815" t="str">
        <f t="shared" si="12"/>
        <v>GIN</v>
      </c>
      <c r="C815" t="s">
        <v>49</v>
      </c>
      <c r="D815" t="str">
        <f>IF(A815=PKFLX!$A$1,"UP","\I:")</f>
        <v>\I:</v>
      </c>
      <c r="E815" t="s">
        <v>460</v>
      </c>
      <c r="F815" t="s">
        <v>254</v>
      </c>
      <c r="G815">
        <v>0.58579999999999999</v>
      </c>
    </row>
    <row r="816" spans="1:7" x14ac:dyDescent="0.45">
      <c r="A816" t="str">
        <f t="shared" si="12"/>
        <v>GIN</v>
      </c>
      <c r="C816" t="s">
        <v>49</v>
      </c>
      <c r="D816" t="str">
        <f>IF(A816=PKFLX!$A$1,"UP","\I:")</f>
        <v>\I:</v>
      </c>
      <c r="E816" t="s">
        <v>460</v>
      </c>
      <c r="F816" t="s">
        <v>255</v>
      </c>
      <c r="G816">
        <v>1.5800000000000002E-2</v>
      </c>
    </row>
    <row r="817" spans="1:7" x14ac:dyDescent="0.45">
      <c r="A817" t="str">
        <f t="shared" si="12"/>
        <v>GNQ</v>
      </c>
      <c r="C817" t="s">
        <v>49</v>
      </c>
      <c r="D817" t="str">
        <f>IF(A817=PKFLX!$A$1,"UP","\I:")</f>
        <v>\I:</v>
      </c>
      <c r="E817" t="s">
        <v>461</v>
      </c>
      <c r="F817" t="s">
        <v>47</v>
      </c>
      <c r="G817">
        <v>0.22470000000000001</v>
      </c>
    </row>
    <row r="818" spans="1:7" x14ac:dyDescent="0.45">
      <c r="A818" t="str">
        <f t="shared" si="12"/>
        <v>GNQ</v>
      </c>
      <c r="C818" t="s">
        <v>49</v>
      </c>
      <c r="D818" t="str">
        <f>IF(A818=PKFLX!$A$1,"UP","\I:")</f>
        <v>\I:</v>
      </c>
      <c r="E818" t="s">
        <v>461</v>
      </c>
      <c r="F818" t="s">
        <v>253</v>
      </c>
      <c r="G818">
        <v>0.1236</v>
      </c>
    </row>
    <row r="819" spans="1:7" x14ac:dyDescent="0.45">
      <c r="A819" t="str">
        <f t="shared" si="12"/>
        <v>GNQ</v>
      </c>
      <c r="C819" t="s">
        <v>49</v>
      </c>
      <c r="D819" t="str">
        <f>IF(A819=PKFLX!$A$1,"UP","\I:")</f>
        <v>\I:</v>
      </c>
      <c r="E819" t="s">
        <v>461</v>
      </c>
      <c r="F819" t="s">
        <v>254</v>
      </c>
      <c r="G819">
        <v>0.30790000000000001</v>
      </c>
    </row>
    <row r="820" spans="1:7" x14ac:dyDescent="0.45">
      <c r="A820" t="str">
        <f t="shared" si="12"/>
        <v>GNQ</v>
      </c>
      <c r="C820" t="s">
        <v>49</v>
      </c>
      <c r="D820" t="str">
        <f>IF(A820=PKFLX!$A$1,"UP","\I:")</f>
        <v>\I:</v>
      </c>
      <c r="E820" t="s">
        <v>461</v>
      </c>
      <c r="F820" t="s">
        <v>255</v>
      </c>
      <c r="G820">
        <v>0.1105</v>
      </c>
    </row>
    <row r="821" spans="1:7" x14ac:dyDescent="0.45">
      <c r="A821" t="str">
        <f t="shared" si="12"/>
        <v>GRC</v>
      </c>
      <c r="C821" t="s">
        <v>49</v>
      </c>
      <c r="D821" t="str">
        <f>IF(A821=PKFLX!$A$1,"UP","\I:")</f>
        <v>\I:</v>
      </c>
      <c r="E821" t="s">
        <v>462</v>
      </c>
      <c r="F821" t="s">
        <v>47</v>
      </c>
      <c r="G821">
        <v>0.30659999999999998</v>
      </c>
    </row>
    <row r="822" spans="1:7" x14ac:dyDescent="0.45">
      <c r="A822" t="str">
        <f t="shared" si="12"/>
        <v>GRC</v>
      </c>
      <c r="C822" t="s">
        <v>49</v>
      </c>
      <c r="D822" t="str">
        <f>IF(A822=PKFLX!$A$1,"UP","\I:")</f>
        <v>\I:</v>
      </c>
      <c r="E822" t="s">
        <v>462</v>
      </c>
      <c r="F822" t="s">
        <v>253</v>
      </c>
      <c r="G822">
        <v>0.27639999999999998</v>
      </c>
    </row>
    <row r="823" spans="1:7" x14ac:dyDescent="0.45">
      <c r="A823" t="str">
        <f t="shared" si="12"/>
        <v>GRC</v>
      </c>
      <c r="C823" t="s">
        <v>49</v>
      </c>
      <c r="D823" t="str">
        <f>IF(A823=PKFLX!$A$1,"UP","\I:")</f>
        <v>\I:</v>
      </c>
      <c r="E823" t="s">
        <v>462</v>
      </c>
      <c r="F823" t="s">
        <v>254</v>
      </c>
      <c r="G823">
        <v>0.18490000000000001</v>
      </c>
    </row>
    <row r="824" spans="1:7" x14ac:dyDescent="0.45">
      <c r="A824" t="str">
        <f t="shared" si="12"/>
        <v>GRC</v>
      </c>
      <c r="C824" t="s">
        <v>49</v>
      </c>
      <c r="D824" t="str">
        <f>IF(A824=PKFLX!$A$1,"UP","\I:")</f>
        <v>\I:</v>
      </c>
      <c r="E824" t="s">
        <v>462</v>
      </c>
      <c r="F824" t="s">
        <v>255</v>
      </c>
      <c r="G824">
        <v>0.28399999999999997</v>
      </c>
    </row>
    <row r="825" spans="1:7" x14ac:dyDescent="0.45">
      <c r="A825" t="str">
        <f t="shared" si="12"/>
        <v>GRL</v>
      </c>
      <c r="C825" t="s">
        <v>49</v>
      </c>
      <c r="D825" t="str">
        <f>IF(A825=PKFLX!$A$1,"UP","\I:")</f>
        <v>\I:</v>
      </c>
      <c r="E825" t="s">
        <v>463</v>
      </c>
      <c r="F825" t="s">
        <v>47</v>
      </c>
      <c r="G825">
        <v>0.54310000000000003</v>
      </c>
    </row>
    <row r="826" spans="1:7" x14ac:dyDescent="0.45">
      <c r="A826" t="str">
        <f t="shared" si="12"/>
        <v>GRL</v>
      </c>
      <c r="C826" t="s">
        <v>49</v>
      </c>
      <c r="D826" t="str">
        <f>IF(A826=PKFLX!$A$1,"UP","\I:")</f>
        <v>\I:</v>
      </c>
      <c r="E826" t="s">
        <v>463</v>
      </c>
      <c r="F826" t="s">
        <v>253</v>
      </c>
      <c r="G826">
        <v>0.68400000000000005</v>
      </c>
    </row>
    <row r="827" spans="1:7" x14ac:dyDescent="0.45">
      <c r="A827" t="str">
        <f t="shared" si="12"/>
        <v>GRL</v>
      </c>
      <c r="C827" t="s">
        <v>49</v>
      </c>
      <c r="D827" t="str">
        <f>IF(A827=PKFLX!$A$1,"UP","\I:")</f>
        <v>\I:</v>
      </c>
      <c r="E827" t="s">
        <v>463</v>
      </c>
      <c r="F827" t="s">
        <v>254</v>
      </c>
      <c r="G827">
        <v>0.8125</v>
      </c>
    </row>
    <row r="828" spans="1:7" x14ac:dyDescent="0.45">
      <c r="A828" t="str">
        <f t="shared" si="12"/>
        <v>GRL</v>
      </c>
      <c r="C828" t="s">
        <v>49</v>
      </c>
      <c r="D828" t="str">
        <f>IF(A828=PKFLX!$A$1,"UP","\I:")</f>
        <v>\I:</v>
      </c>
      <c r="E828" t="s">
        <v>463</v>
      </c>
      <c r="F828" t="s">
        <v>255</v>
      </c>
      <c r="G828">
        <v>0.65200000000000002</v>
      </c>
    </row>
    <row r="829" spans="1:7" x14ac:dyDescent="0.45">
      <c r="A829" t="str">
        <f t="shared" si="12"/>
        <v>GTM</v>
      </c>
      <c r="C829" t="s">
        <v>49</v>
      </c>
      <c r="D829" t="str">
        <f>IF(A829=PKFLX!$A$1,"UP","\I:")</f>
        <v>\I:</v>
      </c>
      <c r="E829" t="s">
        <v>464</v>
      </c>
      <c r="F829" t="s">
        <v>47</v>
      </c>
      <c r="G829">
        <v>0.34770000000000001</v>
      </c>
    </row>
    <row r="830" spans="1:7" x14ac:dyDescent="0.45">
      <c r="A830" t="str">
        <f t="shared" si="12"/>
        <v>GTM</v>
      </c>
      <c r="C830" t="s">
        <v>49</v>
      </c>
      <c r="D830" t="str">
        <f>IF(A830=PKFLX!$A$1,"UP","\I:")</f>
        <v>\I:</v>
      </c>
      <c r="E830" t="s">
        <v>464</v>
      </c>
      <c r="F830" t="s">
        <v>253</v>
      </c>
      <c r="G830">
        <v>0.97350000000000003</v>
      </c>
    </row>
    <row r="831" spans="1:7" x14ac:dyDescent="0.45">
      <c r="A831" t="str">
        <f t="shared" si="12"/>
        <v>GTM</v>
      </c>
      <c r="C831" t="s">
        <v>49</v>
      </c>
      <c r="D831" t="str">
        <f>IF(A831=PKFLX!$A$1,"UP","\I:")</f>
        <v>\I:</v>
      </c>
      <c r="E831" t="s">
        <v>464</v>
      </c>
      <c r="F831" t="s">
        <v>254</v>
      </c>
      <c r="G831">
        <v>0.7984</v>
      </c>
    </row>
    <row r="832" spans="1:7" x14ac:dyDescent="0.45">
      <c r="A832" t="str">
        <f t="shared" si="12"/>
        <v>GTM</v>
      </c>
      <c r="C832" t="s">
        <v>49</v>
      </c>
      <c r="D832" t="str">
        <f>IF(A832=PKFLX!$A$1,"UP","\I:")</f>
        <v>\I:</v>
      </c>
      <c r="E832" t="s">
        <v>464</v>
      </c>
      <c r="F832" t="s">
        <v>255</v>
      </c>
      <c r="G832">
        <v>0.21099999999999999</v>
      </c>
    </row>
    <row r="833" spans="1:7" x14ac:dyDescent="0.45">
      <c r="A833" t="str">
        <f t="shared" si="12"/>
        <v>GUF</v>
      </c>
      <c r="C833" t="s">
        <v>49</v>
      </c>
      <c r="D833" t="str">
        <f>IF(A833=PKFLX!$A$1,"UP","\I:")</f>
        <v>\I:</v>
      </c>
      <c r="E833" t="s">
        <v>465</v>
      </c>
      <c r="F833" t="s">
        <v>47</v>
      </c>
      <c r="G833">
        <v>1.0903</v>
      </c>
    </row>
    <row r="834" spans="1:7" x14ac:dyDescent="0.45">
      <c r="A834" t="str">
        <f t="shared" si="12"/>
        <v>GUF</v>
      </c>
      <c r="C834" t="s">
        <v>49</v>
      </c>
      <c r="D834" t="str">
        <f>IF(A834=PKFLX!$A$1,"UP","\I:")</f>
        <v>\I:</v>
      </c>
      <c r="E834" t="s">
        <v>465</v>
      </c>
      <c r="F834" t="s">
        <v>253</v>
      </c>
      <c r="G834">
        <v>0.6512</v>
      </c>
    </row>
    <row r="835" spans="1:7" x14ac:dyDescent="0.45">
      <c r="A835" t="str">
        <f t="shared" si="12"/>
        <v>GUF</v>
      </c>
      <c r="C835" t="s">
        <v>49</v>
      </c>
      <c r="D835" t="str">
        <f>IF(A835=PKFLX!$A$1,"UP","\I:")</f>
        <v>\I:</v>
      </c>
      <c r="E835" t="s">
        <v>465</v>
      </c>
      <c r="F835" t="s">
        <v>254</v>
      </c>
      <c r="G835">
        <v>0.25140000000000001</v>
      </c>
    </row>
    <row r="836" spans="1:7" x14ac:dyDescent="0.45">
      <c r="A836" t="str">
        <f t="shared" si="12"/>
        <v>GUF</v>
      </c>
      <c r="C836" t="s">
        <v>49</v>
      </c>
      <c r="D836" t="str">
        <f>IF(A836=PKFLX!$A$1,"UP","\I:")</f>
        <v>\I:</v>
      </c>
      <c r="E836" t="s">
        <v>465</v>
      </c>
      <c r="F836" t="s">
        <v>255</v>
      </c>
      <c r="G836">
        <v>0.84009999999999996</v>
      </c>
    </row>
    <row r="837" spans="1:7" x14ac:dyDescent="0.45">
      <c r="A837" t="str">
        <f t="shared" si="12"/>
        <v>HND</v>
      </c>
      <c r="C837" t="s">
        <v>49</v>
      </c>
      <c r="D837" t="str">
        <f>IF(A837=PKFLX!$A$1,"UP","\I:")</f>
        <v>\I:</v>
      </c>
      <c r="E837" t="s">
        <v>466</v>
      </c>
      <c r="F837" t="s">
        <v>47</v>
      </c>
      <c r="G837">
        <v>0.30659999999999998</v>
      </c>
    </row>
    <row r="838" spans="1:7" x14ac:dyDescent="0.45">
      <c r="A838" t="str">
        <f t="shared" ref="A838:A901" si="13">MID(E838,10,3)</f>
        <v>HND</v>
      </c>
      <c r="C838" t="s">
        <v>49</v>
      </c>
      <c r="D838" t="str">
        <f>IF(A838=PKFLX!$A$1,"UP","\I:")</f>
        <v>\I:</v>
      </c>
      <c r="E838" t="s">
        <v>466</v>
      </c>
      <c r="F838" t="s">
        <v>253</v>
      </c>
      <c r="G838">
        <v>0.72729999999999995</v>
      </c>
    </row>
    <row r="839" spans="1:7" x14ac:dyDescent="0.45">
      <c r="A839" t="str">
        <f t="shared" si="13"/>
        <v>HND</v>
      </c>
      <c r="C839" t="s">
        <v>49</v>
      </c>
      <c r="D839" t="str">
        <f>IF(A839=PKFLX!$A$1,"UP","\I:")</f>
        <v>\I:</v>
      </c>
      <c r="E839" t="s">
        <v>466</v>
      </c>
      <c r="F839" t="s">
        <v>254</v>
      </c>
      <c r="G839">
        <v>0.90949999999999998</v>
      </c>
    </row>
    <row r="840" spans="1:7" x14ac:dyDescent="0.45">
      <c r="A840" t="str">
        <f t="shared" si="13"/>
        <v>HND</v>
      </c>
      <c r="C840" t="s">
        <v>49</v>
      </c>
      <c r="D840" t="str">
        <f>IF(A840=PKFLX!$A$1,"UP","\I:")</f>
        <v>\I:</v>
      </c>
      <c r="E840" t="s">
        <v>466</v>
      </c>
      <c r="F840" t="s">
        <v>255</v>
      </c>
      <c r="G840">
        <v>0.44590000000000002</v>
      </c>
    </row>
    <row r="841" spans="1:7" x14ac:dyDescent="0.45">
      <c r="A841" t="str">
        <f t="shared" si="13"/>
        <v>HRV</v>
      </c>
      <c r="C841" t="s">
        <v>49</v>
      </c>
      <c r="D841" t="str">
        <f>IF(A841=PKFLX!$A$1,"UP","\I:")</f>
        <v>\I:</v>
      </c>
      <c r="E841" t="s">
        <v>467</v>
      </c>
      <c r="F841" t="s">
        <v>47</v>
      </c>
      <c r="G841">
        <v>0.44519999999999998</v>
      </c>
    </row>
    <row r="842" spans="1:7" x14ac:dyDescent="0.45">
      <c r="A842" t="str">
        <f t="shared" si="13"/>
        <v>HRV</v>
      </c>
      <c r="C842" t="s">
        <v>49</v>
      </c>
      <c r="D842" t="str">
        <f>IF(A842=PKFLX!$A$1,"UP","\I:")</f>
        <v>\I:</v>
      </c>
      <c r="E842" t="s">
        <v>467</v>
      </c>
      <c r="F842" t="s">
        <v>253</v>
      </c>
      <c r="G842">
        <v>0.36849999999999999</v>
      </c>
    </row>
    <row r="843" spans="1:7" x14ac:dyDescent="0.45">
      <c r="A843" t="str">
        <f t="shared" si="13"/>
        <v>HRV</v>
      </c>
      <c r="C843" t="s">
        <v>49</v>
      </c>
      <c r="D843" t="str">
        <f>IF(A843=PKFLX!$A$1,"UP","\I:")</f>
        <v>\I:</v>
      </c>
      <c r="E843" t="s">
        <v>467</v>
      </c>
      <c r="F843" t="s">
        <v>254</v>
      </c>
      <c r="G843">
        <v>0.59689999999999999</v>
      </c>
    </row>
    <row r="844" spans="1:7" x14ac:dyDescent="0.45">
      <c r="A844" t="str">
        <f t="shared" si="13"/>
        <v>HRV</v>
      </c>
      <c r="C844" t="s">
        <v>49</v>
      </c>
      <c r="D844" t="str">
        <f>IF(A844=PKFLX!$A$1,"UP","\I:")</f>
        <v>\I:</v>
      </c>
      <c r="E844" t="s">
        <v>467</v>
      </c>
      <c r="F844" t="s">
        <v>255</v>
      </c>
      <c r="G844">
        <v>0.48080000000000001</v>
      </c>
    </row>
    <row r="845" spans="1:7" x14ac:dyDescent="0.45">
      <c r="A845" t="str">
        <f t="shared" si="13"/>
        <v>HTI</v>
      </c>
      <c r="C845" t="s">
        <v>49</v>
      </c>
      <c r="D845" t="str">
        <f>IF(A845=PKFLX!$A$1,"UP","\I:")</f>
        <v>\I:</v>
      </c>
      <c r="E845" t="s">
        <v>468</v>
      </c>
      <c r="F845" t="s">
        <v>47</v>
      </c>
      <c r="G845">
        <v>0.48280000000000001</v>
      </c>
    </row>
    <row r="846" spans="1:7" x14ac:dyDescent="0.45">
      <c r="A846" t="str">
        <f t="shared" si="13"/>
        <v>HTI</v>
      </c>
      <c r="C846" t="s">
        <v>49</v>
      </c>
      <c r="D846" t="str">
        <f>IF(A846=PKFLX!$A$1,"UP","\I:")</f>
        <v>\I:</v>
      </c>
      <c r="E846" t="s">
        <v>468</v>
      </c>
      <c r="F846" t="s">
        <v>253</v>
      </c>
      <c r="G846">
        <v>0.49869999999999998</v>
      </c>
    </row>
    <row r="847" spans="1:7" x14ac:dyDescent="0.45">
      <c r="A847" t="str">
        <f t="shared" si="13"/>
        <v>HTI</v>
      </c>
      <c r="C847" t="s">
        <v>49</v>
      </c>
      <c r="D847" t="str">
        <f>IF(A847=PKFLX!$A$1,"UP","\I:")</f>
        <v>\I:</v>
      </c>
      <c r="E847" t="s">
        <v>468</v>
      </c>
      <c r="F847" t="s">
        <v>254</v>
      </c>
      <c r="G847">
        <v>0.60099999999999998</v>
      </c>
    </row>
    <row r="848" spans="1:7" x14ac:dyDescent="0.45">
      <c r="A848" t="str">
        <f t="shared" si="13"/>
        <v>HTI</v>
      </c>
      <c r="C848" t="s">
        <v>49</v>
      </c>
      <c r="D848" t="str">
        <f>IF(A848=PKFLX!$A$1,"UP","\I:")</f>
        <v>\I:</v>
      </c>
      <c r="E848" t="s">
        <v>468</v>
      </c>
      <c r="F848" t="s">
        <v>255</v>
      </c>
      <c r="G848">
        <v>0.19719999999999999</v>
      </c>
    </row>
    <row r="849" spans="1:7" x14ac:dyDescent="0.45">
      <c r="A849" t="str">
        <f t="shared" si="13"/>
        <v>HUN</v>
      </c>
      <c r="C849" t="s">
        <v>49</v>
      </c>
      <c r="D849" t="str">
        <f>IF(A849=PKFLX!$A$1,"UP","\I:")</f>
        <v>\I:</v>
      </c>
      <c r="E849" t="s">
        <v>469</v>
      </c>
      <c r="F849" t="s">
        <v>47</v>
      </c>
      <c r="G849">
        <v>0.58930000000000005</v>
      </c>
    </row>
    <row r="850" spans="1:7" x14ac:dyDescent="0.45">
      <c r="A850" t="str">
        <f t="shared" si="13"/>
        <v>HUN</v>
      </c>
      <c r="C850" t="s">
        <v>49</v>
      </c>
      <c r="D850" t="str">
        <f>IF(A850=PKFLX!$A$1,"UP","\I:")</f>
        <v>\I:</v>
      </c>
      <c r="E850" t="s">
        <v>469</v>
      </c>
      <c r="F850" t="s">
        <v>253</v>
      </c>
      <c r="G850">
        <v>0.52559999999999996</v>
      </c>
    </row>
    <row r="851" spans="1:7" x14ac:dyDescent="0.45">
      <c r="A851" t="str">
        <f t="shared" si="13"/>
        <v>HUN</v>
      </c>
      <c r="C851" t="s">
        <v>49</v>
      </c>
      <c r="D851" t="str">
        <f>IF(A851=PKFLX!$A$1,"UP","\I:")</f>
        <v>\I:</v>
      </c>
      <c r="E851" t="s">
        <v>469</v>
      </c>
      <c r="F851" t="s">
        <v>254</v>
      </c>
      <c r="G851">
        <v>0.49399999999999999</v>
      </c>
    </row>
    <row r="852" spans="1:7" x14ac:dyDescent="0.45">
      <c r="A852" t="str">
        <f t="shared" si="13"/>
        <v>HUN</v>
      </c>
      <c r="C852" t="s">
        <v>49</v>
      </c>
      <c r="D852" t="str">
        <f>IF(A852=PKFLX!$A$1,"UP","\I:")</f>
        <v>\I:</v>
      </c>
      <c r="E852" t="s">
        <v>469</v>
      </c>
      <c r="F852" t="s">
        <v>255</v>
      </c>
      <c r="G852">
        <v>0.55400000000000005</v>
      </c>
    </row>
    <row r="853" spans="1:7" x14ac:dyDescent="0.45">
      <c r="A853" t="str">
        <f t="shared" si="13"/>
        <v>IDN</v>
      </c>
      <c r="C853" t="s">
        <v>49</v>
      </c>
      <c r="D853" t="str">
        <f>IF(A853=PKFLX!$A$1,"UP","\I:")</f>
        <v>\I:</v>
      </c>
      <c r="E853" t="s">
        <v>470</v>
      </c>
      <c r="F853" t="s">
        <v>47</v>
      </c>
      <c r="G853">
        <v>0.3931</v>
      </c>
    </row>
    <row r="854" spans="1:7" x14ac:dyDescent="0.45">
      <c r="A854" t="str">
        <f t="shared" si="13"/>
        <v>IDN</v>
      </c>
      <c r="C854" t="s">
        <v>49</v>
      </c>
      <c r="D854" t="str">
        <f>IF(A854=PKFLX!$A$1,"UP","\I:")</f>
        <v>\I:</v>
      </c>
      <c r="E854" t="s">
        <v>470</v>
      </c>
      <c r="F854" t="s">
        <v>253</v>
      </c>
      <c r="G854">
        <v>0.17180000000000001</v>
      </c>
    </row>
    <row r="855" spans="1:7" x14ac:dyDescent="0.45">
      <c r="A855" t="str">
        <f t="shared" si="13"/>
        <v>IDN</v>
      </c>
      <c r="C855" t="s">
        <v>49</v>
      </c>
      <c r="D855" t="str">
        <f>IF(A855=PKFLX!$A$1,"UP","\I:")</f>
        <v>\I:</v>
      </c>
      <c r="E855" t="s">
        <v>470</v>
      </c>
      <c r="F855" t="s">
        <v>254</v>
      </c>
      <c r="G855">
        <v>0.28549999999999998</v>
      </c>
    </row>
    <row r="856" spans="1:7" x14ac:dyDescent="0.45">
      <c r="A856" t="str">
        <f t="shared" si="13"/>
        <v>IDN</v>
      </c>
      <c r="C856" t="s">
        <v>49</v>
      </c>
      <c r="D856" t="str">
        <f>IF(A856=PKFLX!$A$1,"UP","\I:")</f>
        <v>\I:</v>
      </c>
      <c r="E856" t="s">
        <v>470</v>
      </c>
      <c r="F856" t="s">
        <v>255</v>
      </c>
      <c r="G856">
        <v>0.53810000000000002</v>
      </c>
    </row>
    <row r="857" spans="1:7" x14ac:dyDescent="0.45">
      <c r="A857" t="str">
        <f t="shared" si="13"/>
        <v>IND</v>
      </c>
      <c r="C857" t="s">
        <v>49</v>
      </c>
      <c r="D857" t="str">
        <f>IF(A857=PKFLX!$A$1,"UP","\I:")</f>
        <v>\I:</v>
      </c>
      <c r="E857" t="s">
        <v>471</v>
      </c>
      <c r="F857" t="s">
        <v>47</v>
      </c>
      <c r="G857">
        <v>0.36980000000000002</v>
      </c>
    </row>
    <row r="858" spans="1:7" x14ac:dyDescent="0.45">
      <c r="A858" t="str">
        <f t="shared" si="13"/>
        <v>IND</v>
      </c>
      <c r="C858" t="s">
        <v>49</v>
      </c>
      <c r="D858" t="str">
        <f>IF(A858=PKFLX!$A$1,"UP","\I:")</f>
        <v>\I:</v>
      </c>
      <c r="E858" t="s">
        <v>471</v>
      </c>
      <c r="F858" t="s">
        <v>253</v>
      </c>
      <c r="G858">
        <v>0.56010000000000004</v>
      </c>
    </row>
    <row r="859" spans="1:7" x14ac:dyDescent="0.45">
      <c r="A859" t="str">
        <f t="shared" si="13"/>
        <v>IND</v>
      </c>
      <c r="C859" t="s">
        <v>49</v>
      </c>
      <c r="D859" t="str">
        <f>IF(A859=PKFLX!$A$1,"UP","\I:")</f>
        <v>\I:</v>
      </c>
      <c r="E859" t="s">
        <v>471</v>
      </c>
      <c r="F859" t="s">
        <v>254</v>
      </c>
      <c r="G859">
        <v>0.44640000000000002</v>
      </c>
    </row>
    <row r="860" spans="1:7" x14ac:dyDescent="0.45">
      <c r="A860" t="str">
        <f t="shared" si="13"/>
        <v>IND</v>
      </c>
      <c r="C860" t="s">
        <v>49</v>
      </c>
      <c r="D860" t="str">
        <f>IF(A860=PKFLX!$A$1,"UP","\I:")</f>
        <v>\I:</v>
      </c>
      <c r="E860" t="s">
        <v>471</v>
      </c>
      <c r="F860" t="s">
        <v>255</v>
      </c>
      <c r="G860">
        <v>0.30609999999999998</v>
      </c>
    </row>
    <row r="861" spans="1:7" x14ac:dyDescent="0.45">
      <c r="A861" t="str">
        <f t="shared" si="13"/>
        <v>IRL</v>
      </c>
      <c r="C861" t="s">
        <v>49</v>
      </c>
      <c r="D861" t="str">
        <f>IF(A861=PKFLX!$A$1,"UP","\I:")</f>
        <v>\I:</v>
      </c>
      <c r="E861" t="s">
        <v>472</v>
      </c>
      <c r="F861" t="s">
        <v>47</v>
      </c>
      <c r="G861">
        <v>0.37430000000000002</v>
      </c>
    </row>
    <row r="862" spans="1:7" x14ac:dyDescent="0.45">
      <c r="A862" t="str">
        <f t="shared" si="13"/>
        <v>IRL</v>
      </c>
      <c r="C862" t="s">
        <v>49</v>
      </c>
      <c r="D862" t="str">
        <f>IF(A862=PKFLX!$A$1,"UP","\I:")</f>
        <v>\I:</v>
      </c>
      <c r="E862" t="s">
        <v>472</v>
      </c>
      <c r="F862" t="s">
        <v>253</v>
      </c>
      <c r="G862">
        <v>0.2994</v>
      </c>
    </row>
    <row r="863" spans="1:7" x14ac:dyDescent="0.45">
      <c r="A863" t="str">
        <f t="shared" si="13"/>
        <v>IRL</v>
      </c>
      <c r="C863" t="s">
        <v>49</v>
      </c>
      <c r="D863" t="str">
        <f>IF(A863=PKFLX!$A$1,"UP","\I:")</f>
        <v>\I:</v>
      </c>
      <c r="E863" t="s">
        <v>472</v>
      </c>
      <c r="F863" t="s">
        <v>254</v>
      </c>
      <c r="G863">
        <v>0.38100000000000001</v>
      </c>
    </row>
    <row r="864" spans="1:7" x14ac:dyDescent="0.45">
      <c r="A864" t="str">
        <f t="shared" si="13"/>
        <v>IRL</v>
      </c>
      <c r="C864" t="s">
        <v>49</v>
      </c>
      <c r="D864" t="str">
        <f>IF(A864=PKFLX!$A$1,"UP","\I:")</f>
        <v>\I:</v>
      </c>
      <c r="E864" t="s">
        <v>472</v>
      </c>
      <c r="F864" t="s">
        <v>255</v>
      </c>
      <c r="G864">
        <v>0.62129999999999996</v>
      </c>
    </row>
    <row r="865" spans="1:7" x14ac:dyDescent="0.45">
      <c r="A865" t="str">
        <f t="shared" si="13"/>
        <v>IRN</v>
      </c>
      <c r="C865" t="s">
        <v>49</v>
      </c>
      <c r="D865" t="str">
        <f>IF(A865=PKFLX!$A$1,"UP","\I:")</f>
        <v>\I:</v>
      </c>
      <c r="E865" t="s">
        <v>473</v>
      </c>
      <c r="F865" t="s">
        <v>47</v>
      </c>
      <c r="G865">
        <v>0.28399999999999997</v>
      </c>
    </row>
    <row r="866" spans="1:7" x14ac:dyDescent="0.45">
      <c r="A866" t="str">
        <f t="shared" si="13"/>
        <v>IRN</v>
      </c>
      <c r="C866" t="s">
        <v>49</v>
      </c>
      <c r="D866" t="str">
        <f>IF(A866=PKFLX!$A$1,"UP","\I:")</f>
        <v>\I:</v>
      </c>
      <c r="E866" t="s">
        <v>473</v>
      </c>
      <c r="F866" t="s">
        <v>253</v>
      </c>
      <c r="G866">
        <v>5.2900000000000003E-2</v>
      </c>
    </row>
    <row r="867" spans="1:7" x14ac:dyDescent="0.45">
      <c r="A867" t="str">
        <f t="shared" si="13"/>
        <v>IRN</v>
      </c>
      <c r="C867" t="s">
        <v>49</v>
      </c>
      <c r="D867" t="str">
        <f>IF(A867=PKFLX!$A$1,"UP","\I:")</f>
        <v>\I:</v>
      </c>
      <c r="E867" t="s">
        <v>473</v>
      </c>
      <c r="F867" t="s">
        <v>254</v>
      </c>
      <c r="G867">
        <v>0.20649999999999999</v>
      </c>
    </row>
    <row r="868" spans="1:7" x14ac:dyDescent="0.45">
      <c r="A868" t="str">
        <f t="shared" si="13"/>
        <v>IRN</v>
      </c>
      <c r="C868" t="s">
        <v>49</v>
      </c>
      <c r="D868" t="str">
        <f>IF(A868=PKFLX!$A$1,"UP","\I:")</f>
        <v>\I:</v>
      </c>
      <c r="E868" t="s">
        <v>473</v>
      </c>
      <c r="F868" t="s">
        <v>255</v>
      </c>
      <c r="G868">
        <v>0.35720000000000002</v>
      </c>
    </row>
    <row r="869" spans="1:7" x14ac:dyDescent="0.45">
      <c r="A869" t="str">
        <f t="shared" si="13"/>
        <v>IRQ</v>
      </c>
      <c r="C869" t="s">
        <v>49</v>
      </c>
      <c r="D869" t="str">
        <f>IF(A869=PKFLX!$A$1,"UP","\I:")</f>
        <v>\I:</v>
      </c>
      <c r="E869" t="s">
        <v>474</v>
      </c>
      <c r="F869" t="s">
        <v>47</v>
      </c>
      <c r="G869">
        <v>0.32100000000000001</v>
      </c>
    </row>
    <row r="870" spans="1:7" x14ac:dyDescent="0.45">
      <c r="A870" t="str">
        <f t="shared" si="13"/>
        <v>IRQ</v>
      </c>
      <c r="C870" t="s">
        <v>49</v>
      </c>
      <c r="D870" t="str">
        <f>IF(A870=PKFLX!$A$1,"UP","\I:")</f>
        <v>\I:</v>
      </c>
      <c r="E870" t="s">
        <v>474</v>
      </c>
      <c r="F870" t="s">
        <v>253</v>
      </c>
      <c r="G870">
        <v>0</v>
      </c>
    </row>
    <row r="871" spans="1:7" x14ac:dyDescent="0.45">
      <c r="A871" t="str">
        <f t="shared" si="13"/>
        <v>IRQ</v>
      </c>
      <c r="C871" t="s">
        <v>49</v>
      </c>
      <c r="D871" t="str">
        <f>IF(A871=PKFLX!$A$1,"UP","\I:")</f>
        <v>\I:</v>
      </c>
      <c r="E871" t="s">
        <v>474</v>
      </c>
      <c r="F871" t="s">
        <v>254</v>
      </c>
      <c r="G871">
        <v>0.13389999999999999</v>
      </c>
    </row>
    <row r="872" spans="1:7" x14ac:dyDescent="0.45">
      <c r="A872" t="str">
        <f t="shared" si="13"/>
        <v>IRQ</v>
      </c>
      <c r="C872" t="s">
        <v>49</v>
      </c>
      <c r="D872" t="str">
        <f>IF(A872=PKFLX!$A$1,"UP","\I:")</f>
        <v>\I:</v>
      </c>
      <c r="E872" t="s">
        <v>474</v>
      </c>
      <c r="F872" t="s">
        <v>255</v>
      </c>
      <c r="G872">
        <v>0.4148</v>
      </c>
    </row>
    <row r="873" spans="1:7" x14ac:dyDescent="0.45">
      <c r="A873" t="str">
        <f t="shared" si="13"/>
        <v>ISL</v>
      </c>
      <c r="C873" t="s">
        <v>49</v>
      </c>
      <c r="D873" t="str">
        <f>IF(A873=PKFLX!$A$1,"UP","\I:")</f>
        <v>\I:</v>
      </c>
      <c r="E873" t="s">
        <v>475</v>
      </c>
      <c r="F873" t="s">
        <v>47</v>
      </c>
      <c r="G873">
        <v>0.87609999999999999</v>
      </c>
    </row>
    <row r="874" spans="1:7" x14ac:dyDescent="0.45">
      <c r="A874" t="str">
        <f t="shared" si="13"/>
        <v>ISL</v>
      </c>
      <c r="C874" t="s">
        <v>49</v>
      </c>
      <c r="D874" t="str">
        <f>IF(A874=PKFLX!$A$1,"UP","\I:")</f>
        <v>\I:</v>
      </c>
      <c r="E874" t="s">
        <v>475</v>
      </c>
      <c r="F874" t="s">
        <v>253</v>
      </c>
      <c r="G874">
        <v>0.87009999999999998</v>
      </c>
    </row>
    <row r="875" spans="1:7" x14ac:dyDescent="0.45">
      <c r="A875" t="str">
        <f t="shared" si="13"/>
        <v>ISL</v>
      </c>
      <c r="C875" t="s">
        <v>49</v>
      </c>
      <c r="D875" t="str">
        <f>IF(A875=PKFLX!$A$1,"UP","\I:")</f>
        <v>\I:</v>
      </c>
      <c r="E875" t="s">
        <v>475</v>
      </c>
      <c r="F875" t="s">
        <v>254</v>
      </c>
      <c r="G875">
        <v>0.89339999999999997</v>
      </c>
    </row>
    <row r="876" spans="1:7" x14ac:dyDescent="0.45">
      <c r="A876" t="str">
        <f t="shared" si="13"/>
        <v>ISL</v>
      </c>
      <c r="C876" t="s">
        <v>49</v>
      </c>
      <c r="D876" t="str">
        <f>IF(A876=PKFLX!$A$1,"UP","\I:")</f>
        <v>\I:</v>
      </c>
      <c r="E876" t="s">
        <v>475</v>
      </c>
      <c r="F876" t="s">
        <v>255</v>
      </c>
      <c r="G876">
        <v>0.92879999999999996</v>
      </c>
    </row>
    <row r="877" spans="1:7" x14ac:dyDescent="0.45">
      <c r="A877" t="str">
        <f t="shared" si="13"/>
        <v>ISR</v>
      </c>
      <c r="C877" t="s">
        <v>49</v>
      </c>
      <c r="D877" t="str">
        <f>IF(A877=PKFLX!$A$1,"UP","\I:")</f>
        <v>\I:</v>
      </c>
      <c r="E877" t="s">
        <v>476</v>
      </c>
      <c r="F877" t="s">
        <v>47</v>
      </c>
      <c r="G877">
        <v>0.40820000000000001</v>
      </c>
    </row>
    <row r="878" spans="1:7" x14ac:dyDescent="0.45">
      <c r="A878" t="str">
        <f t="shared" si="13"/>
        <v>ISR</v>
      </c>
      <c r="C878" t="s">
        <v>49</v>
      </c>
      <c r="D878" t="str">
        <f>IF(A878=PKFLX!$A$1,"UP","\I:")</f>
        <v>\I:</v>
      </c>
      <c r="E878" t="s">
        <v>476</v>
      </c>
      <c r="F878" t="s">
        <v>253</v>
      </c>
      <c r="G878">
        <v>3.49E-2</v>
      </c>
    </row>
    <row r="879" spans="1:7" x14ac:dyDescent="0.45">
      <c r="A879" t="str">
        <f t="shared" si="13"/>
        <v>ISR</v>
      </c>
      <c r="C879" t="s">
        <v>49</v>
      </c>
      <c r="D879" t="str">
        <f>IF(A879=PKFLX!$A$1,"UP","\I:")</f>
        <v>\I:</v>
      </c>
      <c r="E879" t="s">
        <v>476</v>
      </c>
      <c r="F879" t="s">
        <v>254</v>
      </c>
      <c r="G879">
        <v>0.33510000000000001</v>
      </c>
    </row>
    <row r="880" spans="1:7" x14ac:dyDescent="0.45">
      <c r="A880" t="str">
        <f t="shared" si="13"/>
        <v>ISR</v>
      </c>
      <c r="C880" t="s">
        <v>49</v>
      </c>
      <c r="D880" t="str">
        <f>IF(A880=PKFLX!$A$1,"UP","\I:")</f>
        <v>\I:</v>
      </c>
      <c r="E880" t="s">
        <v>476</v>
      </c>
      <c r="F880" t="s">
        <v>255</v>
      </c>
      <c r="G880">
        <v>1.3343</v>
      </c>
    </row>
    <row r="881" spans="1:7" x14ac:dyDescent="0.45">
      <c r="A881" t="str">
        <f t="shared" si="13"/>
        <v>ITA</v>
      </c>
      <c r="C881" t="s">
        <v>49</v>
      </c>
      <c r="D881" t="str">
        <f>IF(A881=PKFLX!$A$1,"UP","\I:")</f>
        <v>\I:</v>
      </c>
      <c r="E881" t="s">
        <v>477</v>
      </c>
      <c r="F881" t="s">
        <v>47</v>
      </c>
      <c r="G881">
        <v>0.4864</v>
      </c>
    </row>
    <row r="882" spans="1:7" x14ac:dyDescent="0.45">
      <c r="A882" t="str">
        <f t="shared" si="13"/>
        <v>ITA</v>
      </c>
      <c r="C882" t="s">
        <v>49</v>
      </c>
      <c r="D882" t="str">
        <f>IF(A882=PKFLX!$A$1,"UP","\I:")</f>
        <v>\I:</v>
      </c>
      <c r="E882" t="s">
        <v>477</v>
      </c>
      <c r="F882" t="s">
        <v>253</v>
      </c>
      <c r="G882">
        <v>0.5837</v>
      </c>
    </row>
    <row r="883" spans="1:7" x14ac:dyDescent="0.45">
      <c r="A883" t="str">
        <f t="shared" si="13"/>
        <v>ITA</v>
      </c>
      <c r="C883" t="s">
        <v>49</v>
      </c>
      <c r="D883" t="str">
        <f>IF(A883=PKFLX!$A$1,"UP","\I:")</f>
        <v>\I:</v>
      </c>
      <c r="E883" t="s">
        <v>477</v>
      </c>
      <c r="F883" t="s">
        <v>254</v>
      </c>
      <c r="G883">
        <v>0.4133</v>
      </c>
    </row>
    <row r="884" spans="1:7" x14ac:dyDescent="0.45">
      <c r="A884" t="str">
        <f t="shared" si="13"/>
        <v>ITA</v>
      </c>
      <c r="C884" t="s">
        <v>49</v>
      </c>
      <c r="D884" t="str">
        <f>IF(A884=PKFLX!$A$1,"UP","\I:")</f>
        <v>\I:</v>
      </c>
      <c r="E884" t="s">
        <v>477</v>
      </c>
      <c r="F884" t="s">
        <v>255</v>
      </c>
      <c r="G884">
        <v>0.36099999999999999</v>
      </c>
    </row>
    <row r="885" spans="1:7" x14ac:dyDescent="0.45">
      <c r="A885" t="str">
        <f t="shared" si="13"/>
        <v>JAM</v>
      </c>
      <c r="C885" t="s">
        <v>49</v>
      </c>
      <c r="D885" t="str">
        <f>IF(A885=PKFLX!$A$1,"UP","\I:")</f>
        <v>\I:</v>
      </c>
      <c r="E885" t="s">
        <v>478</v>
      </c>
      <c r="F885" t="s">
        <v>47</v>
      </c>
      <c r="G885">
        <v>0.58299999999999996</v>
      </c>
    </row>
    <row r="886" spans="1:7" x14ac:dyDescent="0.45">
      <c r="A886" t="str">
        <f t="shared" si="13"/>
        <v>JAM</v>
      </c>
      <c r="C886" t="s">
        <v>49</v>
      </c>
      <c r="D886" t="str">
        <f>IF(A886=PKFLX!$A$1,"UP","\I:")</f>
        <v>\I:</v>
      </c>
      <c r="E886" t="s">
        <v>478</v>
      </c>
      <c r="F886" t="s">
        <v>253</v>
      </c>
      <c r="G886">
        <v>0.75819999999999999</v>
      </c>
    </row>
    <row r="887" spans="1:7" x14ac:dyDescent="0.45">
      <c r="A887" t="str">
        <f t="shared" si="13"/>
        <v>JAM</v>
      </c>
      <c r="C887" t="s">
        <v>49</v>
      </c>
      <c r="D887" t="str">
        <f>IF(A887=PKFLX!$A$1,"UP","\I:")</f>
        <v>\I:</v>
      </c>
      <c r="E887" t="s">
        <v>478</v>
      </c>
      <c r="F887" t="s">
        <v>254</v>
      </c>
      <c r="G887">
        <v>1.1615</v>
      </c>
    </row>
    <row r="888" spans="1:7" x14ac:dyDescent="0.45">
      <c r="A888" t="str">
        <f t="shared" si="13"/>
        <v>JAM</v>
      </c>
      <c r="C888" t="s">
        <v>49</v>
      </c>
      <c r="D888" t="str">
        <f>IF(A888=PKFLX!$A$1,"UP","\I:")</f>
        <v>\I:</v>
      </c>
      <c r="E888" t="s">
        <v>478</v>
      </c>
      <c r="F888" t="s">
        <v>255</v>
      </c>
      <c r="G888">
        <v>0.4864</v>
      </c>
    </row>
    <row r="889" spans="1:7" x14ac:dyDescent="0.45">
      <c r="A889" t="str">
        <f t="shared" si="13"/>
        <v>JOR</v>
      </c>
      <c r="C889" t="s">
        <v>49</v>
      </c>
      <c r="D889" t="str">
        <f>IF(A889=PKFLX!$A$1,"UP","\I:")</f>
        <v>\I:</v>
      </c>
      <c r="E889" t="s">
        <v>479</v>
      </c>
      <c r="F889" t="s">
        <v>47</v>
      </c>
      <c r="G889">
        <v>0.61980000000000002</v>
      </c>
    </row>
    <row r="890" spans="1:7" x14ac:dyDescent="0.45">
      <c r="A890" t="str">
        <f t="shared" si="13"/>
        <v>JOR</v>
      </c>
      <c r="C890" t="s">
        <v>49</v>
      </c>
      <c r="D890" t="str">
        <f>IF(A890=PKFLX!$A$1,"UP","\I:")</f>
        <v>\I:</v>
      </c>
      <c r="E890" t="s">
        <v>479</v>
      </c>
      <c r="F890" t="s">
        <v>253</v>
      </c>
      <c r="G890">
        <v>9.3200000000000005E-2</v>
      </c>
    </row>
    <row r="891" spans="1:7" x14ac:dyDescent="0.45">
      <c r="A891" t="str">
        <f t="shared" si="13"/>
        <v>JOR</v>
      </c>
      <c r="C891" t="s">
        <v>49</v>
      </c>
      <c r="D891" t="str">
        <f>IF(A891=PKFLX!$A$1,"UP","\I:")</f>
        <v>\I:</v>
      </c>
      <c r="E891" t="s">
        <v>479</v>
      </c>
      <c r="F891" t="s">
        <v>254</v>
      </c>
      <c r="G891">
        <v>0.4098</v>
      </c>
    </row>
    <row r="892" spans="1:7" x14ac:dyDescent="0.45">
      <c r="A892" t="str">
        <f t="shared" si="13"/>
        <v>JOR</v>
      </c>
      <c r="C892" t="s">
        <v>49</v>
      </c>
      <c r="D892" t="str">
        <f>IF(A892=PKFLX!$A$1,"UP","\I:")</f>
        <v>\I:</v>
      </c>
      <c r="E892" t="s">
        <v>479</v>
      </c>
      <c r="F892" t="s">
        <v>255</v>
      </c>
      <c r="G892">
        <v>1.4323999999999999</v>
      </c>
    </row>
    <row r="893" spans="1:7" x14ac:dyDescent="0.45">
      <c r="A893" t="str">
        <f t="shared" si="13"/>
        <v>JPN</v>
      </c>
      <c r="C893" t="s">
        <v>49</v>
      </c>
      <c r="D893" t="str">
        <f>IF(A893=PKFLX!$A$1,"UP","\I:")</f>
        <v>\I:</v>
      </c>
      <c r="E893" t="s">
        <v>480</v>
      </c>
      <c r="F893" t="s">
        <v>47</v>
      </c>
      <c r="G893">
        <v>0.61009999999999998</v>
      </c>
    </row>
    <row r="894" spans="1:7" x14ac:dyDescent="0.45">
      <c r="A894" t="str">
        <f t="shared" si="13"/>
        <v>JPN</v>
      </c>
      <c r="C894" t="s">
        <v>49</v>
      </c>
      <c r="D894" t="str">
        <f>IF(A894=PKFLX!$A$1,"UP","\I:")</f>
        <v>\I:</v>
      </c>
      <c r="E894" t="s">
        <v>480</v>
      </c>
      <c r="F894" t="s">
        <v>253</v>
      </c>
      <c r="G894">
        <v>0.62580000000000002</v>
      </c>
    </row>
    <row r="895" spans="1:7" x14ac:dyDescent="0.45">
      <c r="A895" t="str">
        <f t="shared" si="13"/>
        <v>JPN</v>
      </c>
      <c r="C895" t="s">
        <v>49</v>
      </c>
      <c r="D895" t="str">
        <f>IF(A895=PKFLX!$A$1,"UP","\I:")</f>
        <v>\I:</v>
      </c>
      <c r="E895" t="s">
        <v>480</v>
      </c>
      <c r="F895" t="s">
        <v>254</v>
      </c>
      <c r="G895">
        <v>0.45179999999999998</v>
      </c>
    </row>
    <row r="896" spans="1:7" x14ac:dyDescent="0.45">
      <c r="A896" t="str">
        <f t="shared" si="13"/>
        <v>JPN</v>
      </c>
      <c r="C896" t="s">
        <v>49</v>
      </c>
      <c r="D896" t="str">
        <f>IF(A896=PKFLX!$A$1,"UP","\I:")</f>
        <v>\I:</v>
      </c>
      <c r="E896" t="s">
        <v>480</v>
      </c>
      <c r="F896" t="s">
        <v>255</v>
      </c>
      <c r="G896">
        <v>0.42849999999999999</v>
      </c>
    </row>
    <row r="897" spans="1:7" x14ac:dyDescent="0.45">
      <c r="A897" t="str">
        <f t="shared" si="13"/>
        <v>KAZ</v>
      </c>
      <c r="C897" t="s">
        <v>49</v>
      </c>
      <c r="D897" t="str">
        <f>IF(A897=PKFLX!$A$1,"UP","\I:")</f>
        <v>\I:</v>
      </c>
      <c r="E897" t="s">
        <v>481</v>
      </c>
      <c r="F897" t="s">
        <v>47</v>
      </c>
      <c r="G897">
        <v>0.48010000000000003</v>
      </c>
    </row>
    <row r="898" spans="1:7" x14ac:dyDescent="0.45">
      <c r="A898" t="str">
        <f t="shared" si="13"/>
        <v>KAZ</v>
      </c>
      <c r="C898" t="s">
        <v>49</v>
      </c>
      <c r="D898" t="str">
        <f>IF(A898=PKFLX!$A$1,"UP","\I:")</f>
        <v>\I:</v>
      </c>
      <c r="E898" t="s">
        <v>481</v>
      </c>
      <c r="F898" t="s">
        <v>253</v>
      </c>
      <c r="G898">
        <v>0.51119999999999999</v>
      </c>
    </row>
    <row r="899" spans="1:7" x14ac:dyDescent="0.45">
      <c r="A899" t="str">
        <f t="shared" si="13"/>
        <v>KAZ</v>
      </c>
      <c r="C899" t="s">
        <v>49</v>
      </c>
      <c r="D899" t="str">
        <f>IF(A899=PKFLX!$A$1,"UP","\I:")</f>
        <v>\I:</v>
      </c>
      <c r="E899" t="s">
        <v>481</v>
      </c>
      <c r="F899" t="s">
        <v>254</v>
      </c>
      <c r="G899">
        <v>0.43769999999999998</v>
      </c>
    </row>
    <row r="900" spans="1:7" x14ac:dyDescent="0.45">
      <c r="A900" t="str">
        <f t="shared" si="13"/>
        <v>KAZ</v>
      </c>
      <c r="C900" t="s">
        <v>49</v>
      </c>
      <c r="D900" t="str">
        <f>IF(A900=PKFLX!$A$1,"UP","\I:")</f>
        <v>\I:</v>
      </c>
      <c r="E900" t="s">
        <v>481</v>
      </c>
      <c r="F900" t="s">
        <v>255</v>
      </c>
      <c r="G900">
        <v>0.37919999999999998</v>
      </c>
    </row>
    <row r="901" spans="1:7" x14ac:dyDescent="0.45">
      <c r="A901" t="str">
        <f t="shared" si="13"/>
        <v>KEN</v>
      </c>
      <c r="C901" t="s">
        <v>49</v>
      </c>
      <c r="D901" t="str">
        <f>IF(A901=PKFLX!$A$1,"UP","\I:")</f>
        <v>\I:</v>
      </c>
      <c r="E901" t="s">
        <v>482</v>
      </c>
      <c r="F901" t="s">
        <v>47</v>
      </c>
      <c r="G901">
        <v>0.92010000000000003</v>
      </c>
    </row>
    <row r="902" spans="1:7" x14ac:dyDescent="0.45">
      <c r="A902" t="str">
        <f t="shared" ref="A902:A965" si="14">MID(E902,10,3)</f>
        <v>KEN</v>
      </c>
      <c r="C902" t="s">
        <v>49</v>
      </c>
      <c r="D902" t="str">
        <f>IF(A902=PKFLX!$A$1,"UP","\I:")</f>
        <v>\I:</v>
      </c>
      <c r="E902" t="s">
        <v>482</v>
      </c>
      <c r="F902" t="s">
        <v>253</v>
      </c>
      <c r="G902">
        <v>0.42380000000000001</v>
      </c>
    </row>
    <row r="903" spans="1:7" x14ac:dyDescent="0.45">
      <c r="A903" t="str">
        <f t="shared" si="14"/>
        <v>KEN</v>
      </c>
      <c r="C903" t="s">
        <v>49</v>
      </c>
      <c r="D903" t="str">
        <f>IF(A903=PKFLX!$A$1,"UP","\I:")</f>
        <v>\I:</v>
      </c>
      <c r="E903" t="s">
        <v>482</v>
      </c>
      <c r="F903" t="s">
        <v>254</v>
      </c>
      <c r="G903">
        <v>0.58589999999999998</v>
      </c>
    </row>
    <row r="904" spans="1:7" x14ac:dyDescent="0.45">
      <c r="A904" t="str">
        <f t="shared" si="14"/>
        <v>KEN</v>
      </c>
      <c r="C904" t="s">
        <v>49</v>
      </c>
      <c r="D904" t="str">
        <f>IF(A904=PKFLX!$A$1,"UP","\I:")</f>
        <v>\I:</v>
      </c>
      <c r="E904" t="s">
        <v>482</v>
      </c>
      <c r="F904" t="s">
        <v>255</v>
      </c>
      <c r="G904">
        <v>0.372</v>
      </c>
    </row>
    <row r="905" spans="1:7" x14ac:dyDescent="0.45">
      <c r="A905" t="str">
        <f t="shared" si="14"/>
        <v>KGZ</v>
      </c>
      <c r="C905" t="s">
        <v>49</v>
      </c>
      <c r="D905" t="str">
        <f>IF(A905=PKFLX!$A$1,"UP","\I:")</f>
        <v>\I:</v>
      </c>
      <c r="E905" t="s">
        <v>483</v>
      </c>
      <c r="F905" t="s">
        <v>47</v>
      </c>
      <c r="G905">
        <v>0.89449999999999996</v>
      </c>
    </row>
    <row r="906" spans="1:7" x14ac:dyDescent="0.45">
      <c r="A906" t="str">
        <f t="shared" si="14"/>
        <v>KGZ</v>
      </c>
      <c r="C906" t="s">
        <v>49</v>
      </c>
      <c r="D906" t="str">
        <f>IF(A906=PKFLX!$A$1,"UP","\I:")</f>
        <v>\I:</v>
      </c>
      <c r="E906" t="s">
        <v>483</v>
      </c>
      <c r="F906" t="s">
        <v>253</v>
      </c>
      <c r="G906">
        <v>0.44159999999999999</v>
      </c>
    </row>
    <row r="907" spans="1:7" x14ac:dyDescent="0.45">
      <c r="A907" t="str">
        <f t="shared" si="14"/>
        <v>KGZ</v>
      </c>
      <c r="C907" t="s">
        <v>49</v>
      </c>
      <c r="D907" t="str">
        <f>IF(A907=PKFLX!$A$1,"UP","\I:")</f>
        <v>\I:</v>
      </c>
      <c r="E907" t="s">
        <v>483</v>
      </c>
      <c r="F907" t="s">
        <v>254</v>
      </c>
      <c r="G907">
        <v>0.45800000000000002</v>
      </c>
    </row>
    <row r="908" spans="1:7" x14ac:dyDescent="0.45">
      <c r="A908" t="str">
        <f t="shared" si="14"/>
        <v>KGZ</v>
      </c>
      <c r="C908" t="s">
        <v>49</v>
      </c>
      <c r="D908" t="str">
        <f>IF(A908=PKFLX!$A$1,"UP","\I:")</f>
        <v>\I:</v>
      </c>
      <c r="E908" t="s">
        <v>483</v>
      </c>
      <c r="F908" t="s">
        <v>255</v>
      </c>
      <c r="G908">
        <v>0.50929999999999997</v>
      </c>
    </row>
    <row r="909" spans="1:7" x14ac:dyDescent="0.45">
      <c r="A909" t="str">
        <f t="shared" si="14"/>
        <v>KHM</v>
      </c>
      <c r="C909" t="s">
        <v>49</v>
      </c>
      <c r="D909" t="str">
        <f>IF(A909=PKFLX!$A$1,"UP","\I:")</f>
        <v>\I:</v>
      </c>
      <c r="E909" t="s">
        <v>484</v>
      </c>
      <c r="F909" t="s">
        <v>47</v>
      </c>
      <c r="G909">
        <v>0.1812</v>
      </c>
    </row>
    <row r="910" spans="1:7" x14ac:dyDescent="0.45">
      <c r="A910" t="str">
        <f t="shared" si="14"/>
        <v>KHM</v>
      </c>
      <c r="C910" t="s">
        <v>49</v>
      </c>
      <c r="D910" t="str">
        <f>IF(A910=PKFLX!$A$1,"UP","\I:")</f>
        <v>\I:</v>
      </c>
      <c r="E910" t="s">
        <v>484</v>
      </c>
      <c r="F910" t="s">
        <v>253</v>
      </c>
      <c r="G910">
        <v>0.43459999999999999</v>
      </c>
    </row>
    <row r="911" spans="1:7" x14ac:dyDescent="0.45">
      <c r="A911" t="str">
        <f t="shared" si="14"/>
        <v>KHM</v>
      </c>
      <c r="C911" t="s">
        <v>49</v>
      </c>
      <c r="D911" t="str">
        <f>IF(A911=PKFLX!$A$1,"UP","\I:")</f>
        <v>\I:</v>
      </c>
      <c r="E911" t="s">
        <v>484</v>
      </c>
      <c r="F911" t="s">
        <v>254</v>
      </c>
      <c r="G911">
        <v>0.36959999999999998</v>
      </c>
    </row>
    <row r="912" spans="1:7" x14ac:dyDescent="0.45">
      <c r="A912" t="str">
        <f t="shared" si="14"/>
        <v>KHM</v>
      </c>
      <c r="C912" t="s">
        <v>49</v>
      </c>
      <c r="D912" t="str">
        <f>IF(A912=PKFLX!$A$1,"UP","\I:")</f>
        <v>\I:</v>
      </c>
      <c r="E912" t="s">
        <v>484</v>
      </c>
      <c r="F912" t="s">
        <v>255</v>
      </c>
      <c r="G912">
        <v>3.1300000000000001E-2</v>
      </c>
    </row>
    <row r="913" spans="1:7" x14ac:dyDescent="0.45">
      <c r="A913" t="str">
        <f t="shared" si="14"/>
        <v>KOR</v>
      </c>
      <c r="C913" t="s">
        <v>49</v>
      </c>
      <c r="D913" t="str">
        <f>IF(A913=PKFLX!$A$1,"UP","\I:")</f>
        <v>\I:</v>
      </c>
      <c r="E913" t="s">
        <v>485</v>
      </c>
      <c r="F913" t="s">
        <v>47</v>
      </c>
      <c r="G913">
        <v>0.28410000000000002</v>
      </c>
    </row>
    <row r="914" spans="1:7" x14ac:dyDescent="0.45">
      <c r="A914" t="str">
        <f t="shared" si="14"/>
        <v>KOR</v>
      </c>
      <c r="C914" t="s">
        <v>49</v>
      </c>
      <c r="D914" t="str">
        <f>IF(A914=PKFLX!$A$1,"UP","\I:")</f>
        <v>\I:</v>
      </c>
      <c r="E914" t="s">
        <v>485</v>
      </c>
      <c r="F914" t="s">
        <v>253</v>
      </c>
      <c r="G914">
        <v>0.3528</v>
      </c>
    </row>
    <row r="915" spans="1:7" x14ac:dyDescent="0.45">
      <c r="A915" t="str">
        <f t="shared" si="14"/>
        <v>KOR</v>
      </c>
      <c r="C915" t="s">
        <v>49</v>
      </c>
      <c r="D915" t="str">
        <f>IF(A915=PKFLX!$A$1,"UP","\I:")</f>
        <v>\I:</v>
      </c>
      <c r="E915" t="s">
        <v>485</v>
      </c>
      <c r="F915" t="s">
        <v>254</v>
      </c>
      <c r="G915">
        <v>0.29549999999999998</v>
      </c>
    </row>
    <row r="916" spans="1:7" x14ac:dyDescent="0.45">
      <c r="A916" t="str">
        <f t="shared" si="14"/>
        <v>KOR</v>
      </c>
      <c r="C916" t="s">
        <v>49</v>
      </c>
      <c r="D916" t="str">
        <f>IF(A916=PKFLX!$A$1,"UP","\I:")</f>
        <v>\I:</v>
      </c>
      <c r="E916" t="s">
        <v>485</v>
      </c>
      <c r="F916" t="s">
        <v>255</v>
      </c>
      <c r="G916">
        <v>0.27829999999999999</v>
      </c>
    </row>
    <row r="917" spans="1:7" x14ac:dyDescent="0.45">
      <c r="A917" t="str">
        <f t="shared" si="14"/>
        <v>KSV</v>
      </c>
      <c r="C917" t="s">
        <v>49</v>
      </c>
      <c r="D917" t="str">
        <f>IF(A917=PKFLX!$A$1,"UP","\I:")</f>
        <v>\I:</v>
      </c>
      <c r="E917" t="s">
        <v>486</v>
      </c>
      <c r="F917" t="s">
        <v>47</v>
      </c>
      <c r="G917">
        <v>0.35449999999999998</v>
      </c>
    </row>
    <row r="918" spans="1:7" x14ac:dyDescent="0.45">
      <c r="A918" t="str">
        <f t="shared" si="14"/>
        <v>KSV</v>
      </c>
      <c r="C918" t="s">
        <v>49</v>
      </c>
      <c r="D918" t="str">
        <f>IF(A918=PKFLX!$A$1,"UP","\I:")</f>
        <v>\I:</v>
      </c>
      <c r="E918" t="s">
        <v>486</v>
      </c>
      <c r="F918" t="s">
        <v>253</v>
      </c>
      <c r="G918">
        <v>0.3705</v>
      </c>
    </row>
    <row r="919" spans="1:7" x14ac:dyDescent="0.45">
      <c r="A919" t="str">
        <f t="shared" si="14"/>
        <v>KSV</v>
      </c>
      <c r="C919" t="s">
        <v>49</v>
      </c>
      <c r="D919" t="str">
        <f>IF(A919=PKFLX!$A$1,"UP","\I:")</f>
        <v>\I:</v>
      </c>
      <c r="E919" t="s">
        <v>486</v>
      </c>
      <c r="F919" t="s">
        <v>254</v>
      </c>
      <c r="G919">
        <v>0.40089999999999998</v>
      </c>
    </row>
    <row r="920" spans="1:7" x14ac:dyDescent="0.45">
      <c r="A920" t="str">
        <f t="shared" si="14"/>
        <v>KSV</v>
      </c>
      <c r="C920" t="s">
        <v>49</v>
      </c>
      <c r="D920" t="str">
        <f>IF(A920=PKFLX!$A$1,"UP","\I:")</f>
        <v>\I:</v>
      </c>
      <c r="E920" t="s">
        <v>486</v>
      </c>
      <c r="F920" t="s">
        <v>255</v>
      </c>
      <c r="G920">
        <v>0.37169999999999997</v>
      </c>
    </row>
    <row r="921" spans="1:7" x14ac:dyDescent="0.45">
      <c r="A921" t="str">
        <f t="shared" si="14"/>
        <v>LAO</v>
      </c>
      <c r="C921" t="s">
        <v>49</v>
      </c>
      <c r="D921" t="str">
        <f>IF(A921=PKFLX!$A$1,"UP","\I:")</f>
        <v>\I:</v>
      </c>
      <c r="E921" t="s">
        <v>487</v>
      </c>
      <c r="F921" t="s">
        <v>47</v>
      </c>
      <c r="G921">
        <v>0.33429999999999999</v>
      </c>
    </row>
    <row r="922" spans="1:7" x14ac:dyDescent="0.45">
      <c r="A922" t="str">
        <f t="shared" si="14"/>
        <v>LAO</v>
      </c>
      <c r="C922" t="s">
        <v>49</v>
      </c>
      <c r="D922" t="str">
        <f>IF(A922=PKFLX!$A$1,"UP","\I:")</f>
        <v>\I:</v>
      </c>
      <c r="E922" t="s">
        <v>487</v>
      </c>
      <c r="F922" t="s">
        <v>253</v>
      </c>
      <c r="G922">
        <v>0.94189999999999996</v>
      </c>
    </row>
    <row r="923" spans="1:7" x14ac:dyDescent="0.45">
      <c r="A923" t="str">
        <f t="shared" si="14"/>
        <v>LAO</v>
      </c>
      <c r="C923" t="s">
        <v>49</v>
      </c>
      <c r="D923" t="str">
        <f>IF(A923=PKFLX!$A$1,"UP","\I:")</f>
        <v>\I:</v>
      </c>
      <c r="E923" t="s">
        <v>487</v>
      </c>
      <c r="F923" t="s">
        <v>254</v>
      </c>
      <c r="G923">
        <v>0.4521</v>
      </c>
    </row>
    <row r="924" spans="1:7" x14ac:dyDescent="0.45">
      <c r="A924" t="str">
        <f t="shared" si="14"/>
        <v>LAO</v>
      </c>
      <c r="C924" t="s">
        <v>49</v>
      </c>
      <c r="D924" t="str">
        <f>IF(A924=PKFLX!$A$1,"UP","\I:")</f>
        <v>\I:</v>
      </c>
      <c r="E924" t="s">
        <v>487</v>
      </c>
      <c r="F924" t="s">
        <v>255</v>
      </c>
      <c r="G924">
        <v>6.0100000000000001E-2</v>
      </c>
    </row>
    <row r="925" spans="1:7" x14ac:dyDescent="0.45">
      <c r="A925" t="str">
        <f t="shared" si="14"/>
        <v>LBN</v>
      </c>
      <c r="C925" t="s">
        <v>49</v>
      </c>
      <c r="D925" t="str">
        <f>IF(A925=PKFLX!$A$1,"UP","\I:")</f>
        <v>\I:</v>
      </c>
      <c r="E925" t="s">
        <v>488</v>
      </c>
      <c r="F925" t="s">
        <v>47</v>
      </c>
      <c r="G925">
        <v>0.40849999999999997</v>
      </c>
    </row>
    <row r="926" spans="1:7" x14ac:dyDescent="0.45">
      <c r="A926" t="str">
        <f t="shared" si="14"/>
        <v>LBN</v>
      </c>
      <c r="C926" t="s">
        <v>49</v>
      </c>
      <c r="D926" t="str">
        <f>IF(A926=PKFLX!$A$1,"UP","\I:")</f>
        <v>\I:</v>
      </c>
      <c r="E926" t="s">
        <v>488</v>
      </c>
      <c r="F926" t="s">
        <v>253</v>
      </c>
      <c r="G926">
        <v>4.4000000000000003E-3</v>
      </c>
    </row>
    <row r="927" spans="1:7" x14ac:dyDescent="0.45">
      <c r="A927" t="str">
        <f t="shared" si="14"/>
        <v>LBN</v>
      </c>
      <c r="C927" t="s">
        <v>49</v>
      </c>
      <c r="D927" t="str">
        <f>IF(A927=PKFLX!$A$1,"UP","\I:")</f>
        <v>\I:</v>
      </c>
      <c r="E927" t="s">
        <v>488</v>
      </c>
      <c r="F927" t="s">
        <v>254</v>
      </c>
      <c r="G927">
        <v>0.18140000000000001</v>
      </c>
    </row>
    <row r="928" spans="1:7" x14ac:dyDescent="0.45">
      <c r="A928" t="str">
        <f t="shared" si="14"/>
        <v>LBN</v>
      </c>
      <c r="C928" t="s">
        <v>49</v>
      </c>
      <c r="D928" t="str">
        <f>IF(A928=PKFLX!$A$1,"UP","\I:")</f>
        <v>\I:</v>
      </c>
      <c r="E928" t="s">
        <v>488</v>
      </c>
      <c r="F928" t="s">
        <v>255</v>
      </c>
      <c r="G928">
        <v>0.87270000000000003</v>
      </c>
    </row>
    <row r="929" spans="1:7" x14ac:dyDescent="0.45">
      <c r="A929" t="str">
        <f t="shared" si="14"/>
        <v>LKA</v>
      </c>
      <c r="C929" t="s">
        <v>49</v>
      </c>
      <c r="D929" t="str">
        <f>IF(A929=PKFLX!$A$1,"UP","\I:")</f>
        <v>\I:</v>
      </c>
      <c r="E929" t="s">
        <v>489</v>
      </c>
      <c r="F929" t="s">
        <v>47</v>
      </c>
      <c r="G929">
        <v>0.37309999999999999</v>
      </c>
    </row>
    <row r="930" spans="1:7" x14ac:dyDescent="0.45">
      <c r="A930" t="str">
        <f t="shared" si="14"/>
        <v>LKA</v>
      </c>
      <c r="C930" t="s">
        <v>49</v>
      </c>
      <c r="D930" t="str">
        <f>IF(A930=PKFLX!$A$1,"UP","\I:")</f>
        <v>\I:</v>
      </c>
      <c r="E930" t="s">
        <v>489</v>
      </c>
      <c r="F930" t="s">
        <v>253</v>
      </c>
      <c r="G930">
        <v>0.28439999999999999</v>
      </c>
    </row>
    <row r="931" spans="1:7" x14ac:dyDescent="0.45">
      <c r="A931" t="str">
        <f t="shared" si="14"/>
        <v>LKA</v>
      </c>
      <c r="C931" t="s">
        <v>49</v>
      </c>
      <c r="D931" t="str">
        <f>IF(A931=PKFLX!$A$1,"UP","\I:")</f>
        <v>\I:</v>
      </c>
      <c r="E931" t="s">
        <v>489</v>
      </c>
      <c r="F931" t="s">
        <v>254</v>
      </c>
      <c r="G931">
        <v>0.6089</v>
      </c>
    </row>
    <row r="932" spans="1:7" x14ac:dyDescent="0.45">
      <c r="A932" t="str">
        <f t="shared" si="14"/>
        <v>LKA</v>
      </c>
      <c r="C932" t="s">
        <v>49</v>
      </c>
      <c r="D932" t="str">
        <f>IF(A932=PKFLX!$A$1,"UP","\I:")</f>
        <v>\I:</v>
      </c>
      <c r="E932" t="s">
        <v>489</v>
      </c>
      <c r="F932" t="s">
        <v>255</v>
      </c>
      <c r="G932">
        <v>0.35120000000000001</v>
      </c>
    </row>
    <row r="933" spans="1:7" x14ac:dyDescent="0.45">
      <c r="A933" t="str">
        <f t="shared" si="14"/>
        <v>LSO</v>
      </c>
      <c r="C933" t="s">
        <v>49</v>
      </c>
      <c r="D933" t="str">
        <f>IF(A933=PKFLX!$A$1,"UP","\I:")</f>
        <v>\I:</v>
      </c>
      <c r="E933" t="s">
        <v>490</v>
      </c>
      <c r="F933" t="s">
        <v>47</v>
      </c>
      <c r="G933">
        <v>0.8206</v>
      </c>
    </row>
    <row r="934" spans="1:7" x14ac:dyDescent="0.45">
      <c r="A934" t="str">
        <f t="shared" si="14"/>
        <v>LSO</v>
      </c>
      <c r="C934" t="s">
        <v>49</v>
      </c>
      <c r="D934" t="str">
        <f>IF(A934=PKFLX!$A$1,"UP","\I:")</f>
        <v>\I:</v>
      </c>
      <c r="E934" t="s">
        <v>490</v>
      </c>
      <c r="F934" t="s">
        <v>253</v>
      </c>
      <c r="G934">
        <v>0.2165</v>
      </c>
    </row>
    <row r="935" spans="1:7" x14ac:dyDescent="0.45">
      <c r="A935" t="str">
        <f t="shared" si="14"/>
        <v>LSO</v>
      </c>
      <c r="C935" t="s">
        <v>49</v>
      </c>
      <c r="D935" t="str">
        <f>IF(A935=PKFLX!$A$1,"UP","\I:")</f>
        <v>\I:</v>
      </c>
      <c r="E935" t="s">
        <v>490</v>
      </c>
      <c r="F935" t="s">
        <v>254</v>
      </c>
      <c r="G935">
        <v>0.85219999999999996</v>
      </c>
    </row>
    <row r="936" spans="1:7" x14ac:dyDescent="0.45">
      <c r="A936" t="str">
        <f t="shared" si="14"/>
        <v>LSO</v>
      </c>
      <c r="C936" t="s">
        <v>49</v>
      </c>
      <c r="D936" t="str">
        <f>IF(A936=PKFLX!$A$1,"UP","\I:")</f>
        <v>\I:</v>
      </c>
      <c r="E936" t="s">
        <v>490</v>
      </c>
      <c r="F936" t="s">
        <v>255</v>
      </c>
      <c r="G936">
        <v>1.4817</v>
      </c>
    </row>
    <row r="937" spans="1:7" x14ac:dyDescent="0.45">
      <c r="A937" t="str">
        <f t="shared" si="14"/>
        <v>LTU</v>
      </c>
      <c r="C937" t="s">
        <v>49</v>
      </c>
      <c r="D937" t="str">
        <f>IF(A937=PKFLX!$A$1,"UP","\I:")</f>
        <v>\I:</v>
      </c>
      <c r="E937" t="s">
        <v>491</v>
      </c>
      <c r="F937" t="s">
        <v>47</v>
      </c>
      <c r="G937">
        <v>0.37569999999999998</v>
      </c>
    </row>
    <row r="938" spans="1:7" x14ac:dyDescent="0.45">
      <c r="A938" t="str">
        <f t="shared" si="14"/>
        <v>LTU</v>
      </c>
      <c r="C938" t="s">
        <v>49</v>
      </c>
      <c r="D938" t="str">
        <f>IF(A938=PKFLX!$A$1,"UP","\I:")</f>
        <v>\I:</v>
      </c>
      <c r="E938" t="s">
        <v>491</v>
      </c>
      <c r="F938" t="s">
        <v>253</v>
      </c>
      <c r="G938">
        <v>0.66290000000000004</v>
      </c>
    </row>
    <row r="939" spans="1:7" x14ac:dyDescent="0.45">
      <c r="A939" t="str">
        <f t="shared" si="14"/>
        <v>LTU</v>
      </c>
      <c r="C939" t="s">
        <v>49</v>
      </c>
      <c r="D939" t="str">
        <f>IF(A939=PKFLX!$A$1,"UP","\I:")</f>
        <v>\I:</v>
      </c>
      <c r="E939" t="s">
        <v>491</v>
      </c>
      <c r="F939" t="s">
        <v>254</v>
      </c>
      <c r="G939">
        <v>0.53700000000000003</v>
      </c>
    </row>
    <row r="940" spans="1:7" x14ac:dyDescent="0.45">
      <c r="A940" t="str">
        <f t="shared" si="14"/>
        <v>LTU</v>
      </c>
      <c r="C940" t="s">
        <v>49</v>
      </c>
      <c r="D940" t="str">
        <f>IF(A940=PKFLX!$A$1,"UP","\I:")</f>
        <v>\I:</v>
      </c>
      <c r="E940" t="s">
        <v>491</v>
      </c>
      <c r="F940" t="s">
        <v>255</v>
      </c>
      <c r="G940">
        <v>0.38190000000000002</v>
      </c>
    </row>
    <row r="941" spans="1:7" x14ac:dyDescent="0.45">
      <c r="A941" t="str">
        <f t="shared" si="14"/>
        <v>LUX</v>
      </c>
      <c r="C941" t="s">
        <v>49</v>
      </c>
      <c r="D941" t="str">
        <f>IF(A941=PKFLX!$A$1,"UP","\I:")</f>
        <v>\I:</v>
      </c>
      <c r="E941" t="s">
        <v>492</v>
      </c>
      <c r="F941" t="s">
        <v>47</v>
      </c>
      <c r="G941">
        <v>0.44379999999999997</v>
      </c>
    </row>
    <row r="942" spans="1:7" x14ac:dyDescent="0.45">
      <c r="A942" t="str">
        <f t="shared" si="14"/>
        <v>LUX</v>
      </c>
      <c r="C942" t="s">
        <v>49</v>
      </c>
      <c r="D942" t="str">
        <f>IF(A942=PKFLX!$A$1,"UP","\I:")</f>
        <v>\I:</v>
      </c>
      <c r="E942" t="s">
        <v>492</v>
      </c>
      <c r="F942" t="s">
        <v>253</v>
      </c>
      <c r="G942">
        <v>0.37209999999999999</v>
      </c>
    </row>
    <row r="943" spans="1:7" x14ac:dyDescent="0.45">
      <c r="A943" t="str">
        <f t="shared" si="14"/>
        <v>LUX</v>
      </c>
      <c r="C943" t="s">
        <v>49</v>
      </c>
      <c r="D943" t="str">
        <f>IF(A943=PKFLX!$A$1,"UP","\I:")</f>
        <v>\I:</v>
      </c>
      <c r="E943" t="s">
        <v>492</v>
      </c>
      <c r="F943" t="s">
        <v>254</v>
      </c>
      <c r="G943">
        <v>0.39700000000000002</v>
      </c>
    </row>
    <row r="944" spans="1:7" x14ac:dyDescent="0.45">
      <c r="A944" t="str">
        <f t="shared" si="14"/>
        <v>LUX</v>
      </c>
      <c r="C944" t="s">
        <v>49</v>
      </c>
      <c r="D944" t="str">
        <f>IF(A944=PKFLX!$A$1,"UP","\I:")</f>
        <v>\I:</v>
      </c>
      <c r="E944" t="s">
        <v>492</v>
      </c>
      <c r="F944" t="s">
        <v>255</v>
      </c>
      <c r="G944">
        <v>0.43090000000000001</v>
      </c>
    </row>
    <row r="945" spans="1:7" x14ac:dyDescent="0.45">
      <c r="A945" t="str">
        <f t="shared" si="14"/>
        <v>LVA</v>
      </c>
      <c r="C945" t="s">
        <v>49</v>
      </c>
      <c r="D945" t="str">
        <f>IF(A945=PKFLX!$A$1,"UP","\I:")</f>
        <v>\I:</v>
      </c>
      <c r="E945" t="s">
        <v>493</v>
      </c>
      <c r="F945" t="s">
        <v>47</v>
      </c>
      <c r="G945">
        <v>0.1784</v>
      </c>
    </row>
    <row r="946" spans="1:7" x14ac:dyDescent="0.45">
      <c r="A946" t="str">
        <f t="shared" si="14"/>
        <v>LVA</v>
      </c>
      <c r="C946" t="s">
        <v>49</v>
      </c>
      <c r="D946" t="str">
        <f>IF(A946=PKFLX!$A$1,"UP","\I:")</f>
        <v>\I:</v>
      </c>
      <c r="E946" t="s">
        <v>493</v>
      </c>
      <c r="F946" t="s">
        <v>253</v>
      </c>
      <c r="G946">
        <v>0.3271</v>
      </c>
    </row>
    <row r="947" spans="1:7" x14ac:dyDescent="0.45">
      <c r="A947" t="str">
        <f t="shared" si="14"/>
        <v>LVA</v>
      </c>
      <c r="C947" t="s">
        <v>49</v>
      </c>
      <c r="D947" t="str">
        <f>IF(A947=PKFLX!$A$1,"UP","\I:")</f>
        <v>\I:</v>
      </c>
      <c r="E947" t="s">
        <v>493</v>
      </c>
      <c r="F947" t="s">
        <v>254</v>
      </c>
      <c r="G947">
        <v>0.30520000000000003</v>
      </c>
    </row>
    <row r="948" spans="1:7" x14ac:dyDescent="0.45">
      <c r="A948" t="str">
        <f t="shared" si="14"/>
        <v>LVA</v>
      </c>
      <c r="C948" t="s">
        <v>49</v>
      </c>
      <c r="D948" t="str">
        <f>IF(A948=PKFLX!$A$1,"UP","\I:")</f>
        <v>\I:</v>
      </c>
      <c r="E948" t="s">
        <v>493</v>
      </c>
      <c r="F948" t="s">
        <v>255</v>
      </c>
      <c r="G948">
        <v>0.18110000000000001</v>
      </c>
    </row>
    <row r="949" spans="1:7" x14ac:dyDescent="0.45">
      <c r="A949" t="str">
        <f t="shared" si="14"/>
        <v>MAR</v>
      </c>
      <c r="C949" t="s">
        <v>49</v>
      </c>
      <c r="D949" t="str">
        <f>IF(A949=PKFLX!$A$1,"UP","\I:")</f>
        <v>\I:</v>
      </c>
      <c r="E949" t="s">
        <v>494</v>
      </c>
      <c r="F949" t="s">
        <v>47</v>
      </c>
      <c r="G949">
        <v>0.1832</v>
      </c>
    </row>
    <row r="950" spans="1:7" x14ac:dyDescent="0.45">
      <c r="A950" t="str">
        <f t="shared" si="14"/>
        <v>MAR</v>
      </c>
      <c r="C950" t="s">
        <v>49</v>
      </c>
      <c r="D950" t="str">
        <f>IF(A950=PKFLX!$A$1,"UP","\I:")</f>
        <v>\I:</v>
      </c>
      <c r="E950" t="s">
        <v>494</v>
      </c>
      <c r="F950" t="s">
        <v>253</v>
      </c>
      <c r="G950">
        <v>2.3099999999999999E-2</v>
      </c>
    </row>
    <row r="951" spans="1:7" x14ac:dyDescent="0.45">
      <c r="A951" t="str">
        <f t="shared" si="14"/>
        <v>MAR</v>
      </c>
      <c r="C951" t="s">
        <v>49</v>
      </c>
      <c r="D951" t="str">
        <f>IF(A951=PKFLX!$A$1,"UP","\I:")</f>
        <v>\I:</v>
      </c>
      <c r="E951" t="s">
        <v>494</v>
      </c>
      <c r="F951" t="s">
        <v>254</v>
      </c>
      <c r="G951">
        <v>0.16189999999999999</v>
      </c>
    </row>
    <row r="952" spans="1:7" x14ac:dyDescent="0.45">
      <c r="A952" t="str">
        <f t="shared" si="14"/>
        <v>MAR</v>
      </c>
      <c r="C952" t="s">
        <v>49</v>
      </c>
      <c r="D952" t="str">
        <f>IF(A952=PKFLX!$A$1,"UP","\I:")</f>
        <v>\I:</v>
      </c>
      <c r="E952" t="s">
        <v>494</v>
      </c>
      <c r="F952" t="s">
        <v>255</v>
      </c>
      <c r="G952">
        <v>0.28449999999999998</v>
      </c>
    </row>
    <row r="953" spans="1:7" x14ac:dyDescent="0.45">
      <c r="A953" t="str">
        <f t="shared" si="14"/>
        <v>MDA</v>
      </c>
      <c r="C953" t="s">
        <v>49</v>
      </c>
      <c r="D953" t="str">
        <f>IF(A953=PKFLX!$A$1,"UP","\I:")</f>
        <v>\I:</v>
      </c>
      <c r="E953" t="s">
        <v>495</v>
      </c>
      <c r="F953" t="s">
        <v>47</v>
      </c>
      <c r="G953">
        <v>0.6966</v>
      </c>
    </row>
    <row r="954" spans="1:7" x14ac:dyDescent="0.45">
      <c r="A954" t="str">
        <f t="shared" si="14"/>
        <v>MDA</v>
      </c>
      <c r="C954" t="s">
        <v>49</v>
      </c>
      <c r="D954" t="str">
        <f>IF(A954=PKFLX!$A$1,"UP","\I:")</f>
        <v>\I:</v>
      </c>
      <c r="E954" t="s">
        <v>495</v>
      </c>
      <c r="F954" t="s">
        <v>253</v>
      </c>
      <c r="G954">
        <v>1.1140000000000001</v>
      </c>
    </row>
    <row r="955" spans="1:7" x14ac:dyDescent="0.45">
      <c r="A955" t="str">
        <f t="shared" si="14"/>
        <v>MDA</v>
      </c>
      <c r="C955" t="s">
        <v>49</v>
      </c>
      <c r="D955" t="str">
        <f>IF(A955=PKFLX!$A$1,"UP","\I:")</f>
        <v>\I:</v>
      </c>
      <c r="E955" t="s">
        <v>495</v>
      </c>
      <c r="F955" t="s">
        <v>254</v>
      </c>
      <c r="G955">
        <v>0.6462</v>
      </c>
    </row>
    <row r="956" spans="1:7" x14ac:dyDescent="0.45">
      <c r="A956" t="str">
        <f t="shared" si="14"/>
        <v>MDA</v>
      </c>
      <c r="C956" t="s">
        <v>49</v>
      </c>
      <c r="D956" t="str">
        <f>IF(A956=PKFLX!$A$1,"UP","\I:")</f>
        <v>\I:</v>
      </c>
      <c r="E956" t="s">
        <v>495</v>
      </c>
      <c r="F956" t="s">
        <v>255</v>
      </c>
      <c r="G956">
        <v>0.60699999999999998</v>
      </c>
    </row>
    <row r="957" spans="1:7" x14ac:dyDescent="0.45">
      <c r="A957" t="str">
        <f t="shared" si="14"/>
        <v>MDG</v>
      </c>
      <c r="C957" t="s">
        <v>49</v>
      </c>
      <c r="D957" t="str">
        <f>IF(A957=PKFLX!$A$1,"UP","\I:")</f>
        <v>\I:</v>
      </c>
      <c r="E957" t="s">
        <v>496</v>
      </c>
      <c r="F957" t="s">
        <v>47</v>
      </c>
      <c r="G957">
        <v>0.72270000000000001</v>
      </c>
    </row>
    <row r="958" spans="1:7" x14ac:dyDescent="0.45">
      <c r="A958" t="str">
        <f t="shared" si="14"/>
        <v>MDG</v>
      </c>
      <c r="C958" t="s">
        <v>49</v>
      </c>
      <c r="D958" t="str">
        <f>IF(A958=PKFLX!$A$1,"UP","\I:")</f>
        <v>\I:</v>
      </c>
      <c r="E958" t="s">
        <v>496</v>
      </c>
      <c r="F958" t="s">
        <v>253</v>
      </c>
      <c r="G958">
        <v>0.35570000000000002</v>
      </c>
    </row>
    <row r="959" spans="1:7" x14ac:dyDescent="0.45">
      <c r="A959" t="str">
        <f t="shared" si="14"/>
        <v>MDG</v>
      </c>
      <c r="C959" t="s">
        <v>49</v>
      </c>
      <c r="D959" t="str">
        <f>IF(A959=PKFLX!$A$1,"UP","\I:")</f>
        <v>\I:</v>
      </c>
      <c r="E959" t="s">
        <v>496</v>
      </c>
      <c r="F959" t="s">
        <v>254</v>
      </c>
      <c r="G959">
        <v>0.41289999999999999</v>
      </c>
    </row>
    <row r="960" spans="1:7" x14ac:dyDescent="0.45">
      <c r="A960" t="str">
        <f t="shared" si="14"/>
        <v>MDG</v>
      </c>
      <c r="C960" t="s">
        <v>49</v>
      </c>
      <c r="D960" t="str">
        <f>IF(A960=PKFLX!$A$1,"UP","\I:")</f>
        <v>\I:</v>
      </c>
      <c r="E960" t="s">
        <v>496</v>
      </c>
      <c r="F960" t="s">
        <v>255</v>
      </c>
      <c r="G960">
        <v>1.4483999999999999</v>
      </c>
    </row>
    <row r="961" spans="1:7" x14ac:dyDescent="0.45">
      <c r="A961" t="str">
        <f t="shared" si="14"/>
        <v>MEX</v>
      </c>
      <c r="C961" t="s">
        <v>49</v>
      </c>
      <c r="D961" t="str">
        <f>IF(A961=PKFLX!$A$1,"UP","\I:")</f>
        <v>\I:</v>
      </c>
      <c r="E961" t="s">
        <v>497</v>
      </c>
      <c r="F961" t="s">
        <v>47</v>
      </c>
      <c r="G961">
        <v>0.37559999999999999</v>
      </c>
    </row>
    <row r="962" spans="1:7" x14ac:dyDescent="0.45">
      <c r="A962" t="str">
        <f t="shared" si="14"/>
        <v>MEX</v>
      </c>
      <c r="C962" t="s">
        <v>49</v>
      </c>
      <c r="D962" t="str">
        <f>IF(A962=PKFLX!$A$1,"UP","\I:")</f>
        <v>\I:</v>
      </c>
      <c r="E962" t="s">
        <v>497</v>
      </c>
      <c r="F962" t="s">
        <v>253</v>
      </c>
      <c r="G962">
        <v>0.41499999999999998</v>
      </c>
    </row>
    <row r="963" spans="1:7" x14ac:dyDescent="0.45">
      <c r="A963" t="str">
        <f t="shared" si="14"/>
        <v>MEX</v>
      </c>
      <c r="C963" t="s">
        <v>49</v>
      </c>
      <c r="D963" t="str">
        <f>IF(A963=PKFLX!$A$1,"UP","\I:")</f>
        <v>\I:</v>
      </c>
      <c r="E963" t="s">
        <v>497</v>
      </c>
      <c r="F963" t="s">
        <v>254</v>
      </c>
      <c r="G963">
        <v>0.3417</v>
      </c>
    </row>
    <row r="964" spans="1:7" x14ac:dyDescent="0.45">
      <c r="A964" t="str">
        <f t="shared" si="14"/>
        <v>MEX</v>
      </c>
      <c r="C964" t="s">
        <v>49</v>
      </c>
      <c r="D964" t="str">
        <f>IF(A964=PKFLX!$A$1,"UP","\I:")</f>
        <v>\I:</v>
      </c>
      <c r="E964" t="s">
        <v>497</v>
      </c>
      <c r="F964" t="s">
        <v>255</v>
      </c>
      <c r="G964">
        <v>0.25919999999999999</v>
      </c>
    </row>
    <row r="965" spans="1:7" x14ac:dyDescent="0.45">
      <c r="A965" t="str">
        <f t="shared" si="14"/>
        <v>MKD</v>
      </c>
      <c r="C965" t="s">
        <v>49</v>
      </c>
      <c r="D965" t="str">
        <f>IF(A965=PKFLX!$A$1,"UP","\I:")</f>
        <v>\I:</v>
      </c>
      <c r="E965" t="s">
        <v>498</v>
      </c>
      <c r="F965" t="s">
        <v>47</v>
      </c>
      <c r="G965">
        <v>0.36559999999999998</v>
      </c>
    </row>
    <row r="966" spans="1:7" x14ac:dyDescent="0.45">
      <c r="A966" t="str">
        <f t="shared" ref="A966:A1029" si="15">MID(E966,10,3)</f>
        <v>MKD</v>
      </c>
      <c r="C966" t="s">
        <v>49</v>
      </c>
      <c r="D966" t="str">
        <f>IF(A966=PKFLX!$A$1,"UP","\I:")</f>
        <v>\I:</v>
      </c>
      <c r="E966" t="s">
        <v>498</v>
      </c>
      <c r="F966" t="s">
        <v>253</v>
      </c>
      <c r="G966">
        <v>0.2752</v>
      </c>
    </row>
    <row r="967" spans="1:7" x14ac:dyDescent="0.45">
      <c r="A967" t="str">
        <f t="shared" si="15"/>
        <v>MKD</v>
      </c>
      <c r="C967" t="s">
        <v>49</v>
      </c>
      <c r="D967" t="str">
        <f>IF(A967=PKFLX!$A$1,"UP","\I:")</f>
        <v>\I:</v>
      </c>
      <c r="E967" t="s">
        <v>498</v>
      </c>
      <c r="F967" t="s">
        <v>254</v>
      </c>
      <c r="G967">
        <v>0.36899999999999999</v>
      </c>
    </row>
    <row r="968" spans="1:7" x14ac:dyDescent="0.45">
      <c r="A968" t="str">
        <f t="shared" si="15"/>
        <v>MKD</v>
      </c>
      <c r="C968" t="s">
        <v>49</v>
      </c>
      <c r="D968" t="str">
        <f>IF(A968=PKFLX!$A$1,"UP","\I:")</f>
        <v>\I:</v>
      </c>
      <c r="E968" t="s">
        <v>498</v>
      </c>
      <c r="F968" t="s">
        <v>255</v>
      </c>
      <c r="G968">
        <v>0.33700000000000002</v>
      </c>
    </row>
    <row r="969" spans="1:7" x14ac:dyDescent="0.45">
      <c r="A969" t="str">
        <f t="shared" si="15"/>
        <v>MLI</v>
      </c>
      <c r="C969" t="s">
        <v>49</v>
      </c>
      <c r="D969" t="str">
        <f>IF(A969=PKFLX!$A$1,"UP","\I:")</f>
        <v>\I:</v>
      </c>
      <c r="E969" t="s">
        <v>499</v>
      </c>
      <c r="F969" t="s">
        <v>47</v>
      </c>
      <c r="G969">
        <v>0.16980000000000001</v>
      </c>
    </row>
    <row r="970" spans="1:7" x14ac:dyDescent="0.45">
      <c r="A970" t="str">
        <f t="shared" si="15"/>
        <v>MLI</v>
      </c>
      <c r="C970" t="s">
        <v>49</v>
      </c>
      <c r="D970" t="str">
        <f>IF(A970=PKFLX!$A$1,"UP","\I:")</f>
        <v>\I:</v>
      </c>
      <c r="E970" t="s">
        <v>499</v>
      </c>
      <c r="F970" t="s">
        <v>253</v>
      </c>
      <c r="G970">
        <v>1.6583000000000001</v>
      </c>
    </row>
    <row r="971" spans="1:7" x14ac:dyDescent="0.45">
      <c r="A971" t="str">
        <f t="shared" si="15"/>
        <v>MLI</v>
      </c>
      <c r="C971" t="s">
        <v>49</v>
      </c>
      <c r="D971" t="str">
        <f>IF(A971=PKFLX!$A$1,"UP","\I:")</f>
        <v>\I:</v>
      </c>
      <c r="E971" t="s">
        <v>499</v>
      </c>
      <c r="F971" t="s">
        <v>254</v>
      </c>
      <c r="G971">
        <v>0.62460000000000004</v>
      </c>
    </row>
    <row r="972" spans="1:7" x14ac:dyDescent="0.45">
      <c r="A972" t="str">
        <f t="shared" si="15"/>
        <v>MLI</v>
      </c>
      <c r="C972" t="s">
        <v>49</v>
      </c>
      <c r="D972" t="str">
        <f>IF(A972=PKFLX!$A$1,"UP","\I:")</f>
        <v>\I:</v>
      </c>
      <c r="E972" t="s">
        <v>499</v>
      </c>
      <c r="F972" t="s">
        <v>255</v>
      </c>
      <c r="G972">
        <v>0</v>
      </c>
    </row>
    <row r="973" spans="1:7" x14ac:dyDescent="0.45">
      <c r="A973" t="str">
        <f t="shared" si="15"/>
        <v>MMR</v>
      </c>
      <c r="C973" t="s">
        <v>49</v>
      </c>
      <c r="D973" t="str">
        <f>IF(A973=PKFLX!$A$1,"UP","\I:")</f>
        <v>\I:</v>
      </c>
      <c r="E973" t="s">
        <v>500</v>
      </c>
      <c r="F973" t="s">
        <v>47</v>
      </c>
      <c r="G973">
        <v>0.1973</v>
      </c>
    </row>
    <row r="974" spans="1:7" x14ac:dyDescent="0.45">
      <c r="A974" t="str">
        <f t="shared" si="15"/>
        <v>MMR</v>
      </c>
      <c r="C974" t="s">
        <v>49</v>
      </c>
      <c r="D974" t="str">
        <f>IF(A974=PKFLX!$A$1,"UP","\I:")</f>
        <v>\I:</v>
      </c>
      <c r="E974" t="s">
        <v>500</v>
      </c>
      <c r="F974" t="s">
        <v>253</v>
      </c>
      <c r="G974">
        <v>1.0857000000000001</v>
      </c>
    </row>
    <row r="975" spans="1:7" x14ac:dyDescent="0.45">
      <c r="A975" t="str">
        <f t="shared" si="15"/>
        <v>MMR</v>
      </c>
      <c r="C975" t="s">
        <v>49</v>
      </c>
      <c r="D975" t="str">
        <f>IF(A975=PKFLX!$A$1,"UP","\I:")</f>
        <v>\I:</v>
      </c>
      <c r="E975" t="s">
        <v>500</v>
      </c>
      <c r="F975" t="s">
        <v>254</v>
      </c>
      <c r="G975">
        <v>0.4073</v>
      </c>
    </row>
    <row r="976" spans="1:7" x14ac:dyDescent="0.45">
      <c r="A976" t="str">
        <f t="shared" si="15"/>
        <v>MMR</v>
      </c>
      <c r="C976" t="s">
        <v>49</v>
      </c>
      <c r="D976" t="str">
        <f>IF(A976=PKFLX!$A$1,"UP","\I:")</f>
        <v>\I:</v>
      </c>
      <c r="E976" t="s">
        <v>500</v>
      </c>
      <c r="F976" t="s">
        <v>255</v>
      </c>
      <c r="G976">
        <v>1.43E-2</v>
      </c>
    </row>
    <row r="977" spans="1:7" x14ac:dyDescent="0.45">
      <c r="A977" t="str">
        <f t="shared" si="15"/>
        <v>MNE</v>
      </c>
      <c r="C977" t="s">
        <v>49</v>
      </c>
      <c r="D977" t="str">
        <f>IF(A977=PKFLX!$A$1,"UP","\I:")</f>
        <v>\I:</v>
      </c>
      <c r="E977" t="s">
        <v>501</v>
      </c>
      <c r="F977" t="s">
        <v>47</v>
      </c>
      <c r="G977">
        <v>0.34399999999999997</v>
      </c>
    </row>
    <row r="978" spans="1:7" x14ac:dyDescent="0.45">
      <c r="A978" t="str">
        <f t="shared" si="15"/>
        <v>MNE</v>
      </c>
      <c r="C978" t="s">
        <v>49</v>
      </c>
      <c r="D978" t="str">
        <f>IF(A978=PKFLX!$A$1,"UP","\I:")</f>
        <v>\I:</v>
      </c>
      <c r="E978" t="s">
        <v>501</v>
      </c>
      <c r="F978" t="s">
        <v>253</v>
      </c>
      <c r="G978">
        <v>0.18160000000000001</v>
      </c>
    </row>
    <row r="979" spans="1:7" x14ac:dyDescent="0.45">
      <c r="A979" t="str">
        <f t="shared" si="15"/>
        <v>MNE</v>
      </c>
      <c r="C979" t="s">
        <v>49</v>
      </c>
      <c r="D979" t="str">
        <f>IF(A979=PKFLX!$A$1,"UP","\I:")</f>
        <v>\I:</v>
      </c>
      <c r="E979" t="s">
        <v>501</v>
      </c>
      <c r="F979" t="s">
        <v>254</v>
      </c>
      <c r="G979">
        <v>0.46810000000000002</v>
      </c>
    </row>
    <row r="980" spans="1:7" x14ac:dyDescent="0.45">
      <c r="A980" t="str">
        <f t="shared" si="15"/>
        <v>MNE</v>
      </c>
      <c r="C980" t="s">
        <v>49</v>
      </c>
      <c r="D980" t="str">
        <f>IF(A980=PKFLX!$A$1,"UP","\I:")</f>
        <v>\I:</v>
      </c>
      <c r="E980" t="s">
        <v>501</v>
      </c>
      <c r="F980" t="s">
        <v>255</v>
      </c>
      <c r="G980">
        <v>0.48699999999999999</v>
      </c>
    </row>
    <row r="981" spans="1:7" x14ac:dyDescent="0.45">
      <c r="A981" t="str">
        <f t="shared" si="15"/>
        <v>MOZ</v>
      </c>
      <c r="C981" t="s">
        <v>49</v>
      </c>
      <c r="D981" t="str">
        <f>IF(A981=PKFLX!$A$1,"UP","\I:")</f>
        <v>\I:</v>
      </c>
      <c r="E981" t="s">
        <v>502</v>
      </c>
      <c r="F981" t="s">
        <v>47</v>
      </c>
      <c r="G981">
        <v>0.94469999999999998</v>
      </c>
    </row>
    <row r="982" spans="1:7" x14ac:dyDescent="0.45">
      <c r="A982" t="str">
        <f t="shared" si="15"/>
        <v>MOZ</v>
      </c>
      <c r="C982" t="s">
        <v>49</v>
      </c>
      <c r="D982" t="str">
        <f>IF(A982=PKFLX!$A$1,"UP","\I:")</f>
        <v>\I:</v>
      </c>
      <c r="E982" t="s">
        <v>502</v>
      </c>
      <c r="F982" t="s">
        <v>253</v>
      </c>
      <c r="G982">
        <v>0.20469999999999999</v>
      </c>
    </row>
    <row r="983" spans="1:7" x14ac:dyDescent="0.45">
      <c r="A983" t="str">
        <f t="shared" si="15"/>
        <v>MOZ</v>
      </c>
      <c r="C983" t="s">
        <v>49</v>
      </c>
      <c r="D983" t="str">
        <f>IF(A983=PKFLX!$A$1,"UP","\I:")</f>
        <v>\I:</v>
      </c>
      <c r="E983" t="s">
        <v>502</v>
      </c>
      <c r="F983" t="s">
        <v>254</v>
      </c>
      <c r="G983">
        <v>0.40479999999999999</v>
      </c>
    </row>
    <row r="984" spans="1:7" x14ac:dyDescent="0.45">
      <c r="A984" t="str">
        <f t="shared" si="15"/>
        <v>MOZ</v>
      </c>
      <c r="C984" t="s">
        <v>49</v>
      </c>
      <c r="D984" t="str">
        <f>IF(A984=PKFLX!$A$1,"UP","\I:")</f>
        <v>\I:</v>
      </c>
      <c r="E984" t="s">
        <v>502</v>
      </c>
      <c r="F984" t="s">
        <v>255</v>
      </c>
      <c r="G984">
        <v>2.0562</v>
      </c>
    </row>
    <row r="985" spans="1:7" x14ac:dyDescent="0.45">
      <c r="A985" t="str">
        <f t="shared" si="15"/>
        <v>MRT</v>
      </c>
      <c r="C985" t="s">
        <v>49</v>
      </c>
      <c r="D985" t="str">
        <f>IF(A985=PKFLX!$A$1,"UP","\I:")</f>
        <v>\I:</v>
      </c>
      <c r="E985" t="s">
        <v>503</v>
      </c>
      <c r="F985" t="s">
        <v>47</v>
      </c>
      <c r="G985">
        <v>0</v>
      </c>
    </row>
    <row r="986" spans="1:7" x14ac:dyDescent="0.45">
      <c r="A986" t="str">
        <f t="shared" si="15"/>
        <v>MRT</v>
      </c>
      <c r="C986" t="s">
        <v>49</v>
      </c>
      <c r="D986" t="str">
        <f>IF(A986=PKFLX!$A$1,"UP","\I:")</f>
        <v>\I:</v>
      </c>
      <c r="E986" t="s">
        <v>503</v>
      </c>
      <c r="F986" t="s">
        <v>253</v>
      </c>
      <c r="G986">
        <v>0.31330000000000002</v>
      </c>
    </row>
    <row r="987" spans="1:7" x14ac:dyDescent="0.45">
      <c r="A987" t="str">
        <f t="shared" si="15"/>
        <v>MRT</v>
      </c>
      <c r="C987" t="s">
        <v>49</v>
      </c>
      <c r="D987" t="str">
        <f>IF(A987=PKFLX!$A$1,"UP","\I:")</f>
        <v>\I:</v>
      </c>
      <c r="E987" t="s">
        <v>503</v>
      </c>
      <c r="F987" t="s">
        <v>254</v>
      </c>
      <c r="G987">
        <v>0.17419999999999999</v>
      </c>
    </row>
    <row r="988" spans="1:7" x14ac:dyDescent="0.45">
      <c r="A988" t="str">
        <f t="shared" si="15"/>
        <v>MRT</v>
      </c>
      <c r="C988" t="s">
        <v>49</v>
      </c>
      <c r="D988" t="str">
        <f>IF(A988=PKFLX!$A$1,"UP","\I:")</f>
        <v>\I:</v>
      </c>
      <c r="E988" t="s">
        <v>503</v>
      </c>
      <c r="F988" t="s">
        <v>255</v>
      </c>
      <c r="G988">
        <v>1.43E-2</v>
      </c>
    </row>
    <row r="989" spans="1:7" x14ac:dyDescent="0.45">
      <c r="A989" t="str">
        <f t="shared" si="15"/>
        <v>MUS</v>
      </c>
      <c r="C989" t="s">
        <v>49</v>
      </c>
      <c r="D989" t="str">
        <f>IF(A989=PKFLX!$A$1,"UP","\I:")</f>
        <v>\I:</v>
      </c>
      <c r="E989" t="s">
        <v>504</v>
      </c>
      <c r="F989" t="s">
        <v>47</v>
      </c>
      <c r="G989">
        <v>0.28849999999999998</v>
      </c>
    </row>
    <row r="990" spans="1:7" x14ac:dyDescent="0.45">
      <c r="A990" t="str">
        <f t="shared" si="15"/>
        <v>MUS</v>
      </c>
      <c r="C990" t="s">
        <v>49</v>
      </c>
      <c r="D990" t="str">
        <f>IF(A990=PKFLX!$A$1,"UP","\I:")</f>
        <v>\I:</v>
      </c>
      <c r="E990" t="s">
        <v>504</v>
      </c>
      <c r="F990" t="s">
        <v>253</v>
      </c>
      <c r="G990">
        <v>0.14349999999999999</v>
      </c>
    </row>
    <row r="991" spans="1:7" x14ac:dyDescent="0.45">
      <c r="A991" t="str">
        <f t="shared" si="15"/>
        <v>MUS</v>
      </c>
      <c r="C991" t="s">
        <v>49</v>
      </c>
      <c r="D991" t="str">
        <f>IF(A991=PKFLX!$A$1,"UP","\I:")</f>
        <v>\I:</v>
      </c>
      <c r="E991" t="s">
        <v>504</v>
      </c>
      <c r="F991" t="s">
        <v>254</v>
      </c>
      <c r="G991">
        <v>0.1016</v>
      </c>
    </row>
    <row r="992" spans="1:7" x14ac:dyDescent="0.45">
      <c r="A992" t="str">
        <f t="shared" si="15"/>
        <v>MUS</v>
      </c>
      <c r="C992" t="s">
        <v>49</v>
      </c>
      <c r="D992" t="str">
        <f>IF(A992=PKFLX!$A$1,"UP","\I:")</f>
        <v>\I:</v>
      </c>
      <c r="E992" t="s">
        <v>504</v>
      </c>
      <c r="F992" t="s">
        <v>255</v>
      </c>
      <c r="G992">
        <v>0.35370000000000001</v>
      </c>
    </row>
    <row r="993" spans="1:7" x14ac:dyDescent="0.45">
      <c r="A993" t="str">
        <f t="shared" si="15"/>
        <v>MWI</v>
      </c>
      <c r="C993" t="s">
        <v>49</v>
      </c>
      <c r="D993" t="str">
        <f>IF(A993=PKFLX!$A$1,"UP","\I:")</f>
        <v>\I:</v>
      </c>
      <c r="E993" t="s">
        <v>505</v>
      </c>
      <c r="F993" t="s">
        <v>47</v>
      </c>
      <c r="G993">
        <v>0.76129999999999998</v>
      </c>
    </row>
    <row r="994" spans="1:7" x14ac:dyDescent="0.45">
      <c r="A994" t="str">
        <f t="shared" si="15"/>
        <v>MWI</v>
      </c>
      <c r="C994" t="s">
        <v>49</v>
      </c>
      <c r="D994" t="str">
        <f>IF(A994=PKFLX!$A$1,"UP","\I:")</f>
        <v>\I:</v>
      </c>
      <c r="E994" t="s">
        <v>505</v>
      </c>
      <c r="F994" t="s">
        <v>253</v>
      </c>
      <c r="G994">
        <v>6.9599999999999995E-2</v>
      </c>
    </row>
    <row r="995" spans="1:7" x14ac:dyDescent="0.45">
      <c r="A995" t="str">
        <f t="shared" si="15"/>
        <v>MWI</v>
      </c>
      <c r="C995" t="s">
        <v>49</v>
      </c>
      <c r="D995" t="str">
        <f>IF(A995=PKFLX!$A$1,"UP","\I:")</f>
        <v>\I:</v>
      </c>
      <c r="E995" t="s">
        <v>505</v>
      </c>
      <c r="F995" t="s">
        <v>254</v>
      </c>
      <c r="G995">
        <v>0.26879999999999998</v>
      </c>
    </row>
    <row r="996" spans="1:7" x14ac:dyDescent="0.45">
      <c r="A996" t="str">
        <f t="shared" si="15"/>
        <v>MWI</v>
      </c>
      <c r="C996" t="s">
        <v>49</v>
      </c>
      <c r="D996" t="str">
        <f>IF(A996=PKFLX!$A$1,"UP","\I:")</f>
        <v>\I:</v>
      </c>
      <c r="E996" t="s">
        <v>505</v>
      </c>
      <c r="F996" t="s">
        <v>255</v>
      </c>
      <c r="G996">
        <v>1.6950000000000001</v>
      </c>
    </row>
    <row r="997" spans="1:7" x14ac:dyDescent="0.45">
      <c r="A997" t="str">
        <f t="shared" si="15"/>
        <v>MYS</v>
      </c>
      <c r="C997" t="s">
        <v>49</v>
      </c>
      <c r="D997" t="str">
        <f>IF(A997=PKFLX!$A$1,"UP","\I:")</f>
        <v>\I:</v>
      </c>
      <c r="E997" t="s">
        <v>506</v>
      </c>
      <c r="F997" t="s">
        <v>47</v>
      </c>
      <c r="G997">
        <v>0.34549999999999997</v>
      </c>
    </row>
    <row r="998" spans="1:7" x14ac:dyDescent="0.45">
      <c r="A998" t="str">
        <f t="shared" si="15"/>
        <v>MYS</v>
      </c>
      <c r="C998" t="s">
        <v>49</v>
      </c>
      <c r="D998" t="str">
        <f>IF(A998=PKFLX!$A$1,"UP","\I:")</f>
        <v>\I:</v>
      </c>
      <c r="E998" t="s">
        <v>506</v>
      </c>
      <c r="F998" t="s">
        <v>253</v>
      </c>
      <c r="G998">
        <v>0.33760000000000001</v>
      </c>
    </row>
    <row r="999" spans="1:7" x14ac:dyDescent="0.45">
      <c r="A999" t="str">
        <f t="shared" si="15"/>
        <v>MYS</v>
      </c>
      <c r="C999" t="s">
        <v>49</v>
      </c>
      <c r="D999" t="str">
        <f>IF(A999=PKFLX!$A$1,"UP","\I:")</f>
        <v>\I:</v>
      </c>
      <c r="E999" t="s">
        <v>506</v>
      </c>
      <c r="F999" t="s">
        <v>254</v>
      </c>
      <c r="G999">
        <v>0.52349999999999997</v>
      </c>
    </row>
    <row r="1000" spans="1:7" x14ac:dyDescent="0.45">
      <c r="A1000" t="str">
        <f t="shared" si="15"/>
        <v>MYS</v>
      </c>
      <c r="C1000" t="s">
        <v>49</v>
      </c>
      <c r="D1000" t="str">
        <f>IF(A1000=PKFLX!$A$1,"UP","\I:")</f>
        <v>\I:</v>
      </c>
      <c r="E1000" t="s">
        <v>506</v>
      </c>
      <c r="F1000" t="s">
        <v>255</v>
      </c>
      <c r="G1000">
        <v>0.39739999999999998</v>
      </c>
    </row>
    <row r="1001" spans="1:7" x14ac:dyDescent="0.45">
      <c r="A1001" t="str">
        <f t="shared" si="15"/>
        <v>NCL</v>
      </c>
      <c r="C1001" t="s">
        <v>49</v>
      </c>
      <c r="D1001" t="str">
        <f>IF(A1001=PKFLX!$A$1,"UP","\I:")</f>
        <v>\I:</v>
      </c>
      <c r="E1001" t="s">
        <v>507</v>
      </c>
      <c r="F1001" t="s">
        <v>47</v>
      </c>
      <c r="G1001">
        <v>0.81689999999999996</v>
      </c>
    </row>
    <row r="1002" spans="1:7" x14ac:dyDescent="0.45">
      <c r="A1002" t="str">
        <f t="shared" si="15"/>
        <v>NCL</v>
      </c>
      <c r="C1002" t="s">
        <v>49</v>
      </c>
      <c r="D1002" t="str">
        <f>IF(A1002=PKFLX!$A$1,"UP","\I:")</f>
        <v>\I:</v>
      </c>
      <c r="E1002" t="s">
        <v>507</v>
      </c>
      <c r="F1002" t="s">
        <v>253</v>
      </c>
      <c r="G1002">
        <v>0.46779999999999999</v>
      </c>
    </row>
    <row r="1003" spans="1:7" x14ac:dyDescent="0.45">
      <c r="A1003" t="str">
        <f t="shared" si="15"/>
        <v>NCL</v>
      </c>
      <c r="C1003" t="s">
        <v>49</v>
      </c>
      <c r="D1003" t="str">
        <f>IF(A1003=PKFLX!$A$1,"UP","\I:")</f>
        <v>\I:</v>
      </c>
      <c r="E1003" t="s">
        <v>507</v>
      </c>
      <c r="F1003" t="s">
        <v>254</v>
      </c>
      <c r="G1003">
        <v>0.3427</v>
      </c>
    </row>
    <row r="1004" spans="1:7" x14ac:dyDescent="0.45">
      <c r="A1004" t="str">
        <f t="shared" si="15"/>
        <v>NCL</v>
      </c>
      <c r="C1004" t="s">
        <v>49</v>
      </c>
      <c r="D1004" t="str">
        <f>IF(A1004=PKFLX!$A$1,"UP","\I:")</f>
        <v>\I:</v>
      </c>
      <c r="E1004" t="s">
        <v>507</v>
      </c>
      <c r="F1004" t="s">
        <v>255</v>
      </c>
      <c r="G1004">
        <v>0.89390000000000003</v>
      </c>
    </row>
    <row r="1005" spans="1:7" x14ac:dyDescent="0.45">
      <c r="A1005" t="str">
        <f t="shared" si="15"/>
        <v>NGA</v>
      </c>
      <c r="C1005" t="s">
        <v>49</v>
      </c>
      <c r="D1005" t="str">
        <f>IF(A1005=PKFLX!$A$1,"UP","\I:")</f>
        <v>\I:</v>
      </c>
      <c r="E1005" t="s">
        <v>508</v>
      </c>
      <c r="F1005" t="s">
        <v>47</v>
      </c>
      <c r="G1005">
        <v>0.35349999999999998</v>
      </c>
    </row>
    <row r="1006" spans="1:7" x14ac:dyDescent="0.45">
      <c r="A1006" t="str">
        <f t="shared" si="15"/>
        <v>NGA</v>
      </c>
      <c r="C1006" t="s">
        <v>49</v>
      </c>
      <c r="D1006" t="str">
        <f>IF(A1006=PKFLX!$A$1,"UP","\I:")</f>
        <v>\I:</v>
      </c>
      <c r="E1006" t="s">
        <v>508</v>
      </c>
      <c r="F1006" t="s">
        <v>253</v>
      </c>
      <c r="G1006">
        <v>0.84540000000000004</v>
      </c>
    </row>
    <row r="1007" spans="1:7" x14ac:dyDescent="0.45">
      <c r="A1007" t="str">
        <f t="shared" si="15"/>
        <v>NGA</v>
      </c>
      <c r="C1007" t="s">
        <v>49</v>
      </c>
      <c r="D1007" t="str">
        <f>IF(A1007=PKFLX!$A$1,"UP","\I:")</f>
        <v>\I:</v>
      </c>
      <c r="E1007" t="s">
        <v>508</v>
      </c>
      <c r="F1007" t="s">
        <v>254</v>
      </c>
      <c r="G1007">
        <v>0.4849</v>
      </c>
    </row>
    <row r="1008" spans="1:7" x14ac:dyDescent="0.45">
      <c r="A1008" t="str">
        <f t="shared" si="15"/>
        <v>NGA</v>
      </c>
      <c r="C1008" t="s">
        <v>49</v>
      </c>
      <c r="D1008" t="str">
        <f>IF(A1008=PKFLX!$A$1,"UP","\I:")</f>
        <v>\I:</v>
      </c>
      <c r="E1008" t="s">
        <v>508</v>
      </c>
      <c r="F1008" t="s">
        <v>255</v>
      </c>
      <c r="G1008">
        <v>4.2500000000000003E-2</v>
      </c>
    </row>
    <row r="1009" spans="1:7" x14ac:dyDescent="0.45">
      <c r="A1009" t="str">
        <f t="shared" si="15"/>
        <v>NIC</v>
      </c>
      <c r="C1009" t="s">
        <v>49</v>
      </c>
      <c r="D1009" t="str">
        <f>IF(A1009=PKFLX!$A$1,"UP","\I:")</f>
        <v>\I:</v>
      </c>
      <c r="E1009" t="s">
        <v>509</v>
      </c>
      <c r="F1009" t="s">
        <v>47</v>
      </c>
      <c r="G1009">
        <v>0.21179999999999999</v>
      </c>
    </row>
    <row r="1010" spans="1:7" x14ac:dyDescent="0.45">
      <c r="A1010" t="str">
        <f t="shared" si="15"/>
        <v>NIC</v>
      </c>
      <c r="C1010" t="s">
        <v>49</v>
      </c>
      <c r="D1010" t="str">
        <f>IF(A1010=PKFLX!$A$1,"UP","\I:")</f>
        <v>\I:</v>
      </c>
      <c r="E1010" t="s">
        <v>509</v>
      </c>
      <c r="F1010" t="s">
        <v>253</v>
      </c>
      <c r="G1010">
        <v>0.71779999999999999</v>
      </c>
    </row>
    <row r="1011" spans="1:7" x14ac:dyDescent="0.45">
      <c r="A1011" t="str">
        <f t="shared" si="15"/>
        <v>NIC</v>
      </c>
      <c r="C1011" t="s">
        <v>49</v>
      </c>
      <c r="D1011" t="str">
        <f>IF(A1011=PKFLX!$A$1,"UP","\I:")</f>
        <v>\I:</v>
      </c>
      <c r="E1011" t="s">
        <v>509</v>
      </c>
      <c r="F1011" t="s">
        <v>254</v>
      </c>
      <c r="G1011">
        <v>0.63549999999999995</v>
      </c>
    </row>
    <row r="1012" spans="1:7" x14ac:dyDescent="0.45">
      <c r="A1012" t="str">
        <f t="shared" si="15"/>
        <v>NIC</v>
      </c>
      <c r="C1012" t="s">
        <v>49</v>
      </c>
      <c r="D1012" t="str">
        <f>IF(A1012=PKFLX!$A$1,"UP","\I:")</f>
        <v>\I:</v>
      </c>
      <c r="E1012" t="s">
        <v>509</v>
      </c>
      <c r="F1012" t="s">
        <v>255</v>
      </c>
      <c r="G1012">
        <v>0.2429</v>
      </c>
    </row>
    <row r="1013" spans="1:7" x14ac:dyDescent="0.45">
      <c r="A1013" t="str">
        <f t="shared" si="15"/>
        <v>NLD</v>
      </c>
      <c r="C1013" t="s">
        <v>49</v>
      </c>
      <c r="D1013" t="str">
        <f>IF(A1013=PKFLX!$A$1,"UP","\I:")</f>
        <v>\I:</v>
      </c>
      <c r="E1013" t="s">
        <v>510</v>
      </c>
      <c r="F1013" t="s">
        <v>47</v>
      </c>
      <c r="G1013">
        <v>0.49630000000000002</v>
      </c>
    </row>
    <row r="1014" spans="1:7" x14ac:dyDescent="0.45">
      <c r="A1014" t="str">
        <f t="shared" si="15"/>
        <v>NLD</v>
      </c>
      <c r="C1014" t="s">
        <v>49</v>
      </c>
      <c r="D1014" t="str">
        <f>IF(A1014=PKFLX!$A$1,"UP","\I:")</f>
        <v>\I:</v>
      </c>
      <c r="E1014" t="s">
        <v>510</v>
      </c>
      <c r="F1014" t="s">
        <v>253</v>
      </c>
      <c r="G1014">
        <v>0.33510000000000001</v>
      </c>
    </row>
    <row r="1015" spans="1:7" x14ac:dyDescent="0.45">
      <c r="A1015" t="str">
        <f t="shared" si="15"/>
        <v>NLD</v>
      </c>
      <c r="C1015" t="s">
        <v>49</v>
      </c>
      <c r="D1015" t="str">
        <f>IF(A1015=PKFLX!$A$1,"UP","\I:")</f>
        <v>\I:</v>
      </c>
      <c r="E1015" t="s">
        <v>510</v>
      </c>
      <c r="F1015" t="s">
        <v>254</v>
      </c>
      <c r="G1015">
        <v>0.28820000000000001</v>
      </c>
    </row>
    <row r="1016" spans="1:7" x14ac:dyDescent="0.45">
      <c r="A1016" t="str">
        <f t="shared" si="15"/>
        <v>NLD</v>
      </c>
      <c r="C1016" t="s">
        <v>49</v>
      </c>
      <c r="D1016" t="str">
        <f>IF(A1016=PKFLX!$A$1,"UP","\I:")</f>
        <v>\I:</v>
      </c>
      <c r="E1016" t="s">
        <v>510</v>
      </c>
      <c r="F1016" t="s">
        <v>255</v>
      </c>
      <c r="G1016">
        <v>0.46729999999999999</v>
      </c>
    </row>
    <row r="1017" spans="1:7" x14ac:dyDescent="0.45">
      <c r="A1017" t="str">
        <f t="shared" si="15"/>
        <v>NOR</v>
      </c>
      <c r="C1017" t="s">
        <v>49</v>
      </c>
      <c r="D1017" t="str">
        <f>IF(A1017=PKFLX!$A$1,"UP","\I:")</f>
        <v>\I:</v>
      </c>
      <c r="E1017" t="s">
        <v>511</v>
      </c>
      <c r="F1017" t="s">
        <v>47</v>
      </c>
      <c r="G1017">
        <v>0.62109999999999999</v>
      </c>
    </row>
    <row r="1018" spans="1:7" x14ac:dyDescent="0.45">
      <c r="A1018" t="str">
        <f t="shared" si="15"/>
        <v>NOR</v>
      </c>
      <c r="C1018" t="s">
        <v>49</v>
      </c>
      <c r="D1018" t="str">
        <f>IF(A1018=PKFLX!$A$1,"UP","\I:")</f>
        <v>\I:</v>
      </c>
      <c r="E1018" t="s">
        <v>511</v>
      </c>
      <c r="F1018" t="s">
        <v>253</v>
      </c>
      <c r="G1018">
        <v>0.55220000000000002</v>
      </c>
    </row>
    <row r="1019" spans="1:7" x14ac:dyDescent="0.45">
      <c r="A1019" t="str">
        <f t="shared" si="15"/>
        <v>NOR</v>
      </c>
      <c r="C1019" t="s">
        <v>49</v>
      </c>
      <c r="D1019" t="str">
        <f>IF(A1019=PKFLX!$A$1,"UP","\I:")</f>
        <v>\I:</v>
      </c>
      <c r="E1019" t="s">
        <v>511</v>
      </c>
      <c r="F1019" t="s">
        <v>254</v>
      </c>
      <c r="G1019">
        <v>0.62949999999999995</v>
      </c>
    </row>
    <row r="1020" spans="1:7" x14ac:dyDescent="0.45">
      <c r="A1020" t="str">
        <f t="shared" si="15"/>
        <v>NOR</v>
      </c>
      <c r="C1020" t="s">
        <v>49</v>
      </c>
      <c r="D1020" t="str">
        <f>IF(A1020=PKFLX!$A$1,"UP","\I:")</f>
        <v>\I:</v>
      </c>
      <c r="E1020" t="s">
        <v>511</v>
      </c>
      <c r="F1020" t="s">
        <v>255</v>
      </c>
      <c r="G1020">
        <v>0.7671</v>
      </c>
    </row>
    <row r="1021" spans="1:7" x14ac:dyDescent="0.45">
      <c r="A1021" t="str">
        <f t="shared" si="15"/>
        <v>NPL</v>
      </c>
      <c r="C1021" t="s">
        <v>49</v>
      </c>
      <c r="D1021" t="str">
        <f>IF(A1021=PKFLX!$A$1,"UP","\I:")</f>
        <v>\I:</v>
      </c>
      <c r="E1021" t="s">
        <v>512</v>
      </c>
      <c r="F1021" t="s">
        <v>47</v>
      </c>
      <c r="G1021">
        <v>0.29599999999999999</v>
      </c>
    </row>
    <row r="1022" spans="1:7" x14ac:dyDescent="0.45">
      <c r="A1022" t="str">
        <f t="shared" si="15"/>
        <v>NPL</v>
      </c>
      <c r="C1022" t="s">
        <v>49</v>
      </c>
      <c r="D1022" t="str">
        <f>IF(A1022=PKFLX!$A$1,"UP","\I:")</f>
        <v>\I:</v>
      </c>
      <c r="E1022" t="s">
        <v>512</v>
      </c>
      <c r="F1022" t="s">
        <v>253</v>
      </c>
      <c r="G1022">
        <v>1.6049</v>
      </c>
    </row>
    <row r="1023" spans="1:7" x14ac:dyDescent="0.45">
      <c r="A1023" t="str">
        <f t="shared" si="15"/>
        <v>NPL</v>
      </c>
      <c r="C1023" t="s">
        <v>49</v>
      </c>
      <c r="D1023" t="str">
        <f>IF(A1023=PKFLX!$A$1,"UP","\I:")</f>
        <v>\I:</v>
      </c>
      <c r="E1023" t="s">
        <v>512</v>
      </c>
      <c r="F1023" t="s">
        <v>254</v>
      </c>
      <c r="G1023">
        <v>0.51149999999999995</v>
      </c>
    </row>
    <row r="1024" spans="1:7" x14ac:dyDescent="0.45">
      <c r="A1024" t="str">
        <f t="shared" si="15"/>
        <v>NPL</v>
      </c>
      <c r="C1024" t="s">
        <v>49</v>
      </c>
      <c r="D1024" t="str">
        <f>IF(A1024=PKFLX!$A$1,"UP","\I:")</f>
        <v>\I:</v>
      </c>
      <c r="E1024" t="s">
        <v>512</v>
      </c>
      <c r="F1024" t="s">
        <v>255</v>
      </c>
      <c r="G1024">
        <v>9.2299999999999993E-2</v>
      </c>
    </row>
    <row r="1025" spans="1:7" x14ac:dyDescent="0.45">
      <c r="A1025" t="str">
        <f t="shared" si="15"/>
        <v>NZL</v>
      </c>
      <c r="C1025" t="s">
        <v>49</v>
      </c>
      <c r="D1025" t="str">
        <f>IF(A1025=PKFLX!$A$1,"UP","\I:")</f>
        <v>\I:</v>
      </c>
      <c r="E1025" t="s">
        <v>513</v>
      </c>
      <c r="F1025" t="s">
        <v>47</v>
      </c>
      <c r="G1025">
        <v>0.57640000000000002</v>
      </c>
    </row>
    <row r="1026" spans="1:7" x14ac:dyDescent="0.45">
      <c r="A1026" t="str">
        <f t="shared" si="15"/>
        <v>NZL</v>
      </c>
      <c r="C1026" t="s">
        <v>49</v>
      </c>
      <c r="D1026" t="str">
        <f>IF(A1026=PKFLX!$A$1,"UP","\I:")</f>
        <v>\I:</v>
      </c>
      <c r="E1026" t="s">
        <v>513</v>
      </c>
      <c r="F1026" t="s">
        <v>253</v>
      </c>
      <c r="G1026">
        <v>0.66739999999999999</v>
      </c>
    </row>
    <row r="1027" spans="1:7" x14ac:dyDescent="0.45">
      <c r="A1027" t="str">
        <f t="shared" si="15"/>
        <v>NZL</v>
      </c>
      <c r="C1027" t="s">
        <v>49</v>
      </c>
      <c r="D1027" t="str">
        <f>IF(A1027=PKFLX!$A$1,"UP","\I:")</f>
        <v>\I:</v>
      </c>
      <c r="E1027" t="s">
        <v>513</v>
      </c>
      <c r="F1027" t="s">
        <v>254</v>
      </c>
      <c r="G1027">
        <v>0.64790000000000003</v>
      </c>
    </row>
    <row r="1028" spans="1:7" x14ac:dyDescent="0.45">
      <c r="A1028" t="str">
        <f t="shared" si="15"/>
        <v>NZL</v>
      </c>
      <c r="C1028" t="s">
        <v>49</v>
      </c>
      <c r="D1028" t="str">
        <f>IF(A1028=PKFLX!$A$1,"UP","\I:")</f>
        <v>\I:</v>
      </c>
      <c r="E1028" t="s">
        <v>513</v>
      </c>
      <c r="F1028" t="s">
        <v>255</v>
      </c>
      <c r="G1028">
        <v>0.62280000000000002</v>
      </c>
    </row>
    <row r="1029" spans="1:7" x14ac:dyDescent="0.45">
      <c r="A1029" t="str">
        <f t="shared" si="15"/>
        <v>PAK</v>
      </c>
      <c r="C1029" t="s">
        <v>49</v>
      </c>
      <c r="D1029" t="str">
        <f>IF(A1029=PKFLX!$A$1,"UP","\I:")</f>
        <v>\I:</v>
      </c>
      <c r="E1029" t="s">
        <v>514</v>
      </c>
      <c r="F1029" t="s">
        <v>47</v>
      </c>
      <c r="G1029">
        <v>0.49640000000000001</v>
      </c>
    </row>
    <row r="1030" spans="1:7" x14ac:dyDescent="0.45">
      <c r="A1030" t="str">
        <f t="shared" ref="A1030:A1093" si="16">MID(E1030,10,3)</f>
        <v>PAK</v>
      </c>
      <c r="C1030" t="s">
        <v>49</v>
      </c>
      <c r="D1030" t="str">
        <f>IF(A1030=PKFLX!$A$1,"UP","\I:")</f>
        <v>\I:</v>
      </c>
      <c r="E1030" t="s">
        <v>514</v>
      </c>
      <c r="F1030" t="s">
        <v>253</v>
      </c>
      <c r="G1030">
        <v>1.0871</v>
      </c>
    </row>
    <row r="1031" spans="1:7" x14ac:dyDescent="0.45">
      <c r="A1031" t="str">
        <f t="shared" si="16"/>
        <v>PAK</v>
      </c>
      <c r="C1031" t="s">
        <v>49</v>
      </c>
      <c r="D1031" t="str">
        <f>IF(A1031=PKFLX!$A$1,"UP","\I:")</f>
        <v>\I:</v>
      </c>
      <c r="E1031" t="s">
        <v>514</v>
      </c>
      <c r="F1031" t="s">
        <v>254</v>
      </c>
      <c r="G1031">
        <v>0.29659999999999997</v>
      </c>
    </row>
    <row r="1032" spans="1:7" x14ac:dyDescent="0.45">
      <c r="A1032" t="str">
        <f t="shared" si="16"/>
        <v>PAK</v>
      </c>
      <c r="C1032" t="s">
        <v>49</v>
      </c>
      <c r="D1032" t="str">
        <f>IF(A1032=PKFLX!$A$1,"UP","\I:")</f>
        <v>\I:</v>
      </c>
      <c r="E1032" t="s">
        <v>514</v>
      </c>
      <c r="F1032" t="s">
        <v>255</v>
      </c>
      <c r="G1032">
        <v>0.45190000000000002</v>
      </c>
    </row>
    <row r="1033" spans="1:7" x14ac:dyDescent="0.45">
      <c r="A1033" t="str">
        <f t="shared" si="16"/>
        <v>PAN</v>
      </c>
      <c r="C1033" t="s">
        <v>49</v>
      </c>
      <c r="D1033" t="str">
        <f>IF(A1033=PKFLX!$A$1,"UP","\I:")</f>
        <v>\I:</v>
      </c>
      <c r="E1033" t="s">
        <v>515</v>
      </c>
      <c r="F1033" t="s">
        <v>47</v>
      </c>
      <c r="G1033">
        <v>0.32590000000000002</v>
      </c>
    </row>
    <row r="1034" spans="1:7" x14ac:dyDescent="0.45">
      <c r="A1034" t="str">
        <f t="shared" si="16"/>
        <v>PAN</v>
      </c>
      <c r="C1034" t="s">
        <v>49</v>
      </c>
      <c r="D1034" t="str">
        <f>IF(A1034=PKFLX!$A$1,"UP","\I:")</f>
        <v>\I:</v>
      </c>
      <c r="E1034" t="s">
        <v>515</v>
      </c>
      <c r="F1034" t="s">
        <v>253</v>
      </c>
      <c r="G1034">
        <v>0.72389999999999999</v>
      </c>
    </row>
    <row r="1035" spans="1:7" x14ac:dyDescent="0.45">
      <c r="A1035" t="str">
        <f t="shared" si="16"/>
        <v>PAN</v>
      </c>
      <c r="C1035" t="s">
        <v>49</v>
      </c>
      <c r="D1035" t="str">
        <f>IF(A1035=PKFLX!$A$1,"UP","\I:")</f>
        <v>\I:</v>
      </c>
      <c r="E1035" t="s">
        <v>515</v>
      </c>
      <c r="F1035" t="s">
        <v>254</v>
      </c>
      <c r="G1035">
        <v>0.87660000000000005</v>
      </c>
    </row>
    <row r="1036" spans="1:7" x14ac:dyDescent="0.45">
      <c r="A1036" t="str">
        <f t="shared" si="16"/>
        <v>PAN</v>
      </c>
      <c r="C1036" t="s">
        <v>49</v>
      </c>
      <c r="D1036" t="str">
        <f>IF(A1036=PKFLX!$A$1,"UP","\I:")</f>
        <v>\I:</v>
      </c>
      <c r="E1036" t="s">
        <v>515</v>
      </c>
      <c r="F1036" t="s">
        <v>255</v>
      </c>
      <c r="G1036">
        <v>0.1973</v>
      </c>
    </row>
    <row r="1037" spans="1:7" x14ac:dyDescent="0.45">
      <c r="A1037" t="str">
        <f t="shared" si="16"/>
        <v>PER</v>
      </c>
      <c r="C1037" t="s">
        <v>49</v>
      </c>
      <c r="D1037" t="str">
        <f>IF(A1037=PKFLX!$A$1,"UP","\I:")</f>
        <v>\I:</v>
      </c>
      <c r="E1037" t="s">
        <v>516</v>
      </c>
      <c r="F1037" t="s">
        <v>47</v>
      </c>
      <c r="G1037">
        <v>0.91639999999999999</v>
      </c>
    </row>
    <row r="1038" spans="1:7" x14ac:dyDescent="0.45">
      <c r="A1038" t="str">
        <f t="shared" si="16"/>
        <v>PER</v>
      </c>
      <c r="C1038" t="s">
        <v>49</v>
      </c>
      <c r="D1038" t="str">
        <f>IF(A1038=PKFLX!$A$1,"UP","\I:")</f>
        <v>\I:</v>
      </c>
      <c r="E1038" t="s">
        <v>516</v>
      </c>
      <c r="F1038" t="s">
        <v>253</v>
      </c>
      <c r="G1038">
        <v>0.26229999999999998</v>
      </c>
    </row>
    <row r="1039" spans="1:7" x14ac:dyDescent="0.45">
      <c r="A1039" t="str">
        <f t="shared" si="16"/>
        <v>PER</v>
      </c>
      <c r="C1039" t="s">
        <v>49</v>
      </c>
      <c r="D1039" t="str">
        <f>IF(A1039=PKFLX!$A$1,"UP","\I:")</f>
        <v>\I:</v>
      </c>
      <c r="E1039" t="s">
        <v>516</v>
      </c>
      <c r="F1039" t="s">
        <v>254</v>
      </c>
      <c r="G1039">
        <v>0.71460000000000001</v>
      </c>
    </row>
    <row r="1040" spans="1:7" x14ac:dyDescent="0.45">
      <c r="A1040" t="str">
        <f t="shared" si="16"/>
        <v>PER</v>
      </c>
      <c r="C1040" t="s">
        <v>49</v>
      </c>
      <c r="D1040" t="str">
        <f>IF(A1040=PKFLX!$A$1,"UP","\I:")</f>
        <v>\I:</v>
      </c>
      <c r="E1040" t="s">
        <v>516</v>
      </c>
      <c r="F1040" t="s">
        <v>255</v>
      </c>
      <c r="G1040">
        <v>1.3462000000000001</v>
      </c>
    </row>
    <row r="1041" spans="1:7" x14ac:dyDescent="0.45">
      <c r="A1041" t="str">
        <f t="shared" si="16"/>
        <v>PHL</v>
      </c>
      <c r="C1041" t="s">
        <v>49</v>
      </c>
      <c r="D1041" t="str">
        <f>IF(A1041=PKFLX!$A$1,"UP","\I:")</f>
        <v>\I:</v>
      </c>
      <c r="E1041" t="s">
        <v>517</v>
      </c>
      <c r="F1041" t="s">
        <v>47</v>
      </c>
      <c r="G1041">
        <v>0.20899999999999999</v>
      </c>
    </row>
    <row r="1042" spans="1:7" x14ac:dyDescent="0.45">
      <c r="A1042" t="str">
        <f t="shared" si="16"/>
        <v>PHL</v>
      </c>
      <c r="C1042" t="s">
        <v>49</v>
      </c>
      <c r="D1042" t="str">
        <f>IF(A1042=PKFLX!$A$1,"UP","\I:")</f>
        <v>\I:</v>
      </c>
      <c r="E1042" t="s">
        <v>517</v>
      </c>
      <c r="F1042" t="s">
        <v>253</v>
      </c>
      <c r="G1042">
        <v>0.5383</v>
      </c>
    </row>
    <row r="1043" spans="1:7" x14ac:dyDescent="0.45">
      <c r="A1043" t="str">
        <f t="shared" si="16"/>
        <v>PHL</v>
      </c>
      <c r="C1043" t="s">
        <v>49</v>
      </c>
      <c r="D1043" t="str">
        <f>IF(A1043=PKFLX!$A$1,"UP","\I:")</f>
        <v>\I:</v>
      </c>
      <c r="E1043" t="s">
        <v>517</v>
      </c>
      <c r="F1043" t="s">
        <v>254</v>
      </c>
      <c r="G1043">
        <v>0.47660000000000002</v>
      </c>
    </row>
    <row r="1044" spans="1:7" x14ac:dyDescent="0.45">
      <c r="A1044" t="str">
        <f t="shared" si="16"/>
        <v>PHL</v>
      </c>
      <c r="C1044" t="s">
        <v>49</v>
      </c>
      <c r="D1044" t="str">
        <f>IF(A1044=PKFLX!$A$1,"UP","\I:")</f>
        <v>\I:</v>
      </c>
      <c r="E1044" t="s">
        <v>517</v>
      </c>
      <c r="F1044" t="s">
        <v>255</v>
      </c>
      <c r="G1044">
        <v>0.26829999999999998</v>
      </c>
    </row>
    <row r="1045" spans="1:7" x14ac:dyDescent="0.45">
      <c r="A1045" t="str">
        <f t="shared" si="16"/>
        <v>PNG</v>
      </c>
      <c r="C1045" t="s">
        <v>49</v>
      </c>
      <c r="D1045" t="str">
        <f>IF(A1045=PKFLX!$A$1,"UP","\I:")</f>
        <v>\I:</v>
      </c>
      <c r="E1045" t="s">
        <v>518</v>
      </c>
      <c r="F1045" t="s">
        <v>47</v>
      </c>
      <c r="G1045">
        <v>0.57950000000000002</v>
      </c>
    </row>
    <row r="1046" spans="1:7" x14ac:dyDescent="0.45">
      <c r="A1046" t="str">
        <f t="shared" si="16"/>
        <v>PNG</v>
      </c>
      <c r="C1046" t="s">
        <v>49</v>
      </c>
      <c r="D1046" t="str">
        <f>IF(A1046=PKFLX!$A$1,"UP","\I:")</f>
        <v>\I:</v>
      </c>
      <c r="E1046" t="s">
        <v>518</v>
      </c>
      <c r="F1046" t="s">
        <v>253</v>
      </c>
      <c r="G1046">
        <v>0.4587</v>
      </c>
    </row>
    <row r="1047" spans="1:7" x14ac:dyDescent="0.45">
      <c r="A1047" t="str">
        <f t="shared" si="16"/>
        <v>PNG</v>
      </c>
      <c r="C1047" t="s">
        <v>49</v>
      </c>
      <c r="D1047" t="str">
        <f>IF(A1047=PKFLX!$A$1,"UP","\I:")</f>
        <v>\I:</v>
      </c>
      <c r="E1047" t="s">
        <v>518</v>
      </c>
      <c r="F1047" t="s">
        <v>254</v>
      </c>
      <c r="G1047">
        <v>0.49459999999999998</v>
      </c>
    </row>
    <row r="1048" spans="1:7" x14ac:dyDescent="0.45">
      <c r="A1048" t="str">
        <f t="shared" si="16"/>
        <v>PNG</v>
      </c>
      <c r="C1048" t="s">
        <v>49</v>
      </c>
      <c r="D1048" t="str">
        <f>IF(A1048=PKFLX!$A$1,"UP","\I:")</f>
        <v>\I:</v>
      </c>
      <c r="E1048" t="s">
        <v>518</v>
      </c>
      <c r="F1048" t="s">
        <v>255</v>
      </c>
      <c r="G1048">
        <v>0.5988</v>
      </c>
    </row>
    <row r="1049" spans="1:7" x14ac:dyDescent="0.45">
      <c r="A1049" t="str">
        <f t="shared" si="16"/>
        <v>POL</v>
      </c>
      <c r="C1049" t="s">
        <v>49</v>
      </c>
      <c r="D1049" t="str">
        <f>IF(A1049=PKFLX!$A$1,"UP","\I:")</f>
        <v>\I:</v>
      </c>
      <c r="E1049" t="s">
        <v>519</v>
      </c>
      <c r="F1049" t="s">
        <v>47</v>
      </c>
      <c r="G1049">
        <v>0.67479999999999996</v>
      </c>
    </row>
    <row r="1050" spans="1:7" x14ac:dyDescent="0.45">
      <c r="A1050" t="str">
        <f t="shared" si="16"/>
        <v>POL</v>
      </c>
      <c r="C1050" t="s">
        <v>49</v>
      </c>
      <c r="D1050" t="str">
        <f>IF(A1050=PKFLX!$A$1,"UP","\I:")</f>
        <v>\I:</v>
      </c>
      <c r="E1050" t="s">
        <v>519</v>
      </c>
      <c r="F1050" t="s">
        <v>253</v>
      </c>
      <c r="G1050">
        <v>0.46779999999999999</v>
      </c>
    </row>
    <row r="1051" spans="1:7" x14ac:dyDescent="0.45">
      <c r="A1051" t="str">
        <f t="shared" si="16"/>
        <v>POL</v>
      </c>
      <c r="C1051" t="s">
        <v>49</v>
      </c>
      <c r="D1051" t="str">
        <f>IF(A1051=PKFLX!$A$1,"UP","\I:")</f>
        <v>\I:</v>
      </c>
      <c r="E1051" t="s">
        <v>519</v>
      </c>
      <c r="F1051" t="s">
        <v>254</v>
      </c>
      <c r="G1051">
        <v>0.4345</v>
      </c>
    </row>
    <row r="1052" spans="1:7" x14ac:dyDescent="0.45">
      <c r="A1052" t="str">
        <f t="shared" si="16"/>
        <v>POL</v>
      </c>
      <c r="C1052" t="s">
        <v>49</v>
      </c>
      <c r="D1052" t="str">
        <f>IF(A1052=PKFLX!$A$1,"UP","\I:")</f>
        <v>\I:</v>
      </c>
      <c r="E1052" t="s">
        <v>519</v>
      </c>
      <c r="F1052" t="s">
        <v>255</v>
      </c>
      <c r="G1052">
        <v>0.60619999999999996</v>
      </c>
    </row>
    <row r="1053" spans="1:7" x14ac:dyDescent="0.45">
      <c r="A1053" t="str">
        <f t="shared" si="16"/>
        <v>PRI</v>
      </c>
      <c r="C1053" t="s">
        <v>49</v>
      </c>
      <c r="D1053" t="str">
        <f>IF(A1053=PKFLX!$A$1,"UP","\I:")</f>
        <v>\I:</v>
      </c>
      <c r="E1053" t="s">
        <v>520</v>
      </c>
      <c r="F1053" t="s">
        <v>47</v>
      </c>
      <c r="G1053">
        <v>0.16320000000000001</v>
      </c>
    </row>
    <row r="1054" spans="1:7" x14ac:dyDescent="0.45">
      <c r="A1054" t="str">
        <f t="shared" si="16"/>
        <v>PRI</v>
      </c>
      <c r="C1054" t="s">
        <v>49</v>
      </c>
      <c r="D1054" t="str">
        <f>IF(A1054=PKFLX!$A$1,"UP","\I:")</f>
        <v>\I:</v>
      </c>
      <c r="E1054" t="s">
        <v>520</v>
      </c>
      <c r="F1054" t="s">
        <v>253</v>
      </c>
      <c r="G1054">
        <v>0.19719999999999999</v>
      </c>
    </row>
    <row r="1055" spans="1:7" x14ac:dyDescent="0.45">
      <c r="A1055" t="str">
        <f t="shared" si="16"/>
        <v>PRI</v>
      </c>
      <c r="C1055" t="s">
        <v>49</v>
      </c>
      <c r="D1055" t="str">
        <f>IF(A1055=PKFLX!$A$1,"UP","\I:")</f>
        <v>\I:</v>
      </c>
      <c r="E1055" t="s">
        <v>520</v>
      </c>
      <c r="F1055" t="s">
        <v>254</v>
      </c>
      <c r="G1055">
        <v>0.25619999999999998</v>
      </c>
    </row>
    <row r="1056" spans="1:7" x14ac:dyDescent="0.45">
      <c r="A1056" t="str">
        <f t="shared" si="16"/>
        <v>PRI</v>
      </c>
      <c r="C1056" t="s">
        <v>49</v>
      </c>
      <c r="D1056" t="str">
        <f>IF(A1056=PKFLX!$A$1,"UP","\I:")</f>
        <v>\I:</v>
      </c>
      <c r="E1056" t="s">
        <v>520</v>
      </c>
      <c r="F1056" t="s">
        <v>255</v>
      </c>
      <c r="G1056">
        <v>0.111</v>
      </c>
    </row>
    <row r="1057" spans="1:7" x14ac:dyDescent="0.45">
      <c r="A1057" t="str">
        <f t="shared" si="16"/>
        <v>PRK</v>
      </c>
      <c r="C1057" t="s">
        <v>49</v>
      </c>
      <c r="D1057" t="str">
        <f>IF(A1057=PKFLX!$A$1,"UP","\I:")</f>
        <v>\I:</v>
      </c>
      <c r="E1057" t="s">
        <v>521</v>
      </c>
      <c r="F1057" t="s">
        <v>47</v>
      </c>
      <c r="G1057">
        <v>0.20419999999999999</v>
      </c>
    </row>
    <row r="1058" spans="1:7" x14ac:dyDescent="0.45">
      <c r="A1058" t="str">
        <f t="shared" si="16"/>
        <v>PRK</v>
      </c>
      <c r="C1058" t="s">
        <v>49</v>
      </c>
      <c r="D1058" t="str">
        <f>IF(A1058=PKFLX!$A$1,"UP","\I:")</f>
        <v>\I:</v>
      </c>
      <c r="E1058" t="s">
        <v>521</v>
      </c>
      <c r="F1058" t="s">
        <v>253</v>
      </c>
      <c r="G1058">
        <v>0.76619999999999999</v>
      </c>
    </row>
    <row r="1059" spans="1:7" x14ac:dyDescent="0.45">
      <c r="A1059" t="str">
        <f t="shared" si="16"/>
        <v>PRK</v>
      </c>
      <c r="C1059" t="s">
        <v>49</v>
      </c>
      <c r="D1059" t="str">
        <f>IF(A1059=PKFLX!$A$1,"UP","\I:")</f>
        <v>\I:</v>
      </c>
      <c r="E1059" t="s">
        <v>521</v>
      </c>
      <c r="F1059" t="s">
        <v>254</v>
      </c>
      <c r="G1059">
        <v>0.27750000000000002</v>
      </c>
    </row>
    <row r="1060" spans="1:7" x14ac:dyDescent="0.45">
      <c r="A1060" t="str">
        <f t="shared" si="16"/>
        <v>PRK</v>
      </c>
      <c r="C1060" t="s">
        <v>49</v>
      </c>
      <c r="D1060" t="str">
        <f>IF(A1060=PKFLX!$A$1,"UP","\I:")</f>
        <v>\I:</v>
      </c>
      <c r="E1060" t="s">
        <v>521</v>
      </c>
      <c r="F1060" t="s">
        <v>255</v>
      </c>
      <c r="G1060">
        <v>7.4499999999999997E-2</v>
      </c>
    </row>
    <row r="1061" spans="1:7" x14ac:dyDescent="0.45">
      <c r="A1061" t="str">
        <f t="shared" si="16"/>
        <v>PRT</v>
      </c>
      <c r="C1061" t="s">
        <v>49</v>
      </c>
      <c r="D1061" t="str">
        <f>IF(A1061=PKFLX!$A$1,"UP","\I:")</f>
        <v>\I:</v>
      </c>
      <c r="E1061" t="s">
        <v>522</v>
      </c>
      <c r="F1061" t="s">
        <v>47</v>
      </c>
      <c r="G1061">
        <v>0.5413</v>
      </c>
    </row>
    <row r="1062" spans="1:7" x14ac:dyDescent="0.45">
      <c r="A1062" t="str">
        <f t="shared" si="16"/>
        <v>PRT</v>
      </c>
      <c r="C1062" t="s">
        <v>49</v>
      </c>
      <c r="D1062" t="str">
        <f>IF(A1062=PKFLX!$A$1,"UP","\I:")</f>
        <v>\I:</v>
      </c>
      <c r="E1062" t="s">
        <v>522</v>
      </c>
      <c r="F1062" t="s">
        <v>253</v>
      </c>
      <c r="G1062">
        <v>0.21940000000000001</v>
      </c>
    </row>
    <row r="1063" spans="1:7" x14ac:dyDescent="0.45">
      <c r="A1063" t="str">
        <f t="shared" si="16"/>
        <v>PRT</v>
      </c>
      <c r="C1063" t="s">
        <v>49</v>
      </c>
      <c r="D1063" t="str">
        <f>IF(A1063=PKFLX!$A$1,"UP","\I:")</f>
        <v>\I:</v>
      </c>
      <c r="E1063" t="s">
        <v>522</v>
      </c>
      <c r="F1063" t="s">
        <v>254</v>
      </c>
      <c r="G1063">
        <v>0.2918</v>
      </c>
    </row>
    <row r="1064" spans="1:7" x14ac:dyDescent="0.45">
      <c r="A1064" t="str">
        <f t="shared" si="16"/>
        <v>PRT</v>
      </c>
      <c r="C1064" t="s">
        <v>49</v>
      </c>
      <c r="D1064" t="str">
        <f>IF(A1064=PKFLX!$A$1,"UP","\I:")</f>
        <v>\I:</v>
      </c>
      <c r="E1064" t="s">
        <v>522</v>
      </c>
      <c r="F1064" t="s">
        <v>255</v>
      </c>
      <c r="G1064">
        <v>0.51929999999999998</v>
      </c>
    </row>
    <row r="1065" spans="1:7" x14ac:dyDescent="0.45">
      <c r="A1065" t="str">
        <f t="shared" si="16"/>
        <v>PRY</v>
      </c>
      <c r="C1065" t="s">
        <v>49</v>
      </c>
      <c r="D1065" t="str">
        <f>IF(A1065=PKFLX!$A$1,"UP","\I:")</f>
        <v>\I:</v>
      </c>
      <c r="E1065" t="s">
        <v>523</v>
      </c>
      <c r="F1065" t="s">
        <v>47</v>
      </c>
      <c r="G1065">
        <v>0.94799999999999995</v>
      </c>
    </row>
    <row r="1066" spans="1:7" x14ac:dyDescent="0.45">
      <c r="A1066" t="str">
        <f t="shared" si="16"/>
        <v>PRY</v>
      </c>
      <c r="C1066" t="s">
        <v>49</v>
      </c>
      <c r="D1066" t="str">
        <f>IF(A1066=PKFLX!$A$1,"UP","\I:")</f>
        <v>\I:</v>
      </c>
      <c r="E1066" t="s">
        <v>523</v>
      </c>
      <c r="F1066" t="s">
        <v>253</v>
      </c>
      <c r="G1066">
        <v>0.58130000000000004</v>
      </c>
    </row>
    <row r="1067" spans="1:7" x14ac:dyDescent="0.45">
      <c r="A1067" t="str">
        <f t="shared" si="16"/>
        <v>PRY</v>
      </c>
      <c r="C1067" t="s">
        <v>49</v>
      </c>
      <c r="D1067" t="str">
        <f>IF(A1067=PKFLX!$A$1,"UP","\I:")</f>
        <v>\I:</v>
      </c>
      <c r="E1067" t="s">
        <v>523</v>
      </c>
      <c r="F1067" t="s">
        <v>254</v>
      </c>
      <c r="G1067">
        <v>1.0026999999999999</v>
      </c>
    </row>
    <row r="1068" spans="1:7" x14ac:dyDescent="0.45">
      <c r="A1068" t="str">
        <f t="shared" si="16"/>
        <v>PRY</v>
      </c>
      <c r="C1068" t="s">
        <v>49</v>
      </c>
      <c r="D1068" t="str">
        <f>IF(A1068=PKFLX!$A$1,"UP","\I:")</f>
        <v>\I:</v>
      </c>
      <c r="E1068" t="s">
        <v>523</v>
      </c>
      <c r="F1068" t="s">
        <v>255</v>
      </c>
      <c r="G1068">
        <v>1.0569</v>
      </c>
    </row>
    <row r="1069" spans="1:7" x14ac:dyDescent="0.45">
      <c r="A1069" t="str">
        <f t="shared" si="16"/>
        <v>PYF</v>
      </c>
      <c r="C1069" t="s">
        <v>49</v>
      </c>
      <c r="D1069" t="str">
        <f>IF(A1069=PKFLX!$A$1,"UP","\I:")</f>
        <v>\I:</v>
      </c>
      <c r="E1069" t="s">
        <v>524</v>
      </c>
      <c r="F1069" t="s">
        <v>47</v>
      </c>
      <c r="G1069">
        <v>0.54890000000000005</v>
      </c>
    </row>
    <row r="1070" spans="1:7" x14ac:dyDescent="0.45">
      <c r="A1070" t="str">
        <f t="shared" si="16"/>
        <v>PYF</v>
      </c>
      <c r="C1070" t="s">
        <v>49</v>
      </c>
      <c r="D1070" t="str">
        <f>IF(A1070=PKFLX!$A$1,"UP","\I:")</f>
        <v>\I:</v>
      </c>
      <c r="E1070" t="s">
        <v>524</v>
      </c>
      <c r="F1070" t="s">
        <v>253</v>
      </c>
      <c r="G1070">
        <v>0.41570000000000001</v>
      </c>
    </row>
    <row r="1071" spans="1:7" x14ac:dyDescent="0.45">
      <c r="A1071" t="str">
        <f t="shared" si="16"/>
        <v>PYF</v>
      </c>
      <c r="C1071" t="s">
        <v>49</v>
      </c>
      <c r="D1071" t="str">
        <f>IF(A1071=PKFLX!$A$1,"UP","\I:")</f>
        <v>\I:</v>
      </c>
      <c r="E1071" t="s">
        <v>524</v>
      </c>
      <c r="F1071" t="s">
        <v>254</v>
      </c>
      <c r="G1071">
        <v>0.46779999999999999</v>
      </c>
    </row>
    <row r="1072" spans="1:7" x14ac:dyDescent="0.45">
      <c r="A1072" t="str">
        <f t="shared" si="16"/>
        <v>PYF</v>
      </c>
      <c r="C1072" t="s">
        <v>49</v>
      </c>
      <c r="D1072" t="str">
        <f>IF(A1072=PKFLX!$A$1,"UP","\I:")</f>
        <v>\I:</v>
      </c>
      <c r="E1072" t="s">
        <v>524</v>
      </c>
      <c r="F1072" t="s">
        <v>255</v>
      </c>
      <c r="G1072">
        <v>0.78849999999999998</v>
      </c>
    </row>
    <row r="1073" spans="1:7" x14ac:dyDescent="0.45">
      <c r="A1073" t="str">
        <f t="shared" si="16"/>
        <v>ROM</v>
      </c>
      <c r="C1073" t="s">
        <v>49</v>
      </c>
      <c r="D1073" t="str">
        <f>IF(A1073=PKFLX!$A$1,"UP","\I:")</f>
        <v>\I:</v>
      </c>
      <c r="E1073" t="s">
        <v>525</v>
      </c>
      <c r="F1073" t="s">
        <v>47</v>
      </c>
      <c r="G1073">
        <v>0.34710000000000002</v>
      </c>
    </row>
    <row r="1074" spans="1:7" x14ac:dyDescent="0.45">
      <c r="A1074" t="str">
        <f t="shared" si="16"/>
        <v>ROM</v>
      </c>
      <c r="C1074" t="s">
        <v>49</v>
      </c>
      <c r="D1074" t="str">
        <f>IF(A1074=PKFLX!$A$1,"UP","\I:")</f>
        <v>\I:</v>
      </c>
      <c r="E1074" t="s">
        <v>525</v>
      </c>
      <c r="F1074" t="s">
        <v>253</v>
      </c>
      <c r="G1074">
        <v>0.51619999999999999</v>
      </c>
    </row>
    <row r="1075" spans="1:7" x14ac:dyDescent="0.45">
      <c r="A1075" t="str">
        <f t="shared" si="16"/>
        <v>ROM</v>
      </c>
      <c r="C1075" t="s">
        <v>49</v>
      </c>
      <c r="D1075" t="str">
        <f>IF(A1075=PKFLX!$A$1,"UP","\I:")</f>
        <v>\I:</v>
      </c>
      <c r="E1075" t="s">
        <v>525</v>
      </c>
      <c r="F1075" t="s">
        <v>254</v>
      </c>
      <c r="G1075">
        <v>0.28889999999999999</v>
      </c>
    </row>
    <row r="1076" spans="1:7" x14ac:dyDescent="0.45">
      <c r="A1076" t="str">
        <f t="shared" si="16"/>
        <v>ROM</v>
      </c>
      <c r="C1076" t="s">
        <v>49</v>
      </c>
      <c r="D1076" t="str">
        <f>IF(A1076=PKFLX!$A$1,"UP","\I:")</f>
        <v>\I:</v>
      </c>
      <c r="E1076" t="s">
        <v>525</v>
      </c>
      <c r="F1076" t="s">
        <v>255</v>
      </c>
      <c r="G1076">
        <v>0.2465</v>
      </c>
    </row>
    <row r="1077" spans="1:7" x14ac:dyDescent="0.45">
      <c r="A1077" t="str">
        <f t="shared" si="16"/>
        <v>RUS</v>
      </c>
      <c r="C1077" t="s">
        <v>49</v>
      </c>
      <c r="D1077" t="str">
        <f>IF(A1077=PKFLX!$A$1,"UP","\I:")</f>
        <v>\I:</v>
      </c>
      <c r="E1077" t="s">
        <v>526</v>
      </c>
      <c r="F1077" t="s">
        <v>47</v>
      </c>
      <c r="G1077">
        <v>0.52080000000000004</v>
      </c>
    </row>
    <row r="1078" spans="1:7" x14ac:dyDescent="0.45">
      <c r="A1078" t="str">
        <f t="shared" si="16"/>
        <v>RUS</v>
      </c>
      <c r="C1078" t="s">
        <v>49</v>
      </c>
      <c r="D1078" t="str">
        <f>IF(A1078=PKFLX!$A$1,"UP","\I:")</f>
        <v>\I:</v>
      </c>
      <c r="E1078" t="s">
        <v>526</v>
      </c>
      <c r="F1078" t="s">
        <v>253</v>
      </c>
      <c r="G1078">
        <v>0.46279999999999999</v>
      </c>
    </row>
    <row r="1079" spans="1:7" x14ac:dyDescent="0.45">
      <c r="A1079" t="str">
        <f t="shared" si="16"/>
        <v>RUS</v>
      </c>
      <c r="C1079" t="s">
        <v>49</v>
      </c>
      <c r="D1079" t="str">
        <f>IF(A1079=PKFLX!$A$1,"UP","\I:")</f>
        <v>\I:</v>
      </c>
      <c r="E1079" t="s">
        <v>526</v>
      </c>
      <c r="F1079" t="s">
        <v>254</v>
      </c>
      <c r="G1079">
        <v>0.53900000000000003</v>
      </c>
    </row>
    <row r="1080" spans="1:7" x14ac:dyDescent="0.45">
      <c r="A1080" t="str">
        <f t="shared" si="16"/>
        <v>RUS</v>
      </c>
      <c r="C1080" t="s">
        <v>49</v>
      </c>
      <c r="D1080" t="str">
        <f>IF(A1080=PKFLX!$A$1,"UP","\I:")</f>
        <v>\I:</v>
      </c>
      <c r="E1080" t="s">
        <v>526</v>
      </c>
      <c r="F1080" t="s">
        <v>255</v>
      </c>
      <c r="G1080">
        <v>0.60929999999999995</v>
      </c>
    </row>
    <row r="1081" spans="1:7" x14ac:dyDescent="0.45">
      <c r="A1081" t="str">
        <f t="shared" si="16"/>
        <v>RWA</v>
      </c>
      <c r="C1081" t="s">
        <v>49</v>
      </c>
      <c r="D1081" t="str">
        <f>IF(A1081=PKFLX!$A$1,"UP","\I:")</f>
        <v>\I:</v>
      </c>
      <c r="E1081" t="s">
        <v>527</v>
      </c>
      <c r="F1081" t="s">
        <v>47</v>
      </c>
      <c r="G1081">
        <v>0.55269999999999997</v>
      </c>
    </row>
    <row r="1082" spans="1:7" x14ac:dyDescent="0.45">
      <c r="A1082" t="str">
        <f t="shared" si="16"/>
        <v>RWA</v>
      </c>
      <c r="C1082" t="s">
        <v>49</v>
      </c>
      <c r="D1082" t="str">
        <f>IF(A1082=PKFLX!$A$1,"UP","\I:")</f>
        <v>\I:</v>
      </c>
      <c r="E1082" t="s">
        <v>527</v>
      </c>
      <c r="F1082" t="s">
        <v>253</v>
      </c>
      <c r="G1082">
        <v>0.1104</v>
      </c>
    </row>
    <row r="1083" spans="1:7" x14ac:dyDescent="0.45">
      <c r="A1083" t="str">
        <f t="shared" si="16"/>
        <v>RWA</v>
      </c>
      <c r="C1083" t="s">
        <v>49</v>
      </c>
      <c r="D1083" t="str">
        <f>IF(A1083=PKFLX!$A$1,"UP","\I:")</f>
        <v>\I:</v>
      </c>
      <c r="E1083" t="s">
        <v>527</v>
      </c>
      <c r="F1083" t="s">
        <v>254</v>
      </c>
      <c r="G1083">
        <v>0.46229999999999999</v>
      </c>
    </row>
    <row r="1084" spans="1:7" x14ac:dyDescent="0.45">
      <c r="A1084" t="str">
        <f t="shared" si="16"/>
        <v>RWA</v>
      </c>
      <c r="C1084" t="s">
        <v>49</v>
      </c>
      <c r="D1084" t="str">
        <f>IF(A1084=PKFLX!$A$1,"UP","\I:")</f>
        <v>\I:</v>
      </c>
      <c r="E1084" t="s">
        <v>527</v>
      </c>
      <c r="F1084" t="s">
        <v>255</v>
      </c>
      <c r="G1084">
        <v>0.41949999999999998</v>
      </c>
    </row>
    <row r="1085" spans="1:7" x14ac:dyDescent="0.45">
      <c r="A1085" t="str">
        <f t="shared" si="16"/>
        <v>SDN</v>
      </c>
      <c r="C1085" t="s">
        <v>49</v>
      </c>
      <c r="D1085" t="str">
        <f>IF(A1085=PKFLX!$A$1,"UP","\I:")</f>
        <v>\I:</v>
      </c>
      <c r="E1085" t="s">
        <v>528</v>
      </c>
      <c r="F1085" t="s">
        <v>47</v>
      </c>
      <c r="G1085">
        <v>9.9199999999999997E-2</v>
      </c>
    </row>
    <row r="1086" spans="1:7" x14ac:dyDescent="0.45">
      <c r="A1086" t="str">
        <f t="shared" si="16"/>
        <v>SDN</v>
      </c>
      <c r="C1086" t="s">
        <v>49</v>
      </c>
      <c r="D1086" t="str">
        <f>IF(A1086=PKFLX!$A$1,"UP","\I:")</f>
        <v>\I:</v>
      </c>
      <c r="E1086" t="s">
        <v>528</v>
      </c>
      <c r="F1086" t="s">
        <v>253</v>
      </c>
      <c r="G1086">
        <v>1.3197000000000001</v>
      </c>
    </row>
    <row r="1087" spans="1:7" x14ac:dyDescent="0.45">
      <c r="A1087" t="str">
        <f t="shared" si="16"/>
        <v>SDN</v>
      </c>
      <c r="C1087" t="s">
        <v>49</v>
      </c>
      <c r="D1087" t="str">
        <f>IF(A1087=PKFLX!$A$1,"UP","\I:")</f>
        <v>\I:</v>
      </c>
      <c r="E1087" t="s">
        <v>528</v>
      </c>
      <c r="F1087" t="s">
        <v>254</v>
      </c>
      <c r="G1087">
        <v>0.40539999999999998</v>
      </c>
    </row>
    <row r="1088" spans="1:7" x14ac:dyDescent="0.45">
      <c r="A1088" t="str">
        <f t="shared" si="16"/>
        <v>SDN</v>
      </c>
      <c r="C1088" t="s">
        <v>49</v>
      </c>
      <c r="D1088" t="str">
        <f>IF(A1088=PKFLX!$A$1,"UP","\I:")</f>
        <v>\I:</v>
      </c>
      <c r="E1088" t="s">
        <v>528</v>
      </c>
      <c r="F1088" t="s">
        <v>255</v>
      </c>
      <c r="G1088">
        <v>1.41E-2</v>
      </c>
    </row>
    <row r="1089" spans="1:7" x14ac:dyDescent="0.45">
      <c r="A1089" t="str">
        <f t="shared" si="16"/>
        <v>SLE</v>
      </c>
      <c r="C1089" t="s">
        <v>49</v>
      </c>
      <c r="D1089" t="str">
        <f>IF(A1089=PKFLX!$A$1,"UP","\I:")</f>
        <v>\I:</v>
      </c>
      <c r="E1089" t="s">
        <v>529</v>
      </c>
      <c r="F1089" t="s">
        <v>47</v>
      </c>
      <c r="G1089">
        <v>0.18329999999999999</v>
      </c>
    </row>
    <row r="1090" spans="1:7" x14ac:dyDescent="0.45">
      <c r="A1090" t="str">
        <f t="shared" si="16"/>
        <v>SLE</v>
      </c>
      <c r="C1090" t="s">
        <v>49</v>
      </c>
      <c r="D1090" t="str">
        <f>IF(A1090=PKFLX!$A$1,"UP","\I:")</f>
        <v>\I:</v>
      </c>
      <c r="E1090" t="s">
        <v>529</v>
      </c>
      <c r="F1090" t="s">
        <v>253</v>
      </c>
      <c r="G1090">
        <v>0.63390000000000002</v>
      </c>
    </row>
    <row r="1091" spans="1:7" x14ac:dyDescent="0.45">
      <c r="A1091" t="str">
        <f t="shared" si="16"/>
        <v>SLE</v>
      </c>
      <c r="C1091" t="s">
        <v>49</v>
      </c>
      <c r="D1091" t="str">
        <f>IF(A1091=PKFLX!$A$1,"UP","\I:")</f>
        <v>\I:</v>
      </c>
      <c r="E1091" t="s">
        <v>529</v>
      </c>
      <c r="F1091" t="s">
        <v>254</v>
      </c>
      <c r="G1091">
        <v>0.43609999999999999</v>
      </c>
    </row>
    <row r="1092" spans="1:7" x14ac:dyDescent="0.45">
      <c r="A1092" t="str">
        <f t="shared" si="16"/>
        <v>SLE</v>
      </c>
      <c r="C1092" t="s">
        <v>49</v>
      </c>
      <c r="D1092" t="str">
        <f>IF(A1092=PKFLX!$A$1,"UP","\I:")</f>
        <v>\I:</v>
      </c>
      <c r="E1092" t="s">
        <v>529</v>
      </c>
      <c r="F1092" t="s">
        <v>255</v>
      </c>
      <c r="G1092">
        <v>2.5700000000000001E-2</v>
      </c>
    </row>
    <row r="1093" spans="1:7" x14ac:dyDescent="0.45">
      <c r="A1093" t="str">
        <f t="shared" si="16"/>
        <v>SLV</v>
      </c>
      <c r="C1093" t="s">
        <v>49</v>
      </c>
      <c r="D1093" t="str">
        <f>IF(A1093=PKFLX!$A$1,"UP","\I:")</f>
        <v>\I:</v>
      </c>
      <c r="E1093" t="s">
        <v>530</v>
      </c>
      <c r="F1093" t="s">
        <v>47</v>
      </c>
      <c r="G1093">
        <v>0.26019999999999999</v>
      </c>
    </row>
    <row r="1094" spans="1:7" x14ac:dyDescent="0.45">
      <c r="A1094" t="str">
        <f t="shared" ref="A1094:A1157" si="17">MID(E1094,10,3)</f>
        <v>SLV</v>
      </c>
      <c r="C1094" t="s">
        <v>49</v>
      </c>
      <c r="D1094" t="str">
        <f>IF(A1094=PKFLX!$A$1,"UP","\I:")</f>
        <v>\I:</v>
      </c>
      <c r="E1094" t="s">
        <v>530</v>
      </c>
      <c r="F1094" t="s">
        <v>253</v>
      </c>
      <c r="G1094">
        <v>0.98799999999999999</v>
      </c>
    </row>
    <row r="1095" spans="1:7" x14ac:dyDescent="0.45">
      <c r="A1095" t="str">
        <f t="shared" si="17"/>
        <v>SLV</v>
      </c>
      <c r="C1095" t="s">
        <v>49</v>
      </c>
      <c r="D1095" t="str">
        <f>IF(A1095=PKFLX!$A$1,"UP","\I:")</f>
        <v>\I:</v>
      </c>
      <c r="E1095" t="s">
        <v>530</v>
      </c>
      <c r="F1095" t="s">
        <v>254</v>
      </c>
      <c r="G1095">
        <v>0.69069999999999998</v>
      </c>
    </row>
    <row r="1096" spans="1:7" x14ac:dyDescent="0.45">
      <c r="A1096" t="str">
        <f t="shared" si="17"/>
        <v>SLV</v>
      </c>
      <c r="C1096" t="s">
        <v>49</v>
      </c>
      <c r="D1096" t="str">
        <f>IF(A1096=PKFLX!$A$1,"UP","\I:")</f>
        <v>\I:</v>
      </c>
      <c r="E1096" t="s">
        <v>530</v>
      </c>
      <c r="F1096" t="s">
        <v>255</v>
      </c>
      <c r="G1096">
        <v>2.41E-2</v>
      </c>
    </row>
    <row r="1097" spans="1:7" x14ac:dyDescent="0.45">
      <c r="A1097" t="str">
        <f t="shared" si="17"/>
        <v>SRB</v>
      </c>
      <c r="C1097" t="s">
        <v>49</v>
      </c>
      <c r="D1097" t="str">
        <f>IF(A1097=PKFLX!$A$1,"UP","\I:")</f>
        <v>\I:</v>
      </c>
      <c r="E1097" t="s">
        <v>531</v>
      </c>
      <c r="F1097" t="s">
        <v>47</v>
      </c>
      <c r="G1097">
        <v>0.6089</v>
      </c>
    </row>
    <row r="1098" spans="1:7" x14ac:dyDescent="0.45">
      <c r="A1098" t="str">
        <f t="shared" si="17"/>
        <v>SRB</v>
      </c>
      <c r="C1098" t="s">
        <v>49</v>
      </c>
      <c r="D1098" t="str">
        <f>IF(A1098=PKFLX!$A$1,"UP","\I:")</f>
        <v>\I:</v>
      </c>
      <c r="E1098" t="s">
        <v>531</v>
      </c>
      <c r="F1098" t="s">
        <v>253</v>
      </c>
      <c r="G1098">
        <v>0.745</v>
      </c>
    </row>
    <row r="1099" spans="1:7" x14ac:dyDescent="0.45">
      <c r="A1099" t="str">
        <f t="shared" si="17"/>
        <v>SRB</v>
      </c>
      <c r="C1099" t="s">
        <v>49</v>
      </c>
      <c r="D1099" t="str">
        <f>IF(A1099=PKFLX!$A$1,"UP","\I:")</f>
        <v>\I:</v>
      </c>
      <c r="E1099" t="s">
        <v>531</v>
      </c>
      <c r="F1099" t="s">
        <v>254</v>
      </c>
      <c r="G1099">
        <v>0.60680000000000001</v>
      </c>
    </row>
    <row r="1100" spans="1:7" x14ac:dyDescent="0.45">
      <c r="A1100" t="str">
        <f t="shared" si="17"/>
        <v>SRB</v>
      </c>
      <c r="C1100" t="s">
        <v>49</v>
      </c>
      <c r="D1100" t="str">
        <f>IF(A1100=PKFLX!$A$1,"UP","\I:")</f>
        <v>\I:</v>
      </c>
      <c r="E1100" t="s">
        <v>531</v>
      </c>
      <c r="F1100" t="s">
        <v>255</v>
      </c>
      <c r="G1100">
        <v>0.51200000000000001</v>
      </c>
    </row>
    <row r="1101" spans="1:7" x14ac:dyDescent="0.45">
      <c r="A1101" t="str">
        <f t="shared" si="17"/>
        <v>STP</v>
      </c>
      <c r="C1101" t="s">
        <v>49</v>
      </c>
      <c r="D1101" t="str">
        <f>IF(A1101=PKFLX!$A$1,"UP","\I:")</f>
        <v>\I:</v>
      </c>
      <c r="E1101" t="s">
        <v>532</v>
      </c>
      <c r="F1101" t="s">
        <v>47</v>
      </c>
      <c r="G1101">
        <v>0.2397</v>
      </c>
    </row>
    <row r="1102" spans="1:7" x14ac:dyDescent="0.45">
      <c r="A1102" t="str">
        <f t="shared" si="17"/>
        <v>STP</v>
      </c>
      <c r="C1102" t="s">
        <v>49</v>
      </c>
      <c r="D1102" t="str">
        <f>IF(A1102=PKFLX!$A$1,"UP","\I:")</f>
        <v>\I:</v>
      </c>
      <c r="E1102" t="s">
        <v>532</v>
      </c>
      <c r="F1102" t="s">
        <v>253</v>
      </c>
      <c r="G1102">
        <v>3.6700000000000003E-2</v>
      </c>
    </row>
    <row r="1103" spans="1:7" x14ac:dyDescent="0.45">
      <c r="A1103" t="str">
        <f t="shared" si="17"/>
        <v>STP</v>
      </c>
      <c r="C1103" t="s">
        <v>49</v>
      </c>
      <c r="D1103" t="str">
        <f>IF(A1103=PKFLX!$A$1,"UP","\I:")</f>
        <v>\I:</v>
      </c>
      <c r="E1103" t="s">
        <v>532</v>
      </c>
      <c r="F1103" t="s">
        <v>254</v>
      </c>
      <c r="G1103">
        <v>0.24030000000000001</v>
      </c>
    </row>
    <row r="1104" spans="1:7" x14ac:dyDescent="0.45">
      <c r="A1104" t="str">
        <f t="shared" si="17"/>
        <v>STP</v>
      </c>
      <c r="C1104" t="s">
        <v>49</v>
      </c>
      <c r="D1104" t="str">
        <f>IF(A1104=PKFLX!$A$1,"UP","\I:")</f>
        <v>\I:</v>
      </c>
      <c r="E1104" t="s">
        <v>532</v>
      </c>
      <c r="F1104" t="s">
        <v>255</v>
      </c>
      <c r="G1104">
        <v>0.1653</v>
      </c>
    </row>
    <row r="1105" spans="1:7" x14ac:dyDescent="0.45">
      <c r="A1105" t="str">
        <f t="shared" si="17"/>
        <v>SUR</v>
      </c>
      <c r="C1105" t="s">
        <v>49</v>
      </c>
      <c r="D1105" t="str">
        <f>IF(A1105=PKFLX!$A$1,"UP","\I:")</f>
        <v>\I:</v>
      </c>
      <c r="E1105" t="s">
        <v>533</v>
      </c>
      <c r="F1105" t="s">
        <v>47</v>
      </c>
      <c r="G1105">
        <v>0.87319999999999998</v>
      </c>
    </row>
    <row r="1106" spans="1:7" x14ac:dyDescent="0.45">
      <c r="A1106" t="str">
        <f t="shared" si="17"/>
        <v>SUR</v>
      </c>
      <c r="C1106" t="s">
        <v>49</v>
      </c>
      <c r="D1106" t="str">
        <f>IF(A1106=PKFLX!$A$1,"UP","\I:")</f>
        <v>\I:</v>
      </c>
      <c r="E1106" t="s">
        <v>533</v>
      </c>
      <c r="F1106" t="s">
        <v>253</v>
      </c>
      <c r="G1106">
        <v>0.91249999999999998</v>
      </c>
    </row>
    <row r="1107" spans="1:7" x14ac:dyDescent="0.45">
      <c r="A1107" t="str">
        <f t="shared" si="17"/>
        <v>SUR</v>
      </c>
      <c r="C1107" t="s">
        <v>49</v>
      </c>
      <c r="D1107" t="str">
        <f>IF(A1107=PKFLX!$A$1,"UP","\I:")</f>
        <v>\I:</v>
      </c>
      <c r="E1107" t="s">
        <v>533</v>
      </c>
      <c r="F1107" t="s">
        <v>254</v>
      </c>
      <c r="G1107">
        <v>0.35589999999999999</v>
      </c>
    </row>
    <row r="1108" spans="1:7" x14ac:dyDescent="0.45">
      <c r="A1108" t="str">
        <f t="shared" si="17"/>
        <v>SUR</v>
      </c>
      <c r="C1108" t="s">
        <v>49</v>
      </c>
      <c r="D1108" t="str">
        <f>IF(A1108=PKFLX!$A$1,"UP","\I:")</f>
        <v>\I:</v>
      </c>
      <c r="E1108" t="s">
        <v>533</v>
      </c>
      <c r="F1108" t="s">
        <v>255</v>
      </c>
      <c r="G1108">
        <v>0.67989999999999995</v>
      </c>
    </row>
    <row r="1109" spans="1:7" x14ac:dyDescent="0.45">
      <c r="A1109" t="str">
        <f t="shared" si="17"/>
        <v>SVK</v>
      </c>
      <c r="C1109" t="s">
        <v>49</v>
      </c>
      <c r="D1109" t="str">
        <f>IF(A1109=PKFLX!$A$1,"UP","\I:")</f>
        <v>\I:</v>
      </c>
      <c r="E1109" t="s">
        <v>534</v>
      </c>
      <c r="F1109" t="s">
        <v>47</v>
      </c>
      <c r="G1109">
        <v>0.42399999999999999</v>
      </c>
    </row>
    <row r="1110" spans="1:7" x14ac:dyDescent="0.45">
      <c r="A1110" t="str">
        <f t="shared" si="17"/>
        <v>SVK</v>
      </c>
      <c r="C1110" t="s">
        <v>49</v>
      </c>
      <c r="D1110" t="str">
        <f>IF(A1110=PKFLX!$A$1,"UP","\I:")</f>
        <v>\I:</v>
      </c>
      <c r="E1110" t="s">
        <v>534</v>
      </c>
      <c r="F1110" t="s">
        <v>253</v>
      </c>
      <c r="G1110">
        <v>0.35920000000000002</v>
      </c>
    </row>
    <row r="1111" spans="1:7" x14ac:dyDescent="0.45">
      <c r="A1111" t="str">
        <f t="shared" si="17"/>
        <v>SVK</v>
      </c>
      <c r="C1111" t="s">
        <v>49</v>
      </c>
      <c r="D1111" t="str">
        <f>IF(A1111=PKFLX!$A$1,"UP","\I:")</f>
        <v>\I:</v>
      </c>
      <c r="E1111" t="s">
        <v>534</v>
      </c>
      <c r="F1111" t="s">
        <v>254</v>
      </c>
      <c r="G1111">
        <v>0.29920000000000002</v>
      </c>
    </row>
    <row r="1112" spans="1:7" x14ac:dyDescent="0.45">
      <c r="A1112" t="str">
        <f t="shared" si="17"/>
        <v>SVK</v>
      </c>
      <c r="C1112" t="s">
        <v>49</v>
      </c>
      <c r="D1112" t="str">
        <f>IF(A1112=PKFLX!$A$1,"UP","\I:")</f>
        <v>\I:</v>
      </c>
      <c r="E1112" t="s">
        <v>534</v>
      </c>
      <c r="F1112" t="s">
        <v>255</v>
      </c>
      <c r="G1112">
        <v>0.3508</v>
      </c>
    </row>
    <row r="1113" spans="1:7" x14ac:dyDescent="0.45">
      <c r="A1113" t="str">
        <f t="shared" si="17"/>
        <v>SVN</v>
      </c>
      <c r="C1113" t="s">
        <v>49</v>
      </c>
      <c r="D1113" t="str">
        <f>IF(A1113=PKFLX!$A$1,"UP","\I:")</f>
        <v>\I:</v>
      </c>
      <c r="E1113" t="s">
        <v>535</v>
      </c>
      <c r="F1113" t="s">
        <v>47</v>
      </c>
      <c r="G1113">
        <v>0.53759999999999997</v>
      </c>
    </row>
    <row r="1114" spans="1:7" x14ac:dyDescent="0.45">
      <c r="A1114" t="str">
        <f t="shared" si="17"/>
        <v>SVN</v>
      </c>
      <c r="C1114" t="s">
        <v>49</v>
      </c>
      <c r="D1114" t="str">
        <f>IF(A1114=PKFLX!$A$1,"UP","\I:")</f>
        <v>\I:</v>
      </c>
      <c r="E1114" t="s">
        <v>535</v>
      </c>
      <c r="F1114" t="s">
        <v>253</v>
      </c>
      <c r="G1114">
        <v>0.52749999999999997</v>
      </c>
    </row>
    <row r="1115" spans="1:7" x14ac:dyDescent="0.45">
      <c r="A1115" t="str">
        <f t="shared" si="17"/>
        <v>SVN</v>
      </c>
      <c r="C1115" t="s">
        <v>49</v>
      </c>
      <c r="D1115" t="str">
        <f>IF(A1115=PKFLX!$A$1,"UP","\I:")</f>
        <v>\I:</v>
      </c>
      <c r="E1115" t="s">
        <v>535</v>
      </c>
      <c r="F1115" t="s">
        <v>254</v>
      </c>
      <c r="G1115">
        <v>0.53110000000000002</v>
      </c>
    </row>
    <row r="1116" spans="1:7" x14ac:dyDescent="0.45">
      <c r="A1116" t="str">
        <f t="shared" si="17"/>
        <v>SVN</v>
      </c>
      <c r="C1116" t="s">
        <v>49</v>
      </c>
      <c r="D1116" t="str">
        <f>IF(A1116=PKFLX!$A$1,"UP","\I:")</f>
        <v>\I:</v>
      </c>
      <c r="E1116" t="s">
        <v>535</v>
      </c>
      <c r="F1116" t="s">
        <v>255</v>
      </c>
      <c r="G1116">
        <v>0.41830000000000001</v>
      </c>
    </row>
    <row r="1117" spans="1:7" x14ac:dyDescent="0.45">
      <c r="A1117" t="str">
        <f t="shared" si="17"/>
        <v>SWE</v>
      </c>
      <c r="C1117" t="s">
        <v>49</v>
      </c>
      <c r="D1117" t="str">
        <f>IF(A1117=PKFLX!$A$1,"UP","\I:")</f>
        <v>\I:</v>
      </c>
      <c r="E1117" t="s">
        <v>536</v>
      </c>
      <c r="F1117" t="s">
        <v>47</v>
      </c>
      <c r="G1117">
        <v>0.60309999999999997</v>
      </c>
    </row>
    <row r="1118" spans="1:7" x14ac:dyDescent="0.45">
      <c r="A1118" t="str">
        <f t="shared" si="17"/>
        <v>SWE</v>
      </c>
      <c r="C1118" t="s">
        <v>49</v>
      </c>
      <c r="D1118" t="str">
        <f>IF(A1118=PKFLX!$A$1,"UP","\I:")</f>
        <v>\I:</v>
      </c>
      <c r="E1118" t="s">
        <v>536</v>
      </c>
      <c r="F1118" t="s">
        <v>253</v>
      </c>
      <c r="G1118">
        <v>0.49159999999999998</v>
      </c>
    </row>
    <row r="1119" spans="1:7" x14ac:dyDescent="0.45">
      <c r="A1119" t="str">
        <f t="shared" si="17"/>
        <v>SWE</v>
      </c>
      <c r="C1119" t="s">
        <v>49</v>
      </c>
      <c r="D1119" t="str">
        <f>IF(A1119=PKFLX!$A$1,"UP","\I:")</f>
        <v>\I:</v>
      </c>
      <c r="E1119" t="s">
        <v>536</v>
      </c>
      <c r="F1119" t="s">
        <v>254</v>
      </c>
      <c r="G1119">
        <v>0.52929999999999999</v>
      </c>
    </row>
    <row r="1120" spans="1:7" x14ac:dyDescent="0.45">
      <c r="A1120" t="str">
        <f t="shared" si="17"/>
        <v>SWE</v>
      </c>
      <c r="C1120" t="s">
        <v>49</v>
      </c>
      <c r="D1120" t="str">
        <f>IF(A1120=PKFLX!$A$1,"UP","\I:")</f>
        <v>\I:</v>
      </c>
      <c r="E1120" t="s">
        <v>536</v>
      </c>
      <c r="F1120" t="s">
        <v>255</v>
      </c>
      <c r="G1120">
        <v>0.65</v>
      </c>
    </row>
    <row r="1121" spans="1:7" x14ac:dyDescent="0.45">
      <c r="A1121" t="str">
        <f t="shared" si="17"/>
        <v>SWZ</v>
      </c>
      <c r="C1121" t="s">
        <v>49</v>
      </c>
      <c r="D1121" t="str">
        <f>IF(A1121=PKFLX!$A$1,"UP","\I:")</f>
        <v>\I:</v>
      </c>
      <c r="E1121" t="s">
        <v>537</v>
      </c>
      <c r="F1121" t="s">
        <v>47</v>
      </c>
      <c r="G1121">
        <v>0.44400000000000001</v>
      </c>
    </row>
    <row r="1122" spans="1:7" x14ac:dyDescent="0.45">
      <c r="A1122" t="str">
        <f t="shared" si="17"/>
        <v>SWZ</v>
      </c>
      <c r="C1122" t="s">
        <v>49</v>
      </c>
      <c r="D1122" t="str">
        <f>IF(A1122=PKFLX!$A$1,"UP","\I:")</f>
        <v>\I:</v>
      </c>
      <c r="E1122" t="s">
        <v>537</v>
      </c>
      <c r="F1122" t="s">
        <v>253</v>
      </c>
      <c r="G1122">
        <v>0.11219999999999999</v>
      </c>
    </row>
    <row r="1123" spans="1:7" x14ac:dyDescent="0.45">
      <c r="A1123" t="str">
        <f t="shared" si="17"/>
        <v>SWZ</v>
      </c>
      <c r="C1123" t="s">
        <v>49</v>
      </c>
      <c r="D1123" t="str">
        <f>IF(A1123=PKFLX!$A$1,"UP","\I:")</f>
        <v>\I:</v>
      </c>
      <c r="E1123" t="s">
        <v>537</v>
      </c>
      <c r="F1123" t="s">
        <v>254</v>
      </c>
      <c r="G1123">
        <v>0.61029999999999995</v>
      </c>
    </row>
    <row r="1124" spans="1:7" x14ac:dyDescent="0.45">
      <c r="A1124" t="str">
        <f t="shared" si="17"/>
        <v>SWZ</v>
      </c>
      <c r="C1124" t="s">
        <v>49</v>
      </c>
      <c r="D1124" t="str">
        <f>IF(A1124=PKFLX!$A$1,"UP","\I:")</f>
        <v>\I:</v>
      </c>
      <c r="E1124" t="s">
        <v>537</v>
      </c>
      <c r="F1124" t="s">
        <v>255</v>
      </c>
      <c r="G1124">
        <v>1.0182</v>
      </c>
    </row>
    <row r="1125" spans="1:7" x14ac:dyDescent="0.45">
      <c r="A1125" t="str">
        <f t="shared" si="17"/>
        <v>SYR</v>
      </c>
      <c r="C1125" t="s">
        <v>49</v>
      </c>
      <c r="D1125" t="str">
        <f>IF(A1125=PKFLX!$A$1,"UP","\I:")</f>
        <v>\I:</v>
      </c>
      <c r="E1125" t="s">
        <v>538</v>
      </c>
      <c r="F1125" t="s">
        <v>47</v>
      </c>
      <c r="G1125">
        <v>0.34749999999999998</v>
      </c>
    </row>
    <row r="1126" spans="1:7" x14ac:dyDescent="0.45">
      <c r="A1126" t="str">
        <f t="shared" si="17"/>
        <v>SYR</v>
      </c>
      <c r="C1126" t="s">
        <v>49</v>
      </c>
      <c r="D1126" t="str">
        <f>IF(A1126=PKFLX!$A$1,"UP","\I:")</f>
        <v>\I:</v>
      </c>
      <c r="E1126" t="s">
        <v>538</v>
      </c>
      <c r="F1126" t="s">
        <v>253</v>
      </c>
      <c r="G1126">
        <v>9.5999999999999992E-3</v>
      </c>
    </row>
    <row r="1127" spans="1:7" x14ac:dyDescent="0.45">
      <c r="A1127" t="str">
        <f t="shared" si="17"/>
        <v>SYR</v>
      </c>
      <c r="C1127" t="s">
        <v>49</v>
      </c>
      <c r="D1127" t="str">
        <f>IF(A1127=PKFLX!$A$1,"UP","\I:")</f>
        <v>\I:</v>
      </c>
      <c r="E1127" t="s">
        <v>538</v>
      </c>
      <c r="F1127" t="s">
        <v>254</v>
      </c>
      <c r="G1127">
        <v>0.2374</v>
      </c>
    </row>
    <row r="1128" spans="1:7" x14ac:dyDescent="0.45">
      <c r="A1128" t="str">
        <f t="shared" si="17"/>
        <v>SYR</v>
      </c>
      <c r="C1128" t="s">
        <v>49</v>
      </c>
      <c r="D1128" t="str">
        <f>IF(A1128=PKFLX!$A$1,"UP","\I:")</f>
        <v>\I:</v>
      </c>
      <c r="E1128" t="s">
        <v>538</v>
      </c>
      <c r="F1128" t="s">
        <v>255</v>
      </c>
      <c r="G1128">
        <v>0.70889999999999997</v>
      </c>
    </row>
    <row r="1129" spans="1:7" x14ac:dyDescent="0.45">
      <c r="A1129" t="str">
        <f t="shared" si="17"/>
        <v>TGO</v>
      </c>
      <c r="C1129" t="s">
        <v>49</v>
      </c>
      <c r="D1129" t="str">
        <f>IF(A1129=PKFLX!$A$1,"UP","\I:")</f>
        <v>\I:</v>
      </c>
      <c r="E1129" t="s">
        <v>539</v>
      </c>
      <c r="F1129" t="s">
        <v>47</v>
      </c>
      <c r="G1129">
        <v>0.21279999999999999</v>
      </c>
    </row>
    <row r="1130" spans="1:7" x14ac:dyDescent="0.45">
      <c r="A1130" t="str">
        <f t="shared" si="17"/>
        <v>TGO</v>
      </c>
      <c r="C1130" t="s">
        <v>49</v>
      </c>
      <c r="D1130" t="str">
        <f>IF(A1130=PKFLX!$A$1,"UP","\I:")</f>
        <v>\I:</v>
      </c>
      <c r="E1130" t="s">
        <v>539</v>
      </c>
      <c r="F1130" t="s">
        <v>253</v>
      </c>
      <c r="G1130">
        <v>0.34410000000000002</v>
      </c>
    </row>
    <row r="1131" spans="1:7" x14ac:dyDescent="0.45">
      <c r="A1131" t="str">
        <f t="shared" si="17"/>
        <v>TGO</v>
      </c>
      <c r="C1131" t="s">
        <v>49</v>
      </c>
      <c r="D1131" t="str">
        <f>IF(A1131=PKFLX!$A$1,"UP","\I:")</f>
        <v>\I:</v>
      </c>
      <c r="E1131" t="s">
        <v>539</v>
      </c>
      <c r="F1131" t="s">
        <v>254</v>
      </c>
      <c r="G1131">
        <v>0.22819999999999999</v>
      </c>
    </row>
    <row r="1132" spans="1:7" x14ac:dyDescent="0.45">
      <c r="A1132" t="str">
        <f t="shared" si="17"/>
        <v>TGO</v>
      </c>
      <c r="C1132" t="s">
        <v>49</v>
      </c>
      <c r="D1132" t="str">
        <f>IF(A1132=PKFLX!$A$1,"UP","\I:")</f>
        <v>\I:</v>
      </c>
      <c r="E1132" t="s">
        <v>539</v>
      </c>
      <c r="F1132" t="s">
        <v>255</v>
      </c>
      <c r="G1132">
        <v>3.5900000000000001E-2</v>
      </c>
    </row>
    <row r="1133" spans="1:7" x14ac:dyDescent="0.45">
      <c r="A1133" t="str">
        <f t="shared" si="17"/>
        <v>THA</v>
      </c>
      <c r="C1133" t="s">
        <v>49</v>
      </c>
      <c r="D1133" t="str">
        <f>IF(A1133=PKFLX!$A$1,"UP","\I:")</f>
        <v>\I:</v>
      </c>
      <c r="E1133" t="s">
        <v>540</v>
      </c>
      <c r="F1133" t="s">
        <v>47</v>
      </c>
      <c r="G1133">
        <v>0.2135</v>
      </c>
    </row>
    <row r="1134" spans="1:7" x14ac:dyDescent="0.45">
      <c r="A1134" t="str">
        <f t="shared" si="17"/>
        <v>THA</v>
      </c>
      <c r="C1134" t="s">
        <v>49</v>
      </c>
      <c r="D1134" t="str">
        <f>IF(A1134=PKFLX!$A$1,"UP","\I:")</f>
        <v>\I:</v>
      </c>
      <c r="E1134" t="s">
        <v>540</v>
      </c>
      <c r="F1134" t="s">
        <v>253</v>
      </c>
      <c r="G1134">
        <v>0.40350000000000003</v>
      </c>
    </row>
    <row r="1135" spans="1:7" x14ac:dyDescent="0.45">
      <c r="A1135" t="str">
        <f t="shared" si="17"/>
        <v>THA</v>
      </c>
      <c r="C1135" t="s">
        <v>49</v>
      </c>
      <c r="D1135" t="str">
        <f>IF(A1135=PKFLX!$A$1,"UP","\I:")</f>
        <v>\I:</v>
      </c>
      <c r="E1135" t="s">
        <v>540</v>
      </c>
      <c r="F1135" t="s">
        <v>254</v>
      </c>
      <c r="G1135">
        <v>0.38950000000000001</v>
      </c>
    </row>
    <row r="1136" spans="1:7" x14ac:dyDescent="0.45">
      <c r="A1136" t="str">
        <f t="shared" si="17"/>
        <v>THA</v>
      </c>
      <c r="C1136" t="s">
        <v>49</v>
      </c>
      <c r="D1136" t="str">
        <f>IF(A1136=PKFLX!$A$1,"UP","\I:")</f>
        <v>\I:</v>
      </c>
      <c r="E1136" t="s">
        <v>540</v>
      </c>
      <c r="F1136" t="s">
        <v>255</v>
      </c>
      <c r="G1136">
        <v>7.9000000000000001E-2</v>
      </c>
    </row>
    <row r="1137" spans="1:7" x14ac:dyDescent="0.45">
      <c r="A1137" t="str">
        <f t="shared" si="17"/>
        <v>TJK</v>
      </c>
      <c r="C1137" t="s">
        <v>49</v>
      </c>
      <c r="D1137" t="str">
        <f>IF(A1137=PKFLX!$A$1,"UP","\I:")</f>
        <v>\I:</v>
      </c>
      <c r="E1137" t="s">
        <v>541</v>
      </c>
      <c r="F1137" t="s">
        <v>47</v>
      </c>
      <c r="G1137">
        <v>0.91990000000000005</v>
      </c>
    </row>
    <row r="1138" spans="1:7" x14ac:dyDescent="0.45">
      <c r="A1138" t="str">
        <f t="shared" si="17"/>
        <v>TJK</v>
      </c>
      <c r="C1138" t="s">
        <v>49</v>
      </c>
      <c r="D1138" t="str">
        <f>IF(A1138=PKFLX!$A$1,"UP","\I:")</f>
        <v>\I:</v>
      </c>
      <c r="E1138" t="s">
        <v>541</v>
      </c>
      <c r="F1138" t="s">
        <v>253</v>
      </c>
      <c r="G1138">
        <v>9.3700000000000006E-2</v>
      </c>
    </row>
    <row r="1139" spans="1:7" x14ac:dyDescent="0.45">
      <c r="A1139" t="str">
        <f t="shared" si="17"/>
        <v>TJK</v>
      </c>
      <c r="C1139" t="s">
        <v>49</v>
      </c>
      <c r="D1139" t="str">
        <f>IF(A1139=PKFLX!$A$1,"UP","\I:")</f>
        <v>\I:</v>
      </c>
      <c r="E1139" t="s">
        <v>541</v>
      </c>
      <c r="F1139" t="s">
        <v>254</v>
      </c>
      <c r="G1139">
        <v>0.29970000000000002</v>
      </c>
    </row>
    <row r="1140" spans="1:7" x14ac:dyDescent="0.45">
      <c r="A1140" t="str">
        <f t="shared" si="17"/>
        <v>TJK</v>
      </c>
      <c r="C1140" t="s">
        <v>49</v>
      </c>
      <c r="D1140" t="str">
        <f>IF(A1140=PKFLX!$A$1,"UP","\I:")</f>
        <v>\I:</v>
      </c>
      <c r="E1140" t="s">
        <v>541</v>
      </c>
      <c r="F1140" t="s">
        <v>255</v>
      </c>
      <c r="G1140">
        <v>0.67759999999999998</v>
      </c>
    </row>
    <row r="1141" spans="1:7" x14ac:dyDescent="0.45">
      <c r="A1141" t="str">
        <f t="shared" si="17"/>
        <v>TKM</v>
      </c>
      <c r="C1141" t="s">
        <v>49</v>
      </c>
      <c r="D1141" t="str">
        <f>IF(A1141=PKFLX!$A$1,"UP","\I:")</f>
        <v>\I:</v>
      </c>
      <c r="E1141" t="s">
        <v>542</v>
      </c>
      <c r="F1141" t="s">
        <v>47</v>
      </c>
      <c r="G1141">
        <v>0.74099999999999999</v>
      </c>
    </row>
    <row r="1142" spans="1:7" x14ac:dyDescent="0.45">
      <c r="A1142" t="str">
        <f t="shared" si="17"/>
        <v>TKM</v>
      </c>
      <c r="C1142" t="s">
        <v>49</v>
      </c>
      <c r="D1142" t="str">
        <f>IF(A1142=PKFLX!$A$1,"UP","\I:")</f>
        <v>\I:</v>
      </c>
      <c r="E1142" t="s">
        <v>542</v>
      </c>
      <c r="F1142" t="s">
        <v>253</v>
      </c>
      <c r="G1142">
        <v>4.9599999999999998E-2</v>
      </c>
    </row>
    <row r="1143" spans="1:7" x14ac:dyDescent="0.45">
      <c r="A1143" t="str">
        <f t="shared" si="17"/>
        <v>TKM</v>
      </c>
      <c r="C1143" t="s">
        <v>49</v>
      </c>
      <c r="D1143" t="str">
        <f>IF(A1143=PKFLX!$A$1,"UP","\I:")</f>
        <v>\I:</v>
      </c>
      <c r="E1143" t="s">
        <v>542</v>
      </c>
      <c r="F1143" t="s">
        <v>254</v>
      </c>
      <c r="G1143">
        <v>0.24970000000000001</v>
      </c>
    </row>
    <row r="1144" spans="1:7" x14ac:dyDescent="0.45">
      <c r="A1144" t="str">
        <f t="shared" si="17"/>
        <v>TKM</v>
      </c>
      <c r="C1144" t="s">
        <v>49</v>
      </c>
      <c r="D1144" t="str">
        <f>IF(A1144=PKFLX!$A$1,"UP","\I:")</f>
        <v>\I:</v>
      </c>
      <c r="E1144" t="s">
        <v>542</v>
      </c>
      <c r="F1144" t="s">
        <v>255</v>
      </c>
      <c r="G1144">
        <v>0.63100000000000001</v>
      </c>
    </row>
    <row r="1145" spans="1:7" x14ac:dyDescent="0.45">
      <c r="A1145" t="str">
        <f t="shared" si="17"/>
        <v>TUN</v>
      </c>
      <c r="C1145" t="s">
        <v>49</v>
      </c>
      <c r="D1145" t="str">
        <f>IF(A1145=PKFLX!$A$1,"UP","\I:")</f>
        <v>\I:</v>
      </c>
      <c r="E1145" t="s">
        <v>543</v>
      </c>
      <c r="F1145" t="s">
        <v>47</v>
      </c>
      <c r="G1145">
        <v>0.16520000000000001</v>
      </c>
    </row>
    <row r="1146" spans="1:7" x14ac:dyDescent="0.45">
      <c r="A1146" t="str">
        <f t="shared" si="17"/>
        <v>TUN</v>
      </c>
      <c r="C1146" t="s">
        <v>49</v>
      </c>
      <c r="D1146" t="str">
        <f>IF(A1146=PKFLX!$A$1,"UP","\I:")</f>
        <v>\I:</v>
      </c>
      <c r="E1146" t="s">
        <v>543</v>
      </c>
      <c r="F1146" t="s">
        <v>253</v>
      </c>
      <c r="G1146">
        <v>3.8199999999999998E-2</v>
      </c>
    </row>
    <row r="1147" spans="1:7" x14ac:dyDescent="0.45">
      <c r="A1147" t="str">
        <f t="shared" si="17"/>
        <v>TUN</v>
      </c>
      <c r="C1147" t="s">
        <v>49</v>
      </c>
      <c r="D1147" t="str">
        <f>IF(A1147=PKFLX!$A$1,"UP","\I:")</f>
        <v>\I:</v>
      </c>
      <c r="E1147" t="s">
        <v>543</v>
      </c>
      <c r="F1147" t="s">
        <v>254</v>
      </c>
      <c r="G1147">
        <v>0.22620000000000001</v>
      </c>
    </row>
    <row r="1148" spans="1:7" x14ac:dyDescent="0.45">
      <c r="A1148" t="str">
        <f t="shared" si="17"/>
        <v>TUN</v>
      </c>
      <c r="C1148" t="s">
        <v>49</v>
      </c>
      <c r="D1148" t="str">
        <f>IF(A1148=PKFLX!$A$1,"UP","\I:")</f>
        <v>\I:</v>
      </c>
      <c r="E1148" t="s">
        <v>543</v>
      </c>
      <c r="F1148" t="s">
        <v>255</v>
      </c>
      <c r="G1148">
        <v>0.25929999999999997</v>
      </c>
    </row>
    <row r="1149" spans="1:7" x14ac:dyDescent="0.45">
      <c r="A1149" t="str">
        <f t="shared" si="17"/>
        <v>TUR</v>
      </c>
      <c r="C1149" t="s">
        <v>49</v>
      </c>
      <c r="D1149" t="str">
        <f>IF(A1149=PKFLX!$A$1,"UP","\I:")</f>
        <v>\I:</v>
      </c>
      <c r="E1149" t="s">
        <v>544</v>
      </c>
      <c r="F1149" t="s">
        <v>47</v>
      </c>
      <c r="G1149">
        <v>0.4511</v>
      </c>
    </row>
    <row r="1150" spans="1:7" x14ac:dyDescent="0.45">
      <c r="A1150" t="str">
        <f t="shared" si="17"/>
        <v>TUR</v>
      </c>
      <c r="C1150" t="s">
        <v>49</v>
      </c>
      <c r="D1150" t="str">
        <f>IF(A1150=PKFLX!$A$1,"UP","\I:")</f>
        <v>\I:</v>
      </c>
      <c r="E1150" t="s">
        <v>544</v>
      </c>
      <c r="F1150" t="s">
        <v>253</v>
      </c>
      <c r="G1150">
        <v>0.38919999999999999</v>
      </c>
    </row>
    <row r="1151" spans="1:7" x14ac:dyDescent="0.45">
      <c r="A1151" t="str">
        <f t="shared" si="17"/>
        <v>TUR</v>
      </c>
      <c r="C1151" t="s">
        <v>49</v>
      </c>
      <c r="D1151" t="str">
        <f>IF(A1151=PKFLX!$A$1,"UP","\I:")</f>
        <v>\I:</v>
      </c>
      <c r="E1151" t="s">
        <v>544</v>
      </c>
      <c r="F1151" t="s">
        <v>254</v>
      </c>
      <c r="G1151">
        <v>0.27650000000000002</v>
      </c>
    </row>
    <row r="1152" spans="1:7" x14ac:dyDescent="0.45">
      <c r="A1152" t="str">
        <f t="shared" si="17"/>
        <v>TUR</v>
      </c>
      <c r="C1152" t="s">
        <v>49</v>
      </c>
      <c r="D1152" t="str">
        <f>IF(A1152=PKFLX!$A$1,"UP","\I:")</f>
        <v>\I:</v>
      </c>
      <c r="E1152" t="s">
        <v>544</v>
      </c>
      <c r="F1152" t="s">
        <v>255</v>
      </c>
      <c r="G1152">
        <v>0.35570000000000002</v>
      </c>
    </row>
    <row r="1153" spans="1:7" x14ac:dyDescent="0.45">
      <c r="A1153" t="str">
        <f t="shared" si="17"/>
        <v>TWN</v>
      </c>
      <c r="C1153" t="s">
        <v>49</v>
      </c>
      <c r="D1153" t="str">
        <f>IF(A1153=PKFLX!$A$1,"UP","\I:")</f>
        <v>\I:</v>
      </c>
      <c r="E1153" t="s">
        <v>545</v>
      </c>
      <c r="F1153" t="s">
        <v>47</v>
      </c>
      <c r="G1153">
        <v>0.2712</v>
      </c>
    </row>
    <row r="1154" spans="1:7" x14ac:dyDescent="0.45">
      <c r="A1154" t="str">
        <f t="shared" si="17"/>
        <v>TWN</v>
      </c>
      <c r="C1154" t="s">
        <v>49</v>
      </c>
      <c r="D1154" t="str">
        <f>IF(A1154=PKFLX!$A$1,"UP","\I:")</f>
        <v>\I:</v>
      </c>
      <c r="E1154" t="s">
        <v>545</v>
      </c>
      <c r="F1154" t="s">
        <v>253</v>
      </c>
      <c r="G1154">
        <v>0.54110000000000003</v>
      </c>
    </row>
    <row r="1155" spans="1:7" x14ac:dyDescent="0.45">
      <c r="A1155" t="str">
        <f t="shared" si="17"/>
        <v>TWN</v>
      </c>
      <c r="C1155" t="s">
        <v>49</v>
      </c>
      <c r="D1155" t="str">
        <f>IF(A1155=PKFLX!$A$1,"UP","\I:")</f>
        <v>\I:</v>
      </c>
      <c r="E1155" t="s">
        <v>545</v>
      </c>
      <c r="F1155" t="s">
        <v>254</v>
      </c>
      <c r="G1155">
        <v>0.2364</v>
      </c>
    </row>
    <row r="1156" spans="1:7" x14ac:dyDescent="0.45">
      <c r="A1156" t="str">
        <f t="shared" si="17"/>
        <v>TWN</v>
      </c>
      <c r="C1156" t="s">
        <v>49</v>
      </c>
      <c r="D1156" t="str">
        <f>IF(A1156=PKFLX!$A$1,"UP","\I:")</f>
        <v>\I:</v>
      </c>
      <c r="E1156" t="s">
        <v>545</v>
      </c>
      <c r="F1156" t="s">
        <v>255</v>
      </c>
      <c r="G1156">
        <v>0.1128</v>
      </c>
    </row>
    <row r="1157" spans="1:7" x14ac:dyDescent="0.45">
      <c r="A1157" t="str">
        <f t="shared" si="17"/>
        <v>TZA</v>
      </c>
      <c r="C1157" t="s">
        <v>49</v>
      </c>
      <c r="D1157" t="str">
        <f>IF(A1157=PKFLX!$A$1,"UP","\I:")</f>
        <v>\I:</v>
      </c>
      <c r="E1157" t="s">
        <v>546</v>
      </c>
      <c r="F1157" t="s">
        <v>47</v>
      </c>
      <c r="G1157">
        <v>0.91100000000000003</v>
      </c>
    </row>
    <row r="1158" spans="1:7" x14ac:dyDescent="0.45">
      <c r="A1158" t="str">
        <f t="shared" ref="A1158:A1221" si="18">MID(E1158,10,3)</f>
        <v>TZA</v>
      </c>
      <c r="C1158" t="s">
        <v>49</v>
      </c>
      <c r="D1158" t="str">
        <f>IF(A1158=PKFLX!$A$1,"UP","\I:")</f>
        <v>\I:</v>
      </c>
      <c r="E1158" t="s">
        <v>546</v>
      </c>
      <c r="F1158" t="s">
        <v>253</v>
      </c>
      <c r="G1158">
        <v>0.1075</v>
      </c>
    </row>
    <row r="1159" spans="1:7" x14ac:dyDescent="0.45">
      <c r="A1159" t="str">
        <f t="shared" si="18"/>
        <v>TZA</v>
      </c>
      <c r="C1159" t="s">
        <v>49</v>
      </c>
      <c r="D1159" t="str">
        <f>IF(A1159=PKFLX!$A$1,"UP","\I:")</f>
        <v>\I:</v>
      </c>
      <c r="E1159" t="s">
        <v>546</v>
      </c>
      <c r="F1159" t="s">
        <v>254</v>
      </c>
      <c r="G1159">
        <v>0.34150000000000003</v>
      </c>
    </row>
    <row r="1160" spans="1:7" x14ac:dyDescent="0.45">
      <c r="A1160" t="str">
        <f t="shared" si="18"/>
        <v>TZA</v>
      </c>
      <c r="C1160" t="s">
        <v>49</v>
      </c>
      <c r="D1160" t="str">
        <f>IF(A1160=PKFLX!$A$1,"UP","\I:")</f>
        <v>\I:</v>
      </c>
      <c r="E1160" t="s">
        <v>546</v>
      </c>
      <c r="F1160" t="s">
        <v>255</v>
      </c>
      <c r="G1160">
        <v>0.82440000000000002</v>
      </c>
    </row>
    <row r="1161" spans="1:7" x14ac:dyDescent="0.45">
      <c r="A1161" t="str">
        <f t="shared" si="18"/>
        <v>UGA</v>
      </c>
      <c r="C1161" t="s">
        <v>49</v>
      </c>
      <c r="D1161" t="str">
        <f>IF(A1161=PKFLX!$A$1,"UP","\I:")</f>
        <v>\I:</v>
      </c>
      <c r="E1161" t="s">
        <v>547</v>
      </c>
      <c r="F1161" t="s">
        <v>47</v>
      </c>
      <c r="G1161">
        <v>0.76100000000000001</v>
      </c>
    </row>
    <row r="1162" spans="1:7" x14ac:dyDescent="0.45">
      <c r="A1162" t="str">
        <f t="shared" si="18"/>
        <v>UGA</v>
      </c>
      <c r="C1162" t="s">
        <v>49</v>
      </c>
      <c r="D1162" t="str">
        <f>IF(A1162=PKFLX!$A$1,"UP","\I:")</f>
        <v>\I:</v>
      </c>
      <c r="E1162" t="s">
        <v>547</v>
      </c>
      <c r="F1162" t="s">
        <v>253</v>
      </c>
      <c r="G1162">
        <v>0.48199999999999998</v>
      </c>
    </row>
    <row r="1163" spans="1:7" x14ac:dyDescent="0.45">
      <c r="A1163" t="str">
        <f t="shared" si="18"/>
        <v>UGA</v>
      </c>
      <c r="C1163" t="s">
        <v>49</v>
      </c>
      <c r="D1163" t="str">
        <f>IF(A1163=PKFLX!$A$1,"UP","\I:")</f>
        <v>\I:</v>
      </c>
      <c r="E1163" t="s">
        <v>547</v>
      </c>
      <c r="F1163" t="s">
        <v>254</v>
      </c>
      <c r="G1163">
        <v>0.69079999999999997</v>
      </c>
    </row>
    <row r="1164" spans="1:7" x14ac:dyDescent="0.45">
      <c r="A1164" t="str">
        <f t="shared" si="18"/>
        <v>UGA</v>
      </c>
      <c r="C1164" t="s">
        <v>49</v>
      </c>
      <c r="D1164" t="str">
        <f>IF(A1164=PKFLX!$A$1,"UP","\I:")</f>
        <v>\I:</v>
      </c>
      <c r="E1164" t="s">
        <v>547</v>
      </c>
      <c r="F1164" t="s">
        <v>255</v>
      </c>
      <c r="G1164">
        <v>0.33450000000000002</v>
      </c>
    </row>
    <row r="1165" spans="1:7" x14ac:dyDescent="0.45">
      <c r="A1165" t="str">
        <f t="shared" si="18"/>
        <v>UKR</v>
      </c>
      <c r="C1165" t="s">
        <v>49</v>
      </c>
      <c r="D1165" t="str">
        <f>IF(A1165=PKFLX!$A$1,"UP","\I:")</f>
        <v>\I:</v>
      </c>
      <c r="E1165" t="s">
        <v>548</v>
      </c>
      <c r="F1165" t="s">
        <v>47</v>
      </c>
      <c r="G1165">
        <v>0.24970000000000001</v>
      </c>
    </row>
    <row r="1166" spans="1:7" x14ac:dyDescent="0.45">
      <c r="A1166" t="str">
        <f t="shared" si="18"/>
        <v>UKR</v>
      </c>
      <c r="C1166" t="s">
        <v>49</v>
      </c>
      <c r="D1166" t="str">
        <f>IF(A1166=PKFLX!$A$1,"UP","\I:")</f>
        <v>\I:</v>
      </c>
      <c r="E1166" t="s">
        <v>548</v>
      </c>
      <c r="F1166" t="s">
        <v>253</v>
      </c>
      <c r="G1166">
        <v>0.37519999999999998</v>
      </c>
    </row>
    <row r="1167" spans="1:7" x14ac:dyDescent="0.45">
      <c r="A1167" t="str">
        <f t="shared" si="18"/>
        <v>UKR</v>
      </c>
      <c r="C1167" t="s">
        <v>49</v>
      </c>
      <c r="D1167" t="str">
        <f>IF(A1167=PKFLX!$A$1,"UP","\I:")</f>
        <v>\I:</v>
      </c>
      <c r="E1167" t="s">
        <v>548</v>
      </c>
      <c r="F1167" t="s">
        <v>254</v>
      </c>
      <c r="G1167">
        <v>0.26429999999999998</v>
      </c>
    </row>
    <row r="1168" spans="1:7" x14ac:dyDescent="0.45">
      <c r="A1168" t="str">
        <f t="shared" si="18"/>
        <v>UKR</v>
      </c>
      <c r="C1168" t="s">
        <v>49</v>
      </c>
      <c r="D1168" t="str">
        <f>IF(A1168=PKFLX!$A$1,"UP","\I:")</f>
        <v>\I:</v>
      </c>
      <c r="E1168" t="s">
        <v>548</v>
      </c>
      <c r="F1168" t="s">
        <v>255</v>
      </c>
      <c r="G1168">
        <v>0.26050000000000001</v>
      </c>
    </row>
    <row r="1169" spans="1:7" x14ac:dyDescent="0.45">
      <c r="A1169" t="str">
        <f t="shared" si="18"/>
        <v>URY</v>
      </c>
      <c r="C1169" t="s">
        <v>49</v>
      </c>
      <c r="D1169" t="str">
        <f>IF(A1169=PKFLX!$A$1,"UP","\I:")</f>
        <v>\I:</v>
      </c>
      <c r="E1169" t="s">
        <v>549</v>
      </c>
      <c r="F1169" t="s">
        <v>47</v>
      </c>
      <c r="G1169">
        <v>0.67879999999999996</v>
      </c>
    </row>
    <row r="1170" spans="1:7" x14ac:dyDescent="0.45">
      <c r="A1170" t="str">
        <f t="shared" si="18"/>
        <v>URY</v>
      </c>
      <c r="C1170" t="s">
        <v>49</v>
      </c>
      <c r="D1170" t="str">
        <f>IF(A1170=PKFLX!$A$1,"UP","\I:")</f>
        <v>\I:</v>
      </c>
      <c r="E1170" t="s">
        <v>549</v>
      </c>
      <c r="F1170" t="s">
        <v>253</v>
      </c>
      <c r="G1170">
        <v>0.57279999999999998</v>
      </c>
    </row>
    <row r="1171" spans="1:7" x14ac:dyDescent="0.45">
      <c r="A1171" t="str">
        <f t="shared" si="18"/>
        <v>URY</v>
      </c>
      <c r="C1171" t="s">
        <v>49</v>
      </c>
      <c r="D1171" t="str">
        <f>IF(A1171=PKFLX!$A$1,"UP","\I:")</f>
        <v>\I:</v>
      </c>
      <c r="E1171" t="s">
        <v>549</v>
      </c>
      <c r="F1171" t="s">
        <v>254</v>
      </c>
      <c r="G1171">
        <v>0.62939999999999996</v>
      </c>
    </row>
    <row r="1172" spans="1:7" x14ac:dyDescent="0.45">
      <c r="A1172" t="str">
        <f t="shared" si="18"/>
        <v>URY</v>
      </c>
      <c r="C1172" t="s">
        <v>49</v>
      </c>
      <c r="D1172" t="str">
        <f>IF(A1172=PKFLX!$A$1,"UP","\I:")</f>
        <v>\I:</v>
      </c>
      <c r="E1172" t="s">
        <v>549</v>
      </c>
      <c r="F1172" t="s">
        <v>255</v>
      </c>
      <c r="G1172">
        <v>0.64400000000000002</v>
      </c>
    </row>
    <row r="1173" spans="1:7" x14ac:dyDescent="0.45">
      <c r="A1173" t="str">
        <f t="shared" si="18"/>
        <v>USA</v>
      </c>
      <c r="C1173" t="s">
        <v>49</v>
      </c>
      <c r="D1173" t="str">
        <f>IF(A1173=PKFLX!$A$1,"UP","\I:")</f>
        <v>\I:</v>
      </c>
      <c r="E1173" t="s">
        <v>550</v>
      </c>
      <c r="F1173" t="s">
        <v>47</v>
      </c>
      <c r="G1173">
        <v>0.5464</v>
      </c>
    </row>
    <row r="1174" spans="1:7" x14ac:dyDescent="0.45">
      <c r="A1174" t="str">
        <f t="shared" si="18"/>
        <v>USA</v>
      </c>
      <c r="C1174" t="s">
        <v>49</v>
      </c>
      <c r="D1174" t="str">
        <f>IF(A1174=PKFLX!$A$1,"UP","\I:")</f>
        <v>\I:</v>
      </c>
      <c r="E1174" t="s">
        <v>550</v>
      </c>
      <c r="F1174" t="s">
        <v>253</v>
      </c>
      <c r="G1174">
        <v>0.52490000000000003</v>
      </c>
    </row>
    <row r="1175" spans="1:7" x14ac:dyDescent="0.45">
      <c r="A1175" t="str">
        <f t="shared" si="18"/>
        <v>USA</v>
      </c>
      <c r="C1175" t="s">
        <v>49</v>
      </c>
      <c r="D1175" t="str">
        <f>IF(A1175=PKFLX!$A$1,"UP","\I:")</f>
        <v>\I:</v>
      </c>
      <c r="E1175" t="s">
        <v>550</v>
      </c>
      <c r="F1175" t="s">
        <v>254</v>
      </c>
      <c r="G1175">
        <v>0.3992</v>
      </c>
    </row>
    <row r="1176" spans="1:7" x14ac:dyDescent="0.45">
      <c r="A1176" t="str">
        <f t="shared" si="18"/>
        <v>USA</v>
      </c>
      <c r="C1176" t="s">
        <v>49</v>
      </c>
      <c r="D1176" t="str">
        <f>IF(A1176=PKFLX!$A$1,"UP","\I:")</f>
        <v>\I:</v>
      </c>
      <c r="E1176" t="s">
        <v>550</v>
      </c>
      <c r="F1176" t="s">
        <v>255</v>
      </c>
      <c r="G1176">
        <v>0.50270000000000004</v>
      </c>
    </row>
    <row r="1177" spans="1:7" x14ac:dyDescent="0.45">
      <c r="A1177" t="str">
        <f t="shared" si="18"/>
        <v>UZB</v>
      </c>
      <c r="C1177" t="s">
        <v>49</v>
      </c>
      <c r="D1177" t="str">
        <f>IF(A1177=PKFLX!$A$1,"UP","\I:")</f>
        <v>\I:</v>
      </c>
      <c r="E1177" t="s">
        <v>551</v>
      </c>
      <c r="F1177" t="s">
        <v>47</v>
      </c>
      <c r="G1177">
        <v>1.2294</v>
      </c>
    </row>
    <row r="1178" spans="1:7" x14ac:dyDescent="0.45">
      <c r="A1178" t="str">
        <f t="shared" si="18"/>
        <v>UZB</v>
      </c>
      <c r="C1178" t="s">
        <v>49</v>
      </c>
      <c r="D1178" t="str">
        <f>IF(A1178=PKFLX!$A$1,"UP","\I:")</f>
        <v>\I:</v>
      </c>
      <c r="E1178" t="s">
        <v>551</v>
      </c>
      <c r="F1178" t="s">
        <v>253</v>
      </c>
      <c r="G1178">
        <v>0.1452</v>
      </c>
    </row>
    <row r="1179" spans="1:7" x14ac:dyDescent="0.45">
      <c r="A1179" t="str">
        <f t="shared" si="18"/>
        <v>UZB</v>
      </c>
      <c r="C1179" t="s">
        <v>49</v>
      </c>
      <c r="D1179" t="str">
        <f>IF(A1179=PKFLX!$A$1,"UP","\I:")</f>
        <v>\I:</v>
      </c>
      <c r="E1179" t="s">
        <v>551</v>
      </c>
      <c r="F1179" t="s">
        <v>254</v>
      </c>
      <c r="G1179">
        <v>0.53420000000000001</v>
      </c>
    </row>
    <row r="1180" spans="1:7" x14ac:dyDescent="0.45">
      <c r="A1180" t="str">
        <f t="shared" si="18"/>
        <v>UZB</v>
      </c>
      <c r="C1180" t="s">
        <v>49</v>
      </c>
      <c r="D1180" t="str">
        <f>IF(A1180=PKFLX!$A$1,"UP","\I:")</f>
        <v>\I:</v>
      </c>
      <c r="E1180" t="s">
        <v>551</v>
      </c>
      <c r="F1180" t="s">
        <v>255</v>
      </c>
      <c r="G1180">
        <v>0.98560000000000003</v>
      </c>
    </row>
    <row r="1181" spans="1:7" x14ac:dyDescent="0.45">
      <c r="A1181" t="str">
        <f t="shared" si="18"/>
        <v>VEN</v>
      </c>
      <c r="C1181" t="s">
        <v>49</v>
      </c>
      <c r="D1181" t="str">
        <f>IF(A1181=PKFLX!$A$1,"UP","\I:")</f>
        <v>\I:</v>
      </c>
      <c r="E1181" t="s">
        <v>552</v>
      </c>
      <c r="F1181" t="s">
        <v>47</v>
      </c>
      <c r="G1181">
        <v>0.5645</v>
      </c>
    </row>
    <row r="1182" spans="1:7" x14ac:dyDescent="0.45">
      <c r="A1182" t="str">
        <f t="shared" si="18"/>
        <v>VEN</v>
      </c>
      <c r="C1182" t="s">
        <v>49</v>
      </c>
      <c r="D1182" t="str">
        <f>IF(A1182=PKFLX!$A$1,"UP","\I:")</f>
        <v>\I:</v>
      </c>
      <c r="E1182" t="s">
        <v>552</v>
      </c>
      <c r="F1182" t="s">
        <v>253</v>
      </c>
      <c r="G1182">
        <v>1.1823999999999999</v>
      </c>
    </row>
    <row r="1183" spans="1:7" x14ac:dyDescent="0.45">
      <c r="A1183" t="str">
        <f t="shared" si="18"/>
        <v>VEN</v>
      </c>
      <c r="C1183" t="s">
        <v>49</v>
      </c>
      <c r="D1183" t="str">
        <f>IF(A1183=PKFLX!$A$1,"UP","\I:")</f>
        <v>\I:</v>
      </c>
      <c r="E1183" t="s">
        <v>552</v>
      </c>
      <c r="F1183" t="s">
        <v>254</v>
      </c>
      <c r="G1183">
        <v>0.8821</v>
      </c>
    </row>
    <row r="1184" spans="1:7" x14ac:dyDescent="0.45">
      <c r="A1184" t="str">
        <f t="shared" si="18"/>
        <v>VEN</v>
      </c>
      <c r="C1184" t="s">
        <v>49</v>
      </c>
      <c r="D1184" t="str">
        <f>IF(A1184=PKFLX!$A$1,"UP","\I:")</f>
        <v>\I:</v>
      </c>
      <c r="E1184" t="s">
        <v>552</v>
      </c>
      <c r="F1184" t="s">
        <v>255</v>
      </c>
      <c r="G1184">
        <v>0.26540000000000002</v>
      </c>
    </row>
    <row r="1185" spans="1:7" x14ac:dyDescent="0.45">
      <c r="A1185" t="str">
        <f t="shared" si="18"/>
        <v>VNM</v>
      </c>
      <c r="C1185" t="s">
        <v>49</v>
      </c>
      <c r="D1185" t="str">
        <f>IF(A1185=PKFLX!$A$1,"UP","\I:")</f>
        <v>\I:</v>
      </c>
      <c r="E1185" t="s">
        <v>553</v>
      </c>
      <c r="F1185" t="s">
        <v>47</v>
      </c>
      <c r="G1185">
        <v>0.8175</v>
      </c>
    </row>
    <row r="1186" spans="1:7" x14ac:dyDescent="0.45">
      <c r="A1186" t="str">
        <f t="shared" si="18"/>
        <v>VNM</v>
      </c>
      <c r="C1186" t="s">
        <v>49</v>
      </c>
      <c r="D1186" t="str">
        <f>IF(A1186=PKFLX!$A$1,"UP","\I:")</f>
        <v>\I:</v>
      </c>
      <c r="E1186" t="s">
        <v>553</v>
      </c>
      <c r="F1186" t="s">
        <v>253</v>
      </c>
      <c r="G1186">
        <v>0.27850000000000003</v>
      </c>
    </row>
    <row r="1187" spans="1:7" x14ac:dyDescent="0.45">
      <c r="A1187" t="str">
        <f t="shared" si="18"/>
        <v>VNM</v>
      </c>
      <c r="C1187" t="s">
        <v>49</v>
      </c>
      <c r="D1187" t="str">
        <f>IF(A1187=PKFLX!$A$1,"UP","\I:")</f>
        <v>\I:</v>
      </c>
      <c r="E1187" t="s">
        <v>553</v>
      </c>
      <c r="F1187" t="s">
        <v>254</v>
      </c>
      <c r="G1187">
        <v>0.45929999999999999</v>
      </c>
    </row>
    <row r="1188" spans="1:7" x14ac:dyDescent="0.45">
      <c r="A1188" t="str">
        <f t="shared" si="18"/>
        <v>VNM</v>
      </c>
      <c r="C1188" t="s">
        <v>49</v>
      </c>
      <c r="D1188" t="str">
        <f>IF(A1188=PKFLX!$A$1,"UP","\I:")</f>
        <v>\I:</v>
      </c>
      <c r="E1188" t="s">
        <v>553</v>
      </c>
      <c r="F1188" t="s">
        <v>255</v>
      </c>
      <c r="G1188">
        <v>0.66759999999999997</v>
      </c>
    </row>
    <row r="1189" spans="1:7" x14ac:dyDescent="0.45">
      <c r="A1189" t="str">
        <f t="shared" si="18"/>
        <v>WSM</v>
      </c>
      <c r="C1189" t="s">
        <v>49</v>
      </c>
      <c r="D1189" t="str">
        <f>IF(A1189=PKFLX!$A$1,"UP","\I:")</f>
        <v>\I:</v>
      </c>
      <c r="E1189" t="s">
        <v>554</v>
      </c>
      <c r="F1189" t="s">
        <v>47</v>
      </c>
      <c r="G1189">
        <v>0.58379999999999999</v>
      </c>
    </row>
    <row r="1190" spans="1:7" x14ac:dyDescent="0.45">
      <c r="A1190" t="str">
        <f t="shared" si="18"/>
        <v>WSM</v>
      </c>
      <c r="C1190" t="s">
        <v>49</v>
      </c>
      <c r="D1190" t="str">
        <f>IF(A1190=PKFLX!$A$1,"UP","\I:")</f>
        <v>\I:</v>
      </c>
      <c r="E1190" t="s">
        <v>554</v>
      </c>
      <c r="F1190" t="s">
        <v>253</v>
      </c>
      <c r="G1190">
        <v>0.23860000000000001</v>
      </c>
    </row>
    <row r="1191" spans="1:7" x14ac:dyDescent="0.45">
      <c r="A1191" t="str">
        <f t="shared" si="18"/>
        <v>WSM</v>
      </c>
      <c r="C1191" t="s">
        <v>49</v>
      </c>
      <c r="D1191" t="str">
        <f>IF(A1191=PKFLX!$A$1,"UP","\I:")</f>
        <v>\I:</v>
      </c>
      <c r="E1191" t="s">
        <v>554</v>
      </c>
      <c r="F1191" t="s">
        <v>254</v>
      </c>
      <c r="G1191">
        <v>0.45</v>
      </c>
    </row>
    <row r="1192" spans="1:7" x14ac:dyDescent="0.45">
      <c r="A1192" t="str">
        <f t="shared" si="18"/>
        <v>WSM</v>
      </c>
      <c r="C1192" t="s">
        <v>49</v>
      </c>
      <c r="D1192" t="str">
        <f>IF(A1192=PKFLX!$A$1,"UP","\I:")</f>
        <v>\I:</v>
      </c>
      <c r="E1192" t="s">
        <v>554</v>
      </c>
      <c r="F1192" t="s">
        <v>255</v>
      </c>
      <c r="G1192">
        <v>0.9294</v>
      </c>
    </row>
    <row r="1193" spans="1:7" x14ac:dyDescent="0.45">
      <c r="A1193" t="str">
        <f t="shared" si="18"/>
        <v>ZAF</v>
      </c>
      <c r="C1193" t="s">
        <v>49</v>
      </c>
      <c r="D1193" t="str">
        <f>IF(A1193=PKFLX!$A$1,"UP","\I:")</f>
        <v>\I:</v>
      </c>
      <c r="E1193" t="s">
        <v>555</v>
      </c>
      <c r="F1193" t="s">
        <v>47</v>
      </c>
      <c r="G1193">
        <v>0.2858</v>
      </c>
    </row>
    <row r="1194" spans="1:7" x14ac:dyDescent="0.45">
      <c r="A1194" t="str">
        <f t="shared" si="18"/>
        <v>ZAF</v>
      </c>
      <c r="C1194" t="s">
        <v>49</v>
      </c>
      <c r="D1194" t="str">
        <f>IF(A1194=PKFLX!$A$1,"UP","\I:")</f>
        <v>\I:</v>
      </c>
      <c r="E1194" t="s">
        <v>555</v>
      </c>
      <c r="F1194" t="s">
        <v>253</v>
      </c>
      <c r="G1194">
        <v>0.14979999999999999</v>
      </c>
    </row>
    <row r="1195" spans="1:7" x14ac:dyDescent="0.45">
      <c r="A1195" t="str">
        <f t="shared" si="18"/>
        <v>ZAF</v>
      </c>
      <c r="C1195" t="s">
        <v>49</v>
      </c>
      <c r="D1195" t="str">
        <f>IF(A1195=PKFLX!$A$1,"UP","\I:")</f>
        <v>\I:</v>
      </c>
      <c r="E1195" t="s">
        <v>555</v>
      </c>
      <c r="F1195" t="s">
        <v>254</v>
      </c>
      <c r="G1195">
        <v>0.3165</v>
      </c>
    </row>
    <row r="1196" spans="1:7" x14ac:dyDescent="0.45">
      <c r="A1196" t="str">
        <f t="shared" si="18"/>
        <v>ZAF</v>
      </c>
      <c r="C1196" t="s">
        <v>49</v>
      </c>
      <c r="D1196" t="str">
        <f>IF(A1196=PKFLX!$A$1,"UP","\I:")</f>
        <v>\I:</v>
      </c>
      <c r="E1196" t="s">
        <v>555</v>
      </c>
      <c r="F1196" t="s">
        <v>255</v>
      </c>
      <c r="G1196">
        <v>0.46429999999999999</v>
      </c>
    </row>
    <row r="1197" spans="1:7" x14ac:dyDescent="0.45">
      <c r="A1197" t="str">
        <f t="shared" si="18"/>
        <v>ZMB</v>
      </c>
      <c r="C1197" t="s">
        <v>49</v>
      </c>
      <c r="D1197" t="str">
        <f>IF(A1197=PKFLX!$A$1,"UP","\I:")</f>
        <v>\I:</v>
      </c>
      <c r="E1197" t="s">
        <v>556</v>
      </c>
      <c r="F1197" t="s">
        <v>47</v>
      </c>
      <c r="G1197">
        <v>0.62880000000000003</v>
      </c>
    </row>
    <row r="1198" spans="1:7" x14ac:dyDescent="0.45">
      <c r="A1198" t="str">
        <f t="shared" si="18"/>
        <v>ZMB</v>
      </c>
      <c r="C1198" t="s">
        <v>49</v>
      </c>
      <c r="D1198" t="str">
        <f>IF(A1198=PKFLX!$A$1,"UP","\I:")</f>
        <v>\I:</v>
      </c>
      <c r="E1198" t="s">
        <v>556</v>
      </c>
      <c r="F1198" t="s">
        <v>253</v>
      </c>
      <c r="G1198">
        <v>0</v>
      </c>
    </row>
    <row r="1199" spans="1:7" x14ac:dyDescent="0.45">
      <c r="A1199" t="str">
        <f t="shared" si="18"/>
        <v>ZMB</v>
      </c>
      <c r="C1199" t="s">
        <v>49</v>
      </c>
      <c r="D1199" t="str">
        <f>IF(A1199=PKFLX!$A$1,"UP","\I:")</f>
        <v>\I:</v>
      </c>
      <c r="E1199" t="s">
        <v>556</v>
      </c>
      <c r="F1199" t="s">
        <v>254</v>
      </c>
      <c r="G1199">
        <v>0.4199</v>
      </c>
    </row>
    <row r="1200" spans="1:7" x14ac:dyDescent="0.45">
      <c r="A1200" t="str">
        <f t="shared" si="18"/>
        <v>ZMB</v>
      </c>
      <c r="C1200" t="s">
        <v>49</v>
      </c>
      <c r="D1200" t="str">
        <f>IF(A1200=PKFLX!$A$1,"UP","\I:")</f>
        <v>\I:</v>
      </c>
      <c r="E1200" t="s">
        <v>556</v>
      </c>
      <c r="F1200" t="s">
        <v>255</v>
      </c>
      <c r="G1200">
        <v>1.9638</v>
      </c>
    </row>
    <row r="1201" spans="1:7" x14ac:dyDescent="0.45">
      <c r="A1201" t="str">
        <f t="shared" si="18"/>
        <v>ZWE</v>
      </c>
      <c r="C1201" t="s">
        <v>49</v>
      </c>
      <c r="D1201" t="str">
        <f>IF(A1201=PKFLX!$A$1,"UP","\I:")</f>
        <v>\I:</v>
      </c>
      <c r="E1201" t="s">
        <v>557</v>
      </c>
      <c r="F1201" t="s">
        <v>47</v>
      </c>
      <c r="G1201">
        <v>0.62990000000000002</v>
      </c>
    </row>
    <row r="1202" spans="1:7" x14ac:dyDescent="0.45">
      <c r="A1202" t="str">
        <f t="shared" si="18"/>
        <v>ZWE</v>
      </c>
      <c r="C1202" t="s">
        <v>49</v>
      </c>
      <c r="D1202" t="str">
        <f>IF(A1202=PKFLX!$A$1,"UP","\I:")</f>
        <v>\I:</v>
      </c>
      <c r="E1202" t="s">
        <v>557</v>
      </c>
      <c r="F1202" t="s">
        <v>253</v>
      </c>
      <c r="G1202">
        <v>4.7899999999999998E-2</v>
      </c>
    </row>
    <row r="1203" spans="1:7" x14ac:dyDescent="0.45">
      <c r="A1203" t="str">
        <f t="shared" si="18"/>
        <v>ZWE</v>
      </c>
      <c r="C1203" t="s">
        <v>49</v>
      </c>
      <c r="D1203" t="str">
        <f>IF(A1203=PKFLX!$A$1,"UP","\I:")</f>
        <v>\I:</v>
      </c>
      <c r="E1203" t="s">
        <v>557</v>
      </c>
      <c r="F1203" t="s">
        <v>254</v>
      </c>
      <c r="G1203">
        <v>0.60399999999999998</v>
      </c>
    </row>
    <row r="1204" spans="1:7" x14ac:dyDescent="0.45">
      <c r="A1204" t="str">
        <f t="shared" si="18"/>
        <v>ZWE</v>
      </c>
      <c r="C1204" t="s">
        <v>49</v>
      </c>
      <c r="D1204" t="str">
        <f>IF(A1204=PKFLX!$A$1,"UP","\I:")</f>
        <v>\I:</v>
      </c>
      <c r="E1204" t="s">
        <v>557</v>
      </c>
      <c r="F1204" t="s">
        <v>255</v>
      </c>
      <c r="G1204">
        <v>2.3847999999999998</v>
      </c>
    </row>
    <row r="1205" spans="1:7" x14ac:dyDescent="0.45">
      <c r="A1205" t="str">
        <f t="shared" si="18"/>
        <v>ADO</v>
      </c>
      <c r="C1205" t="s">
        <v>49</v>
      </c>
      <c r="D1205" t="str">
        <f>IF(A1205=PKFLX!$A$1,"UP","\I:")</f>
        <v>\I:</v>
      </c>
      <c r="E1205" t="s">
        <v>558</v>
      </c>
      <c r="F1205" t="s">
        <v>47</v>
      </c>
      <c r="G1205">
        <v>0.31929999999999997</v>
      </c>
    </row>
    <row r="1206" spans="1:7" x14ac:dyDescent="0.45">
      <c r="A1206" t="str">
        <f t="shared" si="18"/>
        <v>ADO</v>
      </c>
      <c r="C1206" t="s">
        <v>49</v>
      </c>
      <c r="D1206" t="str">
        <f>IF(A1206=PKFLX!$A$1,"UP","\I:")</f>
        <v>\I:</v>
      </c>
      <c r="E1206" t="s">
        <v>558</v>
      </c>
      <c r="F1206" t="s">
        <v>253</v>
      </c>
      <c r="G1206">
        <v>0.2797</v>
      </c>
    </row>
    <row r="1207" spans="1:7" x14ac:dyDescent="0.45">
      <c r="A1207" t="str">
        <f t="shared" si="18"/>
        <v>ADO</v>
      </c>
      <c r="C1207" t="s">
        <v>49</v>
      </c>
      <c r="D1207" t="str">
        <f>IF(A1207=PKFLX!$A$1,"UP","\I:")</f>
        <v>\I:</v>
      </c>
      <c r="E1207" t="s">
        <v>558</v>
      </c>
      <c r="F1207" t="s">
        <v>254</v>
      </c>
      <c r="G1207">
        <v>0.33100000000000002</v>
      </c>
    </row>
    <row r="1208" spans="1:7" x14ac:dyDescent="0.45">
      <c r="A1208" t="str">
        <f t="shared" si="18"/>
        <v>ADO</v>
      </c>
      <c r="C1208" t="s">
        <v>49</v>
      </c>
      <c r="D1208" t="str">
        <f>IF(A1208=PKFLX!$A$1,"UP","\I:")</f>
        <v>\I:</v>
      </c>
      <c r="E1208" t="s">
        <v>558</v>
      </c>
      <c r="F1208" t="s">
        <v>255</v>
      </c>
      <c r="G1208">
        <v>0.29609999999999997</v>
      </c>
    </row>
    <row r="1209" spans="1:7" x14ac:dyDescent="0.45">
      <c r="A1209" t="str">
        <f t="shared" si="18"/>
        <v>AFG</v>
      </c>
      <c r="C1209" t="s">
        <v>49</v>
      </c>
      <c r="D1209" t="str">
        <f>IF(A1209=PKFLX!$A$1,"UP","\I:")</f>
        <v>\I:</v>
      </c>
      <c r="E1209" t="s">
        <v>559</v>
      </c>
      <c r="F1209" t="s">
        <v>47</v>
      </c>
      <c r="G1209">
        <v>0.46539999999999998</v>
      </c>
    </row>
    <row r="1210" spans="1:7" x14ac:dyDescent="0.45">
      <c r="A1210" t="str">
        <f t="shared" si="18"/>
        <v>AFG</v>
      </c>
      <c r="C1210" t="s">
        <v>49</v>
      </c>
      <c r="D1210" t="str">
        <f>IF(A1210=PKFLX!$A$1,"UP","\I:")</f>
        <v>\I:</v>
      </c>
      <c r="E1210" t="s">
        <v>559</v>
      </c>
      <c r="F1210" t="s">
        <v>253</v>
      </c>
      <c r="G1210">
        <v>6.5100000000000005E-2</v>
      </c>
    </row>
    <row r="1211" spans="1:7" x14ac:dyDescent="0.45">
      <c r="A1211" t="str">
        <f t="shared" si="18"/>
        <v>AFG</v>
      </c>
      <c r="C1211" t="s">
        <v>49</v>
      </c>
      <c r="D1211" t="str">
        <f>IF(A1211=PKFLX!$A$1,"UP","\I:")</f>
        <v>\I:</v>
      </c>
      <c r="E1211" t="s">
        <v>559</v>
      </c>
      <c r="F1211" t="s">
        <v>254</v>
      </c>
      <c r="G1211">
        <v>9.5600000000000004E-2</v>
      </c>
    </row>
    <row r="1212" spans="1:7" x14ac:dyDescent="0.45">
      <c r="A1212" t="str">
        <f t="shared" si="18"/>
        <v>AFG</v>
      </c>
      <c r="C1212" t="s">
        <v>49</v>
      </c>
      <c r="D1212" t="str">
        <f>IF(A1212=PKFLX!$A$1,"UP","\I:")</f>
        <v>\I:</v>
      </c>
      <c r="E1212" t="s">
        <v>559</v>
      </c>
      <c r="F1212" t="s">
        <v>255</v>
      </c>
      <c r="G1212">
        <v>0.3906</v>
      </c>
    </row>
    <row r="1213" spans="1:7" x14ac:dyDescent="0.45">
      <c r="A1213" t="str">
        <f t="shared" si="18"/>
        <v>AGO</v>
      </c>
      <c r="C1213" t="s">
        <v>49</v>
      </c>
      <c r="D1213" t="str">
        <f>IF(A1213=PKFLX!$A$1,"UP","\I:")</f>
        <v>\I:</v>
      </c>
      <c r="E1213" t="s">
        <v>560</v>
      </c>
      <c r="F1213" t="s">
        <v>47</v>
      </c>
      <c r="G1213">
        <v>0.7752</v>
      </c>
    </row>
    <row r="1214" spans="1:7" x14ac:dyDescent="0.45">
      <c r="A1214" t="str">
        <f t="shared" si="18"/>
        <v>AGO</v>
      </c>
      <c r="C1214" t="s">
        <v>49</v>
      </c>
      <c r="D1214" t="str">
        <f>IF(A1214=PKFLX!$A$1,"UP","\I:")</f>
        <v>\I:</v>
      </c>
      <c r="E1214" t="s">
        <v>560</v>
      </c>
      <c r="F1214" t="s">
        <v>253</v>
      </c>
      <c r="G1214">
        <v>1.18E-2</v>
      </c>
    </row>
    <row r="1215" spans="1:7" x14ac:dyDescent="0.45">
      <c r="A1215" t="str">
        <f t="shared" si="18"/>
        <v>AGO</v>
      </c>
      <c r="C1215" t="s">
        <v>49</v>
      </c>
      <c r="D1215" t="str">
        <f>IF(A1215=PKFLX!$A$1,"UP","\I:")</f>
        <v>\I:</v>
      </c>
      <c r="E1215" t="s">
        <v>560</v>
      </c>
      <c r="F1215" t="s">
        <v>254</v>
      </c>
      <c r="G1215">
        <v>0.59589999999999999</v>
      </c>
    </row>
    <row r="1216" spans="1:7" x14ac:dyDescent="0.45">
      <c r="A1216" t="str">
        <f t="shared" si="18"/>
        <v>AGO</v>
      </c>
      <c r="C1216" t="s">
        <v>49</v>
      </c>
      <c r="D1216" t="str">
        <f>IF(A1216=PKFLX!$A$1,"UP","\I:")</f>
        <v>\I:</v>
      </c>
      <c r="E1216" t="s">
        <v>560</v>
      </c>
      <c r="F1216" t="s">
        <v>255</v>
      </c>
      <c r="G1216">
        <v>0.97919999999999996</v>
      </c>
    </row>
    <row r="1217" spans="1:7" x14ac:dyDescent="0.45">
      <c r="A1217" t="str">
        <f t="shared" si="18"/>
        <v>ALB</v>
      </c>
      <c r="C1217" t="s">
        <v>49</v>
      </c>
      <c r="D1217" t="str">
        <f>IF(A1217=PKFLX!$A$1,"UP","\I:")</f>
        <v>\I:</v>
      </c>
      <c r="E1217" t="s">
        <v>561</v>
      </c>
      <c r="F1217" t="s">
        <v>47</v>
      </c>
      <c r="G1217">
        <v>0.42170000000000002</v>
      </c>
    </row>
    <row r="1218" spans="1:7" x14ac:dyDescent="0.45">
      <c r="A1218" t="str">
        <f t="shared" si="18"/>
        <v>ALB</v>
      </c>
      <c r="C1218" t="s">
        <v>49</v>
      </c>
      <c r="D1218" t="str">
        <f>IF(A1218=PKFLX!$A$1,"UP","\I:")</f>
        <v>\I:</v>
      </c>
      <c r="E1218" t="s">
        <v>561</v>
      </c>
      <c r="F1218" t="s">
        <v>253</v>
      </c>
      <c r="G1218">
        <v>0.152</v>
      </c>
    </row>
    <row r="1219" spans="1:7" x14ac:dyDescent="0.45">
      <c r="A1219" t="str">
        <f t="shared" si="18"/>
        <v>ALB</v>
      </c>
      <c r="C1219" t="s">
        <v>49</v>
      </c>
      <c r="D1219" t="str">
        <f>IF(A1219=PKFLX!$A$1,"UP","\I:")</f>
        <v>\I:</v>
      </c>
      <c r="E1219" t="s">
        <v>561</v>
      </c>
      <c r="F1219" t="s">
        <v>254</v>
      </c>
      <c r="G1219">
        <v>0.54300000000000004</v>
      </c>
    </row>
    <row r="1220" spans="1:7" x14ac:dyDescent="0.45">
      <c r="A1220" t="str">
        <f t="shared" si="18"/>
        <v>ALB</v>
      </c>
      <c r="C1220" t="s">
        <v>49</v>
      </c>
      <c r="D1220" t="str">
        <f>IF(A1220=PKFLX!$A$1,"UP","\I:")</f>
        <v>\I:</v>
      </c>
      <c r="E1220" t="s">
        <v>561</v>
      </c>
      <c r="F1220" t="s">
        <v>255</v>
      </c>
      <c r="G1220">
        <v>0.65190000000000003</v>
      </c>
    </row>
    <row r="1221" spans="1:7" x14ac:dyDescent="0.45">
      <c r="A1221" t="str">
        <f t="shared" si="18"/>
        <v>ARG</v>
      </c>
      <c r="C1221" t="s">
        <v>49</v>
      </c>
      <c r="D1221" t="str">
        <f>IF(A1221=PKFLX!$A$1,"UP","\I:")</f>
        <v>\I:</v>
      </c>
      <c r="E1221" t="s">
        <v>562</v>
      </c>
      <c r="F1221" t="s">
        <v>47</v>
      </c>
      <c r="G1221">
        <v>0.44969999999999999</v>
      </c>
    </row>
    <row r="1222" spans="1:7" x14ac:dyDescent="0.45">
      <c r="A1222" t="str">
        <f t="shared" ref="A1222:A1285" si="19">MID(E1222,10,3)</f>
        <v>ARG</v>
      </c>
      <c r="C1222" t="s">
        <v>49</v>
      </c>
      <c r="D1222" t="str">
        <f>IF(A1222=PKFLX!$A$1,"UP","\I:")</f>
        <v>\I:</v>
      </c>
      <c r="E1222" t="s">
        <v>562</v>
      </c>
      <c r="F1222" t="s">
        <v>253</v>
      </c>
      <c r="G1222">
        <v>0.53690000000000004</v>
      </c>
    </row>
    <row r="1223" spans="1:7" x14ac:dyDescent="0.45">
      <c r="A1223" t="str">
        <f t="shared" si="19"/>
        <v>ARG</v>
      </c>
      <c r="C1223" t="s">
        <v>49</v>
      </c>
      <c r="D1223" t="str">
        <f>IF(A1223=PKFLX!$A$1,"UP","\I:")</f>
        <v>\I:</v>
      </c>
      <c r="E1223" t="s">
        <v>562</v>
      </c>
      <c r="F1223" t="s">
        <v>254</v>
      </c>
      <c r="G1223">
        <v>0.54179999999999995</v>
      </c>
    </row>
    <row r="1224" spans="1:7" x14ac:dyDescent="0.45">
      <c r="A1224" t="str">
        <f t="shared" si="19"/>
        <v>ARG</v>
      </c>
      <c r="C1224" t="s">
        <v>49</v>
      </c>
      <c r="D1224" t="str">
        <f>IF(A1224=PKFLX!$A$1,"UP","\I:")</f>
        <v>\I:</v>
      </c>
      <c r="E1224" t="s">
        <v>562</v>
      </c>
      <c r="F1224" t="s">
        <v>255</v>
      </c>
      <c r="G1224">
        <v>0.49199999999999999</v>
      </c>
    </row>
    <row r="1225" spans="1:7" x14ac:dyDescent="0.45">
      <c r="A1225" t="str">
        <f t="shared" si="19"/>
        <v>ARM</v>
      </c>
      <c r="C1225" t="s">
        <v>49</v>
      </c>
      <c r="D1225" t="str">
        <f>IF(A1225=PKFLX!$A$1,"UP","\I:")</f>
        <v>\I:</v>
      </c>
      <c r="E1225" t="s">
        <v>563</v>
      </c>
      <c r="F1225" t="s">
        <v>47</v>
      </c>
      <c r="G1225">
        <v>0.32840000000000003</v>
      </c>
    </row>
    <row r="1226" spans="1:7" x14ac:dyDescent="0.45">
      <c r="A1226" t="str">
        <f t="shared" si="19"/>
        <v>ARM</v>
      </c>
      <c r="C1226" t="s">
        <v>49</v>
      </c>
      <c r="D1226" t="str">
        <f>IF(A1226=PKFLX!$A$1,"UP","\I:")</f>
        <v>\I:</v>
      </c>
      <c r="E1226" t="s">
        <v>563</v>
      </c>
      <c r="F1226" t="s">
        <v>253</v>
      </c>
      <c r="G1226">
        <v>0.24229999999999999</v>
      </c>
    </row>
    <row r="1227" spans="1:7" x14ac:dyDescent="0.45">
      <c r="A1227" t="str">
        <f t="shared" si="19"/>
        <v>ARM</v>
      </c>
      <c r="C1227" t="s">
        <v>49</v>
      </c>
      <c r="D1227" t="str">
        <f>IF(A1227=PKFLX!$A$1,"UP","\I:")</f>
        <v>\I:</v>
      </c>
      <c r="E1227" t="s">
        <v>563</v>
      </c>
      <c r="F1227" t="s">
        <v>254</v>
      </c>
      <c r="G1227">
        <v>0.1913</v>
      </c>
    </row>
    <row r="1228" spans="1:7" x14ac:dyDescent="0.45">
      <c r="A1228" t="str">
        <f t="shared" si="19"/>
        <v>ARM</v>
      </c>
      <c r="C1228" t="s">
        <v>49</v>
      </c>
      <c r="D1228" t="str">
        <f>IF(A1228=PKFLX!$A$1,"UP","\I:")</f>
        <v>\I:</v>
      </c>
      <c r="E1228" t="s">
        <v>563</v>
      </c>
      <c r="F1228" t="s">
        <v>255</v>
      </c>
      <c r="G1228">
        <v>0.15310000000000001</v>
      </c>
    </row>
    <row r="1229" spans="1:7" x14ac:dyDescent="0.45">
      <c r="A1229" t="str">
        <f t="shared" si="19"/>
        <v>AUS</v>
      </c>
      <c r="C1229" t="s">
        <v>49</v>
      </c>
      <c r="D1229" t="str">
        <f>IF(A1229=PKFLX!$A$1,"UP","\I:")</f>
        <v>\I:</v>
      </c>
      <c r="E1229" t="s">
        <v>564</v>
      </c>
      <c r="F1229" t="s">
        <v>47</v>
      </c>
      <c r="G1229">
        <v>0.25919999999999999</v>
      </c>
    </row>
    <row r="1230" spans="1:7" x14ac:dyDescent="0.45">
      <c r="A1230" t="str">
        <f t="shared" si="19"/>
        <v>AUS</v>
      </c>
      <c r="C1230" t="s">
        <v>49</v>
      </c>
      <c r="D1230" t="str">
        <f>IF(A1230=PKFLX!$A$1,"UP","\I:")</f>
        <v>\I:</v>
      </c>
      <c r="E1230" t="s">
        <v>564</v>
      </c>
      <c r="F1230" t="s">
        <v>253</v>
      </c>
      <c r="G1230">
        <v>0.36330000000000001</v>
      </c>
    </row>
    <row r="1231" spans="1:7" x14ac:dyDescent="0.45">
      <c r="A1231" t="str">
        <f t="shared" si="19"/>
        <v>AUS</v>
      </c>
      <c r="C1231" t="s">
        <v>49</v>
      </c>
      <c r="D1231" t="str">
        <f>IF(A1231=PKFLX!$A$1,"UP","\I:")</f>
        <v>\I:</v>
      </c>
      <c r="E1231" t="s">
        <v>564</v>
      </c>
      <c r="F1231" t="s">
        <v>254</v>
      </c>
      <c r="G1231">
        <v>0.30199999999999999</v>
      </c>
    </row>
    <row r="1232" spans="1:7" x14ac:dyDescent="0.45">
      <c r="A1232" t="str">
        <f t="shared" si="19"/>
        <v>AUS</v>
      </c>
      <c r="C1232" t="s">
        <v>49</v>
      </c>
      <c r="D1232" t="str">
        <f>IF(A1232=PKFLX!$A$1,"UP","\I:")</f>
        <v>\I:</v>
      </c>
      <c r="E1232" t="s">
        <v>564</v>
      </c>
      <c r="F1232" t="s">
        <v>255</v>
      </c>
      <c r="G1232">
        <v>0.24959999999999999</v>
      </c>
    </row>
    <row r="1233" spans="1:7" x14ac:dyDescent="0.45">
      <c r="A1233" t="str">
        <f t="shared" si="19"/>
        <v>AUT</v>
      </c>
      <c r="C1233" t="s">
        <v>49</v>
      </c>
      <c r="D1233" t="str">
        <f>IF(A1233=PKFLX!$A$1,"UP","\I:")</f>
        <v>\I:</v>
      </c>
      <c r="E1233" t="s">
        <v>565</v>
      </c>
      <c r="F1233" t="s">
        <v>47</v>
      </c>
      <c r="G1233">
        <v>0.68400000000000005</v>
      </c>
    </row>
    <row r="1234" spans="1:7" x14ac:dyDescent="0.45">
      <c r="A1234" t="str">
        <f t="shared" si="19"/>
        <v>AUT</v>
      </c>
      <c r="C1234" t="s">
        <v>49</v>
      </c>
      <c r="D1234" t="str">
        <f>IF(A1234=PKFLX!$A$1,"UP","\I:")</f>
        <v>\I:</v>
      </c>
      <c r="E1234" t="s">
        <v>565</v>
      </c>
      <c r="F1234" t="s">
        <v>253</v>
      </c>
      <c r="G1234">
        <v>0.79579999999999995</v>
      </c>
    </row>
    <row r="1235" spans="1:7" x14ac:dyDescent="0.45">
      <c r="A1235" t="str">
        <f t="shared" si="19"/>
        <v>AUT</v>
      </c>
      <c r="C1235" t="s">
        <v>49</v>
      </c>
      <c r="D1235" t="str">
        <f>IF(A1235=PKFLX!$A$1,"UP","\I:")</f>
        <v>\I:</v>
      </c>
      <c r="E1235" t="s">
        <v>565</v>
      </c>
      <c r="F1235" t="s">
        <v>254</v>
      </c>
      <c r="G1235">
        <v>0.62339999999999995</v>
      </c>
    </row>
    <row r="1236" spans="1:7" x14ac:dyDescent="0.45">
      <c r="A1236" t="str">
        <f t="shared" si="19"/>
        <v>AUT</v>
      </c>
      <c r="C1236" t="s">
        <v>49</v>
      </c>
      <c r="D1236" t="str">
        <f>IF(A1236=PKFLX!$A$1,"UP","\I:")</f>
        <v>\I:</v>
      </c>
      <c r="E1236" t="s">
        <v>565</v>
      </c>
      <c r="F1236" t="s">
        <v>255</v>
      </c>
      <c r="G1236">
        <v>0.53739999999999999</v>
      </c>
    </row>
    <row r="1237" spans="1:7" x14ac:dyDescent="0.45">
      <c r="A1237" t="str">
        <f t="shared" si="19"/>
        <v>AZE</v>
      </c>
      <c r="C1237" t="s">
        <v>49</v>
      </c>
      <c r="D1237" t="str">
        <f>IF(A1237=PKFLX!$A$1,"UP","\I:")</f>
        <v>\I:</v>
      </c>
      <c r="E1237" t="s">
        <v>566</v>
      </c>
      <c r="F1237" t="s">
        <v>47</v>
      </c>
      <c r="G1237">
        <v>0.3604</v>
      </c>
    </row>
    <row r="1238" spans="1:7" x14ac:dyDescent="0.45">
      <c r="A1238" t="str">
        <f t="shared" si="19"/>
        <v>AZE</v>
      </c>
      <c r="C1238" t="s">
        <v>49</v>
      </c>
      <c r="D1238" t="str">
        <f>IF(A1238=PKFLX!$A$1,"UP","\I:")</f>
        <v>\I:</v>
      </c>
      <c r="E1238" t="s">
        <v>566</v>
      </c>
      <c r="F1238" t="s">
        <v>253</v>
      </c>
      <c r="G1238">
        <v>0.25779999999999997</v>
      </c>
    </row>
    <row r="1239" spans="1:7" x14ac:dyDescent="0.45">
      <c r="A1239" t="str">
        <f t="shared" si="19"/>
        <v>AZE</v>
      </c>
      <c r="C1239" t="s">
        <v>49</v>
      </c>
      <c r="D1239" t="str">
        <f>IF(A1239=PKFLX!$A$1,"UP","\I:")</f>
        <v>\I:</v>
      </c>
      <c r="E1239" t="s">
        <v>566</v>
      </c>
      <c r="F1239" t="s">
        <v>254</v>
      </c>
      <c r="G1239">
        <v>0.33260000000000001</v>
      </c>
    </row>
    <row r="1240" spans="1:7" x14ac:dyDescent="0.45">
      <c r="A1240" t="str">
        <f t="shared" si="19"/>
        <v>AZE</v>
      </c>
      <c r="C1240" t="s">
        <v>49</v>
      </c>
      <c r="D1240" t="str">
        <f>IF(A1240=PKFLX!$A$1,"UP","\I:")</f>
        <v>\I:</v>
      </c>
      <c r="E1240" t="s">
        <v>566</v>
      </c>
      <c r="F1240" t="s">
        <v>255</v>
      </c>
      <c r="G1240">
        <v>0.21390000000000001</v>
      </c>
    </row>
    <row r="1241" spans="1:7" x14ac:dyDescent="0.45">
      <c r="A1241" t="str">
        <f t="shared" si="19"/>
        <v>BDI</v>
      </c>
      <c r="C1241" t="s">
        <v>49</v>
      </c>
      <c r="D1241" t="str">
        <f>IF(A1241=PKFLX!$A$1,"UP","\I:")</f>
        <v>\I:</v>
      </c>
      <c r="E1241" t="s">
        <v>567</v>
      </c>
      <c r="F1241" t="s">
        <v>47</v>
      </c>
      <c r="G1241">
        <v>0.56520000000000004</v>
      </c>
    </row>
    <row r="1242" spans="1:7" x14ac:dyDescent="0.45">
      <c r="A1242" t="str">
        <f t="shared" si="19"/>
        <v>BDI</v>
      </c>
      <c r="C1242" t="s">
        <v>49</v>
      </c>
      <c r="D1242" t="str">
        <f>IF(A1242=PKFLX!$A$1,"UP","\I:")</f>
        <v>\I:</v>
      </c>
      <c r="E1242" t="s">
        <v>567</v>
      </c>
      <c r="F1242" t="s">
        <v>253</v>
      </c>
      <c r="G1242">
        <v>4.5100000000000001E-2</v>
      </c>
    </row>
    <row r="1243" spans="1:7" x14ac:dyDescent="0.45">
      <c r="A1243" t="str">
        <f t="shared" si="19"/>
        <v>BDI</v>
      </c>
      <c r="C1243" t="s">
        <v>49</v>
      </c>
      <c r="D1243" t="str">
        <f>IF(A1243=PKFLX!$A$1,"UP","\I:")</f>
        <v>\I:</v>
      </c>
      <c r="E1243" t="s">
        <v>567</v>
      </c>
      <c r="F1243" t="s">
        <v>254</v>
      </c>
      <c r="G1243">
        <v>0.41670000000000001</v>
      </c>
    </row>
    <row r="1244" spans="1:7" x14ac:dyDescent="0.45">
      <c r="A1244" t="str">
        <f t="shared" si="19"/>
        <v>BDI</v>
      </c>
      <c r="C1244" t="s">
        <v>49</v>
      </c>
      <c r="D1244" t="str">
        <f>IF(A1244=PKFLX!$A$1,"UP","\I:")</f>
        <v>\I:</v>
      </c>
      <c r="E1244" t="s">
        <v>567</v>
      </c>
      <c r="F1244" t="s">
        <v>255</v>
      </c>
      <c r="G1244">
        <v>0.55989999999999995</v>
      </c>
    </row>
    <row r="1245" spans="1:7" x14ac:dyDescent="0.45">
      <c r="A1245" t="str">
        <f t="shared" si="19"/>
        <v>BEL</v>
      </c>
      <c r="C1245" t="s">
        <v>49</v>
      </c>
      <c r="D1245" t="str">
        <f>IF(A1245=PKFLX!$A$1,"UP","\I:")</f>
        <v>\I:</v>
      </c>
      <c r="E1245" t="s">
        <v>568</v>
      </c>
      <c r="F1245" t="s">
        <v>47</v>
      </c>
      <c r="G1245">
        <v>0.40649999999999997</v>
      </c>
    </row>
    <row r="1246" spans="1:7" x14ac:dyDescent="0.45">
      <c r="A1246" t="str">
        <f t="shared" si="19"/>
        <v>BEL</v>
      </c>
      <c r="C1246" t="s">
        <v>49</v>
      </c>
      <c r="D1246" t="str">
        <f>IF(A1246=PKFLX!$A$1,"UP","\I:")</f>
        <v>\I:</v>
      </c>
      <c r="E1246" t="s">
        <v>568</v>
      </c>
      <c r="F1246" t="s">
        <v>253</v>
      </c>
      <c r="G1246">
        <v>0.35210000000000002</v>
      </c>
    </row>
    <row r="1247" spans="1:7" x14ac:dyDescent="0.45">
      <c r="A1247" t="str">
        <f t="shared" si="19"/>
        <v>BEL</v>
      </c>
      <c r="C1247" t="s">
        <v>49</v>
      </c>
      <c r="D1247" t="str">
        <f>IF(A1247=PKFLX!$A$1,"UP","\I:")</f>
        <v>\I:</v>
      </c>
      <c r="E1247" t="s">
        <v>568</v>
      </c>
      <c r="F1247" t="s">
        <v>254</v>
      </c>
      <c r="G1247">
        <v>0.39660000000000001</v>
      </c>
    </row>
    <row r="1248" spans="1:7" x14ac:dyDescent="0.45">
      <c r="A1248" t="str">
        <f t="shared" si="19"/>
        <v>BEL</v>
      </c>
      <c r="C1248" t="s">
        <v>49</v>
      </c>
      <c r="D1248" t="str">
        <f>IF(A1248=PKFLX!$A$1,"UP","\I:")</f>
        <v>\I:</v>
      </c>
      <c r="E1248" t="s">
        <v>568</v>
      </c>
      <c r="F1248" t="s">
        <v>255</v>
      </c>
      <c r="G1248">
        <v>0.48280000000000001</v>
      </c>
    </row>
    <row r="1249" spans="1:7" x14ac:dyDescent="0.45">
      <c r="A1249" t="str">
        <f t="shared" si="19"/>
        <v>BEN</v>
      </c>
      <c r="C1249" t="s">
        <v>49</v>
      </c>
      <c r="D1249" t="str">
        <f>IF(A1249=PKFLX!$A$1,"UP","\I:")</f>
        <v>\I:</v>
      </c>
      <c r="E1249" t="s">
        <v>569</v>
      </c>
      <c r="F1249" t="s">
        <v>47</v>
      </c>
      <c r="G1249">
        <v>0.21149999999999999</v>
      </c>
    </row>
    <row r="1250" spans="1:7" x14ac:dyDescent="0.45">
      <c r="A1250" t="str">
        <f t="shared" si="19"/>
        <v>BEN</v>
      </c>
      <c r="C1250" t="s">
        <v>49</v>
      </c>
      <c r="D1250" t="str">
        <f>IF(A1250=PKFLX!$A$1,"UP","\I:")</f>
        <v>\I:</v>
      </c>
      <c r="E1250" t="s">
        <v>569</v>
      </c>
      <c r="F1250" t="s">
        <v>253</v>
      </c>
      <c r="G1250">
        <v>0.33939999999999998</v>
      </c>
    </row>
    <row r="1251" spans="1:7" x14ac:dyDescent="0.45">
      <c r="A1251" t="str">
        <f t="shared" si="19"/>
        <v>BEN</v>
      </c>
      <c r="C1251" t="s">
        <v>49</v>
      </c>
      <c r="D1251" t="str">
        <f>IF(A1251=PKFLX!$A$1,"UP","\I:")</f>
        <v>\I:</v>
      </c>
      <c r="E1251" t="s">
        <v>569</v>
      </c>
      <c r="F1251" t="s">
        <v>254</v>
      </c>
      <c r="G1251">
        <v>0.2099</v>
      </c>
    </row>
    <row r="1252" spans="1:7" x14ac:dyDescent="0.45">
      <c r="A1252" t="str">
        <f t="shared" si="19"/>
        <v>BEN</v>
      </c>
      <c r="C1252" t="s">
        <v>49</v>
      </c>
      <c r="D1252" t="str">
        <f>IF(A1252=PKFLX!$A$1,"UP","\I:")</f>
        <v>\I:</v>
      </c>
      <c r="E1252" t="s">
        <v>569</v>
      </c>
      <c r="F1252" t="s">
        <v>255</v>
      </c>
      <c r="G1252">
        <v>2.81E-2</v>
      </c>
    </row>
    <row r="1253" spans="1:7" x14ac:dyDescent="0.45">
      <c r="A1253" t="str">
        <f t="shared" si="19"/>
        <v>BFA</v>
      </c>
      <c r="C1253" t="s">
        <v>49</v>
      </c>
      <c r="D1253" t="str">
        <f>IF(A1253=PKFLX!$A$1,"UP","\I:")</f>
        <v>\I:</v>
      </c>
      <c r="E1253" t="s">
        <v>570</v>
      </c>
      <c r="F1253" t="s">
        <v>47</v>
      </c>
      <c r="G1253">
        <v>0.21629999999999999</v>
      </c>
    </row>
    <row r="1254" spans="1:7" x14ac:dyDescent="0.45">
      <c r="A1254" t="str">
        <f t="shared" si="19"/>
        <v>BFA</v>
      </c>
      <c r="C1254" t="s">
        <v>49</v>
      </c>
      <c r="D1254" t="str">
        <f>IF(A1254=PKFLX!$A$1,"UP","\I:")</f>
        <v>\I:</v>
      </c>
      <c r="E1254" t="s">
        <v>570</v>
      </c>
      <c r="F1254" t="s">
        <v>253</v>
      </c>
      <c r="G1254">
        <v>1.0267999999999999</v>
      </c>
    </row>
    <row r="1255" spans="1:7" x14ac:dyDescent="0.45">
      <c r="A1255" t="str">
        <f t="shared" si="19"/>
        <v>BFA</v>
      </c>
      <c r="C1255" t="s">
        <v>49</v>
      </c>
      <c r="D1255" t="str">
        <f>IF(A1255=PKFLX!$A$1,"UP","\I:")</f>
        <v>\I:</v>
      </c>
      <c r="E1255" t="s">
        <v>570</v>
      </c>
      <c r="F1255" t="s">
        <v>254</v>
      </c>
      <c r="G1255">
        <v>0.38640000000000002</v>
      </c>
    </row>
    <row r="1256" spans="1:7" x14ac:dyDescent="0.45">
      <c r="A1256" t="str">
        <f t="shared" si="19"/>
        <v>BFA</v>
      </c>
      <c r="C1256" t="s">
        <v>49</v>
      </c>
      <c r="D1256" t="str">
        <f>IF(A1256=PKFLX!$A$1,"UP","\I:")</f>
        <v>\I:</v>
      </c>
      <c r="E1256" t="s">
        <v>570</v>
      </c>
      <c r="F1256" t="s">
        <v>255</v>
      </c>
      <c r="G1256">
        <v>1.0999999999999999E-2</v>
      </c>
    </row>
    <row r="1257" spans="1:7" x14ac:dyDescent="0.45">
      <c r="A1257" t="str">
        <f t="shared" si="19"/>
        <v>BGD</v>
      </c>
      <c r="C1257" t="s">
        <v>49</v>
      </c>
      <c r="D1257" t="str">
        <f>IF(A1257=PKFLX!$A$1,"UP","\I:")</f>
        <v>\I:</v>
      </c>
      <c r="E1257" t="s">
        <v>571</v>
      </c>
      <c r="F1257" t="s">
        <v>47</v>
      </c>
      <c r="G1257">
        <v>0.3931</v>
      </c>
    </row>
    <row r="1258" spans="1:7" x14ac:dyDescent="0.45">
      <c r="A1258" t="str">
        <f t="shared" si="19"/>
        <v>BGD</v>
      </c>
      <c r="C1258" t="s">
        <v>49</v>
      </c>
      <c r="D1258" t="str">
        <f>IF(A1258=PKFLX!$A$1,"UP","\I:")</f>
        <v>\I:</v>
      </c>
      <c r="E1258" t="s">
        <v>571</v>
      </c>
      <c r="F1258" t="s">
        <v>253</v>
      </c>
      <c r="G1258">
        <v>1.2391000000000001</v>
      </c>
    </row>
    <row r="1259" spans="1:7" x14ac:dyDescent="0.45">
      <c r="A1259" t="str">
        <f t="shared" si="19"/>
        <v>BGD</v>
      </c>
      <c r="C1259" t="s">
        <v>49</v>
      </c>
      <c r="D1259" t="str">
        <f>IF(A1259=PKFLX!$A$1,"UP","\I:")</f>
        <v>\I:</v>
      </c>
      <c r="E1259" t="s">
        <v>571</v>
      </c>
      <c r="F1259" t="s">
        <v>254</v>
      </c>
      <c r="G1259">
        <v>0.47070000000000001</v>
      </c>
    </row>
    <row r="1260" spans="1:7" x14ac:dyDescent="0.45">
      <c r="A1260" t="str">
        <f t="shared" si="19"/>
        <v>BGD</v>
      </c>
      <c r="C1260" t="s">
        <v>49</v>
      </c>
      <c r="D1260" t="str">
        <f>IF(A1260=PKFLX!$A$1,"UP","\I:")</f>
        <v>\I:</v>
      </c>
      <c r="E1260" t="s">
        <v>571</v>
      </c>
      <c r="F1260" t="s">
        <v>255</v>
      </c>
      <c r="G1260">
        <v>3.8899999999999997E-2</v>
      </c>
    </row>
    <row r="1261" spans="1:7" x14ac:dyDescent="0.45">
      <c r="A1261" t="str">
        <f t="shared" si="19"/>
        <v>BGR</v>
      </c>
      <c r="C1261" t="s">
        <v>49</v>
      </c>
      <c r="D1261" t="str">
        <f>IF(A1261=PKFLX!$A$1,"UP","\I:")</f>
        <v>\I:</v>
      </c>
      <c r="E1261" t="s">
        <v>572</v>
      </c>
      <c r="F1261" t="s">
        <v>47</v>
      </c>
      <c r="G1261">
        <v>0.25850000000000001</v>
      </c>
    </row>
    <row r="1262" spans="1:7" x14ac:dyDescent="0.45">
      <c r="A1262" t="str">
        <f t="shared" si="19"/>
        <v>BGR</v>
      </c>
      <c r="C1262" t="s">
        <v>49</v>
      </c>
      <c r="D1262" t="str">
        <f>IF(A1262=PKFLX!$A$1,"UP","\I:")</f>
        <v>\I:</v>
      </c>
      <c r="E1262" t="s">
        <v>572</v>
      </c>
      <c r="F1262" t="s">
        <v>253</v>
      </c>
      <c r="G1262">
        <v>0.2293</v>
      </c>
    </row>
    <row r="1263" spans="1:7" x14ac:dyDescent="0.45">
      <c r="A1263" t="str">
        <f t="shared" si="19"/>
        <v>BGR</v>
      </c>
      <c r="C1263" t="s">
        <v>49</v>
      </c>
      <c r="D1263" t="str">
        <f>IF(A1263=PKFLX!$A$1,"UP","\I:")</f>
        <v>\I:</v>
      </c>
      <c r="E1263" t="s">
        <v>572</v>
      </c>
      <c r="F1263" t="s">
        <v>254</v>
      </c>
      <c r="G1263">
        <v>0.22359999999999999</v>
      </c>
    </row>
    <row r="1264" spans="1:7" x14ac:dyDescent="0.45">
      <c r="A1264" t="str">
        <f t="shared" si="19"/>
        <v>BGR</v>
      </c>
      <c r="C1264" t="s">
        <v>49</v>
      </c>
      <c r="D1264" t="str">
        <f>IF(A1264=PKFLX!$A$1,"UP","\I:")</f>
        <v>\I:</v>
      </c>
      <c r="E1264" t="s">
        <v>572</v>
      </c>
      <c r="F1264" t="s">
        <v>255</v>
      </c>
      <c r="G1264">
        <v>0.2291</v>
      </c>
    </row>
    <row r="1265" spans="1:7" x14ac:dyDescent="0.45">
      <c r="A1265" t="str">
        <f t="shared" si="19"/>
        <v>BIH</v>
      </c>
      <c r="C1265" t="s">
        <v>49</v>
      </c>
      <c r="D1265" t="str">
        <f>IF(A1265=PKFLX!$A$1,"UP","\I:")</f>
        <v>\I:</v>
      </c>
      <c r="E1265" t="s">
        <v>573</v>
      </c>
      <c r="F1265" t="s">
        <v>47</v>
      </c>
      <c r="G1265">
        <v>0.32540000000000002</v>
      </c>
    </row>
    <row r="1266" spans="1:7" x14ac:dyDescent="0.45">
      <c r="A1266" t="str">
        <f t="shared" si="19"/>
        <v>BIH</v>
      </c>
      <c r="C1266" t="s">
        <v>49</v>
      </c>
      <c r="D1266" t="str">
        <f>IF(A1266=PKFLX!$A$1,"UP","\I:")</f>
        <v>\I:</v>
      </c>
      <c r="E1266" t="s">
        <v>573</v>
      </c>
      <c r="F1266" t="s">
        <v>253</v>
      </c>
      <c r="G1266">
        <v>0.30020000000000002</v>
      </c>
    </row>
    <row r="1267" spans="1:7" x14ac:dyDescent="0.45">
      <c r="A1267" t="str">
        <f t="shared" si="19"/>
        <v>BIH</v>
      </c>
      <c r="C1267" t="s">
        <v>49</v>
      </c>
      <c r="D1267" t="str">
        <f>IF(A1267=PKFLX!$A$1,"UP","\I:")</f>
        <v>\I:</v>
      </c>
      <c r="E1267" t="s">
        <v>573</v>
      </c>
      <c r="F1267" t="s">
        <v>254</v>
      </c>
      <c r="G1267">
        <v>0.37130000000000002</v>
      </c>
    </row>
    <row r="1268" spans="1:7" x14ac:dyDescent="0.45">
      <c r="A1268" t="str">
        <f t="shared" si="19"/>
        <v>BIH</v>
      </c>
      <c r="C1268" t="s">
        <v>49</v>
      </c>
      <c r="D1268" t="str">
        <f>IF(A1268=PKFLX!$A$1,"UP","\I:")</f>
        <v>\I:</v>
      </c>
      <c r="E1268" t="s">
        <v>573</v>
      </c>
      <c r="F1268" t="s">
        <v>255</v>
      </c>
      <c r="G1268">
        <v>0.36459999999999998</v>
      </c>
    </row>
    <row r="1269" spans="1:7" x14ac:dyDescent="0.45">
      <c r="A1269" t="str">
        <f t="shared" si="19"/>
        <v>BLR</v>
      </c>
      <c r="C1269" t="s">
        <v>49</v>
      </c>
      <c r="D1269" t="str">
        <f>IF(A1269=PKFLX!$A$1,"UP","\I:")</f>
        <v>\I:</v>
      </c>
      <c r="E1269" t="s">
        <v>574</v>
      </c>
      <c r="F1269" t="s">
        <v>47</v>
      </c>
      <c r="G1269">
        <v>0.35539999999999999</v>
      </c>
    </row>
    <row r="1270" spans="1:7" x14ac:dyDescent="0.45">
      <c r="A1270" t="str">
        <f t="shared" si="19"/>
        <v>BLR</v>
      </c>
      <c r="C1270" t="s">
        <v>49</v>
      </c>
      <c r="D1270" t="str">
        <f>IF(A1270=PKFLX!$A$1,"UP","\I:")</f>
        <v>\I:</v>
      </c>
      <c r="E1270" t="s">
        <v>574</v>
      </c>
      <c r="F1270" t="s">
        <v>253</v>
      </c>
      <c r="G1270">
        <v>0.6371</v>
      </c>
    </row>
    <row r="1271" spans="1:7" x14ac:dyDescent="0.45">
      <c r="A1271" t="str">
        <f t="shared" si="19"/>
        <v>BLR</v>
      </c>
      <c r="C1271" t="s">
        <v>49</v>
      </c>
      <c r="D1271" t="str">
        <f>IF(A1271=PKFLX!$A$1,"UP","\I:")</f>
        <v>\I:</v>
      </c>
      <c r="E1271" t="s">
        <v>574</v>
      </c>
      <c r="F1271" t="s">
        <v>254</v>
      </c>
      <c r="G1271">
        <v>0.41399999999999998</v>
      </c>
    </row>
    <row r="1272" spans="1:7" x14ac:dyDescent="0.45">
      <c r="A1272" t="str">
        <f t="shared" si="19"/>
        <v>BLR</v>
      </c>
      <c r="C1272" t="s">
        <v>49</v>
      </c>
      <c r="D1272" t="str">
        <f>IF(A1272=PKFLX!$A$1,"UP","\I:")</f>
        <v>\I:</v>
      </c>
      <c r="E1272" t="s">
        <v>574</v>
      </c>
      <c r="F1272" t="s">
        <v>255</v>
      </c>
      <c r="G1272">
        <v>0.30780000000000002</v>
      </c>
    </row>
    <row r="1273" spans="1:7" x14ac:dyDescent="0.45">
      <c r="A1273" t="str">
        <f t="shared" si="19"/>
        <v>BLZ</v>
      </c>
      <c r="C1273" t="s">
        <v>49</v>
      </c>
      <c r="D1273" t="str">
        <f>IF(A1273=PKFLX!$A$1,"UP","\I:")</f>
        <v>\I:</v>
      </c>
      <c r="E1273" t="s">
        <v>575</v>
      </c>
      <c r="F1273" t="s">
        <v>47</v>
      </c>
      <c r="G1273">
        <v>0.23369999999999999</v>
      </c>
    </row>
    <row r="1274" spans="1:7" x14ac:dyDescent="0.45">
      <c r="A1274" t="str">
        <f t="shared" si="19"/>
        <v>BLZ</v>
      </c>
      <c r="C1274" t="s">
        <v>49</v>
      </c>
      <c r="D1274" t="str">
        <f>IF(A1274=PKFLX!$A$1,"UP","\I:")</f>
        <v>\I:</v>
      </c>
      <c r="E1274" t="s">
        <v>575</v>
      </c>
      <c r="F1274" t="s">
        <v>253</v>
      </c>
      <c r="G1274">
        <v>0.72499999999999998</v>
      </c>
    </row>
    <row r="1275" spans="1:7" x14ac:dyDescent="0.45">
      <c r="A1275" t="str">
        <f t="shared" si="19"/>
        <v>BLZ</v>
      </c>
      <c r="C1275" t="s">
        <v>49</v>
      </c>
      <c r="D1275" t="str">
        <f>IF(A1275=PKFLX!$A$1,"UP","\I:")</f>
        <v>\I:</v>
      </c>
      <c r="E1275" t="s">
        <v>575</v>
      </c>
      <c r="F1275" t="s">
        <v>254</v>
      </c>
      <c r="G1275">
        <v>0.76259999999999994</v>
      </c>
    </row>
    <row r="1276" spans="1:7" x14ac:dyDescent="0.45">
      <c r="A1276" t="str">
        <f t="shared" si="19"/>
        <v>BLZ</v>
      </c>
      <c r="C1276" t="s">
        <v>49</v>
      </c>
      <c r="D1276" t="str">
        <f>IF(A1276=PKFLX!$A$1,"UP","\I:")</f>
        <v>\I:</v>
      </c>
      <c r="E1276" t="s">
        <v>575</v>
      </c>
      <c r="F1276" t="s">
        <v>255</v>
      </c>
      <c r="G1276">
        <v>0.36909999999999998</v>
      </c>
    </row>
    <row r="1277" spans="1:7" x14ac:dyDescent="0.45">
      <c r="A1277" t="str">
        <f t="shared" si="19"/>
        <v>BOL</v>
      </c>
      <c r="C1277" t="s">
        <v>49</v>
      </c>
      <c r="D1277" t="str">
        <f>IF(A1277=PKFLX!$A$1,"UP","\I:")</f>
        <v>\I:</v>
      </c>
      <c r="E1277" t="s">
        <v>576</v>
      </c>
      <c r="F1277" t="s">
        <v>47</v>
      </c>
      <c r="G1277">
        <v>0.58069999999999999</v>
      </c>
    </row>
    <row r="1278" spans="1:7" x14ac:dyDescent="0.45">
      <c r="A1278" t="str">
        <f t="shared" si="19"/>
        <v>BOL</v>
      </c>
      <c r="C1278" t="s">
        <v>49</v>
      </c>
      <c r="D1278" t="str">
        <f>IF(A1278=PKFLX!$A$1,"UP","\I:")</f>
        <v>\I:</v>
      </c>
      <c r="E1278" t="s">
        <v>576</v>
      </c>
      <c r="F1278" t="s">
        <v>253</v>
      </c>
      <c r="G1278">
        <v>0.184</v>
      </c>
    </row>
    <row r="1279" spans="1:7" x14ac:dyDescent="0.45">
      <c r="A1279" t="str">
        <f t="shared" si="19"/>
        <v>BOL</v>
      </c>
      <c r="C1279" t="s">
        <v>49</v>
      </c>
      <c r="D1279" t="str">
        <f>IF(A1279=PKFLX!$A$1,"UP","\I:")</f>
        <v>\I:</v>
      </c>
      <c r="E1279" t="s">
        <v>576</v>
      </c>
      <c r="F1279" t="s">
        <v>254</v>
      </c>
      <c r="G1279">
        <v>0.52639999999999998</v>
      </c>
    </row>
    <row r="1280" spans="1:7" x14ac:dyDescent="0.45">
      <c r="A1280" t="str">
        <f t="shared" si="19"/>
        <v>BOL</v>
      </c>
      <c r="C1280" t="s">
        <v>49</v>
      </c>
      <c r="D1280" t="str">
        <f>IF(A1280=PKFLX!$A$1,"UP","\I:")</f>
        <v>\I:</v>
      </c>
      <c r="E1280" t="s">
        <v>576</v>
      </c>
      <c r="F1280" t="s">
        <v>255</v>
      </c>
      <c r="G1280">
        <v>1.3241000000000001</v>
      </c>
    </row>
    <row r="1281" spans="1:7" x14ac:dyDescent="0.45">
      <c r="A1281" t="str">
        <f t="shared" si="19"/>
        <v>BRA</v>
      </c>
      <c r="C1281" t="s">
        <v>49</v>
      </c>
      <c r="D1281" t="str">
        <f>IF(A1281=PKFLX!$A$1,"UP","\I:")</f>
        <v>\I:</v>
      </c>
      <c r="E1281" t="s">
        <v>577</v>
      </c>
      <c r="F1281" t="s">
        <v>47</v>
      </c>
      <c r="G1281">
        <v>0.64319999999999999</v>
      </c>
    </row>
    <row r="1282" spans="1:7" x14ac:dyDescent="0.45">
      <c r="A1282" t="str">
        <f t="shared" si="19"/>
        <v>BRA</v>
      </c>
      <c r="C1282" t="s">
        <v>49</v>
      </c>
      <c r="D1282" t="str">
        <f>IF(A1282=PKFLX!$A$1,"UP","\I:")</f>
        <v>\I:</v>
      </c>
      <c r="E1282" t="s">
        <v>577</v>
      </c>
      <c r="F1282" t="s">
        <v>253</v>
      </c>
      <c r="G1282">
        <v>0.59109999999999996</v>
      </c>
    </row>
    <row r="1283" spans="1:7" x14ac:dyDescent="0.45">
      <c r="A1283" t="str">
        <f t="shared" si="19"/>
        <v>BRA</v>
      </c>
      <c r="C1283" t="s">
        <v>49</v>
      </c>
      <c r="D1283" t="str">
        <f>IF(A1283=PKFLX!$A$1,"UP","\I:")</f>
        <v>\I:</v>
      </c>
      <c r="E1283" t="s">
        <v>577</v>
      </c>
      <c r="F1283" t="s">
        <v>254</v>
      </c>
      <c r="G1283">
        <v>0.61929999999999996</v>
      </c>
    </row>
    <row r="1284" spans="1:7" x14ac:dyDescent="0.45">
      <c r="A1284" t="str">
        <f t="shared" si="19"/>
        <v>BRA</v>
      </c>
      <c r="C1284" t="s">
        <v>49</v>
      </c>
      <c r="D1284" t="str">
        <f>IF(A1284=PKFLX!$A$1,"UP","\I:")</f>
        <v>\I:</v>
      </c>
      <c r="E1284" t="s">
        <v>577</v>
      </c>
      <c r="F1284" t="s">
        <v>255</v>
      </c>
      <c r="G1284">
        <v>0.67430000000000001</v>
      </c>
    </row>
    <row r="1285" spans="1:7" x14ac:dyDescent="0.45">
      <c r="A1285" t="str">
        <f t="shared" si="19"/>
        <v>BTN</v>
      </c>
      <c r="C1285" t="s">
        <v>49</v>
      </c>
      <c r="D1285" t="str">
        <f>IF(A1285=PKFLX!$A$1,"UP","\I:")</f>
        <v>\I:</v>
      </c>
      <c r="E1285" t="s">
        <v>578</v>
      </c>
      <c r="F1285" t="s">
        <v>47</v>
      </c>
      <c r="G1285">
        <v>0.42899999999999999</v>
      </c>
    </row>
    <row r="1286" spans="1:7" x14ac:dyDescent="0.45">
      <c r="A1286" t="str">
        <f t="shared" ref="A1286:A1349" si="20">MID(E1286,10,3)</f>
        <v>BTN</v>
      </c>
      <c r="C1286" t="s">
        <v>49</v>
      </c>
      <c r="D1286" t="str">
        <f>IF(A1286=PKFLX!$A$1,"UP","\I:")</f>
        <v>\I:</v>
      </c>
      <c r="E1286" t="s">
        <v>578</v>
      </c>
      <c r="F1286" t="s">
        <v>253</v>
      </c>
      <c r="G1286">
        <v>1.5556000000000001</v>
      </c>
    </row>
    <row r="1287" spans="1:7" x14ac:dyDescent="0.45">
      <c r="A1287" t="str">
        <f t="shared" si="20"/>
        <v>BTN</v>
      </c>
      <c r="C1287" t="s">
        <v>49</v>
      </c>
      <c r="D1287" t="str">
        <f>IF(A1287=PKFLX!$A$1,"UP","\I:")</f>
        <v>\I:</v>
      </c>
      <c r="E1287" t="s">
        <v>578</v>
      </c>
      <c r="F1287" t="s">
        <v>254</v>
      </c>
      <c r="G1287">
        <v>0.44080000000000003</v>
      </c>
    </row>
    <row r="1288" spans="1:7" x14ac:dyDescent="0.45">
      <c r="A1288" t="str">
        <f t="shared" si="20"/>
        <v>BTN</v>
      </c>
      <c r="C1288" t="s">
        <v>49</v>
      </c>
      <c r="D1288" t="str">
        <f>IF(A1288=PKFLX!$A$1,"UP","\I:")</f>
        <v>\I:</v>
      </c>
      <c r="E1288" t="s">
        <v>578</v>
      </c>
      <c r="F1288" t="s">
        <v>255</v>
      </c>
      <c r="G1288">
        <v>0.1051</v>
      </c>
    </row>
    <row r="1289" spans="1:7" x14ac:dyDescent="0.45">
      <c r="A1289" t="str">
        <f t="shared" si="20"/>
        <v>CAF</v>
      </c>
      <c r="C1289" t="s">
        <v>49</v>
      </c>
      <c r="D1289" t="str">
        <f>IF(A1289=PKFLX!$A$1,"UP","\I:")</f>
        <v>\I:</v>
      </c>
      <c r="E1289" t="s">
        <v>579</v>
      </c>
      <c r="F1289" t="s">
        <v>47</v>
      </c>
      <c r="G1289">
        <v>0.73409999999999997</v>
      </c>
    </row>
    <row r="1290" spans="1:7" x14ac:dyDescent="0.45">
      <c r="A1290" t="str">
        <f t="shared" si="20"/>
        <v>CAF</v>
      </c>
      <c r="C1290" t="s">
        <v>49</v>
      </c>
      <c r="D1290" t="str">
        <f>IF(A1290=PKFLX!$A$1,"UP","\I:")</f>
        <v>\I:</v>
      </c>
      <c r="E1290" t="s">
        <v>579</v>
      </c>
      <c r="F1290" t="s">
        <v>253</v>
      </c>
      <c r="G1290">
        <v>1.2814000000000001</v>
      </c>
    </row>
    <row r="1291" spans="1:7" x14ac:dyDescent="0.45">
      <c r="A1291" t="str">
        <f t="shared" si="20"/>
        <v>CAF</v>
      </c>
      <c r="C1291" t="s">
        <v>49</v>
      </c>
      <c r="D1291" t="str">
        <f>IF(A1291=PKFLX!$A$1,"UP","\I:")</f>
        <v>\I:</v>
      </c>
      <c r="E1291" t="s">
        <v>579</v>
      </c>
      <c r="F1291" t="s">
        <v>254</v>
      </c>
      <c r="G1291">
        <v>1.0201</v>
      </c>
    </row>
    <row r="1292" spans="1:7" x14ac:dyDescent="0.45">
      <c r="A1292" t="str">
        <f t="shared" si="20"/>
        <v>CAF</v>
      </c>
      <c r="C1292" t="s">
        <v>49</v>
      </c>
      <c r="D1292" t="str">
        <f>IF(A1292=PKFLX!$A$1,"UP","\I:")</f>
        <v>\I:</v>
      </c>
      <c r="E1292" t="s">
        <v>579</v>
      </c>
      <c r="F1292" t="s">
        <v>255</v>
      </c>
      <c r="G1292">
        <v>0.10199999999999999</v>
      </c>
    </row>
    <row r="1293" spans="1:7" x14ac:dyDescent="0.45">
      <c r="A1293" t="str">
        <f t="shared" si="20"/>
        <v>CAN</v>
      </c>
      <c r="C1293" t="s">
        <v>49</v>
      </c>
      <c r="D1293" t="str">
        <f>IF(A1293=PKFLX!$A$1,"UP","\I:")</f>
        <v>\I:</v>
      </c>
      <c r="E1293" t="s">
        <v>580</v>
      </c>
      <c r="F1293" t="s">
        <v>47</v>
      </c>
      <c r="G1293">
        <v>0.65090000000000003</v>
      </c>
    </row>
    <row r="1294" spans="1:7" x14ac:dyDescent="0.45">
      <c r="A1294" t="str">
        <f t="shared" si="20"/>
        <v>CAN</v>
      </c>
      <c r="C1294" t="s">
        <v>49</v>
      </c>
      <c r="D1294" t="str">
        <f>IF(A1294=PKFLX!$A$1,"UP","\I:")</f>
        <v>\I:</v>
      </c>
      <c r="E1294" t="s">
        <v>580</v>
      </c>
      <c r="F1294" t="s">
        <v>253</v>
      </c>
      <c r="G1294">
        <v>0.59470000000000001</v>
      </c>
    </row>
    <row r="1295" spans="1:7" x14ac:dyDescent="0.45">
      <c r="A1295" t="str">
        <f t="shared" si="20"/>
        <v>CAN</v>
      </c>
      <c r="C1295" t="s">
        <v>49</v>
      </c>
      <c r="D1295" t="str">
        <f>IF(A1295=PKFLX!$A$1,"UP","\I:")</f>
        <v>\I:</v>
      </c>
      <c r="E1295" t="s">
        <v>580</v>
      </c>
      <c r="F1295" t="s">
        <v>254</v>
      </c>
      <c r="G1295">
        <v>0.60970000000000002</v>
      </c>
    </row>
    <row r="1296" spans="1:7" x14ac:dyDescent="0.45">
      <c r="A1296" t="str">
        <f t="shared" si="20"/>
        <v>CAN</v>
      </c>
      <c r="C1296" t="s">
        <v>49</v>
      </c>
      <c r="D1296" t="str">
        <f>IF(A1296=PKFLX!$A$1,"UP","\I:")</f>
        <v>\I:</v>
      </c>
      <c r="E1296" t="s">
        <v>580</v>
      </c>
      <c r="F1296" t="s">
        <v>255</v>
      </c>
      <c r="G1296">
        <v>0.78390000000000004</v>
      </c>
    </row>
    <row r="1297" spans="1:7" x14ac:dyDescent="0.45">
      <c r="A1297" t="str">
        <f t="shared" si="20"/>
        <v>CHE</v>
      </c>
      <c r="C1297" t="s">
        <v>49</v>
      </c>
      <c r="D1297" t="str">
        <f>IF(A1297=PKFLX!$A$1,"UP","\I:")</f>
        <v>\I:</v>
      </c>
      <c r="E1297" t="s">
        <v>581</v>
      </c>
      <c r="F1297" t="s">
        <v>47</v>
      </c>
      <c r="G1297">
        <v>0.34860000000000002</v>
      </c>
    </row>
    <row r="1298" spans="1:7" x14ac:dyDescent="0.45">
      <c r="A1298" t="str">
        <f t="shared" si="20"/>
        <v>CHE</v>
      </c>
      <c r="C1298" t="s">
        <v>49</v>
      </c>
      <c r="D1298" t="str">
        <f>IF(A1298=PKFLX!$A$1,"UP","\I:")</f>
        <v>\I:</v>
      </c>
      <c r="E1298" t="s">
        <v>581</v>
      </c>
      <c r="F1298" t="s">
        <v>253</v>
      </c>
      <c r="G1298">
        <v>0.49619999999999997</v>
      </c>
    </row>
    <row r="1299" spans="1:7" x14ac:dyDescent="0.45">
      <c r="A1299" t="str">
        <f t="shared" si="20"/>
        <v>CHE</v>
      </c>
      <c r="C1299" t="s">
        <v>49</v>
      </c>
      <c r="D1299" t="str">
        <f>IF(A1299=PKFLX!$A$1,"UP","\I:")</f>
        <v>\I:</v>
      </c>
      <c r="E1299" t="s">
        <v>581</v>
      </c>
      <c r="F1299" t="s">
        <v>254</v>
      </c>
      <c r="G1299">
        <v>0.36299999999999999</v>
      </c>
    </row>
    <row r="1300" spans="1:7" x14ac:dyDescent="0.45">
      <c r="A1300" t="str">
        <f t="shared" si="20"/>
        <v>CHE</v>
      </c>
      <c r="C1300" t="s">
        <v>49</v>
      </c>
      <c r="D1300" t="str">
        <f>IF(A1300=PKFLX!$A$1,"UP","\I:")</f>
        <v>\I:</v>
      </c>
      <c r="E1300" t="s">
        <v>581</v>
      </c>
      <c r="F1300" t="s">
        <v>255</v>
      </c>
      <c r="G1300">
        <v>0.33510000000000001</v>
      </c>
    </row>
    <row r="1301" spans="1:7" x14ac:dyDescent="0.45">
      <c r="A1301" t="str">
        <f t="shared" si="20"/>
        <v>CHL</v>
      </c>
      <c r="C1301" t="s">
        <v>49</v>
      </c>
      <c r="D1301" t="str">
        <f>IF(A1301=PKFLX!$A$1,"UP","\I:")</f>
        <v>\I:</v>
      </c>
      <c r="E1301" t="s">
        <v>582</v>
      </c>
      <c r="F1301" t="s">
        <v>47</v>
      </c>
      <c r="G1301">
        <v>0.44879999999999998</v>
      </c>
    </row>
    <row r="1302" spans="1:7" x14ac:dyDescent="0.45">
      <c r="A1302" t="str">
        <f t="shared" si="20"/>
        <v>CHL</v>
      </c>
      <c r="C1302" t="s">
        <v>49</v>
      </c>
      <c r="D1302" t="str">
        <f>IF(A1302=PKFLX!$A$1,"UP","\I:")</f>
        <v>\I:</v>
      </c>
      <c r="E1302" t="s">
        <v>582</v>
      </c>
      <c r="F1302" t="s">
        <v>253</v>
      </c>
      <c r="G1302">
        <v>0.57110000000000005</v>
      </c>
    </row>
    <row r="1303" spans="1:7" x14ac:dyDescent="0.45">
      <c r="A1303" t="str">
        <f t="shared" si="20"/>
        <v>CHL</v>
      </c>
      <c r="C1303" t="s">
        <v>49</v>
      </c>
      <c r="D1303" t="str">
        <f>IF(A1303=PKFLX!$A$1,"UP","\I:")</f>
        <v>\I:</v>
      </c>
      <c r="E1303" t="s">
        <v>582</v>
      </c>
      <c r="F1303" t="s">
        <v>254</v>
      </c>
      <c r="G1303">
        <v>0.67090000000000005</v>
      </c>
    </row>
    <row r="1304" spans="1:7" x14ac:dyDescent="0.45">
      <c r="A1304" t="str">
        <f t="shared" si="20"/>
        <v>CHL</v>
      </c>
      <c r="C1304" t="s">
        <v>49</v>
      </c>
      <c r="D1304" t="str">
        <f>IF(A1304=PKFLX!$A$1,"UP","\I:")</f>
        <v>\I:</v>
      </c>
      <c r="E1304" t="s">
        <v>582</v>
      </c>
      <c r="F1304" t="s">
        <v>255</v>
      </c>
      <c r="G1304">
        <v>0.60750000000000004</v>
      </c>
    </row>
    <row r="1305" spans="1:7" x14ac:dyDescent="0.45">
      <c r="A1305" t="str">
        <f t="shared" si="20"/>
        <v>CHN</v>
      </c>
      <c r="C1305" t="s">
        <v>49</v>
      </c>
      <c r="D1305" t="str">
        <f>IF(A1305=PKFLX!$A$1,"UP","\I:")</f>
        <v>\I:</v>
      </c>
      <c r="E1305" t="s">
        <v>583</v>
      </c>
      <c r="F1305" t="s">
        <v>47</v>
      </c>
      <c r="G1305">
        <v>0.41</v>
      </c>
    </row>
    <row r="1306" spans="1:7" x14ac:dyDescent="0.45">
      <c r="A1306" t="str">
        <f t="shared" si="20"/>
        <v>CHN</v>
      </c>
      <c r="C1306" t="s">
        <v>49</v>
      </c>
      <c r="D1306" t="str">
        <f>IF(A1306=PKFLX!$A$1,"UP","\I:")</f>
        <v>\I:</v>
      </c>
      <c r="E1306" t="s">
        <v>583</v>
      </c>
      <c r="F1306" t="s">
        <v>253</v>
      </c>
      <c r="G1306">
        <v>0.63600000000000001</v>
      </c>
    </row>
    <row r="1307" spans="1:7" x14ac:dyDescent="0.45">
      <c r="A1307" t="str">
        <f t="shared" si="20"/>
        <v>CHN</v>
      </c>
      <c r="C1307" t="s">
        <v>49</v>
      </c>
      <c r="D1307" t="str">
        <f>IF(A1307=PKFLX!$A$1,"UP","\I:")</f>
        <v>\I:</v>
      </c>
      <c r="E1307" t="s">
        <v>583</v>
      </c>
      <c r="F1307" t="s">
        <v>254</v>
      </c>
      <c r="G1307">
        <v>0.52880000000000005</v>
      </c>
    </row>
    <row r="1308" spans="1:7" x14ac:dyDescent="0.45">
      <c r="A1308" t="str">
        <f t="shared" si="20"/>
        <v>CHN</v>
      </c>
      <c r="C1308" t="s">
        <v>49</v>
      </c>
      <c r="D1308" t="str">
        <f>IF(A1308=PKFLX!$A$1,"UP","\I:")</f>
        <v>\I:</v>
      </c>
      <c r="E1308" t="s">
        <v>583</v>
      </c>
      <c r="F1308" t="s">
        <v>255</v>
      </c>
      <c r="G1308">
        <v>0.32519999999999999</v>
      </c>
    </row>
    <row r="1309" spans="1:7" x14ac:dyDescent="0.45">
      <c r="A1309" t="str">
        <f t="shared" si="20"/>
        <v>CIV</v>
      </c>
      <c r="C1309" t="s">
        <v>49</v>
      </c>
      <c r="D1309" t="str">
        <f>IF(A1309=PKFLX!$A$1,"UP","\I:")</f>
        <v>\I:</v>
      </c>
      <c r="E1309" t="s">
        <v>584</v>
      </c>
      <c r="F1309" t="s">
        <v>47</v>
      </c>
      <c r="G1309">
        <v>0.44979999999999998</v>
      </c>
    </row>
    <row r="1310" spans="1:7" x14ac:dyDescent="0.45">
      <c r="A1310" t="str">
        <f t="shared" si="20"/>
        <v>CIV</v>
      </c>
      <c r="C1310" t="s">
        <v>49</v>
      </c>
      <c r="D1310" t="str">
        <f>IF(A1310=PKFLX!$A$1,"UP","\I:")</f>
        <v>\I:</v>
      </c>
      <c r="E1310" t="s">
        <v>584</v>
      </c>
      <c r="F1310" t="s">
        <v>253</v>
      </c>
      <c r="G1310">
        <v>0.55700000000000005</v>
      </c>
    </row>
    <row r="1311" spans="1:7" x14ac:dyDescent="0.45">
      <c r="A1311" t="str">
        <f t="shared" si="20"/>
        <v>CIV</v>
      </c>
      <c r="C1311" t="s">
        <v>49</v>
      </c>
      <c r="D1311" t="str">
        <f>IF(A1311=PKFLX!$A$1,"UP","\I:")</f>
        <v>\I:</v>
      </c>
      <c r="E1311" t="s">
        <v>584</v>
      </c>
      <c r="F1311" t="s">
        <v>254</v>
      </c>
      <c r="G1311">
        <v>0.43730000000000002</v>
      </c>
    </row>
    <row r="1312" spans="1:7" x14ac:dyDescent="0.45">
      <c r="A1312" t="str">
        <f t="shared" si="20"/>
        <v>CIV</v>
      </c>
      <c r="C1312" t="s">
        <v>49</v>
      </c>
      <c r="D1312" t="str">
        <f>IF(A1312=PKFLX!$A$1,"UP","\I:")</f>
        <v>\I:</v>
      </c>
      <c r="E1312" t="s">
        <v>584</v>
      </c>
      <c r="F1312" t="s">
        <v>255</v>
      </c>
      <c r="G1312">
        <v>0.1089</v>
      </c>
    </row>
    <row r="1313" spans="1:7" x14ac:dyDescent="0.45">
      <c r="A1313" t="str">
        <f t="shared" si="20"/>
        <v>CMR</v>
      </c>
      <c r="C1313" t="s">
        <v>49</v>
      </c>
      <c r="D1313" t="str">
        <f>IF(A1313=PKFLX!$A$1,"UP","\I:")</f>
        <v>\I:</v>
      </c>
      <c r="E1313" t="s">
        <v>585</v>
      </c>
      <c r="F1313" t="s">
        <v>47</v>
      </c>
      <c r="G1313">
        <v>0.67430000000000001</v>
      </c>
    </row>
    <row r="1314" spans="1:7" x14ac:dyDescent="0.45">
      <c r="A1314" t="str">
        <f t="shared" si="20"/>
        <v>CMR</v>
      </c>
      <c r="C1314" t="s">
        <v>49</v>
      </c>
      <c r="D1314" t="str">
        <f>IF(A1314=PKFLX!$A$1,"UP","\I:")</f>
        <v>\I:</v>
      </c>
      <c r="E1314" t="s">
        <v>585</v>
      </c>
      <c r="F1314" t="s">
        <v>253</v>
      </c>
      <c r="G1314">
        <v>1.1029</v>
      </c>
    </row>
    <row r="1315" spans="1:7" x14ac:dyDescent="0.45">
      <c r="A1315" t="str">
        <f t="shared" si="20"/>
        <v>CMR</v>
      </c>
      <c r="C1315" t="s">
        <v>49</v>
      </c>
      <c r="D1315" t="str">
        <f>IF(A1315=PKFLX!$A$1,"UP","\I:")</f>
        <v>\I:</v>
      </c>
      <c r="E1315" t="s">
        <v>585</v>
      </c>
      <c r="F1315" t="s">
        <v>254</v>
      </c>
      <c r="G1315">
        <v>0.96750000000000003</v>
      </c>
    </row>
    <row r="1316" spans="1:7" x14ac:dyDescent="0.45">
      <c r="A1316" t="str">
        <f t="shared" si="20"/>
        <v>CMR</v>
      </c>
      <c r="C1316" t="s">
        <v>49</v>
      </c>
      <c r="D1316" t="str">
        <f>IF(A1316=PKFLX!$A$1,"UP","\I:")</f>
        <v>\I:</v>
      </c>
      <c r="E1316" t="s">
        <v>585</v>
      </c>
      <c r="F1316" t="s">
        <v>255</v>
      </c>
      <c r="G1316">
        <v>0.10929999999999999</v>
      </c>
    </row>
    <row r="1317" spans="1:7" x14ac:dyDescent="0.45">
      <c r="A1317" t="str">
        <f t="shared" si="20"/>
        <v>COG</v>
      </c>
      <c r="C1317" t="s">
        <v>49</v>
      </c>
      <c r="D1317" t="str">
        <f>IF(A1317=PKFLX!$A$1,"UP","\I:")</f>
        <v>\I:</v>
      </c>
      <c r="E1317" t="s">
        <v>586</v>
      </c>
      <c r="F1317" t="s">
        <v>47</v>
      </c>
      <c r="G1317">
        <v>0.75070000000000003</v>
      </c>
    </row>
    <row r="1318" spans="1:7" x14ac:dyDescent="0.45">
      <c r="A1318" t="str">
        <f t="shared" si="20"/>
        <v>COG</v>
      </c>
      <c r="C1318" t="s">
        <v>49</v>
      </c>
      <c r="D1318" t="str">
        <f>IF(A1318=PKFLX!$A$1,"UP","\I:")</f>
        <v>\I:</v>
      </c>
      <c r="E1318" t="s">
        <v>586</v>
      </c>
      <c r="F1318" t="s">
        <v>253</v>
      </c>
      <c r="G1318">
        <v>0.15620000000000001</v>
      </c>
    </row>
    <row r="1319" spans="1:7" x14ac:dyDescent="0.45">
      <c r="A1319" t="str">
        <f t="shared" si="20"/>
        <v>COG</v>
      </c>
      <c r="C1319" t="s">
        <v>49</v>
      </c>
      <c r="D1319" t="str">
        <f>IF(A1319=PKFLX!$A$1,"UP","\I:")</f>
        <v>\I:</v>
      </c>
      <c r="E1319" t="s">
        <v>586</v>
      </c>
      <c r="F1319" t="s">
        <v>254</v>
      </c>
      <c r="G1319">
        <v>0.71679999999999999</v>
      </c>
    </row>
    <row r="1320" spans="1:7" x14ac:dyDescent="0.45">
      <c r="A1320" t="str">
        <f t="shared" si="20"/>
        <v>COG</v>
      </c>
      <c r="C1320" t="s">
        <v>49</v>
      </c>
      <c r="D1320" t="str">
        <f>IF(A1320=PKFLX!$A$1,"UP","\I:")</f>
        <v>\I:</v>
      </c>
      <c r="E1320" t="s">
        <v>586</v>
      </c>
      <c r="F1320" t="s">
        <v>255</v>
      </c>
      <c r="G1320">
        <v>0.64259999999999995</v>
      </c>
    </row>
    <row r="1321" spans="1:7" x14ac:dyDescent="0.45">
      <c r="A1321" t="str">
        <f t="shared" si="20"/>
        <v>COL</v>
      </c>
      <c r="C1321" t="s">
        <v>49</v>
      </c>
      <c r="D1321" t="str">
        <f>IF(A1321=PKFLX!$A$1,"UP","\I:")</f>
        <v>\I:</v>
      </c>
      <c r="E1321" t="s">
        <v>587</v>
      </c>
      <c r="F1321" t="s">
        <v>47</v>
      </c>
      <c r="G1321">
        <v>0.62419999999999998</v>
      </c>
    </row>
    <row r="1322" spans="1:7" x14ac:dyDescent="0.45">
      <c r="A1322" t="str">
        <f t="shared" si="20"/>
        <v>COL</v>
      </c>
      <c r="C1322" t="s">
        <v>49</v>
      </c>
      <c r="D1322" t="str">
        <f>IF(A1322=PKFLX!$A$1,"UP","\I:")</f>
        <v>\I:</v>
      </c>
      <c r="E1322" t="s">
        <v>587</v>
      </c>
      <c r="F1322" t="s">
        <v>253</v>
      </c>
      <c r="G1322">
        <v>0.62190000000000001</v>
      </c>
    </row>
    <row r="1323" spans="1:7" x14ac:dyDescent="0.45">
      <c r="A1323" t="str">
        <f t="shared" si="20"/>
        <v>COL</v>
      </c>
      <c r="C1323" t="s">
        <v>49</v>
      </c>
      <c r="D1323" t="str">
        <f>IF(A1323=PKFLX!$A$1,"UP","\I:")</f>
        <v>\I:</v>
      </c>
      <c r="E1323" t="s">
        <v>587</v>
      </c>
      <c r="F1323" t="s">
        <v>254</v>
      </c>
      <c r="G1323">
        <v>0.60799999999999998</v>
      </c>
    </row>
    <row r="1324" spans="1:7" x14ac:dyDescent="0.45">
      <c r="A1324" t="str">
        <f t="shared" si="20"/>
        <v>COL</v>
      </c>
      <c r="C1324" t="s">
        <v>49</v>
      </c>
      <c r="D1324" t="str">
        <f>IF(A1324=PKFLX!$A$1,"UP","\I:")</f>
        <v>\I:</v>
      </c>
      <c r="E1324" t="s">
        <v>587</v>
      </c>
      <c r="F1324" t="s">
        <v>255</v>
      </c>
      <c r="G1324">
        <v>0.59189999999999998</v>
      </c>
    </row>
    <row r="1325" spans="1:7" x14ac:dyDescent="0.45">
      <c r="A1325" t="str">
        <f t="shared" si="20"/>
        <v>COM</v>
      </c>
      <c r="C1325" t="s">
        <v>49</v>
      </c>
      <c r="D1325" t="str">
        <f>IF(A1325=PKFLX!$A$1,"UP","\I:")</f>
        <v>\I:</v>
      </c>
      <c r="E1325" t="s">
        <v>588</v>
      </c>
      <c r="F1325" t="s">
        <v>47</v>
      </c>
      <c r="G1325">
        <v>0.66390000000000005</v>
      </c>
    </row>
    <row r="1326" spans="1:7" x14ac:dyDescent="0.45">
      <c r="A1326" t="str">
        <f t="shared" si="20"/>
        <v>COM</v>
      </c>
      <c r="C1326" t="s">
        <v>49</v>
      </c>
      <c r="D1326" t="str">
        <f>IF(A1326=PKFLX!$A$1,"UP","\I:")</f>
        <v>\I:</v>
      </c>
      <c r="E1326" t="s">
        <v>588</v>
      </c>
      <c r="F1326" t="s">
        <v>253</v>
      </c>
      <c r="G1326">
        <v>0.40620000000000001</v>
      </c>
    </row>
    <row r="1327" spans="1:7" x14ac:dyDescent="0.45">
      <c r="A1327" t="str">
        <f t="shared" si="20"/>
        <v>COM</v>
      </c>
      <c r="C1327" t="s">
        <v>49</v>
      </c>
      <c r="D1327" t="str">
        <f>IF(A1327=PKFLX!$A$1,"UP","\I:")</f>
        <v>\I:</v>
      </c>
      <c r="E1327" t="s">
        <v>588</v>
      </c>
      <c r="F1327" t="s">
        <v>254</v>
      </c>
      <c r="G1327">
        <v>0.2419</v>
      </c>
    </row>
    <row r="1328" spans="1:7" x14ac:dyDescent="0.45">
      <c r="A1328" t="str">
        <f t="shared" si="20"/>
        <v>COM</v>
      </c>
      <c r="C1328" t="s">
        <v>49</v>
      </c>
      <c r="D1328" t="str">
        <f>IF(A1328=PKFLX!$A$1,"UP","\I:")</f>
        <v>\I:</v>
      </c>
      <c r="E1328" t="s">
        <v>588</v>
      </c>
      <c r="F1328" t="s">
        <v>255</v>
      </c>
      <c r="G1328">
        <v>0.74609999999999999</v>
      </c>
    </row>
    <row r="1329" spans="1:7" x14ac:dyDescent="0.45">
      <c r="A1329" t="str">
        <f t="shared" si="20"/>
        <v>CRI</v>
      </c>
      <c r="C1329" t="s">
        <v>49</v>
      </c>
      <c r="D1329" t="str">
        <f>IF(A1329=PKFLX!$A$1,"UP","\I:")</f>
        <v>\I:</v>
      </c>
      <c r="E1329" t="s">
        <v>589</v>
      </c>
      <c r="F1329" t="s">
        <v>47</v>
      </c>
      <c r="G1329">
        <v>0.70489999999999997</v>
      </c>
    </row>
    <row r="1330" spans="1:7" x14ac:dyDescent="0.45">
      <c r="A1330" t="str">
        <f t="shared" si="20"/>
        <v>CRI</v>
      </c>
      <c r="C1330" t="s">
        <v>49</v>
      </c>
      <c r="D1330" t="str">
        <f>IF(A1330=PKFLX!$A$1,"UP","\I:")</f>
        <v>\I:</v>
      </c>
      <c r="E1330" t="s">
        <v>589</v>
      </c>
      <c r="F1330" t="s">
        <v>253</v>
      </c>
      <c r="G1330">
        <v>1.4141999999999999</v>
      </c>
    </row>
    <row r="1331" spans="1:7" x14ac:dyDescent="0.45">
      <c r="A1331" t="str">
        <f t="shared" si="20"/>
        <v>CRI</v>
      </c>
      <c r="C1331" t="s">
        <v>49</v>
      </c>
      <c r="D1331" t="str">
        <f>IF(A1331=PKFLX!$A$1,"UP","\I:")</f>
        <v>\I:</v>
      </c>
      <c r="E1331" t="s">
        <v>589</v>
      </c>
      <c r="F1331" t="s">
        <v>254</v>
      </c>
      <c r="G1331">
        <v>1.5004</v>
      </c>
    </row>
    <row r="1332" spans="1:7" x14ac:dyDescent="0.45">
      <c r="A1332" t="str">
        <f t="shared" si="20"/>
        <v>CRI</v>
      </c>
      <c r="C1332" t="s">
        <v>49</v>
      </c>
      <c r="D1332" t="str">
        <f>IF(A1332=PKFLX!$A$1,"UP","\I:")</f>
        <v>\I:</v>
      </c>
      <c r="E1332" t="s">
        <v>589</v>
      </c>
      <c r="F1332" t="s">
        <v>255</v>
      </c>
      <c r="G1332">
        <v>0.4627</v>
      </c>
    </row>
    <row r="1333" spans="1:7" x14ac:dyDescent="0.45">
      <c r="A1333" t="str">
        <f t="shared" si="20"/>
        <v>CUB</v>
      </c>
      <c r="C1333" t="s">
        <v>49</v>
      </c>
      <c r="D1333" t="str">
        <f>IF(A1333=PKFLX!$A$1,"UP","\I:")</f>
        <v>\I:</v>
      </c>
      <c r="E1333" t="s">
        <v>590</v>
      </c>
      <c r="F1333" t="s">
        <v>47</v>
      </c>
      <c r="G1333">
        <v>0.2049</v>
      </c>
    </row>
    <row r="1334" spans="1:7" x14ac:dyDescent="0.45">
      <c r="A1334" t="str">
        <f t="shared" si="20"/>
        <v>CUB</v>
      </c>
      <c r="C1334" t="s">
        <v>49</v>
      </c>
      <c r="D1334" t="str">
        <f>IF(A1334=PKFLX!$A$1,"UP","\I:")</f>
        <v>\I:</v>
      </c>
      <c r="E1334" t="s">
        <v>590</v>
      </c>
      <c r="F1334" t="s">
        <v>253</v>
      </c>
      <c r="G1334">
        <v>0.32990000000000003</v>
      </c>
    </row>
    <row r="1335" spans="1:7" x14ac:dyDescent="0.45">
      <c r="A1335" t="str">
        <f t="shared" si="20"/>
        <v>CUB</v>
      </c>
      <c r="C1335" t="s">
        <v>49</v>
      </c>
      <c r="D1335" t="str">
        <f>IF(A1335=PKFLX!$A$1,"UP","\I:")</f>
        <v>\I:</v>
      </c>
      <c r="E1335" t="s">
        <v>590</v>
      </c>
      <c r="F1335" t="s">
        <v>254</v>
      </c>
      <c r="G1335">
        <v>0.3453</v>
      </c>
    </row>
    <row r="1336" spans="1:7" x14ac:dyDescent="0.45">
      <c r="A1336" t="str">
        <f t="shared" si="20"/>
        <v>CUB</v>
      </c>
      <c r="C1336" t="s">
        <v>49</v>
      </c>
      <c r="D1336" t="str">
        <f>IF(A1336=PKFLX!$A$1,"UP","\I:")</f>
        <v>\I:</v>
      </c>
      <c r="E1336" t="s">
        <v>590</v>
      </c>
      <c r="F1336" t="s">
        <v>255</v>
      </c>
      <c r="G1336">
        <v>9.9500000000000005E-2</v>
      </c>
    </row>
    <row r="1337" spans="1:7" x14ac:dyDescent="0.45">
      <c r="A1337" t="str">
        <f t="shared" si="20"/>
        <v>CZE</v>
      </c>
      <c r="C1337" t="s">
        <v>49</v>
      </c>
      <c r="D1337" t="str">
        <f>IF(A1337=PKFLX!$A$1,"UP","\I:")</f>
        <v>\I:</v>
      </c>
      <c r="E1337" t="s">
        <v>591</v>
      </c>
      <c r="F1337" t="s">
        <v>47</v>
      </c>
      <c r="G1337">
        <v>0.308</v>
      </c>
    </row>
    <row r="1338" spans="1:7" x14ac:dyDescent="0.45">
      <c r="A1338" t="str">
        <f t="shared" si="20"/>
        <v>CZE</v>
      </c>
      <c r="C1338" t="s">
        <v>49</v>
      </c>
      <c r="D1338" t="str">
        <f>IF(A1338=PKFLX!$A$1,"UP","\I:")</f>
        <v>\I:</v>
      </c>
      <c r="E1338" t="s">
        <v>591</v>
      </c>
      <c r="F1338" t="s">
        <v>253</v>
      </c>
      <c r="G1338">
        <v>0.23019999999999999</v>
      </c>
    </row>
    <row r="1339" spans="1:7" x14ac:dyDescent="0.45">
      <c r="A1339" t="str">
        <f t="shared" si="20"/>
        <v>CZE</v>
      </c>
      <c r="C1339" t="s">
        <v>49</v>
      </c>
      <c r="D1339" t="str">
        <f>IF(A1339=PKFLX!$A$1,"UP","\I:")</f>
        <v>\I:</v>
      </c>
      <c r="E1339" t="s">
        <v>591</v>
      </c>
      <c r="F1339" t="s">
        <v>254</v>
      </c>
      <c r="G1339">
        <v>0.2671</v>
      </c>
    </row>
    <row r="1340" spans="1:7" x14ac:dyDescent="0.45">
      <c r="A1340" t="str">
        <f t="shared" si="20"/>
        <v>CZE</v>
      </c>
      <c r="C1340" t="s">
        <v>49</v>
      </c>
      <c r="D1340" t="str">
        <f>IF(A1340=PKFLX!$A$1,"UP","\I:")</f>
        <v>\I:</v>
      </c>
      <c r="E1340" t="s">
        <v>591</v>
      </c>
      <c r="F1340" t="s">
        <v>255</v>
      </c>
      <c r="G1340">
        <v>0.3296</v>
      </c>
    </row>
    <row r="1341" spans="1:7" x14ac:dyDescent="0.45">
      <c r="A1341" t="str">
        <f t="shared" si="20"/>
        <v>DEU</v>
      </c>
      <c r="C1341" t="s">
        <v>49</v>
      </c>
      <c r="D1341" t="str">
        <f>IF(A1341=PKFLX!$A$1,"UP","\I:")</f>
        <v>\I:</v>
      </c>
      <c r="E1341" t="s">
        <v>592</v>
      </c>
      <c r="F1341" t="s">
        <v>47</v>
      </c>
      <c r="G1341">
        <v>0.68330000000000002</v>
      </c>
    </row>
    <row r="1342" spans="1:7" x14ac:dyDescent="0.45">
      <c r="A1342" t="str">
        <f t="shared" si="20"/>
        <v>DEU</v>
      </c>
      <c r="C1342" t="s">
        <v>49</v>
      </c>
      <c r="D1342" t="str">
        <f>IF(A1342=PKFLX!$A$1,"UP","\I:")</f>
        <v>\I:</v>
      </c>
      <c r="E1342" t="s">
        <v>592</v>
      </c>
      <c r="F1342" t="s">
        <v>253</v>
      </c>
      <c r="G1342">
        <v>0.68</v>
      </c>
    </row>
    <row r="1343" spans="1:7" x14ac:dyDescent="0.45">
      <c r="A1343" t="str">
        <f t="shared" si="20"/>
        <v>DEU</v>
      </c>
      <c r="C1343" t="s">
        <v>49</v>
      </c>
      <c r="D1343" t="str">
        <f>IF(A1343=PKFLX!$A$1,"UP","\I:")</f>
        <v>\I:</v>
      </c>
      <c r="E1343" t="s">
        <v>592</v>
      </c>
      <c r="F1343" t="s">
        <v>254</v>
      </c>
      <c r="G1343">
        <v>0.61219999999999997</v>
      </c>
    </row>
    <row r="1344" spans="1:7" x14ac:dyDescent="0.45">
      <c r="A1344" t="str">
        <f t="shared" si="20"/>
        <v>DEU</v>
      </c>
      <c r="C1344" t="s">
        <v>49</v>
      </c>
      <c r="D1344" t="str">
        <f>IF(A1344=PKFLX!$A$1,"UP","\I:")</f>
        <v>\I:</v>
      </c>
      <c r="E1344" t="s">
        <v>592</v>
      </c>
      <c r="F1344" t="s">
        <v>255</v>
      </c>
      <c r="G1344">
        <v>0.65200000000000002</v>
      </c>
    </row>
    <row r="1345" spans="1:7" x14ac:dyDescent="0.45">
      <c r="A1345" t="str">
        <f t="shared" si="20"/>
        <v>DMA</v>
      </c>
      <c r="C1345" t="s">
        <v>49</v>
      </c>
      <c r="D1345" t="str">
        <f>IF(A1345=PKFLX!$A$1,"UP","\I:")</f>
        <v>\I:</v>
      </c>
      <c r="E1345" t="s">
        <v>593</v>
      </c>
      <c r="F1345" t="s">
        <v>47</v>
      </c>
      <c r="G1345">
        <v>0.3261</v>
      </c>
    </row>
    <row r="1346" spans="1:7" x14ac:dyDescent="0.45">
      <c r="A1346" t="str">
        <f t="shared" si="20"/>
        <v>DMA</v>
      </c>
      <c r="C1346" t="s">
        <v>49</v>
      </c>
      <c r="D1346" t="str">
        <f>IF(A1346=PKFLX!$A$1,"UP","\I:")</f>
        <v>\I:</v>
      </c>
      <c r="E1346" t="s">
        <v>593</v>
      </c>
      <c r="F1346" t="s">
        <v>253</v>
      </c>
      <c r="G1346">
        <v>0.72060000000000002</v>
      </c>
    </row>
    <row r="1347" spans="1:7" x14ac:dyDescent="0.45">
      <c r="A1347" t="str">
        <f t="shared" si="20"/>
        <v>DMA</v>
      </c>
      <c r="C1347" t="s">
        <v>49</v>
      </c>
      <c r="D1347" t="str">
        <f>IF(A1347=PKFLX!$A$1,"UP","\I:")</f>
        <v>\I:</v>
      </c>
      <c r="E1347" t="s">
        <v>593</v>
      </c>
      <c r="F1347" t="s">
        <v>254</v>
      </c>
      <c r="G1347">
        <v>0.77329999999999999</v>
      </c>
    </row>
    <row r="1348" spans="1:7" x14ac:dyDescent="0.45">
      <c r="A1348" t="str">
        <f t="shared" si="20"/>
        <v>DMA</v>
      </c>
      <c r="C1348" t="s">
        <v>49</v>
      </c>
      <c r="D1348" t="str">
        <f>IF(A1348=PKFLX!$A$1,"UP","\I:")</f>
        <v>\I:</v>
      </c>
      <c r="E1348" t="s">
        <v>593</v>
      </c>
      <c r="F1348" t="s">
        <v>255</v>
      </c>
      <c r="G1348">
        <v>0.35699999999999998</v>
      </c>
    </row>
    <row r="1349" spans="1:7" x14ac:dyDescent="0.45">
      <c r="A1349" t="str">
        <f t="shared" si="20"/>
        <v>DNK</v>
      </c>
      <c r="C1349" t="s">
        <v>49</v>
      </c>
      <c r="D1349" t="str">
        <f>IF(A1349=PKFLX!$A$1,"UP","\I:")</f>
        <v>\I:</v>
      </c>
      <c r="E1349" t="s">
        <v>594</v>
      </c>
      <c r="F1349" t="s">
        <v>47</v>
      </c>
      <c r="G1349">
        <v>0.30890000000000001</v>
      </c>
    </row>
    <row r="1350" spans="1:7" x14ac:dyDescent="0.45">
      <c r="A1350" t="str">
        <f t="shared" ref="A1350:A1413" si="21">MID(E1350,10,3)</f>
        <v>DNK</v>
      </c>
      <c r="C1350" t="s">
        <v>49</v>
      </c>
      <c r="D1350" t="str">
        <f>IF(A1350=PKFLX!$A$1,"UP","\I:")</f>
        <v>\I:</v>
      </c>
      <c r="E1350" t="s">
        <v>594</v>
      </c>
      <c r="F1350" t="s">
        <v>253</v>
      </c>
      <c r="G1350">
        <v>0.18559999999999999</v>
      </c>
    </row>
    <row r="1351" spans="1:7" x14ac:dyDescent="0.45">
      <c r="A1351" t="str">
        <f t="shared" si="21"/>
        <v>DNK</v>
      </c>
      <c r="C1351" t="s">
        <v>49</v>
      </c>
      <c r="D1351" t="str">
        <f>IF(A1351=PKFLX!$A$1,"UP","\I:")</f>
        <v>\I:</v>
      </c>
      <c r="E1351" t="s">
        <v>594</v>
      </c>
      <c r="F1351" t="s">
        <v>254</v>
      </c>
      <c r="G1351">
        <v>0.29720000000000002</v>
      </c>
    </row>
    <row r="1352" spans="1:7" x14ac:dyDescent="0.45">
      <c r="A1352" t="str">
        <f t="shared" si="21"/>
        <v>DNK</v>
      </c>
      <c r="C1352" t="s">
        <v>49</v>
      </c>
      <c r="D1352" t="str">
        <f>IF(A1352=PKFLX!$A$1,"UP","\I:")</f>
        <v>\I:</v>
      </c>
      <c r="E1352" t="s">
        <v>594</v>
      </c>
      <c r="F1352" t="s">
        <v>255</v>
      </c>
      <c r="G1352">
        <v>0.49049999999999999</v>
      </c>
    </row>
    <row r="1353" spans="1:7" x14ac:dyDescent="0.45">
      <c r="A1353" t="str">
        <f t="shared" si="21"/>
        <v>DOM</v>
      </c>
      <c r="C1353" t="s">
        <v>49</v>
      </c>
      <c r="D1353" t="str">
        <f>IF(A1353=PKFLX!$A$1,"UP","\I:")</f>
        <v>\I:</v>
      </c>
      <c r="E1353" t="s">
        <v>595</v>
      </c>
      <c r="F1353" t="s">
        <v>47</v>
      </c>
      <c r="G1353">
        <v>0.37359999999999999</v>
      </c>
    </row>
    <row r="1354" spans="1:7" x14ac:dyDescent="0.45">
      <c r="A1354" t="str">
        <f t="shared" si="21"/>
        <v>DOM</v>
      </c>
      <c r="C1354" t="s">
        <v>49</v>
      </c>
      <c r="D1354" t="str">
        <f>IF(A1354=PKFLX!$A$1,"UP","\I:")</f>
        <v>\I:</v>
      </c>
      <c r="E1354" t="s">
        <v>595</v>
      </c>
      <c r="F1354" t="s">
        <v>253</v>
      </c>
      <c r="G1354">
        <v>0.38279999999999997</v>
      </c>
    </row>
    <row r="1355" spans="1:7" x14ac:dyDescent="0.45">
      <c r="A1355" t="str">
        <f t="shared" si="21"/>
        <v>DOM</v>
      </c>
      <c r="C1355" t="s">
        <v>49</v>
      </c>
      <c r="D1355" t="str">
        <f>IF(A1355=PKFLX!$A$1,"UP","\I:")</f>
        <v>\I:</v>
      </c>
      <c r="E1355" t="s">
        <v>595</v>
      </c>
      <c r="F1355" t="s">
        <v>254</v>
      </c>
      <c r="G1355">
        <v>0.4839</v>
      </c>
    </row>
    <row r="1356" spans="1:7" x14ac:dyDescent="0.45">
      <c r="A1356" t="str">
        <f t="shared" si="21"/>
        <v>DOM</v>
      </c>
      <c r="C1356" t="s">
        <v>49</v>
      </c>
      <c r="D1356" t="str">
        <f>IF(A1356=PKFLX!$A$1,"UP","\I:")</f>
        <v>\I:</v>
      </c>
      <c r="E1356" t="s">
        <v>595</v>
      </c>
      <c r="F1356" t="s">
        <v>255</v>
      </c>
      <c r="G1356">
        <v>0.2853</v>
      </c>
    </row>
    <row r="1357" spans="1:7" x14ac:dyDescent="0.45">
      <c r="A1357" t="str">
        <f t="shared" si="21"/>
        <v>DZA</v>
      </c>
      <c r="C1357" t="s">
        <v>49</v>
      </c>
      <c r="D1357" t="str">
        <f>IF(A1357=PKFLX!$A$1,"UP","\I:")</f>
        <v>\I:</v>
      </c>
      <c r="E1357" t="s">
        <v>596</v>
      </c>
      <c r="F1357" t="s">
        <v>47</v>
      </c>
      <c r="G1357">
        <v>0.14360000000000001</v>
      </c>
    </row>
    <row r="1358" spans="1:7" x14ac:dyDescent="0.45">
      <c r="A1358" t="str">
        <f t="shared" si="21"/>
        <v>DZA</v>
      </c>
      <c r="C1358" t="s">
        <v>49</v>
      </c>
      <c r="D1358" t="str">
        <f>IF(A1358=PKFLX!$A$1,"UP","\I:")</f>
        <v>\I:</v>
      </c>
      <c r="E1358" t="s">
        <v>596</v>
      </c>
      <c r="F1358" t="s">
        <v>253</v>
      </c>
      <c r="G1358">
        <v>3.1800000000000002E-2</v>
      </c>
    </row>
    <row r="1359" spans="1:7" x14ac:dyDescent="0.45">
      <c r="A1359" t="str">
        <f t="shared" si="21"/>
        <v>DZA</v>
      </c>
      <c r="C1359" t="s">
        <v>49</v>
      </c>
      <c r="D1359" t="str">
        <f>IF(A1359=PKFLX!$A$1,"UP","\I:")</f>
        <v>\I:</v>
      </c>
      <c r="E1359" t="s">
        <v>596</v>
      </c>
      <c r="F1359" t="s">
        <v>254</v>
      </c>
      <c r="G1359">
        <v>0.1449</v>
      </c>
    </row>
    <row r="1360" spans="1:7" x14ac:dyDescent="0.45">
      <c r="A1360" t="str">
        <f t="shared" si="21"/>
        <v>DZA</v>
      </c>
      <c r="C1360" t="s">
        <v>49</v>
      </c>
      <c r="D1360" t="str">
        <f>IF(A1360=PKFLX!$A$1,"UP","\I:")</f>
        <v>\I:</v>
      </c>
      <c r="E1360" t="s">
        <v>596</v>
      </c>
      <c r="F1360" t="s">
        <v>255</v>
      </c>
      <c r="G1360">
        <v>0.2051</v>
      </c>
    </row>
    <row r="1361" spans="1:7" x14ac:dyDescent="0.45">
      <c r="A1361" t="str">
        <f t="shared" si="21"/>
        <v>ECU</v>
      </c>
      <c r="C1361" t="s">
        <v>49</v>
      </c>
      <c r="D1361" t="str">
        <f>IF(A1361=PKFLX!$A$1,"UP","\I:")</f>
        <v>\I:</v>
      </c>
      <c r="E1361" t="s">
        <v>597</v>
      </c>
      <c r="F1361" t="s">
        <v>47</v>
      </c>
      <c r="G1361">
        <v>0.96099999999999997</v>
      </c>
    </row>
    <row r="1362" spans="1:7" x14ac:dyDescent="0.45">
      <c r="A1362" t="str">
        <f t="shared" si="21"/>
        <v>ECU</v>
      </c>
      <c r="C1362" t="s">
        <v>49</v>
      </c>
      <c r="D1362" t="str">
        <f>IF(A1362=PKFLX!$A$1,"UP","\I:")</f>
        <v>\I:</v>
      </c>
      <c r="E1362" t="s">
        <v>597</v>
      </c>
      <c r="F1362" t="s">
        <v>253</v>
      </c>
      <c r="G1362">
        <v>0.33750000000000002</v>
      </c>
    </row>
    <row r="1363" spans="1:7" x14ac:dyDescent="0.45">
      <c r="A1363" t="str">
        <f t="shared" si="21"/>
        <v>ECU</v>
      </c>
      <c r="C1363" t="s">
        <v>49</v>
      </c>
      <c r="D1363" t="str">
        <f>IF(A1363=PKFLX!$A$1,"UP","\I:")</f>
        <v>\I:</v>
      </c>
      <c r="E1363" t="s">
        <v>597</v>
      </c>
      <c r="F1363" t="s">
        <v>254</v>
      </c>
      <c r="G1363">
        <v>0.37669999999999998</v>
      </c>
    </row>
    <row r="1364" spans="1:7" x14ac:dyDescent="0.45">
      <c r="A1364" t="str">
        <f t="shared" si="21"/>
        <v>ECU</v>
      </c>
      <c r="C1364" t="s">
        <v>49</v>
      </c>
      <c r="D1364" t="str">
        <f>IF(A1364=PKFLX!$A$1,"UP","\I:")</f>
        <v>\I:</v>
      </c>
      <c r="E1364" t="s">
        <v>597</v>
      </c>
      <c r="F1364" t="s">
        <v>255</v>
      </c>
      <c r="G1364">
        <v>0.85619999999999996</v>
      </c>
    </row>
    <row r="1365" spans="1:7" x14ac:dyDescent="0.45">
      <c r="A1365" t="str">
        <f t="shared" si="21"/>
        <v>EGY</v>
      </c>
      <c r="C1365" t="s">
        <v>49</v>
      </c>
      <c r="D1365" t="str">
        <f>IF(A1365=PKFLX!$A$1,"UP","\I:")</f>
        <v>\I:</v>
      </c>
      <c r="E1365" t="s">
        <v>598</v>
      </c>
      <c r="F1365" t="s">
        <v>47</v>
      </c>
      <c r="G1365">
        <v>0.51800000000000002</v>
      </c>
    </row>
    <row r="1366" spans="1:7" x14ac:dyDescent="0.45">
      <c r="A1366" t="str">
        <f t="shared" si="21"/>
        <v>EGY</v>
      </c>
      <c r="C1366" t="s">
        <v>49</v>
      </c>
      <c r="D1366" t="str">
        <f>IF(A1366=PKFLX!$A$1,"UP","\I:")</f>
        <v>\I:</v>
      </c>
      <c r="E1366" t="s">
        <v>598</v>
      </c>
      <c r="F1366" t="s">
        <v>253</v>
      </c>
      <c r="G1366">
        <v>0</v>
      </c>
    </row>
    <row r="1367" spans="1:7" x14ac:dyDescent="0.45">
      <c r="A1367" t="str">
        <f t="shared" si="21"/>
        <v>EGY</v>
      </c>
      <c r="C1367" t="s">
        <v>49</v>
      </c>
      <c r="D1367" t="str">
        <f>IF(A1367=PKFLX!$A$1,"UP","\I:")</f>
        <v>\I:</v>
      </c>
      <c r="E1367" t="s">
        <v>598</v>
      </c>
      <c r="F1367" t="s">
        <v>254</v>
      </c>
      <c r="G1367">
        <v>0.52659999999999996</v>
      </c>
    </row>
    <row r="1368" spans="1:7" x14ac:dyDescent="0.45">
      <c r="A1368" t="str">
        <f t="shared" si="21"/>
        <v>EGY</v>
      </c>
      <c r="C1368" t="s">
        <v>49</v>
      </c>
      <c r="D1368" t="str">
        <f>IF(A1368=PKFLX!$A$1,"UP","\I:")</f>
        <v>\I:</v>
      </c>
      <c r="E1368" t="s">
        <v>598</v>
      </c>
      <c r="F1368" t="s">
        <v>255</v>
      </c>
      <c r="G1368">
        <v>1.5825</v>
      </c>
    </row>
    <row r="1369" spans="1:7" x14ac:dyDescent="0.45">
      <c r="A1369" t="str">
        <f t="shared" si="21"/>
        <v>ESP</v>
      </c>
      <c r="C1369" t="s">
        <v>49</v>
      </c>
      <c r="D1369" t="str">
        <f>IF(A1369=PKFLX!$A$1,"UP","\I:")</f>
        <v>\I:</v>
      </c>
      <c r="E1369" t="s">
        <v>599</v>
      </c>
      <c r="F1369" t="s">
        <v>47</v>
      </c>
      <c r="G1369">
        <v>0.41499999999999998</v>
      </c>
    </row>
    <row r="1370" spans="1:7" x14ac:dyDescent="0.45">
      <c r="A1370" t="str">
        <f t="shared" si="21"/>
        <v>ESP</v>
      </c>
      <c r="C1370" t="s">
        <v>49</v>
      </c>
      <c r="D1370" t="str">
        <f>IF(A1370=PKFLX!$A$1,"UP","\I:")</f>
        <v>\I:</v>
      </c>
      <c r="E1370" t="s">
        <v>599</v>
      </c>
      <c r="F1370" t="s">
        <v>253</v>
      </c>
      <c r="G1370">
        <v>0.24249999999999999</v>
      </c>
    </row>
    <row r="1371" spans="1:7" x14ac:dyDescent="0.45">
      <c r="A1371" t="str">
        <f t="shared" si="21"/>
        <v>ESP</v>
      </c>
      <c r="C1371" t="s">
        <v>49</v>
      </c>
      <c r="D1371" t="str">
        <f>IF(A1371=PKFLX!$A$1,"UP","\I:")</f>
        <v>\I:</v>
      </c>
      <c r="E1371" t="s">
        <v>599</v>
      </c>
      <c r="F1371" t="s">
        <v>254</v>
      </c>
      <c r="G1371">
        <v>0.2112</v>
      </c>
    </row>
    <row r="1372" spans="1:7" x14ac:dyDescent="0.45">
      <c r="A1372" t="str">
        <f t="shared" si="21"/>
        <v>ESP</v>
      </c>
      <c r="C1372" t="s">
        <v>49</v>
      </c>
      <c r="D1372" t="str">
        <f>IF(A1372=PKFLX!$A$1,"UP","\I:")</f>
        <v>\I:</v>
      </c>
      <c r="E1372" t="s">
        <v>599</v>
      </c>
      <c r="F1372" t="s">
        <v>255</v>
      </c>
      <c r="G1372">
        <v>0.34670000000000001</v>
      </c>
    </row>
    <row r="1373" spans="1:7" x14ac:dyDescent="0.45">
      <c r="A1373" t="str">
        <f t="shared" si="21"/>
        <v>EST</v>
      </c>
      <c r="C1373" t="s">
        <v>49</v>
      </c>
      <c r="D1373" t="str">
        <f>IF(A1373=PKFLX!$A$1,"UP","\I:")</f>
        <v>\I:</v>
      </c>
      <c r="E1373" t="s">
        <v>600</v>
      </c>
      <c r="F1373" t="s">
        <v>47</v>
      </c>
      <c r="G1373">
        <v>0.8075</v>
      </c>
    </row>
    <row r="1374" spans="1:7" x14ac:dyDescent="0.45">
      <c r="A1374" t="str">
        <f t="shared" si="21"/>
        <v>EST</v>
      </c>
      <c r="C1374" t="s">
        <v>49</v>
      </c>
      <c r="D1374" t="str">
        <f>IF(A1374=PKFLX!$A$1,"UP","\I:")</f>
        <v>\I:</v>
      </c>
      <c r="E1374" t="s">
        <v>600</v>
      </c>
      <c r="F1374" t="s">
        <v>253</v>
      </c>
      <c r="G1374">
        <v>0.35099999999999998</v>
      </c>
    </row>
    <row r="1375" spans="1:7" x14ac:dyDescent="0.45">
      <c r="A1375" t="str">
        <f t="shared" si="21"/>
        <v>EST</v>
      </c>
      <c r="C1375" t="s">
        <v>49</v>
      </c>
      <c r="D1375" t="str">
        <f>IF(A1375=PKFLX!$A$1,"UP","\I:")</f>
        <v>\I:</v>
      </c>
      <c r="E1375" t="s">
        <v>600</v>
      </c>
      <c r="F1375" t="s">
        <v>254</v>
      </c>
      <c r="G1375">
        <v>0.44690000000000002</v>
      </c>
    </row>
    <row r="1376" spans="1:7" x14ac:dyDescent="0.45">
      <c r="A1376" t="str">
        <f t="shared" si="21"/>
        <v>EST</v>
      </c>
      <c r="C1376" t="s">
        <v>49</v>
      </c>
      <c r="D1376" t="str">
        <f>IF(A1376=PKFLX!$A$1,"UP","\I:")</f>
        <v>\I:</v>
      </c>
      <c r="E1376" t="s">
        <v>600</v>
      </c>
      <c r="F1376" t="s">
        <v>255</v>
      </c>
      <c r="G1376">
        <v>0.77910000000000001</v>
      </c>
    </row>
    <row r="1377" spans="1:7" x14ac:dyDescent="0.45">
      <c r="A1377" t="str">
        <f t="shared" si="21"/>
        <v>ETH</v>
      </c>
      <c r="C1377" t="s">
        <v>49</v>
      </c>
      <c r="D1377" t="str">
        <f>IF(A1377=PKFLX!$A$1,"UP","\I:")</f>
        <v>\I:</v>
      </c>
      <c r="E1377" t="s">
        <v>601</v>
      </c>
      <c r="F1377" t="s">
        <v>47</v>
      </c>
      <c r="G1377">
        <v>0.51680000000000004</v>
      </c>
    </row>
    <row r="1378" spans="1:7" x14ac:dyDescent="0.45">
      <c r="A1378" t="str">
        <f t="shared" si="21"/>
        <v>ETH</v>
      </c>
      <c r="C1378" t="s">
        <v>49</v>
      </c>
      <c r="D1378" t="str">
        <f>IF(A1378=PKFLX!$A$1,"UP","\I:")</f>
        <v>\I:</v>
      </c>
      <c r="E1378" t="s">
        <v>601</v>
      </c>
      <c r="F1378" t="s">
        <v>253</v>
      </c>
      <c r="G1378">
        <v>0.94750000000000001</v>
      </c>
    </row>
    <row r="1379" spans="1:7" x14ac:dyDescent="0.45">
      <c r="A1379" t="str">
        <f t="shared" si="21"/>
        <v>ETH</v>
      </c>
      <c r="C1379" t="s">
        <v>49</v>
      </c>
      <c r="D1379" t="str">
        <f>IF(A1379=PKFLX!$A$1,"UP","\I:")</f>
        <v>\I:</v>
      </c>
      <c r="E1379" t="s">
        <v>601</v>
      </c>
      <c r="F1379" t="s">
        <v>254</v>
      </c>
      <c r="G1379">
        <v>0.46450000000000002</v>
      </c>
    </row>
    <row r="1380" spans="1:7" x14ac:dyDescent="0.45">
      <c r="A1380" t="str">
        <f t="shared" si="21"/>
        <v>ETH</v>
      </c>
      <c r="C1380" t="s">
        <v>49</v>
      </c>
      <c r="D1380" t="str">
        <f>IF(A1380=PKFLX!$A$1,"UP","\I:")</f>
        <v>\I:</v>
      </c>
      <c r="E1380" t="s">
        <v>601</v>
      </c>
      <c r="F1380" t="s">
        <v>255</v>
      </c>
      <c r="G1380">
        <v>0.13420000000000001</v>
      </c>
    </row>
    <row r="1381" spans="1:7" x14ac:dyDescent="0.45">
      <c r="A1381" t="str">
        <f t="shared" si="21"/>
        <v>FIN</v>
      </c>
      <c r="C1381" t="s">
        <v>49</v>
      </c>
      <c r="D1381" t="str">
        <f>IF(A1381=PKFLX!$A$1,"UP","\I:")</f>
        <v>\I:</v>
      </c>
      <c r="E1381" t="s">
        <v>602</v>
      </c>
      <c r="F1381" t="s">
        <v>47</v>
      </c>
      <c r="G1381">
        <v>0.69089999999999996</v>
      </c>
    </row>
    <row r="1382" spans="1:7" x14ac:dyDescent="0.45">
      <c r="A1382" t="str">
        <f t="shared" si="21"/>
        <v>FIN</v>
      </c>
      <c r="C1382" t="s">
        <v>49</v>
      </c>
      <c r="D1382" t="str">
        <f>IF(A1382=PKFLX!$A$1,"UP","\I:")</f>
        <v>\I:</v>
      </c>
      <c r="E1382" t="s">
        <v>602</v>
      </c>
      <c r="F1382" t="s">
        <v>253</v>
      </c>
      <c r="G1382">
        <v>0.63590000000000002</v>
      </c>
    </row>
    <row r="1383" spans="1:7" x14ac:dyDescent="0.45">
      <c r="A1383" t="str">
        <f t="shared" si="21"/>
        <v>FIN</v>
      </c>
      <c r="C1383" t="s">
        <v>49</v>
      </c>
      <c r="D1383" t="str">
        <f>IF(A1383=PKFLX!$A$1,"UP","\I:")</f>
        <v>\I:</v>
      </c>
      <c r="E1383" t="s">
        <v>602</v>
      </c>
      <c r="F1383" t="s">
        <v>254</v>
      </c>
      <c r="G1383">
        <v>0.57350000000000001</v>
      </c>
    </row>
    <row r="1384" spans="1:7" x14ac:dyDescent="0.45">
      <c r="A1384" t="str">
        <f t="shared" si="21"/>
        <v>FIN</v>
      </c>
      <c r="C1384" t="s">
        <v>49</v>
      </c>
      <c r="D1384" t="str">
        <f>IF(A1384=PKFLX!$A$1,"UP","\I:")</f>
        <v>\I:</v>
      </c>
      <c r="E1384" t="s">
        <v>602</v>
      </c>
      <c r="F1384" t="s">
        <v>255</v>
      </c>
      <c r="G1384">
        <v>0.66010000000000002</v>
      </c>
    </row>
    <row r="1385" spans="1:7" x14ac:dyDescent="0.45">
      <c r="A1385" t="str">
        <f t="shared" si="21"/>
        <v>FJI</v>
      </c>
      <c r="C1385" t="s">
        <v>49</v>
      </c>
      <c r="D1385" t="str">
        <f>IF(A1385=PKFLX!$A$1,"UP","\I:")</f>
        <v>\I:</v>
      </c>
      <c r="E1385" t="s">
        <v>603</v>
      </c>
      <c r="F1385" t="s">
        <v>47</v>
      </c>
      <c r="G1385">
        <v>0.70669999999999999</v>
      </c>
    </row>
    <row r="1386" spans="1:7" x14ac:dyDescent="0.45">
      <c r="A1386" t="str">
        <f t="shared" si="21"/>
        <v>FJI</v>
      </c>
      <c r="C1386" t="s">
        <v>49</v>
      </c>
      <c r="D1386" t="str">
        <f>IF(A1386=PKFLX!$A$1,"UP","\I:")</f>
        <v>\I:</v>
      </c>
      <c r="E1386" t="s">
        <v>603</v>
      </c>
      <c r="F1386" t="s">
        <v>253</v>
      </c>
      <c r="G1386">
        <v>0.33069999999999999</v>
      </c>
    </row>
    <row r="1387" spans="1:7" x14ac:dyDescent="0.45">
      <c r="A1387" t="str">
        <f t="shared" si="21"/>
        <v>FJI</v>
      </c>
      <c r="C1387" t="s">
        <v>49</v>
      </c>
      <c r="D1387" t="str">
        <f>IF(A1387=PKFLX!$A$1,"UP","\I:")</f>
        <v>\I:</v>
      </c>
      <c r="E1387" t="s">
        <v>603</v>
      </c>
      <c r="F1387" t="s">
        <v>254</v>
      </c>
      <c r="G1387">
        <v>0.48180000000000001</v>
      </c>
    </row>
    <row r="1388" spans="1:7" x14ac:dyDescent="0.45">
      <c r="A1388" t="str">
        <f t="shared" si="21"/>
        <v>FJI</v>
      </c>
      <c r="C1388" t="s">
        <v>49</v>
      </c>
      <c r="D1388" t="str">
        <f>IF(A1388=PKFLX!$A$1,"UP","\I:")</f>
        <v>\I:</v>
      </c>
      <c r="E1388" t="s">
        <v>603</v>
      </c>
      <c r="F1388" t="s">
        <v>255</v>
      </c>
      <c r="G1388">
        <v>0.76359999999999995</v>
      </c>
    </row>
    <row r="1389" spans="1:7" x14ac:dyDescent="0.45">
      <c r="A1389" t="str">
        <f t="shared" si="21"/>
        <v>FRA</v>
      </c>
      <c r="C1389" t="s">
        <v>49</v>
      </c>
      <c r="D1389" t="str">
        <f>IF(A1389=PKFLX!$A$1,"UP","\I:")</f>
        <v>\I:</v>
      </c>
      <c r="E1389" t="s">
        <v>604</v>
      </c>
      <c r="F1389" t="s">
        <v>47</v>
      </c>
      <c r="G1389">
        <v>0.56310000000000004</v>
      </c>
    </row>
    <row r="1390" spans="1:7" x14ac:dyDescent="0.45">
      <c r="A1390" t="str">
        <f t="shared" si="21"/>
        <v>FRA</v>
      </c>
      <c r="C1390" t="s">
        <v>49</v>
      </c>
      <c r="D1390" t="str">
        <f>IF(A1390=PKFLX!$A$1,"UP","\I:")</f>
        <v>\I:</v>
      </c>
      <c r="E1390" t="s">
        <v>604</v>
      </c>
      <c r="F1390" t="s">
        <v>253</v>
      </c>
      <c r="G1390">
        <v>0.46539999999999998</v>
      </c>
    </row>
    <row r="1391" spans="1:7" x14ac:dyDescent="0.45">
      <c r="A1391" t="str">
        <f t="shared" si="21"/>
        <v>FRA</v>
      </c>
      <c r="C1391" t="s">
        <v>49</v>
      </c>
      <c r="D1391" t="str">
        <f>IF(A1391=PKFLX!$A$1,"UP","\I:")</f>
        <v>\I:</v>
      </c>
      <c r="E1391" t="s">
        <v>604</v>
      </c>
      <c r="F1391" t="s">
        <v>254</v>
      </c>
      <c r="G1391">
        <v>0.36399999999999999</v>
      </c>
    </row>
    <row r="1392" spans="1:7" x14ac:dyDescent="0.45">
      <c r="A1392" t="str">
        <f t="shared" si="21"/>
        <v>FRA</v>
      </c>
      <c r="C1392" t="s">
        <v>49</v>
      </c>
      <c r="D1392" t="str">
        <f>IF(A1392=PKFLX!$A$1,"UP","\I:")</f>
        <v>\I:</v>
      </c>
      <c r="E1392" t="s">
        <v>604</v>
      </c>
      <c r="F1392" t="s">
        <v>255</v>
      </c>
      <c r="G1392">
        <v>0.54510000000000003</v>
      </c>
    </row>
    <row r="1393" spans="1:7" x14ac:dyDescent="0.45">
      <c r="A1393" t="str">
        <f t="shared" si="21"/>
        <v>FRO</v>
      </c>
      <c r="C1393" t="s">
        <v>49</v>
      </c>
      <c r="D1393" t="str">
        <f>IF(A1393=PKFLX!$A$1,"UP","\I:")</f>
        <v>\I:</v>
      </c>
      <c r="E1393" t="s">
        <v>605</v>
      </c>
      <c r="F1393" t="s">
        <v>47</v>
      </c>
      <c r="G1393">
        <v>0.32190000000000002</v>
      </c>
    </row>
    <row r="1394" spans="1:7" x14ac:dyDescent="0.45">
      <c r="A1394" t="str">
        <f t="shared" si="21"/>
        <v>FRO</v>
      </c>
      <c r="C1394" t="s">
        <v>49</v>
      </c>
      <c r="D1394" t="str">
        <f>IF(A1394=PKFLX!$A$1,"UP","\I:")</f>
        <v>\I:</v>
      </c>
      <c r="E1394" t="s">
        <v>605</v>
      </c>
      <c r="F1394" t="s">
        <v>253</v>
      </c>
      <c r="G1394">
        <v>0.25769999999999998</v>
      </c>
    </row>
    <row r="1395" spans="1:7" x14ac:dyDescent="0.45">
      <c r="A1395" t="str">
        <f t="shared" si="21"/>
        <v>FRO</v>
      </c>
      <c r="C1395" t="s">
        <v>49</v>
      </c>
      <c r="D1395" t="str">
        <f>IF(A1395=PKFLX!$A$1,"UP","\I:")</f>
        <v>\I:</v>
      </c>
      <c r="E1395" t="s">
        <v>605</v>
      </c>
      <c r="F1395" t="s">
        <v>254</v>
      </c>
      <c r="G1395">
        <v>0.48380000000000001</v>
      </c>
    </row>
    <row r="1396" spans="1:7" x14ac:dyDescent="0.45">
      <c r="A1396" t="str">
        <f t="shared" si="21"/>
        <v>FRO</v>
      </c>
      <c r="C1396" t="s">
        <v>49</v>
      </c>
      <c r="D1396" t="str">
        <f>IF(A1396=PKFLX!$A$1,"UP","\I:")</f>
        <v>\I:</v>
      </c>
      <c r="E1396" t="s">
        <v>605</v>
      </c>
      <c r="F1396" t="s">
        <v>255</v>
      </c>
      <c r="G1396">
        <v>0.49919999999999998</v>
      </c>
    </row>
    <row r="1397" spans="1:7" x14ac:dyDescent="0.45">
      <c r="A1397" t="str">
        <f t="shared" si="21"/>
        <v>GAB</v>
      </c>
      <c r="C1397" t="s">
        <v>49</v>
      </c>
      <c r="D1397" t="str">
        <f>IF(A1397=PKFLX!$A$1,"UP","\I:")</f>
        <v>\I:</v>
      </c>
      <c r="E1397" t="s">
        <v>606</v>
      </c>
      <c r="F1397" t="s">
        <v>47</v>
      </c>
      <c r="G1397">
        <v>0.77669999999999995</v>
      </c>
    </row>
    <row r="1398" spans="1:7" x14ac:dyDescent="0.45">
      <c r="A1398" t="str">
        <f t="shared" si="21"/>
        <v>GAB</v>
      </c>
      <c r="C1398" t="s">
        <v>49</v>
      </c>
      <c r="D1398" t="str">
        <f>IF(A1398=PKFLX!$A$1,"UP","\I:")</f>
        <v>\I:</v>
      </c>
      <c r="E1398" t="s">
        <v>606</v>
      </c>
      <c r="F1398" t="s">
        <v>253</v>
      </c>
      <c r="G1398">
        <v>8.1699999999999995E-2</v>
      </c>
    </row>
    <row r="1399" spans="1:7" x14ac:dyDescent="0.45">
      <c r="A1399" t="str">
        <f t="shared" si="21"/>
        <v>GAB</v>
      </c>
      <c r="C1399" t="s">
        <v>49</v>
      </c>
      <c r="D1399" t="str">
        <f>IF(A1399=PKFLX!$A$1,"UP","\I:")</f>
        <v>\I:</v>
      </c>
      <c r="E1399" t="s">
        <v>606</v>
      </c>
      <c r="F1399" t="s">
        <v>254</v>
      </c>
      <c r="G1399">
        <v>0.88670000000000004</v>
      </c>
    </row>
    <row r="1400" spans="1:7" x14ac:dyDescent="0.45">
      <c r="A1400" t="str">
        <f t="shared" si="21"/>
        <v>GAB</v>
      </c>
      <c r="C1400" t="s">
        <v>49</v>
      </c>
      <c r="D1400" t="str">
        <f>IF(A1400=PKFLX!$A$1,"UP","\I:")</f>
        <v>\I:</v>
      </c>
      <c r="E1400" t="s">
        <v>606</v>
      </c>
      <c r="F1400" t="s">
        <v>255</v>
      </c>
      <c r="G1400">
        <v>0.6421</v>
      </c>
    </row>
    <row r="1401" spans="1:7" x14ac:dyDescent="0.45">
      <c r="A1401" t="str">
        <f t="shared" si="21"/>
        <v>GBR</v>
      </c>
      <c r="C1401" t="s">
        <v>49</v>
      </c>
      <c r="D1401" t="str">
        <f>IF(A1401=PKFLX!$A$1,"UP","\I:")</f>
        <v>\I:</v>
      </c>
      <c r="E1401" t="s">
        <v>607</v>
      </c>
      <c r="F1401" t="s">
        <v>47</v>
      </c>
      <c r="G1401">
        <v>0.41560000000000002</v>
      </c>
    </row>
    <row r="1402" spans="1:7" x14ac:dyDescent="0.45">
      <c r="A1402" t="str">
        <f t="shared" si="21"/>
        <v>GBR</v>
      </c>
      <c r="C1402" t="s">
        <v>49</v>
      </c>
      <c r="D1402" t="str">
        <f>IF(A1402=PKFLX!$A$1,"UP","\I:")</f>
        <v>\I:</v>
      </c>
      <c r="E1402" t="s">
        <v>607</v>
      </c>
      <c r="F1402" t="s">
        <v>253</v>
      </c>
      <c r="G1402">
        <v>0.31569999999999998</v>
      </c>
    </row>
    <row r="1403" spans="1:7" x14ac:dyDescent="0.45">
      <c r="A1403" t="str">
        <f t="shared" si="21"/>
        <v>GBR</v>
      </c>
      <c r="C1403" t="s">
        <v>49</v>
      </c>
      <c r="D1403" t="str">
        <f>IF(A1403=PKFLX!$A$1,"UP","\I:")</f>
        <v>\I:</v>
      </c>
      <c r="E1403" t="s">
        <v>607</v>
      </c>
      <c r="F1403" t="s">
        <v>254</v>
      </c>
      <c r="G1403">
        <v>0.3775</v>
      </c>
    </row>
    <row r="1404" spans="1:7" x14ac:dyDescent="0.45">
      <c r="A1404" t="str">
        <f t="shared" si="21"/>
        <v>GBR</v>
      </c>
      <c r="C1404" t="s">
        <v>49</v>
      </c>
      <c r="D1404" t="str">
        <f>IF(A1404=PKFLX!$A$1,"UP","\I:")</f>
        <v>\I:</v>
      </c>
      <c r="E1404" t="s">
        <v>607</v>
      </c>
      <c r="F1404" t="s">
        <v>255</v>
      </c>
      <c r="G1404">
        <v>0.54810000000000003</v>
      </c>
    </row>
    <row r="1405" spans="1:7" x14ac:dyDescent="0.45">
      <c r="A1405" t="str">
        <f t="shared" si="21"/>
        <v>GEO</v>
      </c>
      <c r="C1405" t="s">
        <v>49</v>
      </c>
      <c r="D1405" t="str">
        <f>IF(A1405=PKFLX!$A$1,"UP","\I:")</f>
        <v>\I:</v>
      </c>
      <c r="E1405" t="s">
        <v>608</v>
      </c>
      <c r="F1405" t="s">
        <v>47</v>
      </c>
      <c r="G1405">
        <v>0.32540000000000002</v>
      </c>
    </row>
    <row r="1406" spans="1:7" x14ac:dyDescent="0.45">
      <c r="A1406" t="str">
        <f t="shared" si="21"/>
        <v>GEO</v>
      </c>
      <c r="C1406" t="s">
        <v>49</v>
      </c>
      <c r="D1406" t="str">
        <f>IF(A1406=PKFLX!$A$1,"UP","\I:")</f>
        <v>\I:</v>
      </c>
      <c r="E1406" t="s">
        <v>608</v>
      </c>
      <c r="F1406" t="s">
        <v>253</v>
      </c>
      <c r="G1406">
        <v>0.35089999999999999</v>
      </c>
    </row>
    <row r="1407" spans="1:7" x14ac:dyDescent="0.45">
      <c r="A1407" t="str">
        <f t="shared" si="21"/>
        <v>GEO</v>
      </c>
      <c r="C1407" t="s">
        <v>49</v>
      </c>
      <c r="D1407" t="str">
        <f>IF(A1407=PKFLX!$A$1,"UP","\I:")</f>
        <v>\I:</v>
      </c>
      <c r="E1407" t="s">
        <v>608</v>
      </c>
      <c r="F1407" t="s">
        <v>254</v>
      </c>
      <c r="G1407">
        <v>0.39539999999999997</v>
      </c>
    </row>
    <row r="1408" spans="1:7" x14ac:dyDescent="0.45">
      <c r="A1408" t="str">
        <f t="shared" si="21"/>
        <v>GEO</v>
      </c>
      <c r="C1408" t="s">
        <v>49</v>
      </c>
      <c r="D1408" t="str">
        <f>IF(A1408=PKFLX!$A$1,"UP","\I:")</f>
        <v>\I:</v>
      </c>
      <c r="E1408" t="s">
        <v>608</v>
      </c>
      <c r="F1408" t="s">
        <v>255</v>
      </c>
      <c r="G1408">
        <v>0.36509999999999998</v>
      </c>
    </row>
    <row r="1409" spans="1:7" x14ac:dyDescent="0.45">
      <c r="A1409" t="str">
        <f t="shared" si="21"/>
        <v>GHA</v>
      </c>
      <c r="C1409" t="s">
        <v>49</v>
      </c>
      <c r="D1409" t="str">
        <f>IF(A1409=PKFLX!$A$1,"UP","\I:")</f>
        <v>\I:</v>
      </c>
      <c r="E1409" t="s">
        <v>609</v>
      </c>
      <c r="F1409" t="s">
        <v>47</v>
      </c>
      <c r="G1409">
        <v>0.83889999999999998</v>
      </c>
    </row>
    <row r="1410" spans="1:7" x14ac:dyDescent="0.45">
      <c r="A1410" t="str">
        <f t="shared" si="21"/>
        <v>GHA</v>
      </c>
      <c r="C1410" t="s">
        <v>49</v>
      </c>
      <c r="D1410" t="str">
        <f>IF(A1410=PKFLX!$A$1,"UP","\I:")</f>
        <v>\I:</v>
      </c>
      <c r="E1410" t="s">
        <v>609</v>
      </c>
      <c r="F1410" t="s">
        <v>253</v>
      </c>
      <c r="G1410">
        <v>0.97289999999999999</v>
      </c>
    </row>
    <row r="1411" spans="1:7" x14ac:dyDescent="0.45">
      <c r="A1411" t="str">
        <f t="shared" si="21"/>
        <v>GHA</v>
      </c>
      <c r="C1411" t="s">
        <v>49</v>
      </c>
      <c r="D1411" t="str">
        <f>IF(A1411=PKFLX!$A$1,"UP","\I:")</f>
        <v>\I:</v>
      </c>
      <c r="E1411" t="s">
        <v>609</v>
      </c>
      <c r="F1411" t="s">
        <v>254</v>
      </c>
      <c r="G1411">
        <v>0.73480000000000001</v>
      </c>
    </row>
    <row r="1412" spans="1:7" x14ac:dyDescent="0.45">
      <c r="A1412" t="str">
        <f t="shared" si="21"/>
        <v>GHA</v>
      </c>
      <c r="C1412" t="s">
        <v>49</v>
      </c>
      <c r="D1412" t="str">
        <f>IF(A1412=PKFLX!$A$1,"UP","\I:")</f>
        <v>\I:</v>
      </c>
      <c r="E1412" t="s">
        <v>609</v>
      </c>
      <c r="F1412" t="s">
        <v>255</v>
      </c>
      <c r="G1412">
        <v>0.18859999999999999</v>
      </c>
    </row>
    <row r="1413" spans="1:7" x14ac:dyDescent="0.45">
      <c r="A1413" t="str">
        <f t="shared" si="21"/>
        <v>GIN</v>
      </c>
      <c r="C1413" t="s">
        <v>49</v>
      </c>
      <c r="D1413" t="str">
        <f>IF(A1413=PKFLX!$A$1,"UP","\I:")</f>
        <v>\I:</v>
      </c>
      <c r="E1413" t="s">
        <v>610</v>
      </c>
      <c r="F1413" t="s">
        <v>47</v>
      </c>
      <c r="G1413">
        <v>0.17799999999999999</v>
      </c>
    </row>
    <row r="1414" spans="1:7" x14ac:dyDescent="0.45">
      <c r="A1414" t="str">
        <f t="shared" ref="A1414:A1477" si="22">MID(E1414,10,3)</f>
        <v>GIN</v>
      </c>
      <c r="C1414" t="s">
        <v>49</v>
      </c>
      <c r="D1414" t="str">
        <f>IF(A1414=PKFLX!$A$1,"UP","\I:")</f>
        <v>\I:</v>
      </c>
      <c r="E1414" t="s">
        <v>610</v>
      </c>
      <c r="F1414" t="s">
        <v>253</v>
      </c>
      <c r="G1414">
        <v>1.0668</v>
      </c>
    </row>
    <row r="1415" spans="1:7" x14ac:dyDescent="0.45">
      <c r="A1415" t="str">
        <f t="shared" si="22"/>
        <v>GIN</v>
      </c>
      <c r="C1415" t="s">
        <v>49</v>
      </c>
      <c r="D1415" t="str">
        <f>IF(A1415=PKFLX!$A$1,"UP","\I:")</f>
        <v>\I:</v>
      </c>
      <c r="E1415" t="s">
        <v>610</v>
      </c>
      <c r="F1415" t="s">
        <v>254</v>
      </c>
      <c r="G1415">
        <v>0.58579999999999999</v>
      </c>
    </row>
    <row r="1416" spans="1:7" x14ac:dyDescent="0.45">
      <c r="A1416" t="str">
        <f t="shared" si="22"/>
        <v>GIN</v>
      </c>
      <c r="C1416" t="s">
        <v>49</v>
      </c>
      <c r="D1416" t="str">
        <f>IF(A1416=PKFLX!$A$1,"UP","\I:")</f>
        <v>\I:</v>
      </c>
      <c r="E1416" t="s">
        <v>610</v>
      </c>
      <c r="F1416" t="s">
        <v>255</v>
      </c>
      <c r="G1416">
        <v>1.5800000000000002E-2</v>
      </c>
    </row>
    <row r="1417" spans="1:7" x14ac:dyDescent="0.45">
      <c r="A1417" t="str">
        <f t="shared" si="22"/>
        <v>GNQ</v>
      </c>
      <c r="C1417" t="s">
        <v>49</v>
      </c>
      <c r="D1417" t="str">
        <f>IF(A1417=PKFLX!$A$1,"UP","\I:")</f>
        <v>\I:</v>
      </c>
      <c r="E1417" t="s">
        <v>611</v>
      </c>
      <c r="F1417" t="s">
        <v>47</v>
      </c>
      <c r="G1417">
        <v>0.22470000000000001</v>
      </c>
    </row>
    <row r="1418" spans="1:7" x14ac:dyDescent="0.45">
      <c r="A1418" t="str">
        <f t="shared" si="22"/>
        <v>GNQ</v>
      </c>
      <c r="C1418" t="s">
        <v>49</v>
      </c>
      <c r="D1418" t="str">
        <f>IF(A1418=PKFLX!$A$1,"UP","\I:")</f>
        <v>\I:</v>
      </c>
      <c r="E1418" t="s">
        <v>611</v>
      </c>
      <c r="F1418" t="s">
        <v>253</v>
      </c>
      <c r="G1418">
        <v>0.1236</v>
      </c>
    </row>
    <row r="1419" spans="1:7" x14ac:dyDescent="0.45">
      <c r="A1419" t="str">
        <f t="shared" si="22"/>
        <v>GNQ</v>
      </c>
      <c r="C1419" t="s">
        <v>49</v>
      </c>
      <c r="D1419" t="str">
        <f>IF(A1419=PKFLX!$A$1,"UP","\I:")</f>
        <v>\I:</v>
      </c>
      <c r="E1419" t="s">
        <v>611</v>
      </c>
      <c r="F1419" t="s">
        <v>254</v>
      </c>
      <c r="G1419">
        <v>0.30790000000000001</v>
      </c>
    </row>
    <row r="1420" spans="1:7" x14ac:dyDescent="0.45">
      <c r="A1420" t="str">
        <f t="shared" si="22"/>
        <v>GNQ</v>
      </c>
      <c r="C1420" t="s">
        <v>49</v>
      </c>
      <c r="D1420" t="str">
        <f>IF(A1420=PKFLX!$A$1,"UP","\I:")</f>
        <v>\I:</v>
      </c>
      <c r="E1420" t="s">
        <v>611</v>
      </c>
      <c r="F1420" t="s">
        <v>255</v>
      </c>
      <c r="G1420">
        <v>0.1105</v>
      </c>
    </row>
    <row r="1421" spans="1:7" x14ac:dyDescent="0.45">
      <c r="A1421" t="str">
        <f t="shared" si="22"/>
        <v>GRC</v>
      </c>
      <c r="C1421" t="s">
        <v>49</v>
      </c>
      <c r="D1421" t="str">
        <f>IF(A1421=PKFLX!$A$1,"UP","\I:")</f>
        <v>\I:</v>
      </c>
      <c r="E1421" t="s">
        <v>612</v>
      </c>
      <c r="F1421" t="s">
        <v>47</v>
      </c>
      <c r="G1421">
        <v>0.30659999999999998</v>
      </c>
    </row>
    <row r="1422" spans="1:7" x14ac:dyDescent="0.45">
      <c r="A1422" t="str">
        <f t="shared" si="22"/>
        <v>GRC</v>
      </c>
      <c r="C1422" t="s">
        <v>49</v>
      </c>
      <c r="D1422" t="str">
        <f>IF(A1422=PKFLX!$A$1,"UP","\I:")</f>
        <v>\I:</v>
      </c>
      <c r="E1422" t="s">
        <v>612</v>
      </c>
      <c r="F1422" t="s">
        <v>253</v>
      </c>
      <c r="G1422">
        <v>0.27639999999999998</v>
      </c>
    </row>
    <row r="1423" spans="1:7" x14ac:dyDescent="0.45">
      <c r="A1423" t="str">
        <f t="shared" si="22"/>
        <v>GRC</v>
      </c>
      <c r="C1423" t="s">
        <v>49</v>
      </c>
      <c r="D1423" t="str">
        <f>IF(A1423=PKFLX!$A$1,"UP","\I:")</f>
        <v>\I:</v>
      </c>
      <c r="E1423" t="s">
        <v>612</v>
      </c>
      <c r="F1423" t="s">
        <v>254</v>
      </c>
      <c r="G1423">
        <v>0.18490000000000001</v>
      </c>
    </row>
    <row r="1424" spans="1:7" x14ac:dyDescent="0.45">
      <c r="A1424" t="str">
        <f t="shared" si="22"/>
        <v>GRC</v>
      </c>
      <c r="C1424" t="s">
        <v>49</v>
      </c>
      <c r="D1424" t="str">
        <f>IF(A1424=PKFLX!$A$1,"UP","\I:")</f>
        <v>\I:</v>
      </c>
      <c r="E1424" t="s">
        <v>612</v>
      </c>
      <c r="F1424" t="s">
        <v>255</v>
      </c>
      <c r="G1424">
        <v>0.28399999999999997</v>
      </c>
    </row>
    <row r="1425" spans="1:7" x14ac:dyDescent="0.45">
      <c r="A1425" t="str">
        <f t="shared" si="22"/>
        <v>GRL</v>
      </c>
      <c r="C1425" t="s">
        <v>49</v>
      </c>
      <c r="D1425" t="str">
        <f>IF(A1425=PKFLX!$A$1,"UP","\I:")</f>
        <v>\I:</v>
      </c>
      <c r="E1425" t="s">
        <v>613</v>
      </c>
      <c r="F1425" t="s">
        <v>47</v>
      </c>
      <c r="G1425">
        <v>0.54310000000000003</v>
      </c>
    </row>
    <row r="1426" spans="1:7" x14ac:dyDescent="0.45">
      <c r="A1426" t="str">
        <f t="shared" si="22"/>
        <v>GRL</v>
      </c>
      <c r="C1426" t="s">
        <v>49</v>
      </c>
      <c r="D1426" t="str">
        <f>IF(A1426=PKFLX!$A$1,"UP","\I:")</f>
        <v>\I:</v>
      </c>
      <c r="E1426" t="s">
        <v>613</v>
      </c>
      <c r="F1426" t="s">
        <v>253</v>
      </c>
      <c r="G1426">
        <v>0.68400000000000005</v>
      </c>
    </row>
    <row r="1427" spans="1:7" x14ac:dyDescent="0.45">
      <c r="A1427" t="str">
        <f t="shared" si="22"/>
        <v>GRL</v>
      </c>
      <c r="C1427" t="s">
        <v>49</v>
      </c>
      <c r="D1427" t="str">
        <f>IF(A1427=PKFLX!$A$1,"UP","\I:")</f>
        <v>\I:</v>
      </c>
      <c r="E1427" t="s">
        <v>613</v>
      </c>
      <c r="F1427" t="s">
        <v>254</v>
      </c>
      <c r="G1427">
        <v>0.8125</v>
      </c>
    </row>
    <row r="1428" spans="1:7" x14ac:dyDescent="0.45">
      <c r="A1428" t="str">
        <f t="shared" si="22"/>
        <v>GRL</v>
      </c>
      <c r="C1428" t="s">
        <v>49</v>
      </c>
      <c r="D1428" t="str">
        <f>IF(A1428=PKFLX!$A$1,"UP","\I:")</f>
        <v>\I:</v>
      </c>
      <c r="E1428" t="s">
        <v>613</v>
      </c>
      <c r="F1428" t="s">
        <v>255</v>
      </c>
      <c r="G1428">
        <v>0.65200000000000002</v>
      </c>
    </row>
    <row r="1429" spans="1:7" x14ac:dyDescent="0.45">
      <c r="A1429" t="str">
        <f t="shared" si="22"/>
        <v>GTM</v>
      </c>
      <c r="C1429" t="s">
        <v>49</v>
      </c>
      <c r="D1429" t="str">
        <f>IF(A1429=PKFLX!$A$1,"UP","\I:")</f>
        <v>\I:</v>
      </c>
      <c r="E1429" t="s">
        <v>614</v>
      </c>
      <c r="F1429" t="s">
        <v>47</v>
      </c>
      <c r="G1429">
        <v>0.34770000000000001</v>
      </c>
    </row>
    <row r="1430" spans="1:7" x14ac:dyDescent="0.45">
      <c r="A1430" t="str">
        <f t="shared" si="22"/>
        <v>GTM</v>
      </c>
      <c r="C1430" t="s">
        <v>49</v>
      </c>
      <c r="D1430" t="str">
        <f>IF(A1430=PKFLX!$A$1,"UP","\I:")</f>
        <v>\I:</v>
      </c>
      <c r="E1430" t="s">
        <v>614</v>
      </c>
      <c r="F1430" t="s">
        <v>253</v>
      </c>
      <c r="G1430">
        <v>0.97350000000000003</v>
      </c>
    </row>
    <row r="1431" spans="1:7" x14ac:dyDescent="0.45">
      <c r="A1431" t="str">
        <f t="shared" si="22"/>
        <v>GTM</v>
      </c>
      <c r="C1431" t="s">
        <v>49</v>
      </c>
      <c r="D1431" t="str">
        <f>IF(A1431=PKFLX!$A$1,"UP","\I:")</f>
        <v>\I:</v>
      </c>
      <c r="E1431" t="s">
        <v>614</v>
      </c>
      <c r="F1431" t="s">
        <v>254</v>
      </c>
      <c r="G1431">
        <v>0.7984</v>
      </c>
    </row>
    <row r="1432" spans="1:7" x14ac:dyDescent="0.45">
      <c r="A1432" t="str">
        <f t="shared" si="22"/>
        <v>GTM</v>
      </c>
      <c r="C1432" t="s">
        <v>49</v>
      </c>
      <c r="D1432" t="str">
        <f>IF(A1432=PKFLX!$A$1,"UP","\I:")</f>
        <v>\I:</v>
      </c>
      <c r="E1432" t="s">
        <v>614</v>
      </c>
      <c r="F1432" t="s">
        <v>255</v>
      </c>
      <c r="G1432">
        <v>0.21099999999999999</v>
      </c>
    </row>
    <row r="1433" spans="1:7" x14ac:dyDescent="0.45">
      <c r="A1433" t="str">
        <f t="shared" si="22"/>
        <v>GUF</v>
      </c>
      <c r="C1433" t="s">
        <v>49</v>
      </c>
      <c r="D1433" t="str">
        <f>IF(A1433=PKFLX!$A$1,"UP","\I:")</f>
        <v>\I:</v>
      </c>
      <c r="E1433" t="s">
        <v>615</v>
      </c>
      <c r="F1433" t="s">
        <v>47</v>
      </c>
      <c r="G1433">
        <v>1.0903</v>
      </c>
    </row>
    <row r="1434" spans="1:7" x14ac:dyDescent="0.45">
      <c r="A1434" t="str">
        <f t="shared" si="22"/>
        <v>GUF</v>
      </c>
      <c r="C1434" t="s">
        <v>49</v>
      </c>
      <c r="D1434" t="str">
        <f>IF(A1434=PKFLX!$A$1,"UP","\I:")</f>
        <v>\I:</v>
      </c>
      <c r="E1434" t="s">
        <v>615</v>
      </c>
      <c r="F1434" t="s">
        <v>253</v>
      </c>
      <c r="G1434">
        <v>0.6512</v>
      </c>
    </row>
    <row r="1435" spans="1:7" x14ac:dyDescent="0.45">
      <c r="A1435" t="str">
        <f t="shared" si="22"/>
        <v>GUF</v>
      </c>
      <c r="C1435" t="s">
        <v>49</v>
      </c>
      <c r="D1435" t="str">
        <f>IF(A1435=PKFLX!$A$1,"UP","\I:")</f>
        <v>\I:</v>
      </c>
      <c r="E1435" t="s">
        <v>615</v>
      </c>
      <c r="F1435" t="s">
        <v>254</v>
      </c>
      <c r="G1435">
        <v>0.25140000000000001</v>
      </c>
    </row>
    <row r="1436" spans="1:7" x14ac:dyDescent="0.45">
      <c r="A1436" t="str">
        <f t="shared" si="22"/>
        <v>GUF</v>
      </c>
      <c r="C1436" t="s">
        <v>49</v>
      </c>
      <c r="D1436" t="str">
        <f>IF(A1436=PKFLX!$A$1,"UP","\I:")</f>
        <v>\I:</v>
      </c>
      <c r="E1436" t="s">
        <v>615</v>
      </c>
      <c r="F1436" t="s">
        <v>255</v>
      </c>
      <c r="G1436">
        <v>0.84009999999999996</v>
      </c>
    </row>
    <row r="1437" spans="1:7" x14ac:dyDescent="0.45">
      <c r="A1437" t="str">
        <f t="shared" si="22"/>
        <v>HND</v>
      </c>
      <c r="C1437" t="s">
        <v>49</v>
      </c>
      <c r="D1437" t="str">
        <f>IF(A1437=PKFLX!$A$1,"UP","\I:")</f>
        <v>\I:</v>
      </c>
      <c r="E1437" t="s">
        <v>616</v>
      </c>
      <c r="F1437" t="s">
        <v>47</v>
      </c>
      <c r="G1437">
        <v>0.30659999999999998</v>
      </c>
    </row>
    <row r="1438" spans="1:7" x14ac:dyDescent="0.45">
      <c r="A1438" t="str">
        <f t="shared" si="22"/>
        <v>HND</v>
      </c>
      <c r="C1438" t="s">
        <v>49</v>
      </c>
      <c r="D1438" t="str">
        <f>IF(A1438=PKFLX!$A$1,"UP","\I:")</f>
        <v>\I:</v>
      </c>
      <c r="E1438" t="s">
        <v>616</v>
      </c>
      <c r="F1438" t="s">
        <v>253</v>
      </c>
      <c r="G1438">
        <v>0.72729999999999995</v>
      </c>
    </row>
    <row r="1439" spans="1:7" x14ac:dyDescent="0.45">
      <c r="A1439" t="str">
        <f t="shared" si="22"/>
        <v>HND</v>
      </c>
      <c r="C1439" t="s">
        <v>49</v>
      </c>
      <c r="D1439" t="str">
        <f>IF(A1439=PKFLX!$A$1,"UP","\I:")</f>
        <v>\I:</v>
      </c>
      <c r="E1439" t="s">
        <v>616</v>
      </c>
      <c r="F1439" t="s">
        <v>254</v>
      </c>
      <c r="G1439">
        <v>0.90949999999999998</v>
      </c>
    </row>
    <row r="1440" spans="1:7" x14ac:dyDescent="0.45">
      <c r="A1440" t="str">
        <f t="shared" si="22"/>
        <v>HND</v>
      </c>
      <c r="C1440" t="s">
        <v>49</v>
      </c>
      <c r="D1440" t="str">
        <f>IF(A1440=PKFLX!$A$1,"UP","\I:")</f>
        <v>\I:</v>
      </c>
      <c r="E1440" t="s">
        <v>616</v>
      </c>
      <c r="F1440" t="s">
        <v>255</v>
      </c>
      <c r="G1440">
        <v>0.44590000000000002</v>
      </c>
    </row>
    <row r="1441" spans="1:7" x14ac:dyDescent="0.45">
      <c r="A1441" t="str">
        <f t="shared" si="22"/>
        <v>HRV</v>
      </c>
      <c r="C1441" t="s">
        <v>49</v>
      </c>
      <c r="D1441" t="str">
        <f>IF(A1441=PKFLX!$A$1,"UP","\I:")</f>
        <v>\I:</v>
      </c>
      <c r="E1441" t="s">
        <v>617</v>
      </c>
      <c r="F1441" t="s">
        <v>47</v>
      </c>
      <c r="G1441">
        <v>0.44519999999999998</v>
      </c>
    </row>
    <row r="1442" spans="1:7" x14ac:dyDescent="0.45">
      <c r="A1442" t="str">
        <f t="shared" si="22"/>
        <v>HRV</v>
      </c>
      <c r="C1442" t="s">
        <v>49</v>
      </c>
      <c r="D1442" t="str">
        <f>IF(A1442=PKFLX!$A$1,"UP","\I:")</f>
        <v>\I:</v>
      </c>
      <c r="E1442" t="s">
        <v>617</v>
      </c>
      <c r="F1442" t="s">
        <v>253</v>
      </c>
      <c r="G1442">
        <v>0.36849999999999999</v>
      </c>
    </row>
    <row r="1443" spans="1:7" x14ac:dyDescent="0.45">
      <c r="A1443" t="str">
        <f t="shared" si="22"/>
        <v>HRV</v>
      </c>
      <c r="C1443" t="s">
        <v>49</v>
      </c>
      <c r="D1443" t="str">
        <f>IF(A1443=PKFLX!$A$1,"UP","\I:")</f>
        <v>\I:</v>
      </c>
      <c r="E1443" t="s">
        <v>617</v>
      </c>
      <c r="F1443" t="s">
        <v>254</v>
      </c>
      <c r="G1443">
        <v>0.59689999999999999</v>
      </c>
    </row>
    <row r="1444" spans="1:7" x14ac:dyDescent="0.45">
      <c r="A1444" t="str">
        <f t="shared" si="22"/>
        <v>HRV</v>
      </c>
      <c r="C1444" t="s">
        <v>49</v>
      </c>
      <c r="D1444" t="str">
        <f>IF(A1444=PKFLX!$A$1,"UP","\I:")</f>
        <v>\I:</v>
      </c>
      <c r="E1444" t="s">
        <v>617</v>
      </c>
      <c r="F1444" t="s">
        <v>255</v>
      </c>
      <c r="G1444">
        <v>0.48080000000000001</v>
      </c>
    </row>
    <row r="1445" spans="1:7" x14ac:dyDescent="0.45">
      <c r="A1445" t="str">
        <f t="shared" si="22"/>
        <v>HTI</v>
      </c>
      <c r="C1445" t="s">
        <v>49</v>
      </c>
      <c r="D1445" t="str">
        <f>IF(A1445=PKFLX!$A$1,"UP","\I:")</f>
        <v>\I:</v>
      </c>
      <c r="E1445" t="s">
        <v>618</v>
      </c>
      <c r="F1445" t="s">
        <v>47</v>
      </c>
      <c r="G1445">
        <v>0.48280000000000001</v>
      </c>
    </row>
    <row r="1446" spans="1:7" x14ac:dyDescent="0.45">
      <c r="A1446" t="str">
        <f t="shared" si="22"/>
        <v>HTI</v>
      </c>
      <c r="C1446" t="s">
        <v>49</v>
      </c>
      <c r="D1446" t="str">
        <f>IF(A1446=PKFLX!$A$1,"UP","\I:")</f>
        <v>\I:</v>
      </c>
      <c r="E1446" t="s">
        <v>618</v>
      </c>
      <c r="F1446" t="s">
        <v>253</v>
      </c>
      <c r="G1446">
        <v>0.49869999999999998</v>
      </c>
    </row>
    <row r="1447" spans="1:7" x14ac:dyDescent="0.45">
      <c r="A1447" t="str">
        <f t="shared" si="22"/>
        <v>HTI</v>
      </c>
      <c r="C1447" t="s">
        <v>49</v>
      </c>
      <c r="D1447" t="str">
        <f>IF(A1447=PKFLX!$A$1,"UP","\I:")</f>
        <v>\I:</v>
      </c>
      <c r="E1447" t="s">
        <v>618</v>
      </c>
      <c r="F1447" t="s">
        <v>254</v>
      </c>
      <c r="G1447">
        <v>0.60099999999999998</v>
      </c>
    </row>
    <row r="1448" spans="1:7" x14ac:dyDescent="0.45">
      <c r="A1448" t="str">
        <f t="shared" si="22"/>
        <v>HTI</v>
      </c>
      <c r="C1448" t="s">
        <v>49</v>
      </c>
      <c r="D1448" t="str">
        <f>IF(A1448=PKFLX!$A$1,"UP","\I:")</f>
        <v>\I:</v>
      </c>
      <c r="E1448" t="s">
        <v>618</v>
      </c>
      <c r="F1448" t="s">
        <v>255</v>
      </c>
      <c r="G1448">
        <v>0.19719999999999999</v>
      </c>
    </row>
    <row r="1449" spans="1:7" x14ac:dyDescent="0.45">
      <c r="A1449" t="str">
        <f t="shared" si="22"/>
        <v>HUN</v>
      </c>
      <c r="C1449" t="s">
        <v>49</v>
      </c>
      <c r="D1449" t="str">
        <f>IF(A1449=PKFLX!$A$1,"UP","\I:")</f>
        <v>\I:</v>
      </c>
      <c r="E1449" t="s">
        <v>619</v>
      </c>
      <c r="F1449" t="s">
        <v>47</v>
      </c>
      <c r="G1449">
        <v>0.58930000000000005</v>
      </c>
    </row>
    <row r="1450" spans="1:7" x14ac:dyDescent="0.45">
      <c r="A1450" t="str">
        <f t="shared" si="22"/>
        <v>HUN</v>
      </c>
      <c r="C1450" t="s">
        <v>49</v>
      </c>
      <c r="D1450" t="str">
        <f>IF(A1450=PKFLX!$A$1,"UP","\I:")</f>
        <v>\I:</v>
      </c>
      <c r="E1450" t="s">
        <v>619</v>
      </c>
      <c r="F1450" t="s">
        <v>253</v>
      </c>
      <c r="G1450">
        <v>0.52559999999999996</v>
      </c>
    </row>
    <row r="1451" spans="1:7" x14ac:dyDescent="0.45">
      <c r="A1451" t="str">
        <f t="shared" si="22"/>
        <v>HUN</v>
      </c>
      <c r="C1451" t="s">
        <v>49</v>
      </c>
      <c r="D1451" t="str">
        <f>IF(A1451=PKFLX!$A$1,"UP","\I:")</f>
        <v>\I:</v>
      </c>
      <c r="E1451" t="s">
        <v>619</v>
      </c>
      <c r="F1451" t="s">
        <v>254</v>
      </c>
      <c r="G1451">
        <v>0.49399999999999999</v>
      </c>
    </row>
    <row r="1452" spans="1:7" x14ac:dyDescent="0.45">
      <c r="A1452" t="str">
        <f t="shared" si="22"/>
        <v>HUN</v>
      </c>
      <c r="C1452" t="s">
        <v>49</v>
      </c>
      <c r="D1452" t="str">
        <f>IF(A1452=PKFLX!$A$1,"UP","\I:")</f>
        <v>\I:</v>
      </c>
      <c r="E1452" t="s">
        <v>619</v>
      </c>
      <c r="F1452" t="s">
        <v>255</v>
      </c>
      <c r="G1452">
        <v>0.55400000000000005</v>
      </c>
    </row>
    <row r="1453" spans="1:7" x14ac:dyDescent="0.45">
      <c r="A1453" t="str">
        <f t="shared" si="22"/>
        <v>IDN</v>
      </c>
      <c r="C1453" t="s">
        <v>49</v>
      </c>
      <c r="D1453" t="str">
        <f>IF(A1453=PKFLX!$A$1,"UP","\I:")</f>
        <v>\I:</v>
      </c>
      <c r="E1453" t="s">
        <v>620</v>
      </c>
      <c r="F1453" t="s">
        <v>47</v>
      </c>
      <c r="G1453">
        <v>0.3931</v>
      </c>
    </row>
    <row r="1454" spans="1:7" x14ac:dyDescent="0.45">
      <c r="A1454" t="str">
        <f t="shared" si="22"/>
        <v>IDN</v>
      </c>
      <c r="C1454" t="s">
        <v>49</v>
      </c>
      <c r="D1454" t="str">
        <f>IF(A1454=PKFLX!$A$1,"UP","\I:")</f>
        <v>\I:</v>
      </c>
      <c r="E1454" t="s">
        <v>620</v>
      </c>
      <c r="F1454" t="s">
        <v>253</v>
      </c>
      <c r="G1454">
        <v>0.17180000000000001</v>
      </c>
    </row>
    <row r="1455" spans="1:7" x14ac:dyDescent="0.45">
      <c r="A1455" t="str">
        <f t="shared" si="22"/>
        <v>IDN</v>
      </c>
      <c r="C1455" t="s">
        <v>49</v>
      </c>
      <c r="D1455" t="str">
        <f>IF(A1455=PKFLX!$A$1,"UP","\I:")</f>
        <v>\I:</v>
      </c>
      <c r="E1455" t="s">
        <v>620</v>
      </c>
      <c r="F1455" t="s">
        <v>254</v>
      </c>
      <c r="G1455">
        <v>0.28549999999999998</v>
      </c>
    </row>
    <row r="1456" spans="1:7" x14ac:dyDescent="0.45">
      <c r="A1456" t="str">
        <f t="shared" si="22"/>
        <v>IDN</v>
      </c>
      <c r="C1456" t="s">
        <v>49</v>
      </c>
      <c r="D1456" t="str">
        <f>IF(A1456=PKFLX!$A$1,"UP","\I:")</f>
        <v>\I:</v>
      </c>
      <c r="E1456" t="s">
        <v>620</v>
      </c>
      <c r="F1456" t="s">
        <v>255</v>
      </c>
      <c r="G1456">
        <v>0.53810000000000002</v>
      </c>
    </row>
    <row r="1457" spans="1:7" x14ac:dyDescent="0.45">
      <c r="A1457" t="str">
        <f t="shared" si="22"/>
        <v>IND</v>
      </c>
      <c r="C1457" t="s">
        <v>49</v>
      </c>
      <c r="D1457" t="str">
        <f>IF(A1457=PKFLX!$A$1,"UP","\I:")</f>
        <v>\I:</v>
      </c>
      <c r="E1457" t="s">
        <v>621</v>
      </c>
      <c r="F1457" t="s">
        <v>47</v>
      </c>
      <c r="G1457">
        <v>0.36980000000000002</v>
      </c>
    </row>
    <row r="1458" spans="1:7" x14ac:dyDescent="0.45">
      <c r="A1458" t="str">
        <f t="shared" si="22"/>
        <v>IND</v>
      </c>
      <c r="C1458" t="s">
        <v>49</v>
      </c>
      <c r="D1458" t="str">
        <f>IF(A1458=PKFLX!$A$1,"UP","\I:")</f>
        <v>\I:</v>
      </c>
      <c r="E1458" t="s">
        <v>621</v>
      </c>
      <c r="F1458" t="s">
        <v>253</v>
      </c>
      <c r="G1458">
        <v>0.56010000000000004</v>
      </c>
    </row>
    <row r="1459" spans="1:7" x14ac:dyDescent="0.45">
      <c r="A1459" t="str">
        <f t="shared" si="22"/>
        <v>IND</v>
      </c>
      <c r="C1459" t="s">
        <v>49</v>
      </c>
      <c r="D1459" t="str">
        <f>IF(A1459=PKFLX!$A$1,"UP","\I:")</f>
        <v>\I:</v>
      </c>
      <c r="E1459" t="s">
        <v>621</v>
      </c>
      <c r="F1459" t="s">
        <v>254</v>
      </c>
      <c r="G1459">
        <v>0.44640000000000002</v>
      </c>
    </row>
    <row r="1460" spans="1:7" x14ac:dyDescent="0.45">
      <c r="A1460" t="str">
        <f t="shared" si="22"/>
        <v>IND</v>
      </c>
      <c r="C1460" t="s">
        <v>49</v>
      </c>
      <c r="D1460" t="str">
        <f>IF(A1460=PKFLX!$A$1,"UP","\I:")</f>
        <v>\I:</v>
      </c>
      <c r="E1460" t="s">
        <v>621</v>
      </c>
      <c r="F1460" t="s">
        <v>255</v>
      </c>
      <c r="G1460">
        <v>0.30609999999999998</v>
      </c>
    </row>
    <row r="1461" spans="1:7" x14ac:dyDescent="0.45">
      <c r="A1461" t="str">
        <f t="shared" si="22"/>
        <v>IRL</v>
      </c>
      <c r="C1461" t="s">
        <v>49</v>
      </c>
      <c r="D1461" t="str">
        <f>IF(A1461=PKFLX!$A$1,"UP","\I:")</f>
        <v>\I:</v>
      </c>
      <c r="E1461" t="s">
        <v>622</v>
      </c>
      <c r="F1461" t="s">
        <v>47</v>
      </c>
      <c r="G1461">
        <v>0.37430000000000002</v>
      </c>
    </row>
    <row r="1462" spans="1:7" x14ac:dyDescent="0.45">
      <c r="A1462" t="str">
        <f t="shared" si="22"/>
        <v>IRL</v>
      </c>
      <c r="C1462" t="s">
        <v>49</v>
      </c>
      <c r="D1462" t="str">
        <f>IF(A1462=PKFLX!$A$1,"UP","\I:")</f>
        <v>\I:</v>
      </c>
      <c r="E1462" t="s">
        <v>622</v>
      </c>
      <c r="F1462" t="s">
        <v>253</v>
      </c>
      <c r="G1462">
        <v>0.2994</v>
      </c>
    </row>
    <row r="1463" spans="1:7" x14ac:dyDescent="0.45">
      <c r="A1463" t="str">
        <f t="shared" si="22"/>
        <v>IRL</v>
      </c>
      <c r="C1463" t="s">
        <v>49</v>
      </c>
      <c r="D1463" t="str">
        <f>IF(A1463=PKFLX!$A$1,"UP","\I:")</f>
        <v>\I:</v>
      </c>
      <c r="E1463" t="s">
        <v>622</v>
      </c>
      <c r="F1463" t="s">
        <v>254</v>
      </c>
      <c r="G1463">
        <v>0.38100000000000001</v>
      </c>
    </row>
    <row r="1464" spans="1:7" x14ac:dyDescent="0.45">
      <c r="A1464" t="str">
        <f t="shared" si="22"/>
        <v>IRL</v>
      </c>
      <c r="C1464" t="s">
        <v>49</v>
      </c>
      <c r="D1464" t="str">
        <f>IF(A1464=PKFLX!$A$1,"UP","\I:")</f>
        <v>\I:</v>
      </c>
      <c r="E1464" t="s">
        <v>622</v>
      </c>
      <c r="F1464" t="s">
        <v>255</v>
      </c>
      <c r="G1464">
        <v>0.62129999999999996</v>
      </c>
    </row>
    <row r="1465" spans="1:7" x14ac:dyDescent="0.45">
      <c r="A1465" t="str">
        <f t="shared" si="22"/>
        <v>IRN</v>
      </c>
      <c r="C1465" t="s">
        <v>49</v>
      </c>
      <c r="D1465" t="str">
        <f>IF(A1465=PKFLX!$A$1,"UP","\I:")</f>
        <v>\I:</v>
      </c>
      <c r="E1465" t="s">
        <v>623</v>
      </c>
      <c r="F1465" t="s">
        <v>47</v>
      </c>
      <c r="G1465">
        <v>0.28399999999999997</v>
      </c>
    </row>
    <row r="1466" spans="1:7" x14ac:dyDescent="0.45">
      <c r="A1466" t="str">
        <f t="shared" si="22"/>
        <v>IRN</v>
      </c>
      <c r="C1466" t="s">
        <v>49</v>
      </c>
      <c r="D1466" t="str">
        <f>IF(A1466=PKFLX!$A$1,"UP","\I:")</f>
        <v>\I:</v>
      </c>
      <c r="E1466" t="s">
        <v>623</v>
      </c>
      <c r="F1466" t="s">
        <v>253</v>
      </c>
      <c r="G1466">
        <v>5.2900000000000003E-2</v>
      </c>
    </row>
    <row r="1467" spans="1:7" x14ac:dyDescent="0.45">
      <c r="A1467" t="str">
        <f t="shared" si="22"/>
        <v>IRN</v>
      </c>
      <c r="C1467" t="s">
        <v>49</v>
      </c>
      <c r="D1467" t="str">
        <f>IF(A1467=PKFLX!$A$1,"UP","\I:")</f>
        <v>\I:</v>
      </c>
      <c r="E1467" t="s">
        <v>623</v>
      </c>
      <c r="F1467" t="s">
        <v>254</v>
      </c>
      <c r="G1467">
        <v>0.20649999999999999</v>
      </c>
    </row>
    <row r="1468" spans="1:7" x14ac:dyDescent="0.45">
      <c r="A1468" t="str">
        <f t="shared" si="22"/>
        <v>IRN</v>
      </c>
      <c r="C1468" t="s">
        <v>49</v>
      </c>
      <c r="D1468" t="str">
        <f>IF(A1468=PKFLX!$A$1,"UP","\I:")</f>
        <v>\I:</v>
      </c>
      <c r="E1468" t="s">
        <v>623</v>
      </c>
      <c r="F1468" t="s">
        <v>255</v>
      </c>
      <c r="G1468">
        <v>0.35720000000000002</v>
      </c>
    </row>
    <row r="1469" spans="1:7" x14ac:dyDescent="0.45">
      <c r="A1469" t="str">
        <f t="shared" si="22"/>
        <v>IRQ</v>
      </c>
      <c r="C1469" t="s">
        <v>49</v>
      </c>
      <c r="D1469" t="str">
        <f>IF(A1469=PKFLX!$A$1,"UP","\I:")</f>
        <v>\I:</v>
      </c>
      <c r="E1469" t="s">
        <v>624</v>
      </c>
      <c r="F1469" t="s">
        <v>47</v>
      </c>
      <c r="G1469">
        <v>0.32100000000000001</v>
      </c>
    </row>
    <row r="1470" spans="1:7" x14ac:dyDescent="0.45">
      <c r="A1470" t="str">
        <f t="shared" si="22"/>
        <v>IRQ</v>
      </c>
      <c r="C1470" t="s">
        <v>49</v>
      </c>
      <c r="D1470" t="str">
        <f>IF(A1470=PKFLX!$A$1,"UP","\I:")</f>
        <v>\I:</v>
      </c>
      <c r="E1470" t="s">
        <v>624</v>
      </c>
      <c r="F1470" t="s">
        <v>253</v>
      </c>
      <c r="G1470">
        <v>0</v>
      </c>
    </row>
    <row r="1471" spans="1:7" x14ac:dyDescent="0.45">
      <c r="A1471" t="str">
        <f t="shared" si="22"/>
        <v>IRQ</v>
      </c>
      <c r="C1471" t="s">
        <v>49</v>
      </c>
      <c r="D1471" t="str">
        <f>IF(A1471=PKFLX!$A$1,"UP","\I:")</f>
        <v>\I:</v>
      </c>
      <c r="E1471" t="s">
        <v>624</v>
      </c>
      <c r="F1471" t="s">
        <v>254</v>
      </c>
      <c r="G1471">
        <v>0.13389999999999999</v>
      </c>
    </row>
    <row r="1472" spans="1:7" x14ac:dyDescent="0.45">
      <c r="A1472" t="str">
        <f t="shared" si="22"/>
        <v>IRQ</v>
      </c>
      <c r="C1472" t="s">
        <v>49</v>
      </c>
      <c r="D1472" t="str">
        <f>IF(A1472=PKFLX!$A$1,"UP","\I:")</f>
        <v>\I:</v>
      </c>
      <c r="E1472" t="s">
        <v>624</v>
      </c>
      <c r="F1472" t="s">
        <v>255</v>
      </c>
      <c r="G1472">
        <v>0.4148</v>
      </c>
    </row>
    <row r="1473" spans="1:7" x14ac:dyDescent="0.45">
      <c r="A1473" t="str">
        <f t="shared" si="22"/>
        <v>ISL</v>
      </c>
      <c r="C1473" t="s">
        <v>49</v>
      </c>
      <c r="D1473" t="str">
        <f>IF(A1473=PKFLX!$A$1,"UP","\I:")</f>
        <v>\I:</v>
      </c>
      <c r="E1473" t="s">
        <v>625</v>
      </c>
      <c r="F1473" t="s">
        <v>47</v>
      </c>
      <c r="G1473">
        <v>0.87609999999999999</v>
      </c>
    </row>
    <row r="1474" spans="1:7" x14ac:dyDescent="0.45">
      <c r="A1474" t="str">
        <f t="shared" si="22"/>
        <v>ISL</v>
      </c>
      <c r="C1474" t="s">
        <v>49</v>
      </c>
      <c r="D1474" t="str">
        <f>IF(A1474=PKFLX!$A$1,"UP","\I:")</f>
        <v>\I:</v>
      </c>
      <c r="E1474" t="s">
        <v>625</v>
      </c>
      <c r="F1474" t="s">
        <v>253</v>
      </c>
      <c r="G1474">
        <v>0.87009999999999998</v>
      </c>
    </row>
    <row r="1475" spans="1:7" x14ac:dyDescent="0.45">
      <c r="A1475" t="str">
        <f t="shared" si="22"/>
        <v>ISL</v>
      </c>
      <c r="C1475" t="s">
        <v>49</v>
      </c>
      <c r="D1475" t="str">
        <f>IF(A1475=PKFLX!$A$1,"UP","\I:")</f>
        <v>\I:</v>
      </c>
      <c r="E1475" t="s">
        <v>625</v>
      </c>
      <c r="F1475" t="s">
        <v>254</v>
      </c>
      <c r="G1475">
        <v>0.89339999999999997</v>
      </c>
    </row>
    <row r="1476" spans="1:7" x14ac:dyDescent="0.45">
      <c r="A1476" t="str">
        <f t="shared" si="22"/>
        <v>ISL</v>
      </c>
      <c r="C1476" t="s">
        <v>49</v>
      </c>
      <c r="D1476" t="str">
        <f>IF(A1476=PKFLX!$A$1,"UP","\I:")</f>
        <v>\I:</v>
      </c>
      <c r="E1476" t="s">
        <v>625</v>
      </c>
      <c r="F1476" t="s">
        <v>255</v>
      </c>
      <c r="G1476">
        <v>0.92879999999999996</v>
      </c>
    </row>
    <row r="1477" spans="1:7" x14ac:dyDescent="0.45">
      <c r="A1477" t="str">
        <f t="shared" si="22"/>
        <v>ISR</v>
      </c>
      <c r="C1477" t="s">
        <v>49</v>
      </c>
      <c r="D1477" t="str">
        <f>IF(A1477=PKFLX!$A$1,"UP","\I:")</f>
        <v>\I:</v>
      </c>
      <c r="E1477" t="s">
        <v>626</v>
      </c>
      <c r="F1477" t="s">
        <v>47</v>
      </c>
      <c r="G1477">
        <v>0.40820000000000001</v>
      </c>
    </row>
    <row r="1478" spans="1:7" x14ac:dyDescent="0.45">
      <c r="A1478" t="str">
        <f t="shared" ref="A1478:A1541" si="23">MID(E1478,10,3)</f>
        <v>ISR</v>
      </c>
      <c r="C1478" t="s">
        <v>49</v>
      </c>
      <c r="D1478" t="str">
        <f>IF(A1478=PKFLX!$A$1,"UP","\I:")</f>
        <v>\I:</v>
      </c>
      <c r="E1478" t="s">
        <v>626</v>
      </c>
      <c r="F1478" t="s">
        <v>253</v>
      </c>
      <c r="G1478">
        <v>3.49E-2</v>
      </c>
    </row>
    <row r="1479" spans="1:7" x14ac:dyDescent="0.45">
      <c r="A1479" t="str">
        <f t="shared" si="23"/>
        <v>ISR</v>
      </c>
      <c r="C1479" t="s">
        <v>49</v>
      </c>
      <c r="D1479" t="str">
        <f>IF(A1479=PKFLX!$A$1,"UP","\I:")</f>
        <v>\I:</v>
      </c>
      <c r="E1479" t="s">
        <v>626</v>
      </c>
      <c r="F1479" t="s">
        <v>254</v>
      </c>
      <c r="G1479">
        <v>0.33510000000000001</v>
      </c>
    </row>
    <row r="1480" spans="1:7" x14ac:dyDescent="0.45">
      <c r="A1480" t="str">
        <f t="shared" si="23"/>
        <v>ISR</v>
      </c>
      <c r="C1480" t="s">
        <v>49</v>
      </c>
      <c r="D1480" t="str">
        <f>IF(A1480=PKFLX!$A$1,"UP","\I:")</f>
        <v>\I:</v>
      </c>
      <c r="E1480" t="s">
        <v>626</v>
      </c>
      <c r="F1480" t="s">
        <v>255</v>
      </c>
      <c r="G1480">
        <v>1.3343</v>
      </c>
    </row>
    <row r="1481" spans="1:7" x14ac:dyDescent="0.45">
      <c r="A1481" t="str">
        <f t="shared" si="23"/>
        <v>ITA</v>
      </c>
      <c r="C1481" t="s">
        <v>49</v>
      </c>
      <c r="D1481" t="str">
        <f>IF(A1481=PKFLX!$A$1,"UP","\I:")</f>
        <v>\I:</v>
      </c>
      <c r="E1481" t="s">
        <v>627</v>
      </c>
      <c r="F1481" t="s">
        <v>47</v>
      </c>
      <c r="G1481">
        <v>0.4864</v>
      </c>
    </row>
    <row r="1482" spans="1:7" x14ac:dyDescent="0.45">
      <c r="A1482" t="str">
        <f t="shared" si="23"/>
        <v>ITA</v>
      </c>
      <c r="C1482" t="s">
        <v>49</v>
      </c>
      <c r="D1482" t="str">
        <f>IF(A1482=PKFLX!$A$1,"UP","\I:")</f>
        <v>\I:</v>
      </c>
      <c r="E1482" t="s">
        <v>627</v>
      </c>
      <c r="F1482" t="s">
        <v>253</v>
      </c>
      <c r="G1482">
        <v>0.5837</v>
      </c>
    </row>
    <row r="1483" spans="1:7" x14ac:dyDescent="0.45">
      <c r="A1483" t="str">
        <f t="shared" si="23"/>
        <v>ITA</v>
      </c>
      <c r="C1483" t="s">
        <v>49</v>
      </c>
      <c r="D1483" t="str">
        <f>IF(A1483=PKFLX!$A$1,"UP","\I:")</f>
        <v>\I:</v>
      </c>
      <c r="E1483" t="s">
        <v>627</v>
      </c>
      <c r="F1483" t="s">
        <v>254</v>
      </c>
      <c r="G1483">
        <v>0.4133</v>
      </c>
    </row>
    <row r="1484" spans="1:7" x14ac:dyDescent="0.45">
      <c r="A1484" t="str">
        <f t="shared" si="23"/>
        <v>ITA</v>
      </c>
      <c r="C1484" t="s">
        <v>49</v>
      </c>
      <c r="D1484" t="str">
        <f>IF(A1484=PKFLX!$A$1,"UP","\I:")</f>
        <v>\I:</v>
      </c>
      <c r="E1484" t="s">
        <v>627</v>
      </c>
      <c r="F1484" t="s">
        <v>255</v>
      </c>
      <c r="G1484">
        <v>0.36099999999999999</v>
      </c>
    </row>
    <row r="1485" spans="1:7" x14ac:dyDescent="0.45">
      <c r="A1485" t="str">
        <f t="shared" si="23"/>
        <v>JAM</v>
      </c>
      <c r="C1485" t="s">
        <v>49</v>
      </c>
      <c r="D1485" t="str">
        <f>IF(A1485=PKFLX!$A$1,"UP","\I:")</f>
        <v>\I:</v>
      </c>
      <c r="E1485" t="s">
        <v>628</v>
      </c>
      <c r="F1485" t="s">
        <v>47</v>
      </c>
      <c r="G1485">
        <v>0.58299999999999996</v>
      </c>
    </row>
    <row r="1486" spans="1:7" x14ac:dyDescent="0.45">
      <c r="A1486" t="str">
        <f t="shared" si="23"/>
        <v>JAM</v>
      </c>
      <c r="C1486" t="s">
        <v>49</v>
      </c>
      <c r="D1486" t="str">
        <f>IF(A1486=PKFLX!$A$1,"UP","\I:")</f>
        <v>\I:</v>
      </c>
      <c r="E1486" t="s">
        <v>628</v>
      </c>
      <c r="F1486" t="s">
        <v>253</v>
      </c>
      <c r="G1486">
        <v>0.75819999999999999</v>
      </c>
    </row>
    <row r="1487" spans="1:7" x14ac:dyDescent="0.45">
      <c r="A1487" t="str">
        <f t="shared" si="23"/>
        <v>JAM</v>
      </c>
      <c r="C1487" t="s">
        <v>49</v>
      </c>
      <c r="D1487" t="str">
        <f>IF(A1487=PKFLX!$A$1,"UP","\I:")</f>
        <v>\I:</v>
      </c>
      <c r="E1487" t="s">
        <v>628</v>
      </c>
      <c r="F1487" t="s">
        <v>254</v>
      </c>
      <c r="G1487">
        <v>1.1615</v>
      </c>
    </row>
    <row r="1488" spans="1:7" x14ac:dyDescent="0.45">
      <c r="A1488" t="str">
        <f t="shared" si="23"/>
        <v>JAM</v>
      </c>
      <c r="C1488" t="s">
        <v>49</v>
      </c>
      <c r="D1488" t="str">
        <f>IF(A1488=PKFLX!$A$1,"UP","\I:")</f>
        <v>\I:</v>
      </c>
      <c r="E1488" t="s">
        <v>628</v>
      </c>
      <c r="F1488" t="s">
        <v>255</v>
      </c>
      <c r="G1488">
        <v>0.4864</v>
      </c>
    </row>
    <row r="1489" spans="1:7" x14ac:dyDescent="0.45">
      <c r="A1489" t="str">
        <f t="shared" si="23"/>
        <v>JOR</v>
      </c>
      <c r="C1489" t="s">
        <v>49</v>
      </c>
      <c r="D1489" t="str">
        <f>IF(A1489=PKFLX!$A$1,"UP","\I:")</f>
        <v>\I:</v>
      </c>
      <c r="E1489" t="s">
        <v>629</v>
      </c>
      <c r="F1489" t="s">
        <v>47</v>
      </c>
      <c r="G1489">
        <v>0.61980000000000002</v>
      </c>
    </row>
    <row r="1490" spans="1:7" x14ac:dyDescent="0.45">
      <c r="A1490" t="str">
        <f t="shared" si="23"/>
        <v>JOR</v>
      </c>
      <c r="C1490" t="s">
        <v>49</v>
      </c>
      <c r="D1490" t="str">
        <f>IF(A1490=PKFLX!$A$1,"UP","\I:")</f>
        <v>\I:</v>
      </c>
      <c r="E1490" t="s">
        <v>629</v>
      </c>
      <c r="F1490" t="s">
        <v>253</v>
      </c>
      <c r="G1490">
        <v>9.3200000000000005E-2</v>
      </c>
    </row>
    <row r="1491" spans="1:7" x14ac:dyDescent="0.45">
      <c r="A1491" t="str">
        <f t="shared" si="23"/>
        <v>JOR</v>
      </c>
      <c r="C1491" t="s">
        <v>49</v>
      </c>
      <c r="D1491" t="str">
        <f>IF(A1491=PKFLX!$A$1,"UP","\I:")</f>
        <v>\I:</v>
      </c>
      <c r="E1491" t="s">
        <v>629</v>
      </c>
      <c r="F1491" t="s">
        <v>254</v>
      </c>
      <c r="G1491">
        <v>0.4098</v>
      </c>
    </row>
    <row r="1492" spans="1:7" x14ac:dyDescent="0.45">
      <c r="A1492" t="str">
        <f t="shared" si="23"/>
        <v>JOR</v>
      </c>
      <c r="C1492" t="s">
        <v>49</v>
      </c>
      <c r="D1492" t="str">
        <f>IF(A1492=PKFLX!$A$1,"UP","\I:")</f>
        <v>\I:</v>
      </c>
      <c r="E1492" t="s">
        <v>629</v>
      </c>
      <c r="F1492" t="s">
        <v>255</v>
      </c>
      <c r="G1492">
        <v>1.4323999999999999</v>
      </c>
    </row>
    <row r="1493" spans="1:7" x14ac:dyDescent="0.45">
      <c r="A1493" t="str">
        <f t="shared" si="23"/>
        <v>JPN</v>
      </c>
      <c r="C1493" t="s">
        <v>49</v>
      </c>
      <c r="D1493" t="str">
        <f>IF(A1493=PKFLX!$A$1,"UP","\I:")</f>
        <v>\I:</v>
      </c>
      <c r="E1493" t="s">
        <v>630</v>
      </c>
      <c r="F1493" t="s">
        <v>47</v>
      </c>
      <c r="G1493">
        <v>0.61009999999999998</v>
      </c>
    </row>
    <row r="1494" spans="1:7" x14ac:dyDescent="0.45">
      <c r="A1494" t="str">
        <f t="shared" si="23"/>
        <v>JPN</v>
      </c>
      <c r="C1494" t="s">
        <v>49</v>
      </c>
      <c r="D1494" t="str">
        <f>IF(A1494=PKFLX!$A$1,"UP","\I:")</f>
        <v>\I:</v>
      </c>
      <c r="E1494" t="s">
        <v>630</v>
      </c>
      <c r="F1494" t="s">
        <v>253</v>
      </c>
      <c r="G1494">
        <v>0.62580000000000002</v>
      </c>
    </row>
    <row r="1495" spans="1:7" x14ac:dyDescent="0.45">
      <c r="A1495" t="str">
        <f t="shared" si="23"/>
        <v>JPN</v>
      </c>
      <c r="C1495" t="s">
        <v>49</v>
      </c>
      <c r="D1495" t="str">
        <f>IF(A1495=PKFLX!$A$1,"UP","\I:")</f>
        <v>\I:</v>
      </c>
      <c r="E1495" t="s">
        <v>630</v>
      </c>
      <c r="F1495" t="s">
        <v>254</v>
      </c>
      <c r="G1495">
        <v>0.45179999999999998</v>
      </c>
    </row>
    <row r="1496" spans="1:7" x14ac:dyDescent="0.45">
      <c r="A1496" t="str">
        <f t="shared" si="23"/>
        <v>JPN</v>
      </c>
      <c r="C1496" t="s">
        <v>49</v>
      </c>
      <c r="D1496" t="str">
        <f>IF(A1496=PKFLX!$A$1,"UP","\I:")</f>
        <v>\I:</v>
      </c>
      <c r="E1496" t="s">
        <v>630</v>
      </c>
      <c r="F1496" t="s">
        <v>255</v>
      </c>
      <c r="G1496">
        <v>0.42849999999999999</v>
      </c>
    </row>
    <row r="1497" spans="1:7" x14ac:dyDescent="0.45">
      <c r="A1497" t="str">
        <f t="shared" si="23"/>
        <v>KAZ</v>
      </c>
      <c r="C1497" t="s">
        <v>49</v>
      </c>
      <c r="D1497" t="str">
        <f>IF(A1497=PKFLX!$A$1,"UP","\I:")</f>
        <v>\I:</v>
      </c>
      <c r="E1497" t="s">
        <v>631</v>
      </c>
      <c r="F1497" t="s">
        <v>47</v>
      </c>
      <c r="G1497">
        <v>0.48010000000000003</v>
      </c>
    </row>
    <row r="1498" spans="1:7" x14ac:dyDescent="0.45">
      <c r="A1498" t="str">
        <f t="shared" si="23"/>
        <v>KAZ</v>
      </c>
      <c r="C1498" t="s">
        <v>49</v>
      </c>
      <c r="D1498" t="str">
        <f>IF(A1498=PKFLX!$A$1,"UP","\I:")</f>
        <v>\I:</v>
      </c>
      <c r="E1498" t="s">
        <v>631</v>
      </c>
      <c r="F1498" t="s">
        <v>253</v>
      </c>
      <c r="G1498">
        <v>0.51119999999999999</v>
      </c>
    </row>
    <row r="1499" spans="1:7" x14ac:dyDescent="0.45">
      <c r="A1499" t="str">
        <f t="shared" si="23"/>
        <v>KAZ</v>
      </c>
      <c r="C1499" t="s">
        <v>49</v>
      </c>
      <c r="D1499" t="str">
        <f>IF(A1499=PKFLX!$A$1,"UP","\I:")</f>
        <v>\I:</v>
      </c>
      <c r="E1499" t="s">
        <v>631</v>
      </c>
      <c r="F1499" t="s">
        <v>254</v>
      </c>
      <c r="G1499">
        <v>0.43769999999999998</v>
      </c>
    </row>
    <row r="1500" spans="1:7" x14ac:dyDescent="0.45">
      <c r="A1500" t="str">
        <f t="shared" si="23"/>
        <v>KAZ</v>
      </c>
      <c r="C1500" t="s">
        <v>49</v>
      </c>
      <c r="D1500" t="str">
        <f>IF(A1500=PKFLX!$A$1,"UP","\I:")</f>
        <v>\I:</v>
      </c>
      <c r="E1500" t="s">
        <v>631</v>
      </c>
      <c r="F1500" t="s">
        <v>255</v>
      </c>
      <c r="G1500">
        <v>0.37919999999999998</v>
      </c>
    </row>
    <row r="1501" spans="1:7" x14ac:dyDescent="0.45">
      <c r="A1501" t="str">
        <f t="shared" si="23"/>
        <v>KEN</v>
      </c>
      <c r="C1501" t="s">
        <v>49</v>
      </c>
      <c r="D1501" t="str">
        <f>IF(A1501=PKFLX!$A$1,"UP","\I:")</f>
        <v>\I:</v>
      </c>
      <c r="E1501" t="s">
        <v>632</v>
      </c>
      <c r="F1501" t="s">
        <v>47</v>
      </c>
      <c r="G1501">
        <v>0.92010000000000003</v>
      </c>
    </row>
    <row r="1502" spans="1:7" x14ac:dyDescent="0.45">
      <c r="A1502" t="str">
        <f t="shared" si="23"/>
        <v>KEN</v>
      </c>
      <c r="C1502" t="s">
        <v>49</v>
      </c>
      <c r="D1502" t="str">
        <f>IF(A1502=PKFLX!$A$1,"UP","\I:")</f>
        <v>\I:</v>
      </c>
      <c r="E1502" t="s">
        <v>632</v>
      </c>
      <c r="F1502" t="s">
        <v>253</v>
      </c>
      <c r="G1502">
        <v>0.42380000000000001</v>
      </c>
    </row>
    <row r="1503" spans="1:7" x14ac:dyDescent="0.45">
      <c r="A1503" t="str">
        <f t="shared" si="23"/>
        <v>KEN</v>
      </c>
      <c r="C1503" t="s">
        <v>49</v>
      </c>
      <c r="D1503" t="str">
        <f>IF(A1503=PKFLX!$A$1,"UP","\I:")</f>
        <v>\I:</v>
      </c>
      <c r="E1503" t="s">
        <v>632</v>
      </c>
      <c r="F1503" t="s">
        <v>254</v>
      </c>
      <c r="G1503">
        <v>0.58589999999999998</v>
      </c>
    </row>
    <row r="1504" spans="1:7" x14ac:dyDescent="0.45">
      <c r="A1504" t="str">
        <f t="shared" si="23"/>
        <v>KEN</v>
      </c>
      <c r="C1504" t="s">
        <v>49</v>
      </c>
      <c r="D1504" t="str">
        <f>IF(A1504=PKFLX!$A$1,"UP","\I:")</f>
        <v>\I:</v>
      </c>
      <c r="E1504" t="s">
        <v>632</v>
      </c>
      <c r="F1504" t="s">
        <v>255</v>
      </c>
      <c r="G1504">
        <v>0.372</v>
      </c>
    </row>
    <row r="1505" spans="1:7" x14ac:dyDescent="0.45">
      <c r="A1505" t="str">
        <f t="shared" si="23"/>
        <v>KGZ</v>
      </c>
      <c r="C1505" t="s">
        <v>49</v>
      </c>
      <c r="D1505" t="str">
        <f>IF(A1505=PKFLX!$A$1,"UP","\I:")</f>
        <v>\I:</v>
      </c>
      <c r="E1505" t="s">
        <v>633</v>
      </c>
      <c r="F1505" t="s">
        <v>47</v>
      </c>
      <c r="G1505">
        <v>0.89449999999999996</v>
      </c>
    </row>
    <row r="1506" spans="1:7" x14ac:dyDescent="0.45">
      <c r="A1506" t="str">
        <f t="shared" si="23"/>
        <v>KGZ</v>
      </c>
      <c r="C1506" t="s">
        <v>49</v>
      </c>
      <c r="D1506" t="str">
        <f>IF(A1506=PKFLX!$A$1,"UP","\I:")</f>
        <v>\I:</v>
      </c>
      <c r="E1506" t="s">
        <v>633</v>
      </c>
      <c r="F1506" t="s">
        <v>253</v>
      </c>
      <c r="G1506">
        <v>0.44159999999999999</v>
      </c>
    </row>
    <row r="1507" spans="1:7" x14ac:dyDescent="0.45">
      <c r="A1507" t="str">
        <f t="shared" si="23"/>
        <v>KGZ</v>
      </c>
      <c r="C1507" t="s">
        <v>49</v>
      </c>
      <c r="D1507" t="str">
        <f>IF(A1507=PKFLX!$A$1,"UP","\I:")</f>
        <v>\I:</v>
      </c>
      <c r="E1507" t="s">
        <v>633</v>
      </c>
      <c r="F1507" t="s">
        <v>254</v>
      </c>
      <c r="G1507">
        <v>0.45800000000000002</v>
      </c>
    </row>
    <row r="1508" spans="1:7" x14ac:dyDescent="0.45">
      <c r="A1508" t="str">
        <f t="shared" si="23"/>
        <v>KGZ</v>
      </c>
      <c r="C1508" t="s">
        <v>49</v>
      </c>
      <c r="D1508" t="str">
        <f>IF(A1508=PKFLX!$A$1,"UP","\I:")</f>
        <v>\I:</v>
      </c>
      <c r="E1508" t="s">
        <v>633</v>
      </c>
      <c r="F1508" t="s">
        <v>255</v>
      </c>
      <c r="G1508">
        <v>0.50929999999999997</v>
      </c>
    </row>
    <row r="1509" spans="1:7" x14ac:dyDescent="0.45">
      <c r="A1509" t="str">
        <f t="shared" si="23"/>
        <v>KHM</v>
      </c>
      <c r="C1509" t="s">
        <v>49</v>
      </c>
      <c r="D1509" t="str">
        <f>IF(A1509=PKFLX!$A$1,"UP","\I:")</f>
        <v>\I:</v>
      </c>
      <c r="E1509" t="s">
        <v>634</v>
      </c>
      <c r="F1509" t="s">
        <v>47</v>
      </c>
      <c r="G1509">
        <v>0.1812</v>
      </c>
    </row>
    <row r="1510" spans="1:7" x14ac:dyDescent="0.45">
      <c r="A1510" t="str">
        <f t="shared" si="23"/>
        <v>KHM</v>
      </c>
      <c r="C1510" t="s">
        <v>49</v>
      </c>
      <c r="D1510" t="str">
        <f>IF(A1510=PKFLX!$A$1,"UP","\I:")</f>
        <v>\I:</v>
      </c>
      <c r="E1510" t="s">
        <v>634</v>
      </c>
      <c r="F1510" t="s">
        <v>253</v>
      </c>
      <c r="G1510">
        <v>0.43459999999999999</v>
      </c>
    </row>
    <row r="1511" spans="1:7" x14ac:dyDescent="0.45">
      <c r="A1511" t="str">
        <f t="shared" si="23"/>
        <v>KHM</v>
      </c>
      <c r="C1511" t="s">
        <v>49</v>
      </c>
      <c r="D1511" t="str">
        <f>IF(A1511=PKFLX!$A$1,"UP","\I:")</f>
        <v>\I:</v>
      </c>
      <c r="E1511" t="s">
        <v>634</v>
      </c>
      <c r="F1511" t="s">
        <v>254</v>
      </c>
      <c r="G1511">
        <v>0.36959999999999998</v>
      </c>
    </row>
    <row r="1512" spans="1:7" x14ac:dyDescent="0.45">
      <c r="A1512" t="str">
        <f t="shared" si="23"/>
        <v>KHM</v>
      </c>
      <c r="C1512" t="s">
        <v>49</v>
      </c>
      <c r="D1512" t="str">
        <f>IF(A1512=PKFLX!$A$1,"UP","\I:")</f>
        <v>\I:</v>
      </c>
      <c r="E1512" t="s">
        <v>634</v>
      </c>
      <c r="F1512" t="s">
        <v>255</v>
      </c>
      <c r="G1512">
        <v>3.1300000000000001E-2</v>
      </c>
    </row>
    <row r="1513" spans="1:7" x14ac:dyDescent="0.45">
      <c r="A1513" t="str">
        <f t="shared" si="23"/>
        <v>KOR</v>
      </c>
      <c r="C1513" t="s">
        <v>49</v>
      </c>
      <c r="D1513" t="str">
        <f>IF(A1513=PKFLX!$A$1,"UP","\I:")</f>
        <v>\I:</v>
      </c>
      <c r="E1513" t="s">
        <v>635</v>
      </c>
      <c r="F1513" t="s">
        <v>47</v>
      </c>
      <c r="G1513">
        <v>0.28410000000000002</v>
      </c>
    </row>
    <row r="1514" spans="1:7" x14ac:dyDescent="0.45">
      <c r="A1514" t="str">
        <f t="shared" si="23"/>
        <v>KOR</v>
      </c>
      <c r="C1514" t="s">
        <v>49</v>
      </c>
      <c r="D1514" t="str">
        <f>IF(A1514=PKFLX!$A$1,"UP","\I:")</f>
        <v>\I:</v>
      </c>
      <c r="E1514" t="s">
        <v>635</v>
      </c>
      <c r="F1514" t="s">
        <v>253</v>
      </c>
      <c r="G1514">
        <v>0.3528</v>
      </c>
    </row>
    <row r="1515" spans="1:7" x14ac:dyDescent="0.45">
      <c r="A1515" t="str">
        <f t="shared" si="23"/>
        <v>KOR</v>
      </c>
      <c r="C1515" t="s">
        <v>49</v>
      </c>
      <c r="D1515" t="str">
        <f>IF(A1515=PKFLX!$A$1,"UP","\I:")</f>
        <v>\I:</v>
      </c>
      <c r="E1515" t="s">
        <v>635</v>
      </c>
      <c r="F1515" t="s">
        <v>254</v>
      </c>
      <c r="G1515">
        <v>0.29549999999999998</v>
      </c>
    </row>
    <row r="1516" spans="1:7" x14ac:dyDescent="0.45">
      <c r="A1516" t="str">
        <f t="shared" si="23"/>
        <v>KOR</v>
      </c>
      <c r="C1516" t="s">
        <v>49</v>
      </c>
      <c r="D1516" t="str">
        <f>IF(A1516=PKFLX!$A$1,"UP","\I:")</f>
        <v>\I:</v>
      </c>
      <c r="E1516" t="s">
        <v>635</v>
      </c>
      <c r="F1516" t="s">
        <v>255</v>
      </c>
      <c r="G1516">
        <v>0.27829999999999999</v>
      </c>
    </row>
    <row r="1517" spans="1:7" x14ac:dyDescent="0.45">
      <c r="A1517" t="str">
        <f t="shared" si="23"/>
        <v>KSV</v>
      </c>
      <c r="C1517" t="s">
        <v>49</v>
      </c>
      <c r="D1517" t="str">
        <f>IF(A1517=PKFLX!$A$1,"UP","\I:")</f>
        <v>\I:</v>
      </c>
      <c r="E1517" t="s">
        <v>636</v>
      </c>
      <c r="F1517" t="s">
        <v>47</v>
      </c>
      <c r="G1517">
        <v>0.35449999999999998</v>
      </c>
    </row>
    <row r="1518" spans="1:7" x14ac:dyDescent="0.45">
      <c r="A1518" t="str">
        <f t="shared" si="23"/>
        <v>KSV</v>
      </c>
      <c r="C1518" t="s">
        <v>49</v>
      </c>
      <c r="D1518" t="str">
        <f>IF(A1518=PKFLX!$A$1,"UP","\I:")</f>
        <v>\I:</v>
      </c>
      <c r="E1518" t="s">
        <v>636</v>
      </c>
      <c r="F1518" t="s">
        <v>253</v>
      </c>
      <c r="G1518">
        <v>0.3705</v>
      </c>
    </row>
    <row r="1519" spans="1:7" x14ac:dyDescent="0.45">
      <c r="A1519" t="str">
        <f t="shared" si="23"/>
        <v>KSV</v>
      </c>
      <c r="C1519" t="s">
        <v>49</v>
      </c>
      <c r="D1519" t="str">
        <f>IF(A1519=PKFLX!$A$1,"UP","\I:")</f>
        <v>\I:</v>
      </c>
      <c r="E1519" t="s">
        <v>636</v>
      </c>
      <c r="F1519" t="s">
        <v>254</v>
      </c>
      <c r="G1519">
        <v>0.40089999999999998</v>
      </c>
    </row>
    <row r="1520" spans="1:7" x14ac:dyDescent="0.45">
      <c r="A1520" t="str">
        <f t="shared" si="23"/>
        <v>KSV</v>
      </c>
      <c r="C1520" t="s">
        <v>49</v>
      </c>
      <c r="D1520" t="str">
        <f>IF(A1520=PKFLX!$A$1,"UP","\I:")</f>
        <v>\I:</v>
      </c>
      <c r="E1520" t="s">
        <v>636</v>
      </c>
      <c r="F1520" t="s">
        <v>255</v>
      </c>
      <c r="G1520">
        <v>0.37169999999999997</v>
      </c>
    </row>
    <row r="1521" spans="1:7" x14ac:dyDescent="0.45">
      <c r="A1521" t="str">
        <f t="shared" si="23"/>
        <v>LAO</v>
      </c>
      <c r="C1521" t="s">
        <v>49</v>
      </c>
      <c r="D1521" t="str">
        <f>IF(A1521=PKFLX!$A$1,"UP","\I:")</f>
        <v>\I:</v>
      </c>
      <c r="E1521" t="s">
        <v>637</v>
      </c>
      <c r="F1521" t="s">
        <v>47</v>
      </c>
      <c r="G1521">
        <v>0.33429999999999999</v>
      </c>
    </row>
    <row r="1522" spans="1:7" x14ac:dyDescent="0.45">
      <c r="A1522" t="str">
        <f t="shared" si="23"/>
        <v>LAO</v>
      </c>
      <c r="C1522" t="s">
        <v>49</v>
      </c>
      <c r="D1522" t="str">
        <f>IF(A1522=PKFLX!$A$1,"UP","\I:")</f>
        <v>\I:</v>
      </c>
      <c r="E1522" t="s">
        <v>637</v>
      </c>
      <c r="F1522" t="s">
        <v>253</v>
      </c>
      <c r="G1522">
        <v>0.94189999999999996</v>
      </c>
    </row>
    <row r="1523" spans="1:7" x14ac:dyDescent="0.45">
      <c r="A1523" t="str">
        <f t="shared" si="23"/>
        <v>LAO</v>
      </c>
      <c r="C1523" t="s">
        <v>49</v>
      </c>
      <c r="D1523" t="str">
        <f>IF(A1523=PKFLX!$A$1,"UP","\I:")</f>
        <v>\I:</v>
      </c>
      <c r="E1523" t="s">
        <v>637</v>
      </c>
      <c r="F1523" t="s">
        <v>254</v>
      </c>
      <c r="G1523">
        <v>0.4521</v>
      </c>
    </row>
    <row r="1524" spans="1:7" x14ac:dyDescent="0.45">
      <c r="A1524" t="str">
        <f t="shared" si="23"/>
        <v>LAO</v>
      </c>
      <c r="C1524" t="s">
        <v>49</v>
      </c>
      <c r="D1524" t="str">
        <f>IF(A1524=PKFLX!$A$1,"UP","\I:")</f>
        <v>\I:</v>
      </c>
      <c r="E1524" t="s">
        <v>637</v>
      </c>
      <c r="F1524" t="s">
        <v>255</v>
      </c>
      <c r="G1524">
        <v>6.0100000000000001E-2</v>
      </c>
    </row>
    <row r="1525" spans="1:7" x14ac:dyDescent="0.45">
      <c r="A1525" t="str">
        <f t="shared" si="23"/>
        <v>LBN</v>
      </c>
      <c r="C1525" t="s">
        <v>49</v>
      </c>
      <c r="D1525" t="str">
        <f>IF(A1525=PKFLX!$A$1,"UP","\I:")</f>
        <v>\I:</v>
      </c>
      <c r="E1525" t="s">
        <v>638</v>
      </c>
      <c r="F1525" t="s">
        <v>47</v>
      </c>
      <c r="G1525">
        <v>0.40849999999999997</v>
      </c>
    </row>
    <row r="1526" spans="1:7" x14ac:dyDescent="0.45">
      <c r="A1526" t="str">
        <f t="shared" si="23"/>
        <v>LBN</v>
      </c>
      <c r="C1526" t="s">
        <v>49</v>
      </c>
      <c r="D1526" t="str">
        <f>IF(A1526=PKFLX!$A$1,"UP","\I:")</f>
        <v>\I:</v>
      </c>
      <c r="E1526" t="s">
        <v>638</v>
      </c>
      <c r="F1526" t="s">
        <v>253</v>
      </c>
      <c r="G1526">
        <v>4.4000000000000003E-3</v>
      </c>
    </row>
    <row r="1527" spans="1:7" x14ac:dyDescent="0.45">
      <c r="A1527" t="str">
        <f t="shared" si="23"/>
        <v>LBN</v>
      </c>
      <c r="C1527" t="s">
        <v>49</v>
      </c>
      <c r="D1527" t="str">
        <f>IF(A1527=PKFLX!$A$1,"UP","\I:")</f>
        <v>\I:</v>
      </c>
      <c r="E1527" t="s">
        <v>638</v>
      </c>
      <c r="F1527" t="s">
        <v>254</v>
      </c>
      <c r="G1527">
        <v>0.18140000000000001</v>
      </c>
    </row>
    <row r="1528" spans="1:7" x14ac:dyDescent="0.45">
      <c r="A1528" t="str">
        <f t="shared" si="23"/>
        <v>LBN</v>
      </c>
      <c r="C1528" t="s">
        <v>49</v>
      </c>
      <c r="D1528" t="str">
        <f>IF(A1528=PKFLX!$A$1,"UP","\I:")</f>
        <v>\I:</v>
      </c>
      <c r="E1528" t="s">
        <v>638</v>
      </c>
      <c r="F1528" t="s">
        <v>255</v>
      </c>
      <c r="G1528">
        <v>0.87270000000000003</v>
      </c>
    </row>
    <row r="1529" spans="1:7" x14ac:dyDescent="0.45">
      <c r="A1529" t="str">
        <f t="shared" si="23"/>
        <v>LKA</v>
      </c>
      <c r="C1529" t="s">
        <v>49</v>
      </c>
      <c r="D1529" t="str">
        <f>IF(A1529=PKFLX!$A$1,"UP","\I:")</f>
        <v>\I:</v>
      </c>
      <c r="E1529" t="s">
        <v>639</v>
      </c>
      <c r="F1529" t="s">
        <v>47</v>
      </c>
      <c r="G1529">
        <v>0.37309999999999999</v>
      </c>
    </row>
    <row r="1530" spans="1:7" x14ac:dyDescent="0.45">
      <c r="A1530" t="str">
        <f t="shared" si="23"/>
        <v>LKA</v>
      </c>
      <c r="C1530" t="s">
        <v>49</v>
      </c>
      <c r="D1530" t="str">
        <f>IF(A1530=PKFLX!$A$1,"UP","\I:")</f>
        <v>\I:</v>
      </c>
      <c r="E1530" t="s">
        <v>639</v>
      </c>
      <c r="F1530" t="s">
        <v>253</v>
      </c>
      <c r="G1530">
        <v>0.28439999999999999</v>
      </c>
    </row>
    <row r="1531" spans="1:7" x14ac:dyDescent="0.45">
      <c r="A1531" t="str">
        <f t="shared" si="23"/>
        <v>LKA</v>
      </c>
      <c r="C1531" t="s">
        <v>49</v>
      </c>
      <c r="D1531" t="str">
        <f>IF(A1531=PKFLX!$A$1,"UP","\I:")</f>
        <v>\I:</v>
      </c>
      <c r="E1531" t="s">
        <v>639</v>
      </c>
      <c r="F1531" t="s">
        <v>254</v>
      </c>
      <c r="G1531">
        <v>0.6089</v>
      </c>
    </row>
    <row r="1532" spans="1:7" x14ac:dyDescent="0.45">
      <c r="A1532" t="str">
        <f t="shared" si="23"/>
        <v>LKA</v>
      </c>
      <c r="C1532" t="s">
        <v>49</v>
      </c>
      <c r="D1532" t="str">
        <f>IF(A1532=PKFLX!$A$1,"UP","\I:")</f>
        <v>\I:</v>
      </c>
      <c r="E1532" t="s">
        <v>639</v>
      </c>
      <c r="F1532" t="s">
        <v>255</v>
      </c>
      <c r="G1532">
        <v>0.35120000000000001</v>
      </c>
    </row>
    <row r="1533" spans="1:7" x14ac:dyDescent="0.45">
      <c r="A1533" t="str">
        <f t="shared" si="23"/>
        <v>LSO</v>
      </c>
      <c r="C1533" t="s">
        <v>49</v>
      </c>
      <c r="D1533" t="str">
        <f>IF(A1533=PKFLX!$A$1,"UP","\I:")</f>
        <v>\I:</v>
      </c>
      <c r="E1533" t="s">
        <v>640</v>
      </c>
      <c r="F1533" t="s">
        <v>47</v>
      </c>
      <c r="G1533">
        <v>0.8206</v>
      </c>
    </row>
    <row r="1534" spans="1:7" x14ac:dyDescent="0.45">
      <c r="A1534" t="str">
        <f t="shared" si="23"/>
        <v>LSO</v>
      </c>
      <c r="C1534" t="s">
        <v>49</v>
      </c>
      <c r="D1534" t="str">
        <f>IF(A1534=PKFLX!$A$1,"UP","\I:")</f>
        <v>\I:</v>
      </c>
      <c r="E1534" t="s">
        <v>640</v>
      </c>
      <c r="F1534" t="s">
        <v>253</v>
      </c>
      <c r="G1534">
        <v>0.2165</v>
      </c>
    </row>
    <row r="1535" spans="1:7" x14ac:dyDescent="0.45">
      <c r="A1535" t="str">
        <f t="shared" si="23"/>
        <v>LSO</v>
      </c>
      <c r="C1535" t="s">
        <v>49</v>
      </c>
      <c r="D1535" t="str">
        <f>IF(A1535=PKFLX!$A$1,"UP","\I:")</f>
        <v>\I:</v>
      </c>
      <c r="E1535" t="s">
        <v>640</v>
      </c>
      <c r="F1535" t="s">
        <v>254</v>
      </c>
      <c r="G1535">
        <v>0.85219999999999996</v>
      </c>
    </row>
    <row r="1536" spans="1:7" x14ac:dyDescent="0.45">
      <c r="A1536" t="str">
        <f t="shared" si="23"/>
        <v>LSO</v>
      </c>
      <c r="C1536" t="s">
        <v>49</v>
      </c>
      <c r="D1536" t="str">
        <f>IF(A1536=PKFLX!$A$1,"UP","\I:")</f>
        <v>\I:</v>
      </c>
      <c r="E1536" t="s">
        <v>640</v>
      </c>
      <c r="F1536" t="s">
        <v>255</v>
      </c>
      <c r="G1536">
        <v>1.4817</v>
      </c>
    </row>
    <row r="1537" spans="1:7" x14ac:dyDescent="0.45">
      <c r="A1537" t="str">
        <f t="shared" si="23"/>
        <v>LTU</v>
      </c>
      <c r="C1537" t="s">
        <v>49</v>
      </c>
      <c r="D1537" t="str">
        <f>IF(A1537=PKFLX!$A$1,"UP","\I:")</f>
        <v>\I:</v>
      </c>
      <c r="E1537" t="s">
        <v>641</v>
      </c>
      <c r="F1537" t="s">
        <v>47</v>
      </c>
      <c r="G1537">
        <v>0.37569999999999998</v>
      </c>
    </row>
    <row r="1538" spans="1:7" x14ac:dyDescent="0.45">
      <c r="A1538" t="str">
        <f t="shared" si="23"/>
        <v>LTU</v>
      </c>
      <c r="C1538" t="s">
        <v>49</v>
      </c>
      <c r="D1538" t="str">
        <f>IF(A1538=PKFLX!$A$1,"UP","\I:")</f>
        <v>\I:</v>
      </c>
      <c r="E1538" t="s">
        <v>641</v>
      </c>
      <c r="F1538" t="s">
        <v>253</v>
      </c>
      <c r="G1538">
        <v>0.66290000000000004</v>
      </c>
    </row>
    <row r="1539" spans="1:7" x14ac:dyDescent="0.45">
      <c r="A1539" t="str">
        <f t="shared" si="23"/>
        <v>LTU</v>
      </c>
      <c r="C1539" t="s">
        <v>49</v>
      </c>
      <c r="D1539" t="str">
        <f>IF(A1539=PKFLX!$A$1,"UP","\I:")</f>
        <v>\I:</v>
      </c>
      <c r="E1539" t="s">
        <v>641</v>
      </c>
      <c r="F1539" t="s">
        <v>254</v>
      </c>
      <c r="G1539">
        <v>0.53700000000000003</v>
      </c>
    </row>
    <row r="1540" spans="1:7" x14ac:dyDescent="0.45">
      <c r="A1540" t="str">
        <f t="shared" si="23"/>
        <v>LTU</v>
      </c>
      <c r="C1540" t="s">
        <v>49</v>
      </c>
      <c r="D1540" t="str">
        <f>IF(A1540=PKFLX!$A$1,"UP","\I:")</f>
        <v>\I:</v>
      </c>
      <c r="E1540" t="s">
        <v>641</v>
      </c>
      <c r="F1540" t="s">
        <v>255</v>
      </c>
      <c r="G1540">
        <v>0.38190000000000002</v>
      </c>
    </row>
    <row r="1541" spans="1:7" x14ac:dyDescent="0.45">
      <c r="A1541" t="str">
        <f t="shared" si="23"/>
        <v>LUX</v>
      </c>
      <c r="C1541" t="s">
        <v>49</v>
      </c>
      <c r="D1541" t="str">
        <f>IF(A1541=PKFLX!$A$1,"UP","\I:")</f>
        <v>\I:</v>
      </c>
      <c r="E1541" t="s">
        <v>642</v>
      </c>
      <c r="F1541" t="s">
        <v>47</v>
      </c>
      <c r="G1541">
        <v>0.44379999999999997</v>
      </c>
    </row>
    <row r="1542" spans="1:7" x14ac:dyDescent="0.45">
      <c r="A1542" t="str">
        <f t="shared" ref="A1542:A1605" si="24">MID(E1542,10,3)</f>
        <v>LUX</v>
      </c>
      <c r="C1542" t="s">
        <v>49</v>
      </c>
      <c r="D1542" t="str">
        <f>IF(A1542=PKFLX!$A$1,"UP","\I:")</f>
        <v>\I:</v>
      </c>
      <c r="E1542" t="s">
        <v>642</v>
      </c>
      <c r="F1542" t="s">
        <v>253</v>
      </c>
      <c r="G1542">
        <v>0.37209999999999999</v>
      </c>
    </row>
    <row r="1543" spans="1:7" x14ac:dyDescent="0.45">
      <c r="A1543" t="str">
        <f t="shared" si="24"/>
        <v>LUX</v>
      </c>
      <c r="C1543" t="s">
        <v>49</v>
      </c>
      <c r="D1543" t="str">
        <f>IF(A1543=PKFLX!$A$1,"UP","\I:")</f>
        <v>\I:</v>
      </c>
      <c r="E1543" t="s">
        <v>642</v>
      </c>
      <c r="F1543" t="s">
        <v>254</v>
      </c>
      <c r="G1543">
        <v>0.39700000000000002</v>
      </c>
    </row>
    <row r="1544" spans="1:7" x14ac:dyDescent="0.45">
      <c r="A1544" t="str">
        <f t="shared" si="24"/>
        <v>LUX</v>
      </c>
      <c r="C1544" t="s">
        <v>49</v>
      </c>
      <c r="D1544" t="str">
        <f>IF(A1544=PKFLX!$A$1,"UP","\I:")</f>
        <v>\I:</v>
      </c>
      <c r="E1544" t="s">
        <v>642</v>
      </c>
      <c r="F1544" t="s">
        <v>255</v>
      </c>
      <c r="G1544">
        <v>0.43090000000000001</v>
      </c>
    </row>
    <row r="1545" spans="1:7" x14ac:dyDescent="0.45">
      <c r="A1545" t="str">
        <f t="shared" si="24"/>
        <v>LVA</v>
      </c>
      <c r="C1545" t="s">
        <v>49</v>
      </c>
      <c r="D1545" t="str">
        <f>IF(A1545=PKFLX!$A$1,"UP","\I:")</f>
        <v>\I:</v>
      </c>
      <c r="E1545" t="s">
        <v>643</v>
      </c>
      <c r="F1545" t="s">
        <v>47</v>
      </c>
      <c r="G1545">
        <v>0.1784</v>
      </c>
    </row>
    <row r="1546" spans="1:7" x14ac:dyDescent="0.45">
      <c r="A1546" t="str">
        <f t="shared" si="24"/>
        <v>LVA</v>
      </c>
      <c r="C1546" t="s">
        <v>49</v>
      </c>
      <c r="D1546" t="str">
        <f>IF(A1546=PKFLX!$A$1,"UP","\I:")</f>
        <v>\I:</v>
      </c>
      <c r="E1546" t="s">
        <v>643</v>
      </c>
      <c r="F1546" t="s">
        <v>253</v>
      </c>
      <c r="G1546">
        <v>0.3271</v>
      </c>
    </row>
    <row r="1547" spans="1:7" x14ac:dyDescent="0.45">
      <c r="A1547" t="str">
        <f t="shared" si="24"/>
        <v>LVA</v>
      </c>
      <c r="C1547" t="s">
        <v>49</v>
      </c>
      <c r="D1547" t="str">
        <f>IF(A1547=PKFLX!$A$1,"UP","\I:")</f>
        <v>\I:</v>
      </c>
      <c r="E1547" t="s">
        <v>643</v>
      </c>
      <c r="F1547" t="s">
        <v>254</v>
      </c>
      <c r="G1547">
        <v>0.30520000000000003</v>
      </c>
    </row>
    <row r="1548" spans="1:7" x14ac:dyDescent="0.45">
      <c r="A1548" t="str">
        <f t="shared" si="24"/>
        <v>LVA</v>
      </c>
      <c r="C1548" t="s">
        <v>49</v>
      </c>
      <c r="D1548" t="str">
        <f>IF(A1548=PKFLX!$A$1,"UP","\I:")</f>
        <v>\I:</v>
      </c>
      <c r="E1548" t="s">
        <v>643</v>
      </c>
      <c r="F1548" t="s">
        <v>255</v>
      </c>
      <c r="G1548">
        <v>0.18110000000000001</v>
      </c>
    </row>
    <row r="1549" spans="1:7" x14ac:dyDescent="0.45">
      <c r="A1549" t="str">
        <f t="shared" si="24"/>
        <v>MAR</v>
      </c>
      <c r="C1549" t="s">
        <v>49</v>
      </c>
      <c r="D1549" t="str">
        <f>IF(A1549=PKFLX!$A$1,"UP","\I:")</f>
        <v>\I:</v>
      </c>
      <c r="E1549" t="s">
        <v>644</v>
      </c>
      <c r="F1549" t="s">
        <v>47</v>
      </c>
      <c r="G1549">
        <v>0.1832</v>
      </c>
    </row>
    <row r="1550" spans="1:7" x14ac:dyDescent="0.45">
      <c r="A1550" t="str">
        <f t="shared" si="24"/>
        <v>MAR</v>
      </c>
      <c r="C1550" t="s">
        <v>49</v>
      </c>
      <c r="D1550" t="str">
        <f>IF(A1550=PKFLX!$A$1,"UP","\I:")</f>
        <v>\I:</v>
      </c>
      <c r="E1550" t="s">
        <v>644</v>
      </c>
      <c r="F1550" t="s">
        <v>253</v>
      </c>
      <c r="G1550">
        <v>2.3099999999999999E-2</v>
      </c>
    </row>
    <row r="1551" spans="1:7" x14ac:dyDescent="0.45">
      <c r="A1551" t="str">
        <f t="shared" si="24"/>
        <v>MAR</v>
      </c>
      <c r="C1551" t="s">
        <v>49</v>
      </c>
      <c r="D1551" t="str">
        <f>IF(A1551=PKFLX!$A$1,"UP","\I:")</f>
        <v>\I:</v>
      </c>
      <c r="E1551" t="s">
        <v>644</v>
      </c>
      <c r="F1551" t="s">
        <v>254</v>
      </c>
      <c r="G1551">
        <v>0.16189999999999999</v>
      </c>
    </row>
    <row r="1552" spans="1:7" x14ac:dyDescent="0.45">
      <c r="A1552" t="str">
        <f t="shared" si="24"/>
        <v>MAR</v>
      </c>
      <c r="C1552" t="s">
        <v>49</v>
      </c>
      <c r="D1552" t="str">
        <f>IF(A1552=PKFLX!$A$1,"UP","\I:")</f>
        <v>\I:</v>
      </c>
      <c r="E1552" t="s">
        <v>644</v>
      </c>
      <c r="F1552" t="s">
        <v>255</v>
      </c>
      <c r="G1552">
        <v>0.28449999999999998</v>
      </c>
    </row>
    <row r="1553" spans="1:7" x14ac:dyDescent="0.45">
      <c r="A1553" t="str">
        <f t="shared" si="24"/>
        <v>MDA</v>
      </c>
      <c r="C1553" t="s">
        <v>49</v>
      </c>
      <c r="D1553" t="str">
        <f>IF(A1553=PKFLX!$A$1,"UP","\I:")</f>
        <v>\I:</v>
      </c>
      <c r="E1553" t="s">
        <v>645</v>
      </c>
      <c r="F1553" t="s">
        <v>47</v>
      </c>
      <c r="G1553">
        <v>0.6966</v>
      </c>
    </row>
    <row r="1554" spans="1:7" x14ac:dyDescent="0.45">
      <c r="A1554" t="str">
        <f t="shared" si="24"/>
        <v>MDA</v>
      </c>
      <c r="C1554" t="s">
        <v>49</v>
      </c>
      <c r="D1554" t="str">
        <f>IF(A1554=PKFLX!$A$1,"UP","\I:")</f>
        <v>\I:</v>
      </c>
      <c r="E1554" t="s">
        <v>645</v>
      </c>
      <c r="F1554" t="s">
        <v>253</v>
      </c>
      <c r="G1554">
        <v>1.1140000000000001</v>
      </c>
    </row>
    <row r="1555" spans="1:7" x14ac:dyDescent="0.45">
      <c r="A1555" t="str">
        <f t="shared" si="24"/>
        <v>MDA</v>
      </c>
      <c r="C1555" t="s">
        <v>49</v>
      </c>
      <c r="D1555" t="str">
        <f>IF(A1555=PKFLX!$A$1,"UP","\I:")</f>
        <v>\I:</v>
      </c>
      <c r="E1555" t="s">
        <v>645</v>
      </c>
      <c r="F1555" t="s">
        <v>254</v>
      </c>
      <c r="G1555">
        <v>0.6462</v>
      </c>
    </row>
    <row r="1556" spans="1:7" x14ac:dyDescent="0.45">
      <c r="A1556" t="str">
        <f t="shared" si="24"/>
        <v>MDA</v>
      </c>
      <c r="C1556" t="s">
        <v>49</v>
      </c>
      <c r="D1556" t="str">
        <f>IF(A1556=PKFLX!$A$1,"UP","\I:")</f>
        <v>\I:</v>
      </c>
      <c r="E1556" t="s">
        <v>645</v>
      </c>
      <c r="F1556" t="s">
        <v>255</v>
      </c>
      <c r="G1556">
        <v>0.60699999999999998</v>
      </c>
    </row>
    <row r="1557" spans="1:7" x14ac:dyDescent="0.45">
      <c r="A1557" t="str">
        <f t="shared" si="24"/>
        <v>MDG</v>
      </c>
      <c r="C1557" t="s">
        <v>49</v>
      </c>
      <c r="D1557" t="str">
        <f>IF(A1557=PKFLX!$A$1,"UP","\I:")</f>
        <v>\I:</v>
      </c>
      <c r="E1557" t="s">
        <v>646</v>
      </c>
      <c r="F1557" t="s">
        <v>47</v>
      </c>
      <c r="G1557">
        <v>0.72270000000000001</v>
      </c>
    </row>
    <row r="1558" spans="1:7" x14ac:dyDescent="0.45">
      <c r="A1558" t="str">
        <f t="shared" si="24"/>
        <v>MDG</v>
      </c>
      <c r="C1558" t="s">
        <v>49</v>
      </c>
      <c r="D1558" t="str">
        <f>IF(A1558=PKFLX!$A$1,"UP","\I:")</f>
        <v>\I:</v>
      </c>
      <c r="E1558" t="s">
        <v>646</v>
      </c>
      <c r="F1558" t="s">
        <v>253</v>
      </c>
      <c r="G1558">
        <v>0.35570000000000002</v>
      </c>
    </row>
    <row r="1559" spans="1:7" x14ac:dyDescent="0.45">
      <c r="A1559" t="str">
        <f t="shared" si="24"/>
        <v>MDG</v>
      </c>
      <c r="C1559" t="s">
        <v>49</v>
      </c>
      <c r="D1559" t="str">
        <f>IF(A1559=PKFLX!$A$1,"UP","\I:")</f>
        <v>\I:</v>
      </c>
      <c r="E1559" t="s">
        <v>646</v>
      </c>
      <c r="F1559" t="s">
        <v>254</v>
      </c>
      <c r="G1559">
        <v>0.41289999999999999</v>
      </c>
    </row>
    <row r="1560" spans="1:7" x14ac:dyDescent="0.45">
      <c r="A1560" t="str">
        <f t="shared" si="24"/>
        <v>MDG</v>
      </c>
      <c r="C1560" t="s">
        <v>49</v>
      </c>
      <c r="D1560" t="str">
        <f>IF(A1560=PKFLX!$A$1,"UP","\I:")</f>
        <v>\I:</v>
      </c>
      <c r="E1560" t="s">
        <v>646</v>
      </c>
      <c r="F1560" t="s">
        <v>255</v>
      </c>
      <c r="G1560">
        <v>1.4483999999999999</v>
      </c>
    </row>
    <row r="1561" spans="1:7" x14ac:dyDescent="0.45">
      <c r="A1561" t="str">
        <f t="shared" si="24"/>
        <v>MEX</v>
      </c>
      <c r="C1561" t="s">
        <v>49</v>
      </c>
      <c r="D1561" t="str">
        <f>IF(A1561=PKFLX!$A$1,"UP","\I:")</f>
        <v>\I:</v>
      </c>
      <c r="E1561" t="s">
        <v>647</v>
      </c>
      <c r="F1561" t="s">
        <v>47</v>
      </c>
      <c r="G1561">
        <v>0.37559999999999999</v>
      </c>
    </row>
    <row r="1562" spans="1:7" x14ac:dyDescent="0.45">
      <c r="A1562" t="str">
        <f t="shared" si="24"/>
        <v>MEX</v>
      </c>
      <c r="C1562" t="s">
        <v>49</v>
      </c>
      <c r="D1562" t="str">
        <f>IF(A1562=PKFLX!$A$1,"UP","\I:")</f>
        <v>\I:</v>
      </c>
      <c r="E1562" t="s">
        <v>647</v>
      </c>
      <c r="F1562" t="s">
        <v>253</v>
      </c>
      <c r="G1562">
        <v>0.41499999999999998</v>
      </c>
    </row>
    <row r="1563" spans="1:7" x14ac:dyDescent="0.45">
      <c r="A1563" t="str">
        <f t="shared" si="24"/>
        <v>MEX</v>
      </c>
      <c r="C1563" t="s">
        <v>49</v>
      </c>
      <c r="D1563" t="str">
        <f>IF(A1563=PKFLX!$A$1,"UP","\I:")</f>
        <v>\I:</v>
      </c>
      <c r="E1563" t="s">
        <v>647</v>
      </c>
      <c r="F1563" t="s">
        <v>254</v>
      </c>
      <c r="G1563">
        <v>0.3417</v>
      </c>
    </row>
    <row r="1564" spans="1:7" x14ac:dyDescent="0.45">
      <c r="A1564" t="str">
        <f t="shared" si="24"/>
        <v>MEX</v>
      </c>
      <c r="C1564" t="s">
        <v>49</v>
      </c>
      <c r="D1564" t="str">
        <f>IF(A1564=PKFLX!$A$1,"UP","\I:")</f>
        <v>\I:</v>
      </c>
      <c r="E1564" t="s">
        <v>647</v>
      </c>
      <c r="F1564" t="s">
        <v>255</v>
      </c>
      <c r="G1564">
        <v>0.25919999999999999</v>
      </c>
    </row>
    <row r="1565" spans="1:7" x14ac:dyDescent="0.45">
      <c r="A1565" t="str">
        <f t="shared" si="24"/>
        <v>MKD</v>
      </c>
      <c r="C1565" t="s">
        <v>49</v>
      </c>
      <c r="D1565" t="str">
        <f>IF(A1565=PKFLX!$A$1,"UP","\I:")</f>
        <v>\I:</v>
      </c>
      <c r="E1565" t="s">
        <v>648</v>
      </c>
      <c r="F1565" t="s">
        <v>47</v>
      </c>
      <c r="G1565">
        <v>0.36559999999999998</v>
      </c>
    </row>
    <row r="1566" spans="1:7" x14ac:dyDescent="0.45">
      <c r="A1566" t="str">
        <f t="shared" si="24"/>
        <v>MKD</v>
      </c>
      <c r="C1566" t="s">
        <v>49</v>
      </c>
      <c r="D1566" t="str">
        <f>IF(A1566=PKFLX!$A$1,"UP","\I:")</f>
        <v>\I:</v>
      </c>
      <c r="E1566" t="s">
        <v>648</v>
      </c>
      <c r="F1566" t="s">
        <v>253</v>
      </c>
      <c r="G1566">
        <v>0.2752</v>
      </c>
    </row>
    <row r="1567" spans="1:7" x14ac:dyDescent="0.45">
      <c r="A1567" t="str">
        <f t="shared" si="24"/>
        <v>MKD</v>
      </c>
      <c r="C1567" t="s">
        <v>49</v>
      </c>
      <c r="D1567" t="str">
        <f>IF(A1567=PKFLX!$A$1,"UP","\I:")</f>
        <v>\I:</v>
      </c>
      <c r="E1567" t="s">
        <v>648</v>
      </c>
      <c r="F1567" t="s">
        <v>254</v>
      </c>
      <c r="G1567">
        <v>0.36899999999999999</v>
      </c>
    </row>
    <row r="1568" spans="1:7" x14ac:dyDescent="0.45">
      <c r="A1568" t="str">
        <f t="shared" si="24"/>
        <v>MKD</v>
      </c>
      <c r="C1568" t="s">
        <v>49</v>
      </c>
      <c r="D1568" t="str">
        <f>IF(A1568=PKFLX!$A$1,"UP","\I:")</f>
        <v>\I:</v>
      </c>
      <c r="E1568" t="s">
        <v>648</v>
      </c>
      <c r="F1568" t="s">
        <v>255</v>
      </c>
      <c r="G1568">
        <v>0.33700000000000002</v>
      </c>
    </row>
    <row r="1569" spans="1:7" x14ac:dyDescent="0.45">
      <c r="A1569" t="str">
        <f t="shared" si="24"/>
        <v>MLI</v>
      </c>
      <c r="C1569" t="s">
        <v>49</v>
      </c>
      <c r="D1569" t="str">
        <f>IF(A1569=PKFLX!$A$1,"UP","\I:")</f>
        <v>\I:</v>
      </c>
      <c r="E1569" t="s">
        <v>649</v>
      </c>
      <c r="F1569" t="s">
        <v>47</v>
      </c>
      <c r="G1569">
        <v>0.16980000000000001</v>
      </c>
    </row>
    <row r="1570" spans="1:7" x14ac:dyDescent="0.45">
      <c r="A1570" t="str">
        <f t="shared" si="24"/>
        <v>MLI</v>
      </c>
      <c r="C1570" t="s">
        <v>49</v>
      </c>
      <c r="D1570" t="str">
        <f>IF(A1570=PKFLX!$A$1,"UP","\I:")</f>
        <v>\I:</v>
      </c>
      <c r="E1570" t="s">
        <v>649</v>
      </c>
      <c r="F1570" t="s">
        <v>253</v>
      </c>
      <c r="G1570">
        <v>1.6583000000000001</v>
      </c>
    </row>
    <row r="1571" spans="1:7" x14ac:dyDescent="0.45">
      <c r="A1571" t="str">
        <f t="shared" si="24"/>
        <v>MLI</v>
      </c>
      <c r="C1571" t="s">
        <v>49</v>
      </c>
      <c r="D1571" t="str">
        <f>IF(A1571=PKFLX!$A$1,"UP","\I:")</f>
        <v>\I:</v>
      </c>
      <c r="E1571" t="s">
        <v>649</v>
      </c>
      <c r="F1571" t="s">
        <v>254</v>
      </c>
      <c r="G1571">
        <v>0.62460000000000004</v>
      </c>
    </row>
    <row r="1572" spans="1:7" x14ac:dyDescent="0.45">
      <c r="A1572" t="str">
        <f t="shared" si="24"/>
        <v>MLI</v>
      </c>
      <c r="C1572" t="s">
        <v>49</v>
      </c>
      <c r="D1572" t="str">
        <f>IF(A1572=PKFLX!$A$1,"UP","\I:")</f>
        <v>\I:</v>
      </c>
      <c r="E1572" t="s">
        <v>649</v>
      </c>
      <c r="F1572" t="s">
        <v>255</v>
      </c>
      <c r="G1572">
        <v>0</v>
      </c>
    </row>
    <row r="1573" spans="1:7" x14ac:dyDescent="0.45">
      <c r="A1573" t="str">
        <f t="shared" si="24"/>
        <v>MMR</v>
      </c>
      <c r="C1573" t="s">
        <v>49</v>
      </c>
      <c r="D1573" t="str">
        <f>IF(A1573=PKFLX!$A$1,"UP","\I:")</f>
        <v>\I:</v>
      </c>
      <c r="E1573" t="s">
        <v>650</v>
      </c>
      <c r="F1573" t="s">
        <v>47</v>
      </c>
      <c r="G1573">
        <v>0.1973</v>
      </c>
    </row>
    <row r="1574" spans="1:7" x14ac:dyDescent="0.45">
      <c r="A1574" t="str">
        <f t="shared" si="24"/>
        <v>MMR</v>
      </c>
      <c r="C1574" t="s">
        <v>49</v>
      </c>
      <c r="D1574" t="str">
        <f>IF(A1574=PKFLX!$A$1,"UP","\I:")</f>
        <v>\I:</v>
      </c>
      <c r="E1574" t="s">
        <v>650</v>
      </c>
      <c r="F1574" t="s">
        <v>253</v>
      </c>
      <c r="G1574">
        <v>1.0857000000000001</v>
      </c>
    </row>
    <row r="1575" spans="1:7" x14ac:dyDescent="0.45">
      <c r="A1575" t="str">
        <f t="shared" si="24"/>
        <v>MMR</v>
      </c>
      <c r="C1575" t="s">
        <v>49</v>
      </c>
      <c r="D1575" t="str">
        <f>IF(A1575=PKFLX!$A$1,"UP","\I:")</f>
        <v>\I:</v>
      </c>
      <c r="E1575" t="s">
        <v>650</v>
      </c>
      <c r="F1575" t="s">
        <v>254</v>
      </c>
      <c r="G1575">
        <v>0.4073</v>
      </c>
    </row>
    <row r="1576" spans="1:7" x14ac:dyDescent="0.45">
      <c r="A1576" t="str">
        <f t="shared" si="24"/>
        <v>MMR</v>
      </c>
      <c r="C1576" t="s">
        <v>49</v>
      </c>
      <c r="D1576" t="str">
        <f>IF(A1576=PKFLX!$A$1,"UP","\I:")</f>
        <v>\I:</v>
      </c>
      <c r="E1576" t="s">
        <v>650</v>
      </c>
      <c r="F1576" t="s">
        <v>255</v>
      </c>
      <c r="G1576">
        <v>1.43E-2</v>
      </c>
    </row>
    <row r="1577" spans="1:7" x14ac:dyDescent="0.45">
      <c r="A1577" t="str">
        <f t="shared" si="24"/>
        <v>MNE</v>
      </c>
      <c r="C1577" t="s">
        <v>49</v>
      </c>
      <c r="D1577" t="str">
        <f>IF(A1577=PKFLX!$A$1,"UP","\I:")</f>
        <v>\I:</v>
      </c>
      <c r="E1577" t="s">
        <v>651</v>
      </c>
      <c r="F1577" t="s">
        <v>47</v>
      </c>
      <c r="G1577">
        <v>0.34399999999999997</v>
      </c>
    </row>
    <row r="1578" spans="1:7" x14ac:dyDescent="0.45">
      <c r="A1578" t="str">
        <f t="shared" si="24"/>
        <v>MNE</v>
      </c>
      <c r="C1578" t="s">
        <v>49</v>
      </c>
      <c r="D1578" t="str">
        <f>IF(A1578=PKFLX!$A$1,"UP","\I:")</f>
        <v>\I:</v>
      </c>
      <c r="E1578" t="s">
        <v>651</v>
      </c>
      <c r="F1578" t="s">
        <v>253</v>
      </c>
      <c r="G1578">
        <v>0.18160000000000001</v>
      </c>
    </row>
    <row r="1579" spans="1:7" x14ac:dyDescent="0.45">
      <c r="A1579" t="str">
        <f t="shared" si="24"/>
        <v>MNE</v>
      </c>
      <c r="C1579" t="s">
        <v>49</v>
      </c>
      <c r="D1579" t="str">
        <f>IF(A1579=PKFLX!$A$1,"UP","\I:")</f>
        <v>\I:</v>
      </c>
      <c r="E1579" t="s">
        <v>651</v>
      </c>
      <c r="F1579" t="s">
        <v>254</v>
      </c>
      <c r="G1579">
        <v>0.46810000000000002</v>
      </c>
    </row>
    <row r="1580" spans="1:7" x14ac:dyDescent="0.45">
      <c r="A1580" t="str">
        <f t="shared" si="24"/>
        <v>MNE</v>
      </c>
      <c r="C1580" t="s">
        <v>49</v>
      </c>
      <c r="D1580" t="str">
        <f>IF(A1580=PKFLX!$A$1,"UP","\I:")</f>
        <v>\I:</v>
      </c>
      <c r="E1580" t="s">
        <v>651</v>
      </c>
      <c r="F1580" t="s">
        <v>255</v>
      </c>
      <c r="G1580">
        <v>0.48699999999999999</v>
      </c>
    </row>
    <row r="1581" spans="1:7" x14ac:dyDescent="0.45">
      <c r="A1581" t="str">
        <f t="shared" si="24"/>
        <v>MOZ</v>
      </c>
      <c r="C1581" t="s">
        <v>49</v>
      </c>
      <c r="D1581" t="str">
        <f>IF(A1581=PKFLX!$A$1,"UP","\I:")</f>
        <v>\I:</v>
      </c>
      <c r="E1581" t="s">
        <v>652</v>
      </c>
      <c r="F1581" t="s">
        <v>47</v>
      </c>
      <c r="G1581">
        <v>0.94469999999999998</v>
      </c>
    </row>
    <row r="1582" spans="1:7" x14ac:dyDescent="0.45">
      <c r="A1582" t="str">
        <f t="shared" si="24"/>
        <v>MOZ</v>
      </c>
      <c r="C1582" t="s">
        <v>49</v>
      </c>
      <c r="D1582" t="str">
        <f>IF(A1582=PKFLX!$A$1,"UP","\I:")</f>
        <v>\I:</v>
      </c>
      <c r="E1582" t="s">
        <v>652</v>
      </c>
      <c r="F1582" t="s">
        <v>253</v>
      </c>
      <c r="G1582">
        <v>0.20469999999999999</v>
      </c>
    </row>
    <row r="1583" spans="1:7" x14ac:dyDescent="0.45">
      <c r="A1583" t="str">
        <f t="shared" si="24"/>
        <v>MOZ</v>
      </c>
      <c r="C1583" t="s">
        <v>49</v>
      </c>
      <c r="D1583" t="str">
        <f>IF(A1583=PKFLX!$A$1,"UP","\I:")</f>
        <v>\I:</v>
      </c>
      <c r="E1583" t="s">
        <v>652</v>
      </c>
      <c r="F1583" t="s">
        <v>254</v>
      </c>
      <c r="G1583">
        <v>0.40479999999999999</v>
      </c>
    </row>
    <row r="1584" spans="1:7" x14ac:dyDescent="0.45">
      <c r="A1584" t="str">
        <f t="shared" si="24"/>
        <v>MOZ</v>
      </c>
      <c r="C1584" t="s">
        <v>49</v>
      </c>
      <c r="D1584" t="str">
        <f>IF(A1584=PKFLX!$A$1,"UP","\I:")</f>
        <v>\I:</v>
      </c>
      <c r="E1584" t="s">
        <v>652</v>
      </c>
      <c r="F1584" t="s">
        <v>255</v>
      </c>
      <c r="G1584">
        <v>2.0562</v>
      </c>
    </row>
    <row r="1585" spans="1:7" x14ac:dyDescent="0.45">
      <c r="A1585" t="str">
        <f t="shared" si="24"/>
        <v>MRT</v>
      </c>
      <c r="C1585" t="s">
        <v>49</v>
      </c>
      <c r="D1585" t="str">
        <f>IF(A1585=PKFLX!$A$1,"UP","\I:")</f>
        <v>\I:</v>
      </c>
      <c r="E1585" t="s">
        <v>653</v>
      </c>
      <c r="F1585" t="s">
        <v>47</v>
      </c>
      <c r="G1585">
        <v>0</v>
      </c>
    </row>
    <row r="1586" spans="1:7" x14ac:dyDescent="0.45">
      <c r="A1586" t="str">
        <f t="shared" si="24"/>
        <v>MRT</v>
      </c>
      <c r="C1586" t="s">
        <v>49</v>
      </c>
      <c r="D1586" t="str">
        <f>IF(A1586=PKFLX!$A$1,"UP","\I:")</f>
        <v>\I:</v>
      </c>
      <c r="E1586" t="s">
        <v>653</v>
      </c>
      <c r="F1586" t="s">
        <v>253</v>
      </c>
      <c r="G1586">
        <v>0.31330000000000002</v>
      </c>
    </row>
    <row r="1587" spans="1:7" x14ac:dyDescent="0.45">
      <c r="A1587" t="str">
        <f t="shared" si="24"/>
        <v>MRT</v>
      </c>
      <c r="C1587" t="s">
        <v>49</v>
      </c>
      <c r="D1587" t="str">
        <f>IF(A1587=PKFLX!$A$1,"UP","\I:")</f>
        <v>\I:</v>
      </c>
      <c r="E1587" t="s">
        <v>653</v>
      </c>
      <c r="F1587" t="s">
        <v>254</v>
      </c>
      <c r="G1587">
        <v>0.17419999999999999</v>
      </c>
    </row>
    <row r="1588" spans="1:7" x14ac:dyDescent="0.45">
      <c r="A1588" t="str">
        <f t="shared" si="24"/>
        <v>MRT</v>
      </c>
      <c r="C1588" t="s">
        <v>49</v>
      </c>
      <c r="D1588" t="str">
        <f>IF(A1588=PKFLX!$A$1,"UP","\I:")</f>
        <v>\I:</v>
      </c>
      <c r="E1588" t="s">
        <v>653</v>
      </c>
      <c r="F1588" t="s">
        <v>255</v>
      </c>
      <c r="G1588">
        <v>1.43E-2</v>
      </c>
    </row>
    <row r="1589" spans="1:7" x14ac:dyDescent="0.45">
      <c r="A1589" t="str">
        <f t="shared" si="24"/>
        <v>MUS</v>
      </c>
      <c r="C1589" t="s">
        <v>49</v>
      </c>
      <c r="D1589" t="str">
        <f>IF(A1589=PKFLX!$A$1,"UP","\I:")</f>
        <v>\I:</v>
      </c>
      <c r="E1589" t="s">
        <v>654</v>
      </c>
      <c r="F1589" t="s">
        <v>47</v>
      </c>
      <c r="G1589">
        <v>0.28849999999999998</v>
      </c>
    </row>
    <row r="1590" spans="1:7" x14ac:dyDescent="0.45">
      <c r="A1590" t="str">
        <f t="shared" si="24"/>
        <v>MUS</v>
      </c>
      <c r="C1590" t="s">
        <v>49</v>
      </c>
      <c r="D1590" t="str">
        <f>IF(A1590=PKFLX!$A$1,"UP","\I:")</f>
        <v>\I:</v>
      </c>
      <c r="E1590" t="s">
        <v>654</v>
      </c>
      <c r="F1590" t="s">
        <v>253</v>
      </c>
      <c r="G1590">
        <v>0.14349999999999999</v>
      </c>
    </row>
    <row r="1591" spans="1:7" x14ac:dyDescent="0.45">
      <c r="A1591" t="str">
        <f t="shared" si="24"/>
        <v>MUS</v>
      </c>
      <c r="C1591" t="s">
        <v>49</v>
      </c>
      <c r="D1591" t="str">
        <f>IF(A1591=PKFLX!$A$1,"UP","\I:")</f>
        <v>\I:</v>
      </c>
      <c r="E1591" t="s">
        <v>654</v>
      </c>
      <c r="F1591" t="s">
        <v>254</v>
      </c>
      <c r="G1591">
        <v>0.1016</v>
      </c>
    </row>
    <row r="1592" spans="1:7" x14ac:dyDescent="0.45">
      <c r="A1592" t="str">
        <f t="shared" si="24"/>
        <v>MUS</v>
      </c>
      <c r="C1592" t="s">
        <v>49</v>
      </c>
      <c r="D1592" t="str">
        <f>IF(A1592=PKFLX!$A$1,"UP","\I:")</f>
        <v>\I:</v>
      </c>
      <c r="E1592" t="s">
        <v>654</v>
      </c>
      <c r="F1592" t="s">
        <v>255</v>
      </c>
      <c r="G1592">
        <v>0.35370000000000001</v>
      </c>
    </row>
    <row r="1593" spans="1:7" x14ac:dyDescent="0.45">
      <c r="A1593" t="str">
        <f t="shared" si="24"/>
        <v>MWI</v>
      </c>
      <c r="C1593" t="s">
        <v>49</v>
      </c>
      <c r="D1593" t="str">
        <f>IF(A1593=PKFLX!$A$1,"UP","\I:")</f>
        <v>\I:</v>
      </c>
      <c r="E1593" t="s">
        <v>655</v>
      </c>
      <c r="F1593" t="s">
        <v>47</v>
      </c>
      <c r="G1593">
        <v>0.76129999999999998</v>
      </c>
    </row>
    <row r="1594" spans="1:7" x14ac:dyDescent="0.45">
      <c r="A1594" t="str">
        <f t="shared" si="24"/>
        <v>MWI</v>
      </c>
      <c r="C1594" t="s">
        <v>49</v>
      </c>
      <c r="D1594" t="str">
        <f>IF(A1594=PKFLX!$A$1,"UP","\I:")</f>
        <v>\I:</v>
      </c>
      <c r="E1594" t="s">
        <v>655</v>
      </c>
      <c r="F1594" t="s">
        <v>253</v>
      </c>
      <c r="G1594">
        <v>6.9599999999999995E-2</v>
      </c>
    </row>
    <row r="1595" spans="1:7" x14ac:dyDescent="0.45">
      <c r="A1595" t="str">
        <f t="shared" si="24"/>
        <v>MWI</v>
      </c>
      <c r="C1595" t="s">
        <v>49</v>
      </c>
      <c r="D1595" t="str">
        <f>IF(A1595=PKFLX!$A$1,"UP","\I:")</f>
        <v>\I:</v>
      </c>
      <c r="E1595" t="s">
        <v>655</v>
      </c>
      <c r="F1595" t="s">
        <v>254</v>
      </c>
      <c r="G1595">
        <v>0.26879999999999998</v>
      </c>
    </row>
    <row r="1596" spans="1:7" x14ac:dyDescent="0.45">
      <c r="A1596" t="str">
        <f t="shared" si="24"/>
        <v>MWI</v>
      </c>
      <c r="C1596" t="s">
        <v>49</v>
      </c>
      <c r="D1596" t="str">
        <f>IF(A1596=PKFLX!$A$1,"UP","\I:")</f>
        <v>\I:</v>
      </c>
      <c r="E1596" t="s">
        <v>655</v>
      </c>
      <c r="F1596" t="s">
        <v>255</v>
      </c>
      <c r="G1596">
        <v>1.6950000000000001</v>
      </c>
    </row>
    <row r="1597" spans="1:7" x14ac:dyDescent="0.45">
      <c r="A1597" t="str">
        <f t="shared" si="24"/>
        <v>MYS</v>
      </c>
      <c r="C1597" t="s">
        <v>49</v>
      </c>
      <c r="D1597" t="str">
        <f>IF(A1597=PKFLX!$A$1,"UP","\I:")</f>
        <v>\I:</v>
      </c>
      <c r="E1597" t="s">
        <v>656</v>
      </c>
      <c r="F1597" t="s">
        <v>47</v>
      </c>
      <c r="G1597">
        <v>0.34549999999999997</v>
      </c>
    </row>
    <row r="1598" spans="1:7" x14ac:dyDescent="0.45">
      <c r="A1598" t="str">
        <f t="shared" si="24"/>
        <v>MYS</v>
      </c>
      <c r="C1598" t="s">
        <v>49</v>
      </c>
      <c r="D1598" t="str">
        <f>IF(A1598=PKFLX!$A$1,"UP","\I:")</f>
        <v>\I:</v>
      </c>
      <c r="E1598" t="s">
        <v>656</v>
      </c>
      <c r="F1598" t="s">
        <v>253</v>
      </c>
      <c r="G1598">
        <v>0.33760000000000001</v>
      </c>
    </row>
    <row r="1599" spans="1:7" x14ac:dyDescent="0.45">
      <c r="A1599" t="str">
        <f t="shared" si="24"/>
        <v>MYS</v>
      </c>
      <c r="C1599" t="s">
        <v>49</v>
      </c>
      <c r="D1599" t="str">
        <f>IF(A1599=PKFLX!$A$1,"UP","\I:")</f>
        <v>\I:</v>
      </c>
      <c r="E1599" t="s">
        <v>656</v>
      </c>
      <c r="F1599" t="s">
        <v>254</v>
      </c>
      <c r="G1599">
        <v>0.52349999999999997</v>
      </c>
    </row>
    <row r="1600" spans="1:7" x14ac:dyDescent="0.45">
      <c r="A1600" t="str">
        <f t="shared" si="24"/>
        <v>MYS</v>
      </c>
      <c r="C1600" t="s">
        <v>49</v>
      </c>
      <c r="D1600" t="str">
        <f>IF(A1600=PKFLX!$A$1,"UP","\I:")</f>
        <v>\I:</v>
      </c>
      <c r="E1600" t="s">
        <v>656</v>
      </c>
      <c r="F1600" t="s">
        <v>255</v>
      </c>
      <c r="G1600">
        <v>0.39739999999999998</v>
      </c>
    </row>
    <row r="1601" spans="1:7" x14ac:dyDescent="0.45">
      <c r="A1601" t="str">
        <f t="shared" si="24"/>
        <v>NCL</v>
      </c>
      <c r="C1601" t="s">
        <v>49</v>
      </c>
      <c r="D1601" t="str">
        <f>IF(A1601=PKFLX!$A$1,"UP","\I:")</f>
        <v>\I:</v>
      </c>
      <c r="E1601" t="s">
        <v>657</v>
      </c>
      <c r="F1601" t="s">
        <v>47</v>
      </c>
      <c r="G1601">
        <v>0.81689999999999996</v>
      </c>
    </row>
    <row r="1602" spans="1:7" x14ac:dyDescent="0.45">
      <c r="A1602" t="str">
        <f t="shared" si="24"/>
        <v>NCL</v>
      </c>
      <c r="C1602" t="s">
        <v>49</v>
      </c>
      <c r="D1602" t="str">
        <f>IF(A1602=PKFLX!$A$1,"UP","\I:")</f>
        <v>\I:</v>
      </c>
      <c r="E1602" t="s">
        <v>657</v>
      </c>
      <c r="F1602" t="s">
        <v>253</v>
      </c>
      <c r="G1602">
        <v>0.46779999999999999</v>
      </c>
    </row>
    <row r="1603" spans="1:7" x14ac:dyDescent="0.45">
      <c r="A1603" t="str">
        <f t="shared" si="24"/>
        <v>NCL</v>
      </c>
      <c r="C1603" t="s">
        <v>49</v>
      </c>
      <c r="D1603" t="str">
        <f>IF(A1603=PKFLX!$A$1,"UP","\I:")</f>
        <v>\I:</v>
      </c>
      <c r="E1603" t="s">
        <v>657</v>
      </c>
      <c r="F1603" t="s">
        <v>254</v>
      </c>
      <c r="G1603">
        <v>0.3427</v>
      </c>
    </row>
    <row r="1604" spans="1:7" x14ac:dyDescent="0.45">
      <c r="A1604" t="str">
        <f t="shared" si="24"/>
        <v>NCL</v>
      </c>
      <c r="C1604" t="s">
        <v>49</v>
      </c>
      <c r="D1604" t="str">
        <f>IF(A1604=PKFLX!$A$1,"UP","\I:")</f>
        <v>\I:</v>
      </c>
      <c r="E1604" t="s">
        <v>657</v>
      </c>
      <c r="F1604" t="s">
        <v>255</v>
      </c>
      <c r="G1604">
        <v>0.89390000000000003</v>
      </c>
    </row>
    <row r="1605" spans="1:7" x14ac:dyDescent="0.45">
      <c r="A1605" t="str">
        <f t="shared" si="24"/>
        <v>NGA</v>
      </c>
      <c r="C1605" t="s">
        <v>49</v>
      </c>
      <c r="D1605" t="str">
        <f>IF(A1605=PKFLX!$A$1,"UP","\I:")</f>
        <v>\I:</v>
      </c>
      <c r="E1605" t="s">
        <v>658</v>
      </c>
      <c r="F1605" t="s">
        <v>47</v>
      </c>
      <c r="G1605">
        <v>0.35349999999999998</v>
      </c>
    </row>
    <row r="1606" spans="1:7" x14ac:dyDescent="0.45">
      <c r="A1606" t="str">
        <f t="shared" ref="A1606:A1669" si="25">MID(E1606,10,3)</f>
        <v>NGA</v>
      </c>
      <c r="C1606" t="s">
        <v>49</v>
      </c>
      <c r="D1606" t="str">
        <f>IF(A1606=PKFLX!$A$1,"UP","\I:")</f>
        <v>\I:</v>
      </c>
      <c r="E1606" t="s">
        <v>658</v>
      </c>
      <c r="F1606" t="s">
        <v>253</v>
      </c>
      <c r="G1606">
        <v>0.84540000000000004</v>
      </c>
    </row>
    <row r="1607" spans="1:7" x14ac:dyDescent="0.45">
      <c r="A1607" t="str">
        <f t="shared" si="25"/>
        <v>NGA</v>
      </c>
      <c r="C1607" t="s">
        <v>49</v>
      </c>
      <c r="D1607" t="str">
        <f>IF(A1607=PKFLX!$A$1,"UP","\I:")</f>
        <v>\I:</v>
      </c>
      <c r="E1607" t="s">
        <v>658</v>
      </c>
      <c r="F1607" t="s">
        <v>254</v>
      </c>
      <c r="G1607">
        <v>0.4849</v>
      </c>
    </row>
    <row r="1608" spans="1:7" x14ac:dyDescent="0.45">
      <c r="A1608" t="str">
        <f t="shared" si="25"/>
        <v>NGA</v>
      </c>
      <c r="C1608" t="s">
        <v>49</v>
      </c>
      <c r="D1608" t="str">
        <f>IF(A1608=PKFLX!$A$1,"UP","\I:")</f>
        <v>\I:</v>
      </c>
      <c r="E1608" t="s">
        <v>658</v>
      </c>
      <c r="F1608" t="s">
        <v>255</v>
      </c>
      <c r="G1608">
        <v>4.2500000000000003E-2</v>
      </c>
    </row>
    <row r="1609" spans="1:7" x14ac:dyDescent="0.45">
      <c r="A1609" t="str">
        <f t="shared" si="25"/>
        <v>NIC</v>
      </c>
      <c r="C1609" t="s">
        <v>49</v>
      </c>
      <c r="D1609" t="str">
        <f>IF(A1609=PKFLX!$A$1,"UP","\I:")</f>
        <v>\I:</v>
      </c>
      <c r="E1609" t="s">
        <v>659</v>
      </c>
      <c r="F1609" t="s">
        <v>47</v>
      </c>
      <c r="G1609">
        <v>0.21179999999999999</v>
      </c>
    </row>
    <row r="1610" spans="1:7" x14ac:dyDescent="0.45">
      <c r="A1610" t="str">
        <f t="shared" si="25"/>
        <v>NIC</v>
      </c>
      <c r="C1610" t="s">
        <v>49</v>
      </c>
      <c r="D1610" t="str">
        <f>IF(A1610=PKFLX!$A$1,"UP","\I:")</f>
        <v>\I:</v>
      </c>
      <c r="E1610" t="s">
        <v>659</v>
      </c>
      <c r="F1610" t="s">
        <v>253</v>
      </c>
      <c r="G1610">
        <v>0.71779999999999999</v>
      </c>
    </row>
    <row r="1611" spans="1:7" x14ac:dyDescent="0.45">
      <c r="A1611" t="str">
        <f t="shared" si="25"/>
        <v>NIC</v>
      </c>
      <c r="C1611" t="s">
        <v>49</v>
      </c>
      <c r="D1611" t="str">
        <f>IF(A1611=PKFLX!$A$1,"UP","\I:")</f>
        <v>\I:</v>
      </c>
      <c r="E1611" t="s">
        <v>659</v>
      </c>
      <c r="F1611" t="s">
        <v>254</v>
      </c>
      <c r="G1611">
        <v>0.63549999999999995</v>
      </c>
    </row>
    <row r="1612" spans="1:7" x14ac:dyDescent="0.45">
      <c r="A1612" t="str">
        <f t="shared" si="25"/>
        <v>NIC</v>
      </c>
      <c r="C1612" t="s">
        <v>49</v>
      </c>
      <c r="D1612" t="str">
        <f>IF(A1612=PKFLX!$A$1,"UP","\I:")</f>
        <v>\I:</v>
      </c>
      <c r="E1612" t="s">
        <v>659</v>
      </c>
      <c r="F1612" t="s">
        <v>255</v>
      </c>
      <c r="G1612">
        <v>0.2429</v>
      </c>
    </row>
    <row r="1613" spans="1:7" x14ac:dyDescent="0.45">
      <c r="A1613" t="str">
        <f t="shared" si="25"/>
        <v>NLD</v>
      </c>
      <c r="C1613" t="s">
        <v>49</v>
      </c>
      <c r="D1613" t="str">
        <f>IF(A1613=PKFLX!$A$1,"UP","\I:")</f>
        <v>\I:</v>
      </c>
      <c r="E1613" t="s">
        <v>660</v>
      </c>
      <c r="F1613" t="s">
        <v>47</v>
      </c>
      <c r="G1613">
        <v>0.49630000000000002</v>
      </c>
    </row>
    <row r="1614" spans="1:7" x14ac:dyDescent="0.45">
      <c r="A1614" t="str">
        <f t="shared" si="25"/>
        <v>NLD</v>
      </c>
      <c r="C1614" t="s">
        <v>49</v>
      </c>
      <c r="D1614" t="str">
        <f>IF(A1614=PKFLX!$A$1,"UP","\I:")</f>
        <v>\I:</v>
      </c>
      <c r="E1614" t="s">
        <v>660</v>
      </c>
      <c r="F1614" t="s">
        <v>253</v>
      </c>
      <c r="G1614">
        <v>0.33510000000000001</v>
      </c>
    </row>
    <row r="1615" spans="1:7" x14ac:dyDescent="0.45">
      <c r="A1615" t="str">
        <f t="shared" si="25"/>
        <v>NLD</v>
      </c>
      <c r="C1615" t="s">
        <v>49</v>
      </c>
      <c r="D1615" t="str">
        <f>IF(A1615=PKFLX!$A$1,"UP","\I:")</f>
        <v>\I:</v>
      </c>
      <c r="E1615" t="s">
        <v>660</v>
      </c>
      <c r="F1615" t="s">
        <v>254</v>
      </c>
      <c r="G1615">
        <v>0.28820000000000001</v>
      </c>
    </row>
    <row r="1616" spans="1:7" x14ac:dyDescent="0.45">
      <c r="A1616" t="str">
        <f t="shared" si="25"/>
        <v>NLD</v>
      </c>
      <c r="C1616" t="s">
        <v>49</v>
      </c>
      <c r="D1616" t="str">
        <f>IF(A1616=PKFLX!$A$1,"UP","\I:")</f>
        <v>\I:</v>
      </c>
      <c r="E1616" t="s">
        <v>660</v>
      </c>
      <c r="F1616" t="s">
        <v>255</v>
      </c>
      <c r="G1616">
        <v>0.46729999999999999</v>
      </c>
    </row>
    <row r="1617" spans="1:7" x14ac:dyDescent="0.45">
      <c r="A1617" t="str">
        <f t="shared" si="25"/>
        <v>NOR</v>
      </c>
      <c r="C1617" t="s">
        <v>49</v>
      </c>
      <c r="D1617" t="str">
        <f>IF(A1617=PKFLX!$A$1,"UP","\I:")</f>
        <v>\I:</v>
      </c>
      <c r="E1617" t="s">
        <v>661</v>
      </c>
      <c r="F1617" t="s">
        <v>47</v>
      </c>
      <c r="G1617">
        <v>0.62109999999999999</v>
      </c>
    </row>
    <row r="1618" spans="1:7" x14ac:dyDescent="0.45">
      <c r="A1618" t="str">
        <f t="shared" si="25"/>
        <v>NOR</v>
      </c>
      <c r="C1618" t="s">
        <v>49</v>
      </c>
      <c r="D1618" t="str">
        <f>IF(A1618=PKFLX!$A$1,"UP","\I:")</f>
        <v>\I:</v>
      </c>
      <c r="E1618" t="s">
        <v>661</v>
      </c>
      <c r="F1618" t="s">
        <v>253</v>
      </c>
      <c r="G1618">
        <v>0.55220000000000002</v>
      </c>
    </row>
    <row r="1619" spans="1:7" x14ac:dyDescent="0.45">
      <c r="A1619" t="str">
        <f t="shared" si="25"/>
        <v>NOR</v>
      </c>
      <c r="C1619" t="s">
        <v>49</v>
      </c>
      <c r="D1619" t="str">
        <f>IF(A1619=PKFLX!$A$1,"UP","\I:")</f>
        <v>\I:</v>
      </c>
      <c r="E1619" t="s">
        <v>661</v>
      </c>
      <c r="F1619" t="s">
        <v>254</v>
      </c>
      <c r="G1619">
        <v>0.62949999999999995</v>
      </c>
    </row>
    <row r="1620" spans="1:7" x14ac:dyDescent="0.45">
      <c r="A1620" t="str">
        <f t="shared" si="25"/>
        <v>NOR</v>
      </c>
      <c r="C1620" t="s">
        <v>49</v>
      </c>
      <c r="D1620" t="str">
        <f>IF(A1620=PKFLX!$A$1,"UP","\I:")</f>
        <v>\I:</v>
      </c>
      <c r="E1620" t="s">
        <v>661</v>
      </c>
      <c r="F1620" t="s">
        <v>255</v>
      </c>
      <c r="G1620">
        <v>0.7671</v>
      </c>
    </row>
    <row r="1621" spans="1:7" x14ac:dyDescent="0.45">
      <c r="A1621" t="str">
        <f t="shared" si="25"/>
        <v>NPL</v>
      </c>
      <c r="C1621" t="s">
        <v>49</v>
      </c>
      <c r="D1621" t="str">
        <f>IF(A1621=PKFLX!$A$1,"UP","\I:")</f>
        <v>\I:</v>
      </c>
      <c r="E1621" t="s">
        <v>662</v>
      </c>
      <c r="F1621" t="s">
        <v>47</v>
      </c>
      <c r="G1621">
        <v>0.29599999999999999</v>
      </c>
    </row>
    <row r="1622" spans="1:7" x14ac:dyDescent="0.45">
      <c r="A1622" t="str">
        <f t="shared" si="25"/>
        <v>NPL</v>
      </c>
      <c r="C1622" t="s">
        <v>49</v>
      </c>
      <c r="D1622" t="str">
        <f>IF(A1622=PKFLX!$A$1,"UP","\I:")</f>
        <v>\I:</v>
      </c>
      <c r="E1622" t="s">
        <v>662</v>
      </c>
      <c r="F1622" t="s">
        <v>253</v>
      </c>
      <c r="G1622">
        <v>1.6049</v>
      </c>
    </row>
    <row r="1623" spans="1:7" x14ac:dyDescent="0.45">
      <c r="A1623" t="str">
        <f t="shared" si="25"/>
        <v>NPL</v>
      </c>
      <c r="C1623" t="s">
        <v>49</v>
      </c>
      <c r="D1623" t="str">
        <f>IF(A1623=PKFLX!$A$1,"UP","\I:")</f>
        <v>\I:</v>
      </c>
      <c r="E1623" t="s">
        <v>662</v>
      </c>
      <c r="F1623" t="s">
        <v>254</v>
      </c>
      <c r="G1623">
        <v>0.51149999999999995</v>
      </c>
    </row>
    <row r="1624" spans="1:7" x14ac:dyDescent="0.45">
      <c r="A1624" t="str">
        <f t="shared" si="25"/>
        <v>NPL</v>
      </c>
      <c r="C1624" t="s">
        <v>49</v>
      </c>
      <c r="D1624" t="str">
        <f>IF(A1624=PKFLX!$A$1,"UP","\I:")</f>
        <v>\I:</v>
      </c>
      <c r="E1624" t="s">
        <v>662</v>
      </c>
      <c r="F1624" t="s">
        <v>255</v>
      </c>
      <c r="G1624">
        <v>9.2299999999999993E-2</v>
      </c>
    </row>
    <row r="1625" spans="1:7" x14ac:dyDescent="0.45">
      <c r="A1625" t="str">
        <f t="shared" si="25"/>
        <v>NZL</v>
      </c>
      <c r="C1625" t="s">
        <v>49</v>
      </c>
      <c r="D1625" t="str">
        <f>IF(A1625=PKFLX!$A$1,"UP","\I:")</f>
        <v>\I:</v>
      </c>
      <c r="E1625" t="s">
        <v>663</v>
      </c>
      <c r="F1625" t="s">
        <v>47</v>
      </c>
      <c r="G1625">
        <v>0.57640000000000002</v>
      </c>
    </row>
    <row r="1626" spans="1:7" x14ac:dyDescent="0.45">
      <c r="A1626" t="str">
        <f t="shared" si="25"/>
        <v>NZL</v>
      </c>
      <c r="C1626" t="s">
        <v>49</v>
      </c>
      <c r="D1626" t="str">
        <f>IF(A1626=PKFLX!$A$1,"UP","\I:")</f>
        <v>\I:</v>
      </c>
      <c r="E1626" t="s">
        <v>663</v>
      </c>
      <c r="F1626" t="s">
        <v>253</v>
      </c>
      <c r="G1626">
        <v>0.66739999999999999</v>
      </c>
    </row>
    <row r="1627" spans="1:7" x14ac:dyDescent="0.45">
      <c r="A1627" t="str">
        <f t="shared" si="25"/>
        <v>NZL</v>
      </c>
      <c r="C1627" t="s">
        <v>49</v>
      </c>
      <c r="D1627" t="str">
        <f>IF(A1627=PKFLX!$A$1,"UP","\I:")</f>
        <v>\I:</v>
      </c>
      <c r="E1627" t="s">
        <v>663</v>
      </c>
      <c r="F1627" t="s">
        <v>254</v>
      </c>
      <c r="G1627">
        <v>0.64790000000000003</v>
      </c>
    </row>
    <row r="1628" spans="1:7" x14ac:dyDescent="0.45">
      <c r="A1628" t="str">
        <f t="shared" si="25"/>
        <v>NZL</v>
      </c>
      <c r="C1628" t="s">
        <v>49</v>
      </c>
      <c r="D1628" t="str">
        <f>IF(A1628=PKFLX!$A$1,"UP","\I:")</f>
        <v>\I:</v>
      </c>
      <c r="E1628" t="s">
        <v>663</v>
      </c>
      <c r="F1628" t="s">
        <v>255</v>
      </c>
      <c r="G1628">
        <v>0.62280000000000002</v>
      </c>
    </row>
    <row r="1629" spans="1:7" x14ac:dyDescent="0.45">
      <c r="A1629" t="str">
        <f t="shared" si="25"/>
        <v>PAK</v>
      </c>
      <c r="C1629" t="s">
        <v>49</v>
      </c>
      <c r="D1629" t="str">
        <f>IF(A1629=PKFLX!$A$1,"UP","\I:")</f>
        <v>\I:</v>
      </c>
      <c r="E1629" t="s">
        <v>664</v>
      </c>
      <c r="F1629" t="s">
        <v>47</v>
      </c>
      <c r="G1629">
        <v>0.49640000000000001</v>
      </c>
    </row>
    <row r="1630" spans="1:7" x14ac:dyDescent="0.45">
      <c r="A1630" t="str">
        <f t="shared" si="25"/>
        <v>PAK</v>
      </c>
      <c r="C1630" t="s">
        <v>49</v>
      </c>
      <c r="D1630" t="str">
        <f>IF(A1630=PKFLX!$A$1,"UP","\I:")</f>
        <v>\I:</v>
      </c>
      <c r="E1630" t="s">
        <v>664</v>
      </c>
      <c r="F1630" t="s">
        <v>253</v>
      </c>
      <c r="G1630">
        <v>1.0871</v>
      </c>
    </row>
    <row r="1631" spans="1:7" x14ac:dyDescent="0.45">
      <c r="A1631" t="str">
        <f t="shared" si="25"/>
        <v>PAK</v>
      </c>
      <c r="C1631" t="s">
        <v>49</v>
      </c>
      <c r="D1631" t="str">
        <f>IF(A1631=PKFLX!$A$1,"UP","\I:")</f>
        <v>\I:</v>
      </c>
      <c r="E1631" t="s">
        <v>664</v>
      </c>
      <c r="F1631" t="s">
        <v>254</v>
      </c>
      <c r="G1631">
        <v>0.29659999999999997</v>
      </c>
    </row>
    <row r="1632" spans="1:7" x14ac:dyDescent="0.45">
      <c r="A1632" t="str">
        <f t="shared" si="25"/>
        <v>PAK</v>
      </c>
      <c r="C1632" t="s">
        <v>49</v>
      </c>
      <c r="D1632" t="str">
        <f>IF(A1632=PKFLX!$A$1,"UP","\I:")</f>
        <v>\I:</v>
      </c>
      <c r="E1632" t="s">
        <v>664</v>
      </c>
      <c r="F1632" t="s">
        <v>255</v>
      </c>
      <c r="G1632">
        <v>0.45190000000000002</v>
      </c>
    </row>
    <row r="1633" spans="1:7" x14ac:dyDescent="0.45">
      <c r="A1633" t="str">
        <f t="shared" si="25"/>
        <v>PAN</v>
      </c>
      <c r="C1633" t="s">
        <v>49</v>
      </c>
      <c r="D1633" t="str">
        <f>IF(A1633=PKFLX!$A$1,"UP","\I:")</f>
        <v>\I:</v>
      </c>
      <c r="E1633" t="s">
        <v>665</v>
      </c>
      <c r="F1633" t="s">
        <v>47</v>
      </c>
      <c r="G1633">
        <v>0.32590000000000002</v>
      </c>
    </row>
    <row r="1634" spans="1:7" x14ac:dyDescent="0.45">
      <c r="A1634" t="str">
        <f t="shared" si="25"/>
        <v>PAN</v>
      </c>
      <c r="C1634" t="s">
        <v>49</v>
      </c>
      <c r="D1634" t="str">
        <f>IF(A1634=PKFLX!$A$1,"UP","\I:")</f>
        <v>\I:</v>
      </c>
      <c r="E1634" t="s">
        <v>665</v>
      </c>
      <c r="F1634" t="s">
        <v>253</v>
      </c>
      <c r="G1634">
        <v>0.72389999999999999</v>
      </c>
    </row>
    <row r="1635" spans="1:7" x14ac:dyDescent="0.45">
      <c r="A1635" t="str">
        <f t="shared" si="25"/>
        <v>PAN</v>
      </c>
      <c r="C1635" t="s">
        <v>49</v>
      </c>
      <c r="D1635" t="str">
        <f>IF(A1635=PKFLX!$A$1,"UP","\I:")</f>
        <v>\I:</v>
      </c>
      <c r="E1635" t="s">
        <v>665</v>
      </c>
      <c r="F1635" t="s">
        <v>254</v>
      </c>
      <c r="G1635">
        <v>0.87660000000000005</v>
      </c>
    </row>
    <row r="1636" spans="1:7" x14ac:dyDescent="0.45">
      <c r="A1636" t="str">
        <f t="shared" si="25"/>
        <v>PAN</v>
      </c>
      <c r="C1636" t="s">
        <v>49</v>
      </c>
      <c r="D1636" t="str">
        <f>IF(A1636=PKFLX!$A$1,"UP","\I:")</f>
        <v>\I:</v>
      </c>
      <c r="E1636" t="s">
        <v>665</v>
      </c>
      <c r="F1636" t="s">
        <v>255</v>
      </c>
      <c r="G1636">
        <v>0.1973</v>
      </c>
    </row>
    <row r="1637" spans="1:7" x14ac:dyDescent="0.45">
      <c r="A1637" t="str">
        <f t="shared" si="25"/>
        <v>PER</v>
      </c>
      <c r="C1637" t="s">
        <v>49</v>
      </c>
      <c r="D1637" t="str">
        <f>IF(A1637=PKFLX!$A$1,"UP","\I:")</f>
        <v>\I:</v>
      </c>
      <c r="E1637" t="s">
        <v>666</v>
      </c>
      <c r="F1637" t="s">
        <v>47</v>
      </c>
      <c r="G1637">
        <v>0.91639999999999999</v>
      </c>
    </row>
    <row r="1638" spans="1:7" x14ac:dyDescent="0.45">
      <c r="A1638" t="str">
        <f t="shared" si="25"/>
        <v>PER</v>
      </c>
      <c r="C1638" t="s">
        <v>49</v>
      </c>
      <c r="D1638" t="str">
        <f>IF(A1638=PKFLX!$A$1,"UP","\I:")</f>
        <v>\I:</v>
      </c>
      <c r="E1638" t="s">
        <v>666</v>
      </c>
      <c r="F1638" t="s">
        <v>253</v>
      </c>
      <c r="G1638">
        <v>0.26229999999999998</v>
      </c>
    </row>
    <row r="1639" spans="1:7" x14ac:dyDescent="0.45">
      <c r="A1639" t="str">
        <f t="shared" si="25"/>
        <v>PER</v>
      </c>
      <c r="C1639" t="s">
        <v>49</v>
      </c>
      <c r="D1639" t="str">
        <f>IF(A1639=PKFLX!$A$1,"UP","\I:")</f>
        <v>\I:</v>
      </c>
      <c r="E1639" t="s">
        <v>666</v>
      </c>
      <c r="F1639" t="s">
        <v>254</v>
      </c>
      <c r="G1639">
        <v>0.71460000000000001</v>
      </c>
    </row>
    <row r="1640" spans="1:7" x14ac:dyDescent="0.45">
      <c r="A1640" t="str">
        <f t="shared" si="25"/>
        <v>PER</v>
      </c>
      <c r="C1640" t="s">
        <v>49</v>
      </c>
      <c r="D1640" t="str">
        <f>IF(A1640=PKFLX!$A$1,"UP","\I:")</f>
        <v>\I:</v>
      </c>
      <c r="E1640" t="s">
        <v>666</v>
      </c>
      <c r="F1640" t="s">
        <v>255</v>
      </c>
      <c r="G1640">
        <v>1.3462000000000001</v>
      </c>
    </row>
    <row r="1641" spans="1:7" x14ac:dyDescent="0.45">
      <c r="A1641" t="str">
        <f t="shared" si="25"/>
        <v>PHL</v>
      </c>
      <c r="C1641" t="s">
        <v>49</v>
      </c>
      <c r="D1641" t="str">
        <f>IF(A1641=PKFLX!$A$1,"UP","\I:")</f>
        <v>\I:</v>
      </c>
      <c r="E1641" t="s">
        <v>667</v>
      </c>
      <c r="F1641" t="s">
        <v>47</v>
      </c>
      <c r="G1641">
        <v>0.20899999999999999</v>
      </c>
    </row>
    <row r="1642" spans="1:7" x14ac:dyDescent="0.45">
      <c r="A1642" t="str">
        <f t="shared" si="25"/>
        <v>PHL</v>
      </c>
      <c r="C1642" t="s">
        <v>49</v>
      </c>
      <c r="D1642" t="str">
        <f>IF(A1642=PKFLX!$A$1,"UP","\I:")</f>
        <v>\I:</v>
      </c>
      <c r="E1642" t="s">
        <v>667</v>
      </c>
      <c r="F1642" t="s">
        <v>253</v>
      </c>
      <c r="G1642">
        <v>0.5383</v>
      </c>
    </row>
    <row r="1643" spans="1:7" x14ac:dyDescent="0.45">
      <c r="A1643" t="str">
        <f t="shared" si="25"/>
        <v>PHL</v>
      </c>
      <c r="C1643" t="s">
        <v>49</v>
      </c>
      <c r="D1643" t="str">
        <f>IF(A1643=PKFLX!$A$1,"UP","\I:")</f>
        <v>\I:</v>
      </c>
      <c r="E1643" t="s">
        <v>667</v>
      </c>
      <c r="F1643" t="s">
        <v>254</v>
      </c>
      <c r="G1643">
        <v>0.47660000000000002</v>
      </c>
    </row>
    <row r="1644" spans="1:7" x14ac:dyDescent="0.45">
      <c r="A1644" t="str">
        <f t="shared" si="25"/>
        <v>PHL</v>
      </c>
      <c r="C1644" t="s">
        <v>49</v>
      </c>
      <c r="D1644" t="str">
        <f>IF(A1644=PKFLX!$A$1,"UP","\I:")</f>
        <v>\I:</v>
      </c>
      <c r="E1644" t="s">
        <v>667</v>
      </c>
      <c r="F1644" t="s">
        <v>255</v>
      </c>
      <c r="G1644">
        <v>0.26829999999999998</v>
      </c>
    </row>
    <row r="1645" spans="1:7" x14ac:dyDescent="0.45">
      <c r="A1645" t="str">
        <f t="shared" si="25"/>
        <v>PNG</v>
      </c>
      <c r="C1645" t="s">
        <v>49</v>
      </c>
      <c r="D1645" t="str">
        <f>IF(A1645=PKFLX!$A$1,"UP","\I:")</f>
        <v>\I:</v>
      </c>
      <c r="E1645" t="s">
        <v>668</v>
      </c>
      <c r="F1645" t="s">
        <v>47</v>
      </c>
      <c r="G1645">
        <v>0.57950000000000002</v>
      </c>
    </row>
    <row r="1646" spans="1:7" x14ac:dyDescent="0.45">
      <c r="A1646" t="str">
        <f t="shared" si="25"/>
        <v>PNG</v>
      </c>
      <c r="C1646" t="s">
        <v>49</v>
      </c>
      <c r="D1646" t="str">
        <f>IF(A1646=PKFLX!$A$1,"UP","\I:")</f>
        <v>\I:</v>
      </c>
      <c r="E1646" t="s">
        <v>668</v>
      </c>
      <c r="F1646" t="s">
        <v>253</v>
      </c>
      <c r="G1646">
        <v>0.4587</v>
      </c>
    </row>
    <row r="1647" spans="1:7" x14ac:dyDescent="0.45">
      <c r="A1647" t="str">
        <f t="shared" si="25"/>
        <v>PNG</v>
      </c>
      <c r="C1647" t="s">
        <v>49</v>
      </c>
      <c r="D1647" t="str">
        <f>IF(A1647=PKFLX!$A$1,"UP","\I:")</f>
        <v>\I:</v>
      </c>
      <c r="E1647" t="s">
        <v>668</v>
      </c>
      <c r="F1647" t="s">
        <v>254</v>
      </c>
      <c r="G1647">
        <v>0.49459999999999998</v>
      </c>
    </row>
    <row r="1648" spans="1:7" x14ac:dyDescent="0.45">
      <c r="A1648" t="str">
        <f t="shared" si="25"/>
        <v>PNG</v>
      </c>
      <c r="C1648" t="s">
        <v>49</v>
      </c>
      <c r="D1648" t="str">
        <f>IF(A1648=PKFLX!$A$1,"UP","\I:")</f>
        <v>\I:</v>
      </c>
      <c r="E1648" t="s">
        <v>668</v>
      </c>
      <c r="F1648" t="s">
        <v>255</v>
      </c>
      <c r="G1648">
        <v>0.5988</v>
      </c>
    </row>
    <row r="1649" spans="1:7" x14ac:dyDescent="0.45">
      <c r="A1649" t="str">
        <f t="shared" si="25"/>
        <v>POL</v>
      </c>
      <c r="C1649" t="s">
        <v>49</v>
      </c>
      <c r="D1649" t="str">
        <f>IF(A1649=PKFLX!$A$1,"UP","\I:")</f>
        <v>\I:</v>
      </c>
      <c r="E1649" t="s">
        <v>669</v>
      </c>
      <c r="F1649" t="s">
        <v>47</v>
      </c>
      <c r="G1649">
        <v>0.67479999999999996</v>
      </c>
    </row>
    <row r="1650" spans="1:7" x14ac:dyDescent="0.45">
      <c r="A1650" t="str">
        <f t="shared" si="25"/>
        <v>POL</v>
      </c>
      <c r="C1650" t="s">
        <v>49</v>
      </c>
      <c r="D1650" t="str">
        <f>IF(A1650=PKFLX!$A$1,"UP","\I:")</f>
        <v>\I:</v>
      </c>
      <c r="E1650" t="s">
        <v>669</v>
      </c>
      <c r="F1650" t="s">
        <v>253</v>
      </c>
      <c r="G1650">
        <v>0.46779999999999999</v>
      </c>
    </row>
    <row r="1651" spans="1:7" x14ac:dyDescent="0.45">
      <c r="A1651" t="str">
        <f t="shared" si="25"/>
        <v>POL</v>
      </c>
      <c r="C1651" t="s">
        <v>49</v>
      </c>
      <c r="D1651" t="str">
        <f>IF(A1651=PKFLX!$A$1,"UP","\I:")</f>
        <v>\I:</v>
      </c>
      <c r="E1651" t="s">
        <v>669</v>
      </c>
      <c r="F1651" t="s">
        <v>254</v>
      </c>
      <c r="G1651">
        <v>0.4345</v>
      </c>
    </row>
    <row r="1652" spans="1:7" x14ac:dyDescent="0.45">
      <c r="A1652" t="str">
        <f t="shared" si="25"/>
        <v>POL</v>
      </c>
      <c r="C1652" t="s">
        <v>49</v>
      </c>
      <c r="D1652" t="str">
        <f>IF(A1652=PKFLX!$A$1,"UP","\I:")</f>
        <v>\I:</v>
      </c>
      <c r="E1652" t="s">
        <v>669</v>
      </c>
      <c r="F1652" t="s">
        <v>255</v>
      </c>
      <c r="G1652">
        <v>0.60619999999999996</v>
      </c>
    </row>
    <row r="1653" spans="1:7" x14ac:dyDescent="0.45">
      <c r="A1653" t="str">
        <f t="shared" si="25"/>
        <v>PRI</v>
      </c>
      <c r="C1653" t="s">
        <v>49</v>
      </c>
      <c r="D1653" t="str">
        <f>IF(A1653=PKFLX!$A$1,"UP","\I:")</f>
        <v>\I:</v>
      </c>
      <c r="E1653" t="s">
        <v>670</v>
      </c>
      <c r="F1653" t="s">
        <v>47</v>
      </c>
      <c r="G1653">
        <v>0.16320000000000001</v>
      </c>
    </row>
    <row r="1654" spans="1:7" x14ac:dyDescent="0.45">
      <c r="A1654" t="str">
        <f t="shared" si="25"/>
        <v>PRI</v>
      </c>
      <c r="C1654" t="s">
        <v>49</v>
      </c>
      <c r="D1654" t="str">
        <f>IF(A1654=PKFLX!$A$1,"UP","\I:")</f>
        <v>\I:</v>
      </c>
      <c r="E1654" t="s">
        <v>670</v>
      </c>
      <c r="F1654" t="s">
        <v>253</v>
      </c>
      <c r="G1654">
        <v>0.19719999999999999</v>
      </c>
    </row>
    <row r="1655" spans="1:7" x14ac:dyDescent="0.45">
      <c r="A1655" t="str">
        <f t="shared" si="25"/>
        <v>PRI</v>
      </c>
      <c r="C1655" t="s">
        <v>49</v>
      </c>
      <c r="D1655" t="str">
        <f>IF(A1655=PKFLX!$A$1,"UP","\I:")</f>
        <v>\I:</v>
      </c>
      <c r="E1655" t="s">
        <v>670</v>
      </c>
      <c r="F1655" t="s">
        <v>254</v>
      </c>
      <c r="G1655">
        <v>0.25619999999999998</v>
      </c>
    </row>
    <row r="1656" spans="1:7" x14ac:dyDescent="0.45">
      <c r="A1656" t="str">
        <f t="shared" si="25"/>
        <v>PRI</v>
      </c>
      <c r="C1656" t="s">
        <v>49</v>
      </c>
      <c r="D1656" t="str">
        <f>IF(A1656=PKFLX!$A$1,"UP","\I:")</f>
        <v>\I:</v>
      </c>
      <c r="E1656" t="s">
        <v>670</v>
      </c>
      <c r="F1656" t="s">
        <v>255</v>
      </c>
      <c r="G1656">
        <v>0.111</v>
      </c>
    </row>
    <row r="1657" spans="1:7" x14ac:dyDescent="0.45">
      <c r="A1657" t="str">
        <f t="shared" si="25"/>
        <v>PRK</v>
      </c>
      <c r="C1657" t="s">
        <v>49</v>
      </c>
      <c r="D1657" t="str">
        <f>IF(A1657=PKFLX!$A$1,"UP","\I:")</f>
        <v>\I:</v>
      </c>
      <c r="E1657" t="s">
        <v>671</v>
      </c>
      <c r="F1657" t="s">
        <v>47</v>
      </c>
      <c r="G1657">
        <v>0.20419999999999999</v>
      </c>
    </row>
    <row r="1658" spans="1:7" x14ac:dyDescent="0.45">
      <c r="A1658" t="str">
        <f t="shared" si="25"/>
        <v>PRK</v>
      </c>
      <c r="C1658" t="s">
        <v>49</v>
      </c>
      <c r="D1658" t="str">
        <f>IF(A1658=PKFLX!$A$1,"UP","\I:")</f>
        <v>\I:</v>
      </c>
      <c r="E1658" t="s">
        <v>671</v>
      </c>
      <c r="F1658" t="s">
        <v>253</v>
      </c>
      <c r="G1658">
        <v>0.76619999999999999</v>
      </c>
    </row>
    <row r="1659" spans="1:7" x14ac:dyDescent="0.45">
      <c r="A1659" t="str">
        <f t="shared" si="25"/>
        <v>PRK</v>
      </c>
      <c r="C1659" t="s">
        <v>49</v>
      </c>
      <c r="D1659" t="str">
        <f>IF(A1659=PKFLX!$A$1,"UP","\I:")</f>
        <v>\I:</v>
      </c>
      <c r="E1659" t="s">
        <v>671</v>
      </c>
      <c r="F1659" t="s">
        <v>254</v>
      </c>
      <c r="G1659">
        <v>0.27750000000000002</v>
      </c>
    </row>
    <row r="1660" spans="1:7" x14ac:dyDescent="0.45">
      <c r="A1660" t="str">
        <f t="shared" si="25"/>
        <v>PRK</v>
      </c>
      <c r="C1660" t="s">
        <v>49</v>
      </c>
      <c r="D1660" t="str">
        <f>IF(A1660=PKFLX!$A$1,"UP","\I:")</f>
        <v>\I:</v>
      </c>
      <c r="E1660" t="s">
        <v>671</v>
      </c>
      <c r="F1660" t="s">
        <v>255</v>
      </c>
      <c r="G1660">
        <v>7.4499999999999997E-2</v>
      </c>
    </row>
    <row r="1661" spans="1:7" x14ac:dyDescent="0.45">
      <c r="A1661" t="str">
        <f t="shared" si="25"/>
        <v>PRT</v>
      </c>
      <c r="C1661" t="s">
        <v>49</v>
      </c>
      <c r="D1661" t="str">
        <f>IF(A1661=PKFLX!$A$1,"UP","\I:")</f>
        <v>\I:</v>
      </c>
      <c r="E1661" t="s">
        <v>672</v>
      </c>
      <c r="F1661" t="s">
        <v>47</v>
      </c>
      <c r="G1661">
        <v>0.5413</v>
      </c>
    </row>
    <row r="1662" spans="1:7" x14ac:dyDescent="0.45">
      <c r="A1662" t="str">
        <f t="shared" si="25"/>
        <v>PRT</v>
      </c>
      <c r="C1662" t="s">
        <v>49</v>
      </c>
      <c r="D1662" t="str">
        <f>IF(A1662=PKFLX!$A$1,"UP","\I:")</f>
        <v>\I:</v>
      </c>
      <c r="E1662" t="s">
        <v>672</v>
      </c>
      <c r="F1662" t="s">
        <v>253</v>
      </c>
      <c r="G1662">
        <v>0.21940000000000001</v>
      </c>
    </row>
    <row r="1663" spans="1:7" x14ac:dyDescent="0.45">
      <c r="A1663" t="str">
        <f t="shared" si="25"/>
        <v>PRT</v>
      </c>
      <c r="C1663" t="s">
        <v>49</v>
      </c>
      <c r="D1663" t="str">
        <f>IF(A1663=PKFLX!$A$1,"UP","\I:")</f>
        <v>\I:</v>
      </c>
      <c r="E1663" t="s">
        <v>672</v>
      </c>
      <c r="F1663" t="s">
        <v>254</v>
      </c>
      <c r="G1663">
        <v>0.2918</v>
      </c>
    </row>
    <row r="1664" spans="1:7" x14ac:dyDescent="0.45">
      <c r="A1664" t="str">
        <f t="shared" si="25"/>
        <v>PRT</v>
      </c>
      <c r="C1664" t="s">
        <v>49</v>
      </c>
      <c r="D1664" t="str">
        <f>IF(A1664=PKFLX!$A$1,"UP","\I:")</f>
        <v>\I:</v>
      </c>
      <c r="E1664" t="s">
        <v>672</v>
      </c>
      <c r="F1664" t="s">
        <v>255</v>
      </c>
      <c r="G1664">
        <v>0.51929999999999998</v>
      </c>
    </row>
    <row r="1665" spans="1:7" x14ac:dyDescent="0.45">
      <c r="A1665" t="str">
        <f t="shared" si="25"/>
        <v>PRY</v>
      </c>
      <c r="C1665" t="s">
        <v>49</v>
      </c>
      <c r="D1665" t="str">
        <f>IF(A1665=PKFLX!$A$1,"UP","\I:")</f>
        <v>\I:</v>
      </c>
      <c r="E1665" t="s">
        <v>673</v>
      </c>
      <c r="F1665" t="s">
        <v>47</v>
      </c>
      <c r="G1665">
        <v>0.94799999999999995</v>
      </c>
    </row>
    <row r="1666" spans="1:7" x14ac:dyDescent="0.45">
      <c r="A1666" t="str">
        <f t="shared" si="25"/>
        <v>PRY</v>
      </c>
      <c r="C1666" t="s">
        <v>49</v>
      </c>
      <c r="D1666" t="str">
        <f>IF(A1666=PKFLX!$A$1,"UP","\I:")</f>
        <v>\I:</v>
      </c>
      <c r="E1666" t="s">
        <v>673</v>
      </c>
      <c r="F1666" t="s">
        <v>253</v>
      </c>
      <c r="G1666">
        <v>0.58130000000000004</v>
      </c>
    </row>
    <row r="1667" spans="1:7" x14ac:dyDescent="0.45">
      <c r="A1667" t="str">
        <f t="shared" si="25"/>
        <v>PRY</v>
      </c>
      <c r="C1667" t="s">
        <v>49</v>
      </c>
      <c r="D1667" t="str">
        <f>IF(A1667=PKFLX!$A$1,"UP","\I:")</f>
        <v>\I:</v>
      </c>
      <c r="E1667" t="s">
        <v>673</v>
      </c>
      <c r="F1667" t="s">
        <v>254</v>
      </c>
      <c r="G1667">
        <v>1.0026999999999999</v>
      </c>
    </row>
    <row r="1668" spans="1:7" x14ac:dyDescent="0.45">
      <c r="A1668" t="str">
        <f t="shared" si="25"/>
        <v>PRY</v>
      </c>
      <c r="C1668" t="s">
        <v>49</v>
      </c>
      <c r="D1668" t="str">
        <f>IF(A1668=PKFLX!$A$1,"UP","\I:")</f>
        <v>\I:</v>
      </c>
      <c r="E1668" t="s">
        <v>673</v>
      </c>
      <c r="F1668" t="s">
        <v>255</v>
      </c>
      <c r="G1668">
        <v>1.0569</v>
      </c>
    </row>
    <row r="1669" spans="1:7" x14ac:dyDescent="0.45">
      <c r="A1669" t="str">
        <f t="shared" si="25"/>
        <v>PYF</v>
      </c>
      <c r="C1669" t="s">
        <v>49</v>
      </c>
      <c r="D1669" t="str">
        <f>IF(A1669=PKFLX!$A$1,"UP","\I:")</f>
        <v>\I:</v>
      </c>
      <c r="E1669" t="s">
        <v>674</v>
      </c>
      <c r="F1669" t="s">
        <v>47</v>
      </c>
      <c r="G1669">
        <v>0.54890000000000005</v>
      </c>
    </row>
    <row r="1670" spans="1:7" x14ac:dyDescent="0.45">
      <c r="A1670" t="str">
        <f t="shared" ref="A1670:A1733" si="26">MID(E1670,10,3)</f>
        <v>PYF</v>
      </c>
      <c r="C1670" t="s">
        <v>49</v>
      </c>
      <c r="D1670" t="str">
        <f>IF(A1670=PKFLX!$A$1,"UP","\I:")</f>
        <v>\I:</v>
      </c>
      <c r="E1670" t="s">
        <v>674</v>
      </c>
      <c r="F1670" t="s">
        <v>253</v>
      </c>
      <c r="G1670">
        <v>0.41570000000000001</v>
      </c>
    </row>
    <row r="1671" spans="1:7" x14ac:dyDescent="0.45">
      <c r="A1671" t="str">
        <f t="shared" si="26"/>
        <v>PYF</v>
      </c>
      <c r="C1671" t="s">
        <v>49</v>
      </c>
      <c r="D1671" t="str">
        <f>IF(A1671=PKFLX!$A$1,"UP","\I:")</f>
        <v>\I:</v>
      </c>
      <c r="E1671" t="s">
        <v>674</v>
      </c>
      <c r="F1671" t="s">
        <v>254</v>
      </c>
      <c r="G1671">
        <v>0.46779999999999999</v>
      </c>
    </row>
    <row r="1672" spans="1:7" x14ac:dyDescent="0.45">
      <c r="A1672" t="str">
        <f t="shared" si="26"/>
        <v>PYF</v>
      </c>
      <c r="C1672" t="s">
        <v>49</v>
      </c>
      <c r="D1672" t="str">
        <f>IF(A1672=PKFLX!$A$1,"UP","\I:")</f>
        <v>\I:</v>
      </c>
      <c r="E1672" t="s">
        <v>674</v>
      </c>
      <c r="F1672" t="s">
        <v>255</v>
      </c>
      <c r="G1672">
        <v>0.78849999999999998</v>
      </c>
    </row>
    <row r="1673" spans="1:7" x14ac:dyDescent="0.45">
      <c r="A1673" t="str">
        <f t="shared" si="26"/>
        <v>ROM</v>
      </c>
      <c r="C1673" t="s">
        <v>49</v>
      </c>
      <c r="D1673" t="str">
        <f>IF(A1673=PKFLX!$A$1,"UP","\I:")</f>
        <v>\I:</v>
      </c>
      <c r="E1673" t="s">
        <v>675</v>
      </c>
      <c r="F1673" t="s">
        <v>47</v>
      </c>
      <c r="G1673">
        <v>0.34710000000000002</v>
      </c>
    </row>
    <row r="1674" spans="1:7" x14ac:dyDescent="0.45">
      <c r="A1674" t="str">
        <f t="shared" si="26"/>
        <v>ROM</v>
      </c>
      <c r="C1674" t="s">
        <v>49</v>
      </c>
      <c r="D1674" t="str">
        <f>IF(A1674=PKFLX!$A$1,"UP","\I:")</f>
        <v>\I:</v>
      </c>
      <c r="E1674" t="s">
        <v>675</v>
      </c>
      <c r="F1674" t="s">
        <v>253</v>
      </c>
      <c r="G1674">
        <v>0.51619999999999999</v>
      </c>
    </row>
    <row r="1675" spans="1:7" x14ac:dyDescent="0.45">
      <c r="A1675" t="str">
        <f t="shared" si="26"/>
        <v>ROM</v>
      </c>
      <c r="C1675" t="s">
        <v>49</v>
      </c>
      <c r="D1675" t="str">
        <f>IF(A1675=PKFLX!$A$1,"UP","\I:")</f>
        <v>\I:</v>
      </c>
      <c r="E1675" t="s">
        <v>675</v>
      </c>
      <c r="F1675" t="s">
        <v>254</v>
      </c>
      <c r="G1675">
        <v>0.28889999999999999</v>
      </c>
    </row>
    <row r="1676" spans="1:7" x14ac:dyDescent="0.45">
      <c r="A1676" t="str">
        <f t="shared" si="26"/>
        <v>ROM</v>
      </c>
      <c r="C1676" t="s">
        <v>49</v>
      </c>
      <c r="D1676" t="str">
        <f>IF(A1676=PKFLX!$A$1,"UP","\I:")</f>
        <v>\I:</v>
      </c>
      <c r="E1676" t="s">
        <v>675</v>
      </c>
      <c r="F1676" t="s">
        <v>255</v>
      </c>
      <c r="G1676">
        <v>0.2465</v>
      </c>
    </row>
    <row r="1677" spans="1:7" x14ac:dyDescent="0.45">
      <c r="A1677" t="str">
        <f t="shared" si="26"/>
        <v>RUS</v>
      </c>
      <c r="C1677" t="s">
        <v>49</v>
      </c>
      <c r="D1677" t="str">
        <f>IF(A1677=PKFLX!$A$1,"UP","\I:")</f>
        <v>\I:</v>
      </c>
      <c r="E1677" t="s">
        <v>676</v>
      </c>
      <c r="F1677" t="s">
        <v>47</v>
      </c>
      <c r="G1677">
        <v>0.52080000000000004</v>
      </c>
    </row>
    <row r="1678" spans="1:7" x14ac:dyDescent="0.45">
      <c r="A1678" t="str">
        <f t="shared" si="26"/>
        <v>RUS</v>
      </c>
      <c r="C1678" t="s">
        <v>49</v>
      </c>
      <c r="D1678" t="str">
        <f>IF(A1678=PKFLX!$A$1,"UP","\I:")</f>
        <v>\I:</v>
      </c>
      <c r="E1678" t="s">
        <v>676</v>
      </c>
      <c r="F1678" t="s">
        <v>253</v>
      </c>
      <c r="G1678">
        <v>0.46279999999999999</v>
      </c>
    </row>
    <row r="1679" spans="1:7" x14ac:dyDescent="0.45">
      <c r="A1679" t="str">
        <f t="shared" si="26"/>
        <v>RUS</v>
      </c>
      <c r="C1679" t="s">
        <v>49</v>
      </c>
      <c r="D1679" t="str">
        <f>IF(A1679=PKFLX!$A$1,"UP","\I:")</f>
        <v>\I:</v>
      </c>
      <c r="E1679" t="s">
        <v>676</v>
      </c>
      <c r="F1679" t="s">
        <v>254</v>
      </c>
      <c r="G1679">
        <v>0.53900000000000003</v>
      </c>
    </row>
    <row r="1680" spans="1:7" x14ac:dyDescent="0.45">
      <c r="A1680" t="str">
        <f t="shared" si="26"/>
        <v>RUS</v>
      </c>
      <c r="C1680" t="s">
        <v>49</v>
      </c>
      <c r="D1680" t="str">
        <f>IF(A1680=PKFLX!$A$1,"UP","\I:")</f>
        <v>\I:</v>
      </c>
      <c r="E1680" t="s">
        <v>676</v>
      </c>
      <c r="F1680" t="s">
        <v>255</v>
      </c>
      <c r="G1680">
        <v>0.60929999999999995</v>
      </c>
    </row>
    <row r="1681" spans="1:7" x14ac:dyDescent="0.45">
      <c r="A1681" t="str">
        <f t="shared" si="26"/>
        <v>RWA</v>
      </c>
      <c r="C1681" t="s">
        <v>49</v>
      </c>
      <c r="D1681" t="str">
        <f>IF(A1681=PKFLX!$A$1,"UP","\I:")</f>
        <v>\I:</v>
      </c>
      <c r="E1681" t="s">
        <v>677</v>
      </c>
      <c r="F1681" t="s">
        <v>47</v>
      </c>
      <c r="G1681">
        <v>0.55269999999999997</v>
      </c>
    </row>
    <row r="1682" spans="1:7" x14ac:dyDescent="0.45">
      <c r="A1682" t="str">
        <f t="shared" si="26"/>
        <v>RWA</v>
      </c>
      <c r="C1682" t="s">
        <v>49</v>
      </c>
      <c r="D1682" t="str">
        <f>IF(A1682=PKFLX!$A$1,"UP","\I:")</f>
        <v>\I:</v>
      </c>
      <c r="E1682" t="s">
        <v>677</v>
      </c>
      <c r="F1682" t="s">
        <v>253</v>
      </c>
      <c r="G1682">
        <v>0.1104</v>
      </c>
    </row>
    <row r="1683" spans="1:7" x14ac:dyDescent="0.45">
      <c r="A1683" t="str">
        <f t="shared" si="26"/>
        <v>RWA</v>
      </c>
      <c r="C1683" t="s">
        <v>49</v>
      </c>
      <c r="D1683" t="str">
        <f>IF(A1683=PKFLX!$A$1,"UP","\I:")</f>
        <v>\I:</v>
      </c>
      <c r="E1683" t="s">
        <v>677</v>
      </c>
      <c r="F1683" t="s">
        <v>254</v>
      </c>
      <c r="G1683">
        <v>0.46229999999999999</v>
      </c>
    </row>
    <row r="1684" spans="1:7" x14ac:dyDescent="0.45">
      <c r="A1684" t="str">
        <f t="shared" si="26"/>
        <v>RWA</v>
      </c>
      <c r="C1684" t="s">
        <v>49</v>
      </c>
      <c r="D1684" t="str">
        <f>IF(A1684=PKFLX!$A$1,"UP","\I:")</f>
        <v>\I:</v>
      </c>
      <c r="E1684" t="s">
        <v>677</v>
      </c>
      <c r="F1684" t="s">
        <v>255</v>
      </c>
      <c r="G1684">
        <v>0.41949999999999998</v>
      </c>
    </row>
    <row r="1685" spans="1:7" x14ac:dyDescent="0.45">
      <c r="A1685" t="str">
        <f t="shared" si="26"/>
        <v>SDN</v>
      </c>
      <c r="C1685" t="s">
        <v>49</v>
      </c>
      <c r="D1685" t="str">
        <f>IF(A1685=PKFLX!$A$1,"UP","\I:")</f>
        <v>\I:</v>
      </c>
      <c r="E1685" t="s">
        <v>678</v>
      </c>
      <c r="F1685" t="s">
        <v>47</v>
      </c>
      <c r="G1685">
        <v>9.9199999999999997E-2</v>
      </c>
    </row>
    <row r="1686" spans="1:7" x14ac:dyDescent="0.45">
      <c r="A1686" t="str">
        <f t="shared" si="26"/>
        <v>SDN</v>
      </c>
      <c r="C1686" t="s">
        <v>49</v>
      </c>
      <c r="D1686" t="str">
        <f>IF(A1686=PKFLX!$A$1,"UP","\I:")</f>
        <v>\I:</v>
      </c>
      <c r="E1686" t="s">
        <v>678</v>
      </c>
      <c r="F1686" t="s">
        <v>253</v>
      </c>
      <c r="G1686">
        <v>1.3197000000000001</v>
      </c>
    </row>
    <row r="1687" spans="1:7" x14ac:dyDescent="0.45">
      <c r="A1687" t="str">
        <f t="shared" si="26"/>
        <v>SDN</v>
      </c>
      <c r="C1687" t="s">
        <v>49</v>
      </c>
      <c r="D1687" t="str">
        <f>IF(A1687=PKFLX!$A$1,"UP","\I:")</f>
        <v>\I:</v>
      </c>
      <c r="E1687" t="s">
        <v>678</v>
      </c>
      <c r="F1687" t="s">
        <v>254</v>
      </c>
      <c r="G1687">
        <v>0.40539999999999998</v>
      </c>
    </row>
    <row r="1688" spans="1:7" x14ac:dyDescent="0.45">
      <c r="A1688" t="str">
        <f t="shared" si="26"/>
        <v>SDN</v>
      </c>
      <c r="C1688" t="s">
        <v>49</v>
      </c>
      <c r="D1688" t="str">
        <f>IF(A1688=PKFLX!$A$1,"UP","\I:")</f>
        <v>\I:</v>
      </c>
      <c r="E1688" t="s">
        <v>678</v>
      </c>
      <c r="F1688" t="s">
        <v>255</v>
      </c>
      <c r="G1688">
        <v>1.41E-2</v>
      </c>
    </row>
    <row r="1689" spans="1:7" x14ac:dyDescent="0.45">
      <c r="A1689" t="str">
        <f t="shared" si="26"/>
        <v>SLE</v>
      </c>
      <c r="C1689" t="s">
        <v>49</v>
      </c>
      <c r="D1689" t="str">
        <f>IF(A1689=PKFLX!$A$1,"UP","\I:")</f>
        <v>\I:</v>
      </c>
      <c r="E1689" t="s">
        <v>679</v>
      </c>
      <c r="F1689" t="s">
        <v>47</v>
      </c>
      <c r="G1689">
        <v>0.18329999999999999</v>
      </c>
    </row>
    <row r="1690" spans="1:7" x14ac:dyDescent="0.45">
      <c r="A1690" t="str">
        <f t="shared" si="26"/>
        <v>SLE</v>
      </c>
      <c r="C1690" t="s">
        <v>49</v>
      </c>
      <c r="D1690" t="str">
        <f>IF(A1690=PKFLX!$A$1,"UP","\I:")</f>
        <v>\I:</v>
      </c>
      <c r="E1690" t="s">
        <v>679</v>
      </c>
      <c r="F1690" t="s">
        <v>253</v>
      </c>
      <c r="G1690">
        <v>0.63390000000000002</v>
      </c>
    </row>
    <row r="1691" spans="1:7" x14ac:dyDescent="0.45">
      <c r="A1691" t="str">
        <f t="shared" si="26"/>
        <v>SLE</v>
      </c>
      <c r="C1691" t="s">
        <v>49</v>
      </c>
      <c r="D1691" t="str">
        <f>IF(A1691=PKFLX!$A$1,"UP","\I:")</f>
        <v>\I:</v>
      </c>
      <c r="E1691" t="s">
        <v>679</v>
      </c>
      <c r="F1691" t="s">
        <v>254</v>
      </c>
      <c r="G1691">
        <v>0.43609999999999999</v>
      </c>
    </row>
    <row r="1692" spans="1:7" x14ac:dyDescent="0.45">
      <c r="A1692" t="str">
        <f t="shared" si="26"/>
        <v>SLE</v>
      </c>
      <c r="C1692" t="s">
        <v>49</v>
      </c>
      <c r="D1692" t="str">
        <f>IF(A1692=PKFLX!$A$1,"UP","\I:")</f>
        <v>\I:</v>
      </c>
      <c r="E1692" t="s">
        <v>679</v>
      </c>
      <c r="F1692" t="s">
        <v>255</v>
      </c>
      <c r="G1692">
        <v>2.5700000000000001E-2</v>
      </c>
    </row>
    <row r="1693" spans="1:7" x14ac:dyDescent="0.45">
      <c r="A1693" t="str">
        <f t="shared" si="26"/>
        <v>SLV</v>
      </c>
      <c r="C1693" t="s">
        <v>49</v>
      </c>
      <c r="D1693" t="str">
        <f>IF(A1693=PKFLX!$A$1,"UP","\I:")</f>
        <v>\I:</v>
      </c>
      <c r="E1693" t="s">
        <v>680</v>
      </c>
      <c r="F1693" t="s">
        <v>47</v>
      </c>
      <c r="G1693">
        <v>0.26019999999999999</v>
      </c>
    </row>
    <row r="1694" spans="1:7" x14ac:dyDescent="0.45">
      <c r="A1694" t="str">
        <f t="shared" si="26"/>
        <v>SLV</v>
      </c>
      <c r="C1694" t="s">
        <v>49</v>
      </c>
      <c r="D1694" t="str">
        <f>IF(A1694=PKFLX!$A$1,"UP","\I:")</f>
        <v>\I:</v>
      </c>
      <c r="E1694" t="s">
        <v>680</v>
      </c>
      <c r="F1694" t="s">
        <v>253</v>
      </c>
      <c r="G1694">
        <v>0.98799999999999999</v>
      </c>
    </row>
    <row r="1695" spans="1:7" x14ac:dyDescent="0.45">
      <c r="A1695" t="str">
        <f t="shared" si="26"/>
        <v>SLV</v>
      </c>
      <c r="C1695" t="s">
        <v>49</v>
      </c>
      <c r="D1695" t="str">
        <f>IF(A1695=PKFLX!$A$1,"UP","\I:")</f>
        <v>\I:</v>
      </c>
      <c r="E1695" t="s">
        <v>680</v>
      </c>
      <c r="F1695" t="s">
        <v>254</v>
      </c>
      <c r="G1695">
        <v>0.69069999999999998</v>
      </c>
    </row>
    <row r="1696" spans="1:7" x14ac:dyDescent="0.45">
      <c r="A1696" t="str">
        <f t="shared" si="26"/>
        <v>SLV</v>
      </c>
      <c r="C1696" t="s">
        <v>49</v>
      </c>
      <c r="D1696" t="str">
        <f>IF(A1696=PKFLX!$A$1,"UP","\I:")</f>
        <v>\I:</v>
      </c>
      <c r="E1696" t="s">
        <v>680</v>
      </c>
      <c r="F1696" t="s">
        <v>255</v>
      </c>
      <c r="G1696">
        <v>2.41E-2</v>
      </c>
    </row>
    <row r="1697" spans="1:7" x14ac:dyDescent="0.45">
      <c r="A1697" t="str">
        <f t="shared" si="26"/>
        <v>SRB</v>
      </c>
      <c r="C1697" t="s">
        <v>49</v>
      </c>
      <c r="D1697" t="str">
        <f>IF(A1697=PKFLX!$A$1,"UP","\I:")</f>
        <v>\I:</v>
      </c>
      <c r="E1697" t="s">
        <v>681</v>
      </c>
      <c r="F1697" t="s">
        <v>47</v>
      </c>
      <c r="G1697">
        <v>0.6089</v>
      </c>
    </row>
    <row r="1698" spans="1:7" x14ac:dyDescent="0.45">
      <c r="A1698" t="str">
        <f t="shared" si="26"/>
        <v>SRB</v>
      </c>
      <c r="C1698" t="s">
        <v>49</v>
      </c>
      <c r="D1698" t="str">
        <f>IF(A1698=PKFLX!$A$1,"UP","\I:")</f>
        <v>\I:</v>
      </c>
      <c r="E1698" t="s">
        <v>681</v>
      </c>
      <c r="F1698" t="s">
        <v>253</v>
      </c>
      <c r="G1698">
        <v>0.745</v>
      </c>
    </row>
    <row r="1699" spans="1:7" x14ac:dyDescent="0.45">
      <c r="A1699" t="str">
        <f t="shared" si="26"/>
        <v>SRB</v>
      </c>
      <c r="C1699" t="s">
        <v>49</v>
      </c>
      <c r="D1699" t="str">
        <f>IF(A1699=PKFLX!$A$1,"UP","\I:")</f>
        <v>\I:</v>
      </c>
      <c r="E1699" t="s">
        <v>681</v>
      </c>
      <c r="F1699" t="s">
        <v>254</v>
      </c>
      <c r="G1699">
        <v>0.60680000000000001</v>
      </c>
    </row>
    <row r="1700" spans="1:7" x14ac:dyDescent="0.45">
      <c r="A1700" t="str">
        <f t="shared" si="26"/>
        <v>SRB</v>
      </c>
      <c r="C1700" t="s">
        <v>49</v>
      </c>
      <c r="D1700" t="str">
        <f>IF(A1700=PKFLX!$A$1,"UP","\I:")</f>
        <v>\I:</v>
      </c>
      <c r="E1700" t="s">
        <v>681</v>
      </c>
      <c r="F1700" t="s">
        <v>255</v>
      </c>
      <c r="G1700">
        <v>0.51200000000000001</v>
      </c>
    </row>
    <row r="1701" spans="1:7" x14ac:dyDescent="0.45">
      <c r="A1701" t="str">
        <f t="shared" si="26"/>
        <v>STP</v>
      </c>
      <c r="C1701" t="s">
        <v>49</v>
      </c>
      <c r="D1701" t="str">
        <f>IF(A1701=PKFLX!$A$1,"UP","\I:")</f>
        <v>\I:</v>
      </c>
      <c r="E1701" t="s">
        <v>682</v>
      </c>
      <c r="F1701" t="s">
        <v>47</v>
      </c>
      <c r="G1701">
        <v>0.2397</v>
      </c>
    </row>
    <row r="1702" spans="1:7" x14ac:dyDescent="0.45">
      <c r="A1702" t="str">
        <f t="shared" si="26"/>
        <v>STP</v>
      </c>
      <c r="C1702" t="s">
        <v>49</v>
      </c>
      <c r="D1702" t="str">
        <f>IF(A1702=PKFLX!$A$1,"UP","\I:")</f>
        <v>\I:</v>
      </c>
      <c r="E1702" t="s">
        <v>682</v>
      </c>
      <c r="F1702" t="s">
        <v>253</v>
      </c>
      <c r="G1702">
        <v>3.6700000000000003E-2</v>
      </c>
    </row>
    <row r="1703" spans="1:7" x14ac:dyDescent="0.45">
      <c r="A1703" t="str">
        <f t="shared" si="26"/>
        <v>STP</v>
      </c>
      <c r="C1703" t="s">
        <v>49</v>
      </c>
      <c r="D1703" t="str">
        <f>IF(A1703=PKFLX!$A$1,"UP","\I:")</f>
        <v>\I:</v>
      </c>
      <c r="E1703" t="s">
        <v>682</v>
      </c>
      <c r="F1703" t="s">
        <v>254</v>
      </c>
      <c r="G1703">
        <v>0.24030000000000001</v>
      </c>
    </row>
    <row r="1704" spans="1:7" x14ac:dyDescent="0.45">
      <c r="A1704" t="str">
        <f t="shared" si="26"/>
        <v>STP</v>
      </c>
      <c r="C1704" t="s">
        <v>49</v>
      </c>
      <c r="D1704" t="str">
        <f>IF(A1704=PKFLX!$A$1,"UP","\I:")</f>
        <v>\I:</v>
      </c>
      <c r="E1704" t="s">
        <v>682</v>
      </c>
      <c r="F1704" t="s">
        <v>255</v>
      </c>
      <c r="G1704">
        <v>0.1653</v>
      </c>
    </row>
    <row r="1705" spans="1:7" x14ac:dyDescent="0.45">
      <c r="A1705" t="str">
        <f t="shared" si="26"/>
        <v>SUR</v>
      </c>
      <c r="C1705" t="s">
        <v>49</v>
      </c>
      <c r="D1705" t="str">
        <f>IF(A1705=PKFLX!$A$1,"UP","\I:")</f>
        <v>\I:</v>
      </c>
      <c r="E1705" t="s">
        <v>683</v>
      </c>
      <c r="F1705" t="s">
        <v>47</v>
      </c>
      <c r="G1705">
        <v>0.87319999999999998</v>
      </c>
    </row>
    <row r="1706" spans="1:7" x14ac:dyDescent="0.45">
      <c r="A1706" t="str">
        <f t="shared" si="26"/>
        <v>SUR</v>
      </c>
      <c r="C1706" t="s">
        <v>49</v>
      </c>
      <c r="D1706" t="str">
        <f>IF(A1706=PKFLX!$A$1,"UP","\I:")</f>
        <v>\I:</v>
      </c>
      <c r="E1706" t="s">
        <v>683</v>
      </c>
      <c r="F1706" t="s">
        <v>253</v>
      </c>
      <c r="G1706">
        <v>0.91249999999999998</v>
      </c>
    </row>
    <row r="1707" spans="1:7" x14ac:dyDescent="0.45">
      <c r="A1707" t="str">
        <f t="shared" si="26"/>
        <v>SUR</v>
      </c>
      <c r="C1707" t="s">
        <v>49</v>
      </c>
      <c r="D1707" t="str">
        <f>IF(A1707=PKFLX!$A$1,"UP","\I:")</f>
        <v>\I:</v>
      </c>
      <c r="E1707" t="s">
        <v>683</v>
      </c>
      <c r="F1707" t="s">
        <v>254</v>
      </c>
      <c r="G1707">
        <v>0.35589999999999999</v>
      </c>
    </row>
    <row r="1708" spans="1:7" x14ac:dyDescent="0.45">
      <c r="A1708" t="str">
        <f t="shared" si="26"/>
        <v>SUR</v>
      </c>
      <c r="C1708" t="s">
        <v>49</v>
      </c>
      <c r="D1708" t="str">
        <f>IF(A1708=PKFLX!$A$1,"UP","\I:")</f>
        <v>\I:</v>
      </c>
      <c r="E1708" t="s">
        <v>683</v>
      </c>
      <c r="F1708" t="s">
        <v>255</v>
      </c>
      <c r="G1708">
        <v>0.67989999999999995</v>
      </c>
    </row>
    <row r="1709" spans="1:7" x14ac:dyDescent="0.45">
      <c r="A1709" t="str">
        <f t="shared" si="26"/>
        <v>SVK</v>
      </c>
      <c r="C1709" t="s">
        <v>49</v>
      </c>
      <c r="D1709" t="str">
        <f>IF(A1709=PKFLX!$A$1,"UP","\I:")</f>
        <v>\I:</v>
      </c>
      <c r="E1709" t="s">
        <v>684</v>
      </c>
      <c r="F1709" t="s">
        <v>47</v>
      </c>
      <c r="G1709">
        <v>0.42399999999999999</v>
      </c>
    </row>
    <row r="1710" spans="1:7" x14ac:dyDescent="0.45">
      <c r="A1710" t="str">
        <f t="shared" si="26"/>
        <v>SVK</v>
      </c>
      <c r="C1710" t="s">
        <v>49</v>
      </c>
      <c r="D1710" t="str">
        <f>IF(A1710=PKFLX!$A$1,"UP","\I:")</f>
        <v>\I:</v>
      </c>
      <c r="E1710" t="s">
        <v>684</v>
      </c>
      <c r="F1710" t="s">
        <v>253</v>
      </c>
      <c r="G1710">
        <v>0.35920000000000002</v>
      </c>
    </row>
    <row r="1711" spans="1:7" x14ac:dyDescent="0.45">
      <c r="A1711" t="str">
        <f t="shared" si="26"/>
        <v>SVK</v>
      </c>
      <c r="C1711" t="s">
        <v>49</v>
      </c>
      <c r="D1711" t="str">
        <f>IF(A1711=PKFLX!$A$1,"UP","\I:")</f>
        <v>\I:</v>
      </c>
      <c r="E1711" t="s">
        <v>684</v>
      </c>
      <c r="F1711" t="s">
        <v>254</v>
      </c>
      <c r="G1711">
        <v>0.29920000000000002</v>
      </c>
    </row>
    <row r="1712" spans="1:7" x14ac:dyDescent="0.45">
      <c r="A1712" t="str">
        <f t="shared" si="26"/>
        <v>SVK</v>
      </c>
      <c r="C1712" t="s">
        <v>49</v>
      </c>
      <c r="D1712" t="str">
        <f>IF(A1712=PKFLX!$A$1,"UP","\I:")</f>
        <v>\I:</v>
      </c>
      <c r="E1712" t="s">
        <v>684</v>
      </c>
      <c r="F1712" t="s">
        <v>255</v>
      </c>
      <c r="G1712">
        <v>0.3508</v>
      </c>
    </row>
    <row r="1713" spans="1:7" x14ac:dyDescent="0.45">
      <c r="A1713" t="str">
        <f t="shared" si="26"/>
        <v>SVN</v>
      </c>
      <c r="C1713" t="s">
        <v>49</v>
      </c>
      <c r="D1713" t="str">
        <f>IF(A1713=PKFLX!$A$1,"UP","\I:")</f>
        <v>\I:</v>
      </c>
      <c r="E1713" t="s">
        <v>685</v>
      </c>
      <c r="F1713" t="s">
        <v>47</v>
      </c>
      <c r="G1713">
        <v>0.53759999999999997</v>
      </c>
    </row>
    <row r="1714" spans="1:7" x14ac:dyDescent="0.45">
      <c r="A1714" t="str">
        <f t="shared" si="26"/>
        <v>SVN</v>
      </c>
      <c r="C1714" t="s">
        <v>49</v>
      </c>
      <c r="D1714" t="str">
        <f>IF(A1714=PKFLX!$A$1,"UP","\I:")</f>
        <v>\I:</v>
      </c>
      <c r="E1714" t="s">
        <v>685</v>
      </c>
      <c r="F1714" t="s">
        <v>253</v>
      </c>
      <c r="G1714">
        <v>0.52749999999999997</v>
      </c>
    </row>
    <row r="1715" spans="1:7" x14ac:dyDescent="0.45">
      <c r="A1715" t="str">
        <f t="shared" si="26"/>
        <v>SVN</v>
      </c>
      <c r="C1715" t="s">
        <v>49</v>
      </c>
      <c r="D1715" t="str">
        <f>IF(A1715=PKFLX!$A$1,"UP","\I:")</f>
        <v>\I:</v>
      </c>
      <c r="E1715" t="s">
        <v>685</v>
      </c>
      <c r="F1715" t="s">
        <v>254</v>
      </c>
      <c r="G1715">
        <v>0.53110000000000002</v>
      </c>
    </row>
    <row r="1716" spans="1:7" x14ac:dyDescent="0.45">
      <c r="A1716" t="str">
        <f t="shared" si="26"/>
        <v>SVN</v>
      </c>
      <c r="C1716" t="s">
        <v>49</v>
      </c>
      <c r="D1716" t="str">
        <f>IF(A1716=PKFLX!$A$1,"UP","\I:")</f>
        <v>\I:</v>
      </c>
      <c r="E1716" t="s">
        <v>685</v>
      </c>
      <c r="F1716" t="s">
        <v>255</v>
      </c>
      <c r="G1716">
        <v>0.41830000000000001</v>
      </c>
    </row>
    <row r="1717" spans="1:7" x14ac:dyDescent="0.45">
      <c r="A1717" t="str">
        <f t="shared" si="26"/>
        <v>SWE</v>
      </c>
      <c r="C1717" t="s">
        <v>49</v>
      </c>
      <c r="D1717" t="str">
        <f>IF(A1717=PKFLX!$A$1,"UP","\I:")</f>
        <v>\I:</v>
      </c>
      <c r="E1717" t="s">
        <v>686</v>
      </c>
      <c r="F1717" t="s">
        <v>47</v>
      </c>
      <c r="G1717">
        <v>0.60309999999999997</v>
      </c>
    </row>
    <row r="1718" spans="1:7" x14ac:dyDescent="0.45">
      <c r="A1718" t="str">
        <f t="shared" si="26"/>
        <v>SWE</v>
      </c>
      <c r="C1718" t="s">
        <v>49</v>
      </c>
      <c r="D1718" t="str">
        <f>IF(A1718=PKFLX!$A$1,"UP","\I:")</f>
        <v>\I:</v>
      </c>
      <c r="E1718" t="s">
        <v>686</v>
      </c>
      <c r="F1718" t="s">
        <v>253</v>
      </c>
      <c r="G1718">
        <v>0.49159999999999998</v>
      </c>
    </row>
    <row r="1719" spans="1:7" x14ac:dyDescent="0.45">
      <c r="A1719" t="str">
        <f t="shared" si="26"/>
        <v>SWE</v>
      </c>
      <c r="C1719" t="s">
        <v>49</v>
      </c>
      <c r="D1719" t="str">
        <f>IF(A1719=PKFLX!$A$1,"UP","\I:")</f>
        <v>\I:</v>
      </c>
      <c r="E1719" t="s">
        <v>686</v>
      </c>
      <c r="F1719" t="s">
        <v>254</v>
      </c>
      <c r="G1719">
        <v>0.52929999999999999</v>
      </c>
    </row>
    <row r="1720" spans="1:7" x14ac:dyDescent="0.45">
      <c r="A1720" t="str">
        <f t="shared" si="26"/>
        <v>SWE</v>
      </c>
      <c r="C1720" t="s">
        <v>49</v>
      </c>
      <c r="D1720" t="str">
        <f>IF(A1720=PKFLX!$A$1,"UP","\I:")</f>
        <v>\I:</v>
      </c>
      <c r="E1720" t="s">
        <v>686</v>
      </c>
      <c r="F1720" t="s">
        <v>255</v>
      </c>
      <c r="G1720">
        <v>0.65</v>
      </c>
    </row>
    <row r="1721" spans="1:7" x14ac:dyDescent="0.45">
      <c r="A1721" t="str">
        <f t="shared" si="26"/>
        <v>SWZ</v>
      </c>
      <c r="C1721" t="s">
        <v>49</v>
      </c>
      <c r="D1721" t="str">
        <f>IF(A1721=PKFLX!$A$1,"UP","\I:")</f>
        <v>\I:</v>
      </c>
      <c r="E1721" t="s">
        <v>687</v>
      </c>
      <c r="F1721" t="s">
        <v>47</v>
      </c>
      <c r="G1721">
        <v>0.44400000000000001</v>
      </c>
    </row>
    <row r="1722" spans="1:7" x14ac:dyDescent="0.45">
      <c r="A1722" t="str">
        <f t="shared" si="26"/>
        <v>SWZ</v>
      </c>
      <c r="C1722" t="s">
        <v>49</v>
      </c>
      <c r="D1722" t="str">
        <f>IF(A1722=PKFLX!$A$1,"UP","\I:")</f>
        <v>\I:</v>
      </c>
      <c r="E1722" t="s">
        <v>687</v>
      </c>
      <c r="F1722" t="s">
        <v>253</v>
      </c>
      <c r="G1722">
        <v>0.11219999999999999</v>
      </c>
    </row>
    <row r="1723" spans="1:7" x14ac:dyDescent="0.45">
      <c r="A1723" t="str">
        <f t="shared" si="26"/>
        <v>SWZ</v>
      </c>
      <c r="C1723" t="s">
        <v>49</v>
      </c>
      <c r="D1723" t="str">
        <f>IF(A1723=PKFLX!$A$1,"UP","\I:")</f>
        <v>\I:</v>
      </c>
      <c r="E1723" t="s">
        <v>687</v>
      </c>
      <c r="F1723" t="s">
        <v>254</v>
      </c>
      <c r="G1723">
        <v>0.61029999999999995</v>
      </c>
    </row>
    <row r="1724" spans="1:7" x14ac:dyDescent="0.45">
      <c r="A1724" t="str">
        <f t="shared" si="26"/>
        <v>SWZ</v>
      </c>
      <c r="C1724" t="s">
        <v>49</v>
      </c>
      <c r="D1724" t="str">
        <f>IF(A1724=PKFLX!$A$1,"UP","\I:")</f>
        <v>\I:</v>
      </c>
      <c r="E1724" t="s">
        <v>687</v>
      </c>
      <c r="F1724" t="s">
        <v>255</v>
      </c>
      <c r="G1724">
        <v>1.0182</v>
      </c>
    </row>
    <row r="1725" spans="1:7" x14ac:dyDescent="0.45">
      <c r="A1725" t="str">
        <f t="shared" si="26"/>
        <v>SYR</v>
      </c>
      <c r="C1725" t="s">
        <v>49</v>
      </c>
      <c r="D1725" t="str">
        <f>IF(A1725=PKFLX!$A$1,"UP","\I:")</f>
        <v>\I:</v>
      </c>
      <c r="E1725" t="s">
        <v>688</v>
      </c>
      <c r="F1725" t="s">
        <v>47</v>
      </c>
      <c r="G1725">
        <v>0.34749999999999998</v>
      </c>
    </row>
    <row r="1726" spans="1:7" x14ac:dyDescent="0.45">
      <c r="A1726" t="str">
        <f t="shared" si="26"/>
        <v>SYR</v>
      </c>
      <c r="C1726" t="s">
        <v>49</v>
      </c>
      <c r="D1726" t="str">
        <f>IF(A1726=PKFLX!$A$1,"UP","\I:")</f>
        <v>\I:</v>
      </c>
      <c r="E1726" t="s">
        <v>688</v>
      </c>
      <c r="F1726" t="s">
        <v>253</v>
      </c>
      <c r="G1726">
        <v>9.5999999999999992E-3</v>
      </c>
    </row>
    <row r="1727" spans="1:7" x14ac:dyDescent="0.45">
      <c r="A1727" t="str">
        <f t="shared" si="26"/>
        <v>SYR</v>
      </c>
      <c r="C1727" t="s">
        <v>49</v>
      </c>
      <c r="D1727" t="str">
        <f>IF(A1727=PKFLX!$A$1,"UP","\I:")</f>
        <v>\I:</v>
      </c>
      <c r="E1727" t="s">
        <v>688</v>
      </c>
      <c r="F1727" t="s">
        <v>254</v>
      </c>
      <c r="G1727">
        <v>0.2374</v>
      </c>
    </row>
    <row r="1728" spans="1:7" x14ac:dyDescent="0.45">
      <c r="A1728" t="str">
        <f t="shared" si="26"/>
        <v>SYR</v>
      </c>
      <c r="C1728" t="s">
        <v>49</v>
      </c>
      <c r="D1728" t="str">
        <f>IF(A1728=PKFLX!$A$1,"UP","\I:")</f>
        <v>\I:</v>
      </c>
      <c r="E1728" t="s">
        <v>688</v>
      </c>
      <c r="F1728" t="s">
        <v>255</v>
      </c>
      <c r="G1728">
        <v>0.70889999999999997</v>
      </c>
    </row>
    <row r="1729" spans="1:7" x14ac:dyDescent="0.45">
      <c r="A1729" t="str">
        <f t="shared" si="26"/>
        <v>TGO</v>
      </c>
      <c r="C1729" t="s">
        <v>49</v>
      </c>
      <c r="D1729" t="str">
        <f>IF(A1729=PKFLX!$A$1,"UP","\I:")</f>
        <v>\I:</v>
      </c>
      <c r="E1729" t="s">
        <v>689</v>
      </c>
      <c r="F1729" t="s">
        <v>47</v>
      </c>
      <c r="G1729">
        <v>0.21279999999999999</v>
      </c>
    </row>
    <row r="1730" spans="1:7" x14ac:dyDescent="0.45">
      <c r="A1730" t="str">
        <f t="shared" si="26"/>
        <v>TGO</v>
      </c>
      <c r="C1730" t="s">
        <v>49</v>
      </c>
      <c r="D1730" t="str">
        <f>IF(A1730=PKFLX!$A$1,"UP","\I:")</f>
        <v>\I:</v>
      </c>
      <c r="E1730" t="s">
        <v>689</v>
      </c>
      <c r="F1730" t="s">
        <v>253</v>
      </c>
      <c r="G1730">
        <v>0.34410000000000002</v>
      </c>
    </row>
    <row r="1731" spans="1:7" x14ac:dyDescent="0.45">
      <c r="A1731" t="str">
        <f t="shared" si="26"/>
        <v>TGO</v>
      </c>
      <c r="C1731" t="s">
        <v>49</v>
      </c>
      <c r="D1731" t="str">
        <f>IF(A1731=PKFLX!$A$1,"UP","\I:")</f>
        <v>\I:</v>
      </c>
      <c r="E1731" t="s">
        <v>689</v>
      </c>
      <c r="F1731" t="s">
        <v>254</v>
      </c>
      <c r="G1731">
        <v>0.22819999999999999</v>
      </c>
    </row>
    <row r="1732" spans="1:7" x14ac:dyDescent="0.45">
      <c r="A1732" t="str">
        <f t="shared" si="26"/>
        <v>TGO</v>
      </c>
      <c r="C1732" t="s">
        <v>49</v>
      </c>
      <c r="D1732" t="str">
        <f>IF(A1732=PKFLX!$A$1,"UP","\I:")</f>
        <v>\I:</v>
      </c>
      <c r="E1732" t="s">
        <v>689</v>
      </c>
      <c r="F1732" t="s">
        <v>255</v>
      </c>
      <c r="G1732">
        <v>3.5900000000000001E-2</v>
      </c>
    </row>
    <row r="1733" spans="1:7" x14ac:dyDescent="0.45">
      <c r="A1733" t="str">
        <f t="shared" si="26"/>
        <v>THA</v>
      </c>
      <c r="C1733" t="s">
        <v>49</v>
      </c>
      <c r="D1733" t="str">
        <f>IF(A1733=PKFLX!$A$1,"UP","\I:")</f>
        <v>\I:</v>
      </c>
      <c r="E1733" t="s">
        <v>690</v>
      </c>
      <c r="F1733" t="s">
        <v>47</v>
      </c>
      <c r="G1733">
        <v>0.2135</v>
      </c>
    </row>
    <row r="1734" spans="1:7" x14ac:dyDescent="0.45">
      <c r="A1734" t="str">
        <f t="shared" ref="A1734:A1797" si="27">MID(E1734,10,3)</f>
        <v>THA</v>
      </c>
      <c r="C1734" t="s">
        <v>49</v>
      </c>
      <c r="D1734" t="str">
        <f>IF(A1734=PKFLX!$A$1,"UP","\I:")</f>
        <v>\I:</v>
      </c>
      <c r="E1734" t="s">
        <v>690</v>
      </c>
      <c r="F1734" t="s">
        <v>253</v>
      </c>
      <c r="G1734">
        <v>0.40350000000000003</v>
      </c>
    </row>
    <row r="1735" spans="1:7" x14ac:dyDescent="0.45">
      <c r="A1735" t="str">
        <f t="shared" si="27"/>
        <v>THA</v>
      </c>
      <c r="C1735" t="s">
        <v>49</v>
      </c>
      <c r="D1735" t="str">
        <f>IF(A1735=PKFLX!$A$1,"UP","\I:")</f>
        <v>\I:</v>
      </c>
      <c r="E1735" t="s">
        <v>690</v>
      </c>
      <c r="F1735" t="s">
        <v>254</v>
      </c>
      <c r="G1735">
        <v>0.38950000000000001</v>
      </c>
    </row>
    <row r="1736" spans="1:7" x14ac:dyDescent="0.45">
      <c r="A1736" t="str">
        <f t="shared" si="27"/>
        <v>THA</v>
      </c>
      <c r="C1736" t="s">
        <v>49</v>
      </c>
      <c r="D1736" t="str">
        <f>IF(A1736=PKFLX!$A$1,"UP","\I:")</f>
        <v>\I:</v>
      </c>
      <c r="E1736" t="s">
        <v>690</v>
      </c>
      <c r="F1736" t="s">
        <v>255</v>
      </c>
      <c r="G1736">
        <v>7.9000000000000001E-2</v>
      </c>
    </row>
    <row r="1737" spans="1:7" x14ac:dyDescent="0.45">
      <c r="A1737" t="str">
        <f t="shared" si="27"/>
        <v>TJK</v>
      </c>
      <c r="C1737" t="s">
        <v>49</v>
      </c>
      <c r="D1737" t="str">
        <f>IF(A1737=PKFLX!$A$1,"UP","\I:")</f>
        <v>\I:</v>
      </c>
      <c r="E1737" t="s">
        <v>691</v>
      </c>
      <c r="F1737" t="s">
        <v>47</v>
      </c>
      <c r="G1737">
        <v>0.91990000000000005</v>
      </c>
    </row>
    <row r="1738" spans="1:7" x14ac:dyDescent="0.45">
      <c r="A1738" t="str">
        <f t="shared" si="27"/>
        <v>TJK</v>
      </c>
      <c r="C1738" t="s">
        <v>49</v>
      </c>
      <c r="D1738" t="str">
        <f>IF(A1738=PKFLX!$A$1,"UP","\I:")</f>
        <v>\I:</v>
      </c>
      <c r="E1738" t="s">
        <v>691</v>
      </c>
      <c r="F1738" t="s">
        <v>253</v>
      </c>
      <c r="G1738">
        <v>9.3700000000000006E-2</v>
      </c>
    </row>
    <row r="1739" spans="1:7" x14ac:dyDescent="0.45">
      <c r="A1739" t="str">
        <f t="shared" si="27"/>
        <v>TJK</v>
      </c>
      <c r="C1739" t="s">
        <v>49</v>
      </c>
      <c r="D1739" t="str">
        <f>IF(A1739=PKFLX!$A$1,"UP","\I:")</f>
        <v>\I:</v>
      </c>
      <c r="E1739" t="s">
        <v>691</v>
      </c>
      <c r="F1739" t="s">
        <v>254</v>
      </c>
      <c r="G1739">
        <v>0.29970000000000002</v>
      </c>
    </row>
    <row r="1740" spans="1:7" x14ac:dyDescent="0.45">
      <c r="A1740" t="str">
        <f t="shared" si="27"/>
        <v>TJK</v>
      </c>
      <c r="C1740" t="s">
        <v>49</v>
      </c>
      <c r="D1740" t="str">
        <f>IF(A1740=PKFLX!$A$1,"UP","\I:")</f>
        <v>\I:</v>
      </c>
      <c r="E1740" t="s">
        <v>691</v>
      </c>
      <c r="F1740" t="s">
        <v>255</v>
      </c>
      <c r="G1740">
        <v>0.67759999999999998</v>
      </c>
    </row>
    <row r="1741" spans="1:7" x14ac:dyDescent="0.45">
      <c r="A1741" t="str">
        <f t="shared" si="27"/>
        <v>TKM</v>
      </c>
      <c r="C1741" t="s">
        <v>49</v>
      </c>
      <c r="D1741" t="str">
        <f>IF(A1741=PKFLX!$A$1,"UP","\I:")</f>
        <v>\I:</v>
      </c>
      <c r="E1741" t="s">
        <v>692</v>
      </c>
      <c r="F1741" t="s">
        <v>47</v>
      </c>
      <c r="G1741">
        <v>0.74099999999999999</v>
      </c>
    </row>
    <row r="1742" spans="1:7" x14ac:dyDescent="0.45">
      <c r="A1742" t="str">
        <f t="shared" si="27"/>
        <v>TKM</v>
      </c>
      <c r="C1742" t="s">
        <v>49</v>
      </c>
      <c r="D1742" t="str">
        <f>IF(A1742=PKFLX!$A$1,"UP","\I:")</f>
        <v>\I:</v>
      </c>
      <c r="E1742" t="s">
        <v>692</v>
      </c>
      <c r="F1742" t="s">
        <v>253</v>
      </c>
      <c r="G1742">
        <v>4.9599999999999998E-2</v>
      </c>
    </row>
    <row r="1743" spans="1:7" x14ac:dyDescent="0.45">
      <c r="A1743" t="str">
        <f t="shared" si="27"/>
        <v>TKM</v>
      </c>
      <c r="C1743" t="s">
        <v>49</v>
      </c>
      <c r="D1743" t="str">
        <f>IF(A1743=PKFLX!$A$1,"UP","\I:")</f>
        <v>\I:</v>
      </c>
      <c r="E1743" t="s">
        <v>692</v>
      </c>
      <c r="F1743" t="s">
        <v>254</v>
      </c>
      <c r="G1743">
        <v>0.24970000000000001</v>
      </c>
    </row>
    <row r="1744" spans="1:7" x14ac:dyDescent="0.45">
      <c r="A1744" t="str">
        <f t="shared" si="27"/>
        <v>TKM</v>
      </c>
      <c r="C1744" t="s">
        <v>49</v>
      </c>
      <c r="D1744" t="str">
        <f>IF(A1744=PKFLX!$A$1,"UP","\I:")</f>
        <v>\I:</v>
      </c>
      <c r="E1744" t="s">
        <v>692</v>
      </c>
      <c r="F1744" t="s">
        <v>255</v>
      </c>
      <c r="G1744">
        <v>0.63100000000000001</v>
      </c>
    </row>
    <row r="1745" spans="1:7" x14ac:dyDescent="0.45">
      <c r="A1745" t="str">
        <f t="shared" si="27"/>
        <v>TUN</v>
      </c>
      <c r="C1745" t="s">
        <v>49</v>
      </c>
      <c r="D1745" t="str">
        <f>IF(A1745=PKFLX!$A$1,"UP","\I:")</f>
        <v>\I:</v>
      </c>
      <c r="E1745" t="s">
        <v>693</v>
      </c>
      <c r="F1745" t="s">
        <v>47</v>
      </c>
      <c r="G1745">
        <v>0.16520000000000001</v>
      </c>
    </row>
    <row r="1746" spans="1:7" x14ac:dyDescent="0.45">
      <c r="A1746" t="str">
        <f t="shared" si="27"/>
        <v>TUN</v>
      </c>
      <c r="C1746" t="s">
        <v>49</v>
      </c>
      <c r="D1746" t="str">
        <f>IF(A1746=PKFLX!$A$1,"UP","\I:")</f>
        <v>\I:</v>
      </c>
      <c r="E1746" t="s">
        <v>693</v>
      </c>
      <c r="F1746" t="s">
        <v>253</v>
      </c>
      <c r="G1746">
        <v>3.8199999999999998E-2</v>
      </c>
    </row>
    <row r="1747" spans="1:7" x14ac:dyDescent="0.45">
      <c r="A1747" t="str">
        <f t="shared" si="27"/>
        <v>TUN</v>
      </c>
      <c r="C1747" t="s">
        <v>49</v>
      </c>
      <c r="D1747" t="str">
        <f>IF(A1747=PKFLX!$A$1,"UP","\I:")</f>
        <v>\I:</v>
      </c>
      <c r="E1747" t="s">
        <v>693</v>
      </c>
      <c r="F1747" t="s">
        <v>254</v>
      </c>
      <c r="G1747">
        <v>0.22620000000000001</v>
      </c>
    </row>
    <row r="1748" spans="1:7" x14ac:dyDescent="0.45">
      <c r="A1748" t="str">
        <f t="shared" si="27"/>
        <v>TUN</v>
      </c>
      <c r="C1748" t="s">
        <v>49</v>
      </c>
      <c r="D1748" t="str">
        <f>IF(A1748=PKFLX!$A$1,"UP","\I:")</f>
        <v>\I:</v>
      </c>
      <c r="E1748" t="s">
        <v>693</v>
      </c>
      <c r="F1748" t="s">
        <v>255</v>
      </c>
      <c r="G1748">
        <v>0.25929999999999997</v>
      </c>
    </row>
    <row r="1749" spans="1:7" x14ac:dyDescent="0.45">
      <c r="A1749" t="str">
        <f t="shared" si="27"/>
        <v>TUR</v>
      </c>
      <c r="C1749" t="s">
        <v>49</v>
      </c>
      <c r="D1749" t="str">
        <f>IF(A1749=PKFLX!$A$1,"UP","\I:")</f>
        <v>\I:</v>
      </c>
      <c r="E1749" t="s">
        <v>694</v>
      </c>
      <c r="F1749" t="s">
        <v>47</v>
      </c>
      <c r="G1749">
        <v>0.4511</v>
      </c>
    </row>
    <row r="1750" spans="1:7" x14ac:dyDescent="0.45">
      <c r="A1750" t="str">
        <f t="shared" si="27"/>
        <v>TUR</v>
      </c>
      <c r="C1750" t="s">
        <v>49</v>
      </c>
      <c r="D1750" t="str">
        <f>IF(A1750=PKFLX!$A$1,"UP","\I:")</f>
        <v>\I:</v>
      </c>
      <c r="E1750" t="s">
        <v>694</v>
      </c>
      <c r="F1750" t="s">
        <v>253</v>
      </c>
      <c r="G1750">
        <v>0.38919999999999999</v>
      </c>
    </row>
    <row r="1751" spans="1:7" x14ac:dyDescent="0.45">
      <c r="A1751" t="str">
        <f t="shared" si="27"/>
        <v>TUR</v>
      </c>
      <c r="C1751" t="s">
        <v>49</v>
      </c>
      <c r="D1751" t="str">
        <f>IF(A1751=PKFLX!$A$1,"UP","\I:")</f>
        <v>\I:</v>
      </c>
      <c r="E1751" t="s">
        <v>694</v>
      </c>
      <c r="F1751" t="s">
        <v>254</v>
      </c>
      <c r="G1751">
        <v>0.27650000000000002</v>
      </c>
    </row>
    <row r="1752" spans="1:7" x14ac:dyDescent="0.45">
      <c r="A1752" t="str">
        <f t="shared" si="27"/>
        <v>TUR</v>
      </c>
      <c r="C1752" t="s">
        <v>49</v>
      </c>
      <c r="D1752" t="str">
        <f>IF(A1752=PKFLX!$A$1,"UP","\I:")</f>
        <v>\I:</v>
      </c>
      <c r="E1752" t="s">
        <v>694</v>
      </c>
      <c r="F1752" t="s">
        <v>255</v>
      </c>
      <c r="G1752">
        <v>0.35570000000000002</v>
      </c>
    </row>
    <row r="1753" spans="1:7" x14ac:dyDescent="0.45">
      <c r="A1753" t="str">
        <f t="shared" si="27"/>
        <v>TWN</v>
      </c>
      <c r="C1753" t="s">
        <v>49</v>
      </c>
      <c r="D1753" t="str">
        <f>IF(A1753=PKFLX!$A$1,"UP","\I:")</f>
        <v>\I:</v>
      </c>
      <c r="E1753" t="s">
        <v>695</v>
      </c>
      <c r="F1753" t="s">
        <v>47</v>
      </c>
      <c r="G1753">
        <v>0.2712</v>
      </c>
    </row>
    <row r="1754" spans="1:7" x14ac:dyDescent="0.45">
      <c r="A1754" t="str">
        <f t="shared" si="27"/>
        <v>TWN</v>
      </c>
      <c r="C1754" t="s">
        <v>49</v>
      </c>
      <c r="D1754" t="str">
        <f>IF(A1754=PKFLX!$A$1,"UP","\I:")</f>
        <v>\I:</v>
      </c>
      <c r="E1754" t="s">
        <v>695</v>
      </c>
      <c r="F1754" t="s">
        <v>253</v>
      </c>
      <c r="G1754">
        <v>0.54110000000000003</v>
      </c>
    </row>
    <row r="1755" spans="1:7" x14ac:dyDescent="0.45">
      <c r="A1755" t="str">
        <f t="shared" si="27"/>
        <v>TWN</v>
      </c>
      <c r="C1755" t="s">
        <v>49</v>
      </c>
      <c r="D1755" t="str">
        <f>IF(A1755=PKFLX!$A$1,"UP","\I:")</f>
        <v>\I:</v>
      </c>
      <c r="E1755" t="s">
        <v>695</v>
      </c>
      <c r="F1755" t="s">
        <v>254</v>
      </c>
      <c r="G1755">
        <v>0.2364</v>
      </c>
    </row>
    <row r="1756" spans="1:7" x14ac:dyDescent="0.45">
      <c r="A1756" t="str">
        <f t="shared" si="27"/>
        <v>TWN</v>
      </c>
      <c r="C1756" t="s">
        <v>49</v>
      </c>
      <c r="D1756" t="str">
        <f>IF(A1756=PKFLX!$A$1,"UP","\I:")</f>
        <v>\I:</v>
      </c>
      <c r="E1756" t="s">
        <v>695</v>
      </c>
      <c r="F1756" t="s">
        <v>255</v>
      </c>
      <c r="G1756">
        <v>0.1128</v>
      </c>
    </row>
    <row r="1757" spans="1:7" x14ac:dyDescent="0.45">
      <c r="A1757" t="str">
        <f t="shared" si="27"/>
        <v>TZA</v>
      </c>
      <c r="C1757" t="s">
        <v>49</v>
      </c>
      <c r="D1757" t="str">
        <f>IF(A1757=PKFLX!$A$1,"UP","\I:")</f>
        <v>\I:</v>
      </c>
      <c r="E1757" t="s">
        <v>696</v>
      </c>
      <c r="F1757" t="s">
        <v>47</v>
      </c>
      <c r="G1757">
        <v>0.91100000000000003</v>
      </c>
    </row>
    <row r="1758" spans="1:7" x14ac:dyDescent="0.45">
      <c r="A1758" t="str">
        <f t="shared" si="27"/>
        <v>TZA</v>
      </c>
      <c r="C1758" t="s">
        <v>49</v>
      </c>
      <c r="D1758" t="str">
        <f>IF(A1758=PKFLX!$A$1,"UP","\I:")</f>
        <v>\I:</v>
      </c>
      <c r="E1758" t="s">
        <v>696</v>
      </c>
      <c r="F1758" t="s">
        <v>253</v>
      </c>
      <c r="G1758">
        <v>0.1075</v>
      </c>
    </row>
    <row r="1759" spans="1:7" x14ac:dyDescent="0.45">
      <c r="A1759" t="str">
        <f t="shared" si="27"/>
        <v>TZA</v>
      </c>
      <c r="C1759" t="s">
        <v>49</v>
      </c>
      <c r="D1759" t="str">
        <f>IF(A1759=PKFLX!$A$1,"UP","\I:")</f>
        <v>\I:</v>
      </c>
      <c r="E1759" t="s">
        <v>696</v>
      </c>
      <c r="F1759" t="s">
        <v>254</v>
      </c>
      <c r="G1759">
        <v>0.34150000000000003</v>
      </c>
    </row>
    <row r="1760" spans="1:7" x14ac:dyDescent="0.45">
      <c r="A1760" t="str">
        <f t="shared" si="27"/>
        <v>TZA</v>
      </c>
      <c r="C1760" t="s">
        <v>49</v>
      </c>
      <c r="D1760" t="str">
        <f>IF(A1760=PKFLX!$A$1,"UP","\I:")</f>
        <v>\I:</v>
      </c>
      <c r="E1760" t="s">
        <v>696</v>
      </c>
      <c r="F1760" t="s">
        <v>255</v>
      </c>
      <c r="G1760">
        <v>0.82440000000000002</v>
      </c>
    </row>
    <row r="1761" spans="1:7" x14ac:dyDescent="0.45">
      <c r="A1761" t="str">
        <f t="shared" si="27"/>
        <v>UGA</v>
      </c>
      <c r="C1761" t="s">
        <v>49</v>
      </c>
      <c r="D1761" t="str">
        <f>IF(A1761=PKFLX!$A$1,"UP","\I:")</f>
        <v>\I:</v>
      </c>
      <c r="E1761" t="s">
        <v>697</v>
      </c>
      <c r="F1761" t="s">
        <v>47</v>
      </c>
      <c r="G1761">
        <v>0.76100000000000001</v>
      </c>
    </row>
    <row r="1762" spans="1:7" x14ac:dyDescent="0.45">
      <c r="A1762" t="str">
        <f t="shared" si="27"/>
        <v>UGA</v>
      </c>
      <c r="C1762" t="s">
        <v>49</v>
      </c>
      <c r="D1762" t="str">
        <f>IF(A1762=PKFLX!$A$1,"UP","\I:")</f>
        <v>\I:</v>
      </c>
      <c r="E1762" t="s">
        <v>697</v>
      </c>
      <c r="F1762" t="s">
        <v>253</v>
      </c>
      <c r="G1762">
        <v>0.48199999999999998</v>
      </c>
    </row>
    <row r="1763" spans="1:7" x14ac:dyDescent="0.45">
      <c r="A1763" t="str">
        <f t="shared" si="27"/>
        <v>UGA</v>
      </c>
      <c r="C1763" t="s">
        <v>49</v>
      </c>
      <c r="D1763" t="str">
        <f>IF(A1763=PKFLX!$A$1,"UP","\I:")</f>
        <v>\I:</v>
      </c>
      <c r="E1763" t="s">
        <v>697</v>
      </c>
      <c r="F1763" t="s">
        <v>254</v>
      </c>
      <c r="G1763">
        <v>0.69079999999999997</v>
      </c>
    </row>
    <row r="1764" spans="1:7" x14ac:dyDescent="0.45">
      <c r="A1764" t="str">
        <f t="shared" si="27"/>
        <v>UGA</v>
      </c>
      <c r="C1764" t="s">
        <v>49</v>
      </c>
      <c r="D1764" t="str">
        <f>IF(A1764=PKFLX!$A$1,"UP","\I:")</f>
        <v>\I:</v>
      </c>
      <c r="E1764" t="s">
        <v>697</v>
      </c>
      <c r="F1764" t="s">
        <v>255</v>
      </c>
      <c r="G1764">
        <v>0.33450000000000002</v>
      </c>
    </row>
    <row r="1765" spans="1:7" x14ac:dyDescent="0.45">
      <c r="A1765" t="str">
        <f t="shared" si="27"/>
        <v>UKR</v>
      </c>
      <c r="C1765" t="s">
        <v>49</v>
      </c>
      <c r="D1765" t="str">
        <f>IF(A1765=PKFLX!$A$1,"UP","\I:")</f>
        <v>\I:</v>
      </c>
      <c r="E1765" t="s">
        <v>698</v>
      </c>
      <c r="F1765" t="s">
        <v>47</v>
      </c>
      <c r="G1765">
        <v>0.24970000000000001</v>
      </c>
    </row>
    <row r="1766" spans="1:7" x14ac:dyDescent="0.45">
      <c r="A1766" t="str">
        <f t="shared" si="27"/>
        <v>UKR</v>
      </c>
      <c r="C1766" t="s">
        <v>49</v>
      </c>
      <c r="D1766" t="str">
        <f>IF(A1766=PKFLX!$A$1,"UP","\I:")</f>
        <v>\I:</v>
      </c>
      <c r="E1766" t="s">
        <v>698</v>
      </c>
      <c r="F1766" t="s">
        <v>253</v>
      </c>
      <c r="G1766">
        <v>0.37519999999999998</v>
      </c>
    </row>
    <row r="1767" spans="1:7" x14ac:dyDescent="0.45">
      <c r="A1767" t="str">
        <f t="shared" si="27"/>
        <v>UKR</v>
      </c>
      <c r="C1767" t="s">
        <v>49</v>
      </c>
      <c r="D1767" t="str">
        <f>IF(A1767=PKFLX!$A$1,"UP","\I:")</f>
        <v>\I:</v>
      </c>
      <c r="E1767" t="s">
        <v>698</v>
      </c>
      <c r="F1767" t="s">
        <v>254</v>
      </c>
      <c r="G1767">
        <v>0.26429999999999998</v>
      </c>
    </row>
    <row r="1768" spans="1:7" x14ac:dyDescent="0.45">
      <c r="A1768" t="str">
        <f t="shared" si="27"/>
        <v>UKR</v>
      </c>
      <c r="C1768" t="s">
        <v>49</v>
      </c>
      <c r="D1768" t="str">
        <f>IF(A1768=PKFLX!$A$1,"UP","\I:")</f>
        <v>\I:</v>
      </c>
      <c r="E1768" t="s">
        <v>698</v>
      </c>
      <c r="F1768" t="s">
        <v>255</v>
      </c>
      <c r="G1768">
        <v>0.26050000000000001</v>
      </c>
    </row>
    <row r="1769" spans="1:7" x14ac:dyDescent="0.45">
      <c r="A1769" t="str">
        <f t="shared" si="27"/>
        <v>URY</v>
      </c>
      <c r="C1769" t="s">
        <v>49</v>
      </c>
      <c r="D1769" t="str">
        <f>IF(A1769=PKFLX!$A$1,"UP","\I:")</f>
        <v>\I:</v>
      </c>
      <c r="E1769" t="s">
        <v>699</v>
      </c>
      <c r="F1769" t="s">
        <v>47</v>
      </c>
      <c r="G1769">
        <v>0.67879999999999996</v>
      </c>
    </row>
    <row r="1770" spans="1:7" x14ac:dyDescent="0.45">
      <c r="A1770" t="str">
        <f t="shared" si="27"/>
        <v>URY</v>
      </c>
      <c r="C1770" t="s">
        <v>49</v>
      </c>
      <c r="D1770" t="str">
        <f>IF(A1770=PKFLX!$A$1,"UP","\I:")</f>
        <v>\I:</v>
      </c>
      <c r="E1770" t="s">
        <v>699</v>
      </c>
      <c r="F1770" t="s">
        <v>253</v>
      </c>
      <c r="G1770">
        <v>0.57279999999999998</v>
      </c>
    </row>
    <row r="1771" spans="1:7" x14ac:dyDescent="0.45">
      <c r="A1771" t="str">
        <f t="shared" si="27"/>
        <v>URY</v>
      </c>
      <c r="C1771" t="s">
        <v>49</v>
      </c>
      <c r="D1771" t="str">
        <f>IF(A1771=PKFLX!$A$1,"UP","\I:")</f>
        <v>\I:</v>
      </c>
      <c r="E1771" t="s">
        <v>699</v>
      </c>
      <c r="F1771" t="s">
        <v>254</v>
      </c>
      <c r="G1771">
        <v>0.62939999999999996</v>
      </c>
    </row>
    <row r="1772" spans="1:7" x14ac:dyDescent="0.45">
      <c r="A1772" t="str">
        <f t="shared" si="27"/>
        <v>URY</v>
      </c>
      <c r="C1772" t="s">
        <v>49</v>
      </c>
      <c r="D1772" t="str">
        <f>IF(A1772=PKFLX!$A$1,"UP","\I:")</f>
        <v>\I:</v>
      </c>
      <c r="E1772" t="s">
        <v>699</v>
      </c>
      <c r="F1772" t="s">
        <v>255</v>
      </c>
      <c r="G1772">
        <v>0.64400000000000002</v>
      </c>
    </row>
    <row r="1773" spans="1:7" x14ac:dyDescent="0.45">
      <c r="A1773" t="str">
        <f t="shared" si="27"/>
        <v>USA</v>
      </c>
      <c r="C1773" t="s">
        <v>49</v>
      </c>
      <c r="D1773" t="str">
        <f>IF(A1773=PKFLX!$A$1,"UP","\I:")</f>
        <v>\I:</v>
      </c>
      <c r="E1773" t="s">
        <v>700</v>
      </c>
      <c r="F1773" t="s">
        <v>47</v>
      </c>
      <c r="G1773">
        <v>0.5464</v>
      </c>
    </row>
    <row r="1774" spans="1:7" x14ac:dyDescent="0.45">
      <c r="A1774" t="str">
        <f t="shared" si="27"/>
        <v>USA</v>
      </c>
      <c r="C1774" t="s">
        <v>49</v>
      </c>
      <c r="D1774" t="str">
        <f>IF(A1774=PKFLX!$A$1,"UP","\I:")</f>
        <v>\I:</v>
      </c>
      <c r="E1774" t="s">
        <v>700</v>
      </c>
      <c r="F1774" t="s">
        <v>253</v>
      </c>
      <c r="G1774">
        <v>0.52490000000000003</v>
      </c>
    </row>
    <row r="1775" spans="1:7" x14ac:dyDescent="0.45">
      <c r="A1775" t="str">
        <f t="shared" si="27"/>
        <v>USA</v>
      </c>
      <c r="C1775" t="s">
        <v>49</v>
      </c>
      <c r="D1775" t="str">
        <f>IF(A1775=PKFLX!$A$1,"UP","\I:")</f>
        <v>\I:</v>
      </c>
      <c r="E1775" t="s">
        <v>700</v>
      </c>
      <c r="F1775" t="s">
        <v>254</v>
      </c>
      <c r="G1775">
        <v>0.3992</v>
      </c>
    </row>
    <row r="1776" spans="1:7" x14ac:dyDescent="0.45">
      <c r="A1776" t="str">
        <f t="shared" si="27"/>
        <v>USA</v>
      </c>
      <c r="C1776" t="s">
        <v>49</v>
      </c>
      <c r="D1776" t="str">
        <f>IF(A1776=PKFLX!$A$1,"UP","\I:")</f>
        <v>\I:</v>
      </c>
      <c r="E1776" t="s">
        <v>700</v>
      </c>
      <c r="F1776" t="s">
        <v>255</v>
      </c>
      <c r="G1776">
        <v>0.50270000000000004</v>
      </c>
    </row>
    <row r="1777" spans="1:7" x14ac:dyDescent="0.45">
      <c r="A1777" t="str">
        <f t="shared" si="27"/>
        <v>UZB</v>
      </c>
      <c r="C1777" t="s">
        <v>49</v>
      </c>
      <c r="D1777" t="str">
        <f>IF(A1777=PKFLX!$A$1,"UP","\I:")</f>
        <v>\I:</v>
      </c>
      <c r="E1777" t="s">
        <v>701</v>
      </c>
      <c r="F1777" t="s">
        <v>47</v>
      </c>
      <c r="G1777">
        <v>1.2294</v>
      </c>
    </row>
    <row r="1778" spans="1:7" x14ac:dyDescent="0.45">
      <c r="A1778" t="str">
        <f t="shared" si="27"/>
        <v>UZB</v>
      </c>
      <c r="C1778" t="s">
        <v>49</v>
      </c>
      <c r="D1778" t="str">
        <f>IF(A1778=PKFLX!$A$1,"UP","\I:")</f>
        <v>\I:</v>
      </c>
      <c r="E1778" t="s">
        <v>701</v>
      </c>
      <c r="F1778" t="s">
        <v>253</v>
      </c>
      <c r="G1778">
        <v>0.1452</v>
      </c>
    </row>
    <row r="1779" spans="1:7" x14ac:dyDescent="0.45">
      <c r="A1779" t="str">
        <f t="shared" si="27"/>
        <v>UZB</v>
      </c>
      <c r="C1779" t="s">
        <v>49</v>
      </c>
      <c r="D1779" t="str">
        <f>IF(A1779=PKFLX!$A$1,"UP","\I:")</f>
        <v>\I:</v>
      </c>
      <c r="E1779" t="s">
        <v>701</v>
      </c>
      <c r="F1779" t="s">
        <v>254</v>
      </c>
      <c r="G1779">
        <v>0.53420000000000001</v>
      </c>
    </row>
    <row r="1780" spans="1:7" x14ac:dyDescent="0.45">
      <c r="A1780" t="str">
        <f t="shared" si="27"/>
        <v>UZB</v>
      </c>
      <c r="C1780" t="s">
        <v>49</v>
      </c>
      <c r="D1780" t="str">
        <f>IF(A1780=PKFLX!$A$1,"UP","\I:")</f>
        <v>\I:</v>
      </c>
      <c r="E1780" t="s">
        <v>701</v>
      </c>
      <c r="F1780" t="s">
        <v>255</v>
      </c>
      <c r="G1780">
        <v>0.98560000000000003</v>
      </c>
    </row>
    <row r="1781" spans="1:7" x14ac:dyDescent="0.45">
      <c r="A1781" t="str">
        <f t="shared" si="27"/>
        <v>VEN</v>
      </c>
      <c r="C1781" t="s">
        <v>49</v>
      </c>
      <c r="D1781" t="str">
        <f>IF(A1781=PKFLX!$A$1,"UP","\I:")</f>
        <v>\I:</v>
      </c>
      <c r="E1781" t="s">
        <v>702</v>
      </c>
      <c r="F1781" t="s">
        <v>47</v>
      </c>
      <c r="G1781">
        <v>0.5645</v>
      </c>
    </row>
    <row r="1782" spans="1:7" x14ac:dyDescent="0.45">
      <c r="A1782" t="str">
        <f t="shared" si="27"/>
        <v>VEN</v>
      </c>
      <c r="C1782" t="s">
        <v>49</v>
      </c>
      <c r="D1782" t="str">
        <f>IF(A1782=PKFLX!$A$1,"UP","\I:")</f>
        <v>\I:</v>
      </c>
      <c r="E1782" t="s">
        <v>702</v>
      </c>
      <c r="F1782" t="s">
        <v>253</v>
      </c>
      <c r="G1782">
        <v>1.1823999999999999</v>
      </c>
    </row>
    <row r="1783" spans="1:7" x14ac:dyDescent="0.45">
      <c r="A1783" t="str">
        <f t="shared" si="27"/>
        <v>VEN</v>
      </c>
      <c r="C1783" t="s">
        <v>49</v>
      </c>
      <c r="D1783" t="str">
        <f>IF(A1783=PKFLX!$A$1,"UP","\I:")</f>
        <v>\I:</v>
      </c>
      <c r="E1783" t="s">
        <v>702</v>
      </c>
      <c r="F1783" t="s">
        <v>254</v>
      </c>
      <c r="G1783">
        <v>0.8821</v>
      </c>
    </row>
    <row r="1784" spans="1:7" x14ac:dyDescent="0.45">
      <c r="A1784" t="str">
        <f t="shared" si="27"/>
        <v>VEN</v>
      </c>
      <c r="C1784" t="s">
        <v>49</v>
      </c>
      <c r="D1784" t="str">
        <f>IF(A1784=PKFLX!$A$1,"UP","\I:")</f>
        <v>\I:</v>
      </c>
      <c r="E1784" t="s">
        <v>702</v>
      </c>
      <c r="F1784" t="s">
        <v>255</v>
      </c>
      <c r="G1784">
        <v>0.26540000000000002</v>
      </c>
    </row>
    <row r="1785" spans="1:7" x14ac:dyDescent="0.45">
      <c r="A1785" t="str">
        <f t="shared" si="27"/>
        <v>VNM</v>
      </c>
      <c r="C1785" t="s">
        <v>49</v>
      </c>
      <c r="D1785" t="str">
        <f>IF(A1785=PKFLX!$A$1,"UP","\I:")</f>
        <v>\I:</v>
      </c>
      <c r="E1785" t="s">
        <v>703</v>
      </c>
      <c r="F1785" t="s">
        <v>47</v>
      </c>
      <c r="G1785">
        <v>0.8175</v>
      </c>
    </row>
    <row r="1786" spans="1:7" x14ac:dyDescent="0.45">
      <c r="A1786" t="str">
        <f t="shared" si="27"/>
        <v>VNM</v>
      </c>
      <c r="C1786" t="s">
        <v>49</v>
      </c>
      <c r="D1786" t="str">
        <f>IF(A1786=PKFLX!$A$1,"UP","\I:")</f>
        <v>\I:</v>
      </c>
      <c r="E1786" t="s">
        <v>703</v>
      </c>
      <c r="F1786" t="s">
        <v>253</v>
      </c>
      <c r="G1786">
        <v>0.27850000000000003</v>
      </c>
    </row>
    <row r="1787" spans="1:7" x14ac:dyDescent="0.45">
      <c r="A1787" t="str">
        <f t="shared" si="27"/>
        <v>VNM</v>
      </c>
      <c r="C1787" t="s">
        <v>49</v>
      </c>
      <c r="D1787" t="str">
        <f>IF(A1787=PKFLX!$A$1,"UP","\I:")</f>
        <v>\I:</v>
      </c>
      <c r="E1787" t="s">
        <v>703</v>
      </c>
      <c r="F1787" t="s">
        <v>254</v>
      </c>
      <c r="G1787">
        <v>0.45929999999999999</v>
      </c>
    </row>
    <row r="1788" spans="1:7" x14ac:dyDescent="0.45">
      <c r="A1788" t="str">
        <f t="shared" si="27"/>
        <v>VNM</v>
      </c>
      <c r="C1788" t="s">
        <v>49</v>
      </c>
      <c r="D1788" t="str">
        <f>IF(A1788=PKFLX!$A$1,"UP","\I:")</f>
        <v>\I:</v>
      </c>
      <c r="E1788" t="s">
        <v>703</v>
      </c>
      <c r="F1788" t="s">
        <v>255</v>
      </c>
      <c r="G1788">
        <v>0.66759999999999997</v>
      </c>
    </row>
    <row r="1789" spans="1:7" x14ac:dyDescent="0.45">
      <c r="A1789" t="str">
        <f t="shared" si="27"/>
        <v>WSM</v>
      </c>
      <c r="C1789" t="s">
        <v>49</v>
      </c>
      <c r="D1789" t="str">
        <f>IF(A1789=PKFLX!$A$1,"UP","\I:")</f>
        <v>\I:</v>
      </c>
      <c r="E1789" t="s">
        <v>704</v>
      </c>
      <c r="F1789" t="s">
        <v>47</v>
      </c>
      <c r="G1789">
        <v>0.58379999999999999</v>
      </c>
    </row>
    <row r="1790" spans="1:7" x14ac:dyDescent="0.45">
      <c r="A1790" t="str">
        <f t="shared" si="27"/>
        <v>WSM</v>
      </c>
      <c r="C1790" t="s">
        <v>49</v>
      </c>
      <c r="D1790" t="str">
        <f>IF(A1790=PKFLX!$A$1,"UP","\I:")</f>
        <v>\I:</v>
      </c>
      <c r="E1790" t="s">
        <v>704</v>
      </c>
      <c r="F1790" t="s">
        <v>253</v>
      </c>
      <c r="G1790">
        <v>0.23860000000000001</v>
      </c>
    </row>
    <row r="1791" spans="1:7" x14ac:dyDescent="0.45">
      <c r="A1791" t="str">
        <f t="shared" si="27"/>
        <v>WSM</v>
      </c>
      <c r="C1791" t="s">
        <v>49</v>
      </c>
      <c r="D1791" t="str">
        <f>IF(A1791=PKFLX!$A$1,"UP","\I:")</f>
        <v>\I:</v>
      </c>
      <c r="E1791" t="s">
        <v>704</v>
      </c>
      <c r="F1791" t="s">
        <v>254</v>
      </c>
      <c r="G1791">
        <v>0.45</v>
      </c>
    </row>
    <row r="1792" spans="1:7" x14ac:dyDescent="0.45">
      <c r="A1792" t="str">
        <f t="shared" si="27"/>
        <v>WSM</v>
      </c>
      <c r="C1792" t="s">
        <v>49</v>
      </c>
      <c r="D1792" t="str">
        <f>IF(A1792=PKFLX!$A$1,"UP","\I:")</f>
        <v>\I:</v>
      </c>
      <c r="E1792" t="s">
        <v>704</v>
      </c>
      <c r="F1792" t="s">
        <v>255</v>
      </c>
      <c r="G1792">
        <v>0.9294</v>
      </c>
    </row>
    <row r="1793" spans="1:7" x14ac:dyDescent="0.45">
      <c r="A1793" t="str">
        <f t="shared" si="27"/>
        <v>ZAF</v>
      </c>
      <c r="C1793" t="s">
        <v>49</v>
      </c>
      <c r="D1793" t="str">
        <f>IF(A1793=PKFLX!$A$1,"UP","\I:")</f>
        <v>\I:</v>
      </c>
      <c r="E1793" t="s">
        <v>705</v>
      </c>
      <c r="F1793" t="s">
        <v>47</v>
      </c>
      <c r="G1793">
        <v>0.2858</v>
      </c>
    </row>
    <row r="1794" spans="1:7" x14ac:dyDescent="0.45">
      <c r="A1794" t="str">
        <f t="shared" si="27"/>
        <v>ZAF</v>
      </c>
      <c r="C1794" t="s">
        <v>49</v>
      </c>
      <c r="D1794" t="str">
        <f>IF(A1794=PKFLX!$A$1,"UP","\I:")</f>
        <v>\I:</v>
      </c>
      <c r="E1794" t="s">
        <v>705</v>
      </c>
      <c r="F1794" t="s">
        <v>253</v>
      </c>
      <c r="G1794">
        <v>0.14979999999999999</v>
      </c>
    </row>
    <row r="1795" spans="1:7" x14ac:dyDescent="0.45">
      <c r="A1795" t="str">
        <f t="shared" si="27"/>
        <v>ZAF</v>
      </c>
      <c r="C1795" t="s">
        <v>49</v>
      </c>
      <c r="D1795" t="str">
        <f>IF(A1795=PKFLX!$A$1,"UP","\I:")</f>
        <v>\I:</v>
      </c>
      <c r="E1795" t="s">
        <v>705</v>
      </c>
      <c r="F1795" t="s">
        <v>254</v>
      </c>
      <c r="G1795">
        <v>0.3165</v>
      </c>
    </row>
    <row r="1796" spans="1:7" x14ac:dyDescent="0.45">
      <c r="A1796" t="str">
        <f t="shared" si="27"/>
        <v>ZAF</v>
      </c>
      <c r="C1796" t="s">
        <v>49</v>
      </c>
      <c r="D1796" t="str">
        <f>IF(A1796=PKFLX!$A$1,"UP","\I:")</f>
        <v>\I:</v>
      </c>
      <c r="E1796" t="s">
        <v>705</v>
      </c>
      <c r="F1796" t="s">
        <v>255</v>
      </c>
      <c r="G1796">
        <v>0.46429999999999999</v>
      </c>
    </row>
    <row r="1797" spans="1:7" x14ac:dyDescent="0.45">
      <c r="A1797" t="str">
        <f t="shared" si="27"/>
        <v>ZMB</v>
      </c>
      <c r="C1797" t="s">
        <v>49</v>
      </c>
      <c r="D1797" t="str">
        <f>IF(A1797=PKFLX!$A$1,"UP","\I:")</f>
        <v>\I:</v>
      </c>
      <c r="E1797" t="s">
        <v>706</v>
      </c>
      <c r="F1797" t="s">
        <v>47</v>
      </c>
      <c r="G1797">
        <v>0.62880000000000003</v>
      </c>
    </row>
    <row r="1798" spans="1:7" x14ac:dyDescent="0.45">
      <c r="A1798" t="str">
        <f t="shared" ref="A1798:A1861" si="28">MID(E1798,10,3)</f>
        <v>ZMB</v>
      </c>
      <c r="C1798" t="s">
        <v>49</v>
      </c>
      <c r="D1798" t="str">
        <f>IF(A1798=PKFLX!$A$1,"UP","\I:")</f>
        <v>\I:</v>
      </c>
      <c r="E1798" t="s">
        <v>706</v>
      </c>
      <c r="F1798" t="s">
        <v>253</v>
      </c>
      <c r="G1798">
        <v>0</v>
      </c>
    </row>
    <row r="1799" spans="1:7" x14ac:dyDescent="0.45">
      <c r="A1799" t="str">
        <f t="shared" si="28"/>
        <v>ZMB</v>
      </c>
      <c r="C1799" t="s">
        <v>49</v>
      </c>
      <c r="D1799" t="str">
        <f>IF(A1799=PKFLX!$A$1,"UP","\I:")</f>
        <v>\I:</v>
      </c>
      <c r="E1799" t="s">
        <v>706</v>
      </c>
      <c r="F1799" t="s">
        <v>254</v>
      </c>
      <c r="G1799">
        <v>0.4199</v>
      </c>
    </row>
    <row r="1800" spans="1:7" x14ac:dyDescent="0.45">
      <c r="A1800" t="str">
        <f t="shared" si="28"/>
        <v>ZMB</v>
      </c>
      <c r="C1800" t="s">
        <v>49</v>
      </c>
      <c r="D1800" t="str">
        <f>IF(A1800=PKFLX!$A$1,"UP","\I:")</f>
        <v>\I:</v>
      </c>
      <c r="E1800" t="s">
        <v>706</v>
      </c>
      <c r="F1800" t="s">
        <v>255</v>
      </c>
      <c r="G1800">
        <v>1.9638</v>
      </c>
    </row>
    <row r="1801" spans="1:7" x14ac:dyDescent="0.45">
      <c r="A1801" t="str">
        <f t="shared" si="28"/>
        <v>ZWE</v>
      </c>
      <c r="C1801" t="s">
        <v>49</v>
      </c>
      <c r="D1801" t="str">
        <f>IF(A1801=PKFLX!$A$1,"UP","\I:")</f>
        <v>\I:</v>
      </c>
      <c r="E1801" t="s">
        <v>707</v>
      </c>
      <c r="F1801" t="s">
        <v>47</v>
      </c>
      <c r="G1801">
        <v>0.62990000000000002</v>
      </c>
    </row>
    <row r="1802" spans="1:7" x14ac:dyDescent="0.45">
      <c r="A1802" t="str">
        <f t="shared" si="28"/>
        <v>ZWE</v>
      </c>
      <c r="C1802" t="s">
        <v>49</v>
      </c>
      <c r="D1802" t="str">
        <f>IF(A1802=PKFLX!$A$1,"UP","\I:")</f>
        <v>\I:</v>
      </c>
      <c r="E1802" t="s">
        <v>707</v>
      </c>
      <c r="F1802" t="s">
        <v>253</v>
      </c>
      <c r="G1802">
        <v>4.7899999999999998E-2</v>
      </c>
    </row>
    <row r="1803" spans="1:7" x14ac:dyDescent="0.45">
      <c r="A1803" t="str">
        <f t="shared" si="28"/>
        <v>ZWE</v>
      </c>
      <c r="C1803" t="s">
        <v>49</v>
      </c>
      <c r="D1803" t="str">
        <f>IF(A1803=PKFLX!$A$1,"UP","\I:")</f>
        <v>\I:</v>
      </c>
      <c r="E1803" t="s">
        <v>707</v>
      </c>
      <c r="F1803" t="s">
        <v>254</v>
      </c>
      <c r="G1803">
        <v>0.60399999999999998</v>
      </c>
    </row>
    <row r="1804" spans="1:7" x14ac:dyDescent="0.45">
      <c r="A1804" t="str">
        <f t="shared" si="28"/>
        <v>ZWE</v>
      </c>
      <c r="C1804" t="s">
        <v>49</v>
      </c>
      <c r="D1804" t="str">
        <f>IF(A1804=PKFLX!$A$1,"UP","\I:")</f>
        <v>\I:</v>
      </c>
      <c r="E1804" t="s">
        <v>707</v>
      </c>
      <c r="F1804" t="s">
        <v>255</v>
      </c>
      <c r="G1804">
        <v>2.3847999999999998</v>
      </c>
    </row>
    <row r="1805" spans="1:7" x14ac:dyDescent="0.45">
      <c r="A1805" t="str">
        <f t="shared" si="28"/>
        <v>ADO</v>
      </c>
      <c r="C1805" t="s">
        <v>257</v>
      </c>
      <c r="D1805" t="str">
        <f>IF(A1805=PKFLX!$A$1,"UP","\I:")</f>
        <v>\I:</v>
      </c>
      <c r="E1805" t="s">
        <v>258</v>
      </c>
      <c r="F1805" t="s">
        <v>256</v>
      </c>
      <c r="G1805">
        <v>0.25540000000000002</v>
      </c>
    </row>
    <row r="1806" spans="1:7" x14ac:dyDescent="0.45">
      <c r="A1806" t="str">
        <f t="shared" si="28"/>
        <v>ADO</v>
      </c>
      <c r="C1806" t="s">
        <v>257</v>
      </c>
      <c r="D1806" t="str">
        <f>IF(A1806=PKFLX!$A$1,"UP","\I:")</f>
        <v>\I:</v>
      </c>
      <c r="E1806" t="s">
        <v>408</v>
      </c>
      <c r="F1806" t="s">
        <v>256</v>
      </c>
      <c r="G1806">
        <v>0.25540000000000002</v>
      </c>
    </row>
    <row r="1807" spans="1:7" x14ac:dyDescent="0.45">
      <c r="A1807" t="str">
        <f t="shared" si="28"/>
        <v>ADO</v>
      </c>
      <c r="C1807" t="s">
        <v>257</v>
      </c>
      <c r="D1807" t="str">
        <f>IF(A1807=PKFLX!$A$1,"UP","\I:")</f>
        <v>\I:</v>
      </c>
      <c r="E1807" t="s">
        <v>558</v>
      </c>
      <c r="F1807" t="s">
        <v>256</v>
      </c>
      <c r="G1807">
        <v>0.25540000000000002</v>
      </c>
    </row>
    <row r="1808" spans="1:7" x14ac:dyDescent="0.45">
      <c r="A1808" t="str">
        <f t="shared" si="28"/>
        <v>AFG</v>
      </c>
      <c r="C1808" t="s">
        <v>257</v>
      </c>
      <c r="D1808" t="str">
        <f>IF(A1808=PKFLX!$A$1,"UP","\I:")</f>
        <v>\I:</v>
      </c>
      <c r="E1808" t="s">
        <v>259</v>
      </c>
      <c r="F1808" t="s">
        <v>256</v>
      </c>
      <c r="G1808">
        <v>0.21179999999999999</v>
      </c>
    </row>
    <row r="1809" spans="1:7" x14ac:dyDescent="0.45">
      <c r="A1809" t="str">
        <f t="shared" si="28"/>
        <v>AFG</v>
      </c>
      <c r="C1809" t="s">
        <v>257</v>
      </c>
      <c r="D1809" t="str">
        <f>IF(A1809=PKFLX!$A$1,"UP","\I:")</f>
        <v>\I:</v>
      </c>
      <c r="E1809" t="s">
        <v>409</v>
      </c>
      <c r="F1809" t="s">
        <v>256</v>
      </c>
      <c r="G1809">
        <v>0.21179999999999999</v>
      </c>
    </row>
    <row r="1810" spans="1:7" x14ac:dyDescent="0.45">
      <c r="A1810" t="str">
        <f t="shared" si="28"/>
        <v>AFG</v>
      </c>
      <c r="C1810" t="s">
        <v>257</v>
      </c>
      <c r="D1810" t="str">
        <f>IF(A1810=PKFLX!$A$1,"UP","\I:")</f>
        <v>\I:</v>
      </c>
      <c r="E1810" t="s">
        <v>559</v>
      </c>
      <c r="F1810" t="s">
        <v>256</v>
      </c>
      <c r="G1810">
        <v>0.21179999999999999</v>
      </c>
    </row>
    <row r="1811" spans="1:7" x14ac:dyDescent="0.45">
      <c r="A1811" t="str">
        <f t="shared" si="28"/>
        <v>AGO</v>
      </c>
      <c r="C1811" t="s">
        <v>257</v>
      </c>
      <c r="D1811" t="str">
        <f>IF(A1811=PKFLX!$A$1,"UP","\I:")</f>
        <v>\I:</v>
      </c>
      <c r="E1811" t="s">
        <v>260</v>
      </c>
      <c r="F1811" t="s">
        <v>256</v>
      </c>
      <c r="G1811">
        <v>0.49209999999999998</v>
      </c>
    </row>
    <row r="1812" spans="1:7" x14ac:dyDescent="0.45">
      <c r="A1812" t="str">
        <f t="shared" si="28"/>
        <v>AGO</v>
      </c>
      <c r="C1812" t="s">
        <v>257</v>
      </c>
      <c r="D1812" t="str">
        <f>IF(A1812=PKFLX!$A$1,"UP","\I:")</f>
        <v>\I:</v>
      </c>
      <c r="E1812" t="s">
        <v>410</v>
      </c>
      <c r="F1812" t="s">
        <v>256</v>
      </c>
      <c r="G1812">
        <v>0.49209999999999998</v>
      </c>
    </row>
    <row r="1813" spans="1:7" x14ac:dyDescent="0.45">
      <c r="A1813" t="str">
        <f t="shared" si="28"/>
        <v>AGO</v>
      </c>
      <c r="C1813" t="s">
        <v>257</v>
      </c>
      <c r="D1813" t="str">
        <f>IF(A1813=PKFLX!$A$1,"UP","\I:")</f>
        <v>\I:</v>
      </c>
      <c r="E1813" t="s">
        <v>560</v>
      </c>
      <c r="F1813" t="s">
        <v>256</v>
      </c>
      <c r="G1813">
        <v>0.49209999999999998</v>
      </c>
    </row>
    <row r="1814" spans="1:7" x14ac:dyDescent="0.45">
      <c r="A1814" t="str">
        <f t="shared" si="28"/>
        <v>ALB</v>
      </c>
      <c r="C1814" t="s">
        <v>257</v>
      </c>
      <c r="D1814" t="str">
        <f>IF(A1814=PKFLX!$A$1,"UP","\I:")</f>
        <v>\I:</v>
      </c>
      <c r="E1814" t="s">
        <v>261</v>
      </c>
      <c r="F1814" t="s">
        <v>256</v>
      </c>
      <c r="G1814">
        <v>0.36849999999999999</v>
      </c>
    </row>
    <row r="1815" spans="1:7" x14ac:dyDescent="0.45">
      <c r="A1815" t="str">
        <f t="shared" si="28"/>
        <v>ALB</v>
      </c>
      <c r="C1815" t="s">
        <v>257</v>
      </c>
      <c r="D1815" t="str">
        <f>IF(A1815=PKFLX!$A$1,"UP","\I:")</f>
        <v>\I:</v>
      </c>
      <c r="E1815" t="s">
        <v>411</v>
      </c>
      <c r="F1815" t="s">
        <v>256</v>
      </c>
      <c r="G1815">
        <v>0.36849999999999999</v>
      </c>
    </row>
    <row r="1816" spans="1:7" x14ac:dyDescent="0.45">
      <c r="A1816" t="str">
        <f t="shared" si="28"/>
        <v>ALB</v>
      </c>
      <c r="C1816" t="s">
        <v>257</v>
      </c>
      <c r="D1816" t="str">
        <f>IF(A1816=PKFLX!$A$1,"UP","\I:")</f>
        <v>\I:</v>
      </c>
      <c r="E1816" t="s">
        <v>561</v>
      </c>
      <c r="F1816" t="s">
        <v>256</v>
      </c>
      <c r="G1816">
        <v>0.36849999999999999</v>
      </c>
    </row>
    <row r="1817" spans="1:7" x14ac:dyDescent="0.45">
      <c r="A1817" t="str">
        <f t="shared" si="28"/>
        <v>ARG</v>
      </c>
      <c r="C1817" t="s">
        <v>257</v>
      </c>
      <c r="D1817" t="str">
        <f>IF(A1817=PKFLX!$A$1,"UP","\I:")</f>
        <v>\I:</v>
      </c>
      <c r="E1817" t="s">
        <v>262</v>
      </c>
      <c r="F1817" t="s">
        <v>256</v>
      </c>
      <c r="G1817">
        <v>0.4209</v>
      </c>
    </row>
    <row r="1818" spans="1:7" x14ac:dyDescent="0.45">
      <c r="A1818" t="str">
        <f t="shared" si="28"/>
        <v>ARG</v>
      </c>
      <c r="C1818" t="s">
        <v>257</v>
      </c>
      <c r="D1818" t="str">
        <f>IF(A1818=PKFLX!$A$1,"UP","\I:")</f>
        <v>\I:</v>
      </c>
      <c r="E1818" t="s">
        <v>412</v>
      </c>
      <c r="F1818" t="s">
        <v>256</v>
      </c>
      <c r="G1818">
        <v>0.4209</v>
      </c>
    </row>
    <row r="1819" spans="1:7" x14ac:dyDescent="0.45">
      <c r="A1819" t="str">
        <f t="shared" si="28"/>
        <v>ARG</v>
      </c>
      <c r="C1819" t="s">
        <v>257</v>
      </c>
      <c r="D1819" t="str">
        <f>IF(A1819=PKFLX!$A$1,"UP","\I:")</f>
        <v>\I:</v>
      </c>
      <c r="E1819" t="s">
        <v>562</v>
      </c>
      <c r="F1819" t="s">
        <v>256</v>
      </c>
      <c r="G1819">
        <v>0.4209</v>
      </c>
    </row>
    <row r="1820" spans="1:7" x14ac:dyDescent="0.45">
      <c r="A1820" t="str">
        <f t="shared" si="28"/>
        <v>ARM</v>
      </c>
      <c r="C1820" t="s">
        <v>257</v>
      </c>
      <c r="D1820" t="str">
        <f>IF(A1820=PKFLX!$A$1,"UP","\I:")</f>
        <v>\I:</v>
      </c>
      <c r="E1820" t="s">
        <v>263</v>
      </c>
      <c r="F1820" t="s">
        <v>256</v>
      </c>
      <c r="G1820">
        <v>0.19059999999999999</v>
      </c>
    </row>
    <row r="1821" spans="1:7" x14ac:dyDescent="0.45">
      <c r="A1821" t="str">
        <f t="shared" si="28"/>
        <v>ARM</v>
      </c>
      <c r="C1821" t="s">
        <v>257</v>
      </c>
      <c r="D1821" t="str">
        <f>IF(A1821=PKFLX!$A$1,"UP","\I:")</f>
        <v>\I:</v>
      </c>
      <c r="E1821" t="s">
        <v>413</v>
      </c>
      <c r="F1821" t="s">
        <v>256</v>
      </c>
      <c r="G1821">
        <v>0.19059999999999999</v>
      </c>
    </row>
    <row r="1822" spans="1:7" x14ac:dyDescent="0.45">
      <c r="A1822" t="str">
        <f t="shared" si="28"/>
        <v>ARM</v>
      </c>
      <c r="C1822" t="s">
        <v>257</v>
      </c>
      <c r="D1822" t="str">
        <f>IF(A1822=PKFLX!$A$1,"UP","\I:")</f>
        <v>\I:</v>
      </c>
      <c r="E1822" t="s">
        <v>563</v>
      </c>
      <c r="F1822" t="s">
        <v>256</v>
      </c>
      <c r="G1822">
        <v>0.19059999999999999</v>
      </c>
    </row>
    <row r="1823" spans="1:7" x14ac:dyDescent="0.45">
      <c r="A1823" t="str">
        <f t="shared" si="28"/>
        <v>AUS</v>
      </c>
      <c r="C1823" t="s">
        <v>257</v>
      </c>
      <c r="D1823" t="str">
        <f>IF(A1823=PKFLX!$A$1,"UP","\I:")</f>
        <v>\I:</v>
      </c>
      <c r="E1823" t="s">
        <v>264</v>
      </c>
      <c r="F1823" t="s">
        <v>256</v>
      </c>
      <c r="G1823">
        <v>0.24460000000000001</v>
      </c>
    </row>
    <row r="1824" spans="1:7" x14ac:dyDescent="0.45">
      <c r="A1824" t="str">
        <f t="shared" si="28"/>
        <v>AUS</v>
      </c>
      <c r="C1824" t="s">
        <v>257</v>
      </c>
      <c r="D1824" t="str">
        <f>IF(A1824=PKFLX!$A$1,"UP","\I:")</f>
        <v>\I:</v>
      </c>
      <c r="E1824" t="s">
        <v>414</v>
      </c>
      <c r="F1824" t="s">
        <v>256</v>
      </c>
      <c r="G1824">
        <v>0.24460000000000001</v>
      </c>
    </row>
    <row r="1825" spans="1:7" x14ac:dyDescent="0.45">
      <c r="A1825" t="str">
        <f t="shared" si="28"/>
        <v>AUS</v>
      </c>
      <c r="C1825" t="s">
        <v>257</v>
      </c>
      <c r="D1825" t="str">
        <f>IF(A1825=PKFLX!$A$1,"UP","\I:")</f>
        <v>\I:</v>
      </c>
      <c r="E1825" t="s">
        <v>564</v>
      </c>
      <c r="F1825" t="s">
        <v>256</v>
      </c>
      <c r="G1825">
        <v>0.24460000000000001</v>
      </c>
    </row>
    <row r="1826" spans="1:7" x14ac:dyDescent="0.45">
      <c r="A1826" t="str">
        <f t="shared" si="28"/>
        <v>AUT</v>
      </c>
      <c r="C1826" t="s">
        <v>257</v>
      </c>
      <c r="D1826" t="str">
        <f>IF(A1826=PKFLX!$A$1,"UP","\I:")</f>
        <v>\I:</v>
      </c>
      <c r="E1826" t="s">
        <v>265</v>
      </c>
      <c r="F1826" t="s">
        <v>256</v>
      </c>
      <c r="G1826">
        <v>0.55010000000000003</v>
      </c>
    </row>
    <row r="1827" spans="1:7" x14ac:dyDescent="0.45">
      <c r="A1827" t="str">
        <f t="shared" si="28"/>
        <v>AUT</v>
      </c>
      <c r="C1827" t="s">
        <v>257</v>
      </c>
      <c r="D1827" t="str">
        <f>IF(A1827=PKFLX!$A$1,"UP","\I:")</f>
        <v>\I:</v>
      </c>
      <c r="E1827" t="s">
        <v>415</v>
      </c>
      <c r="F1827" t="s">
        <v>256</v>
      </c>
      <c r="G1827">
        <v>0.55010000000000003</v>
      </c>
    </row>
    <row r="1828" spans="1:7" x14ac:dyDescent="0.45">
      <c r="A1828" t="str">
        <f t="shared" si="28"/>
        <v>AUT</v>
      </c>
      <c r="C1828" t="s">
        <v>257</v>
      </c>
      <c r="D1828" t="str">
        <f>IF(A1828=PKFLX!$A$1,"UP","\I:")</f>
        <v>\I:</v>
      </c>
      <c r="E1828" t="s">
        <v>565</v>
      </c>
      <c r="F1828" t="s">
        <v>256</v>
      </c>
      <c r="G1828">
        <v>0.55010000000000003</v>
      </c>
    </row>
    <row r="1829" spans="1:7" x14ac:dyDescent="0.45">
      <c r="A1829" t="str">
        <f t="shared" si="28"/>
        <v>AZE</v>
      </c>
      <c r="C1829" t="s">
        <v>257</v>
      </c>
      <c r="D1829" t="str">
        <f>IF(A1829=PKFLX!$A$1,"UP","\I:")</f>
        <v>\I:</v>
      </c>
      <c r="E1829" t="s">
        <v>266</v>
      </c>
      <c r="F1829" t="s">
        <v>256</v>
      </c>
      <c r="G1829">
        <v>0.24260000000000001</v>
      </c>
    </row>
    <row r="1830" spans="1:7" x14ac:dyDescent="0.45">
      <c r="A1830" t="str">
        <f t="shared" si="28"/>
        <v>AZE</v>
      </c>
      <c r="C1830" t="s">
        <v>257</v>
      </c>
      <c r="D1830" t="str">
        <f>IF(A1830=PKFLX!$A$1,"UP","\I:")</f>
        <v>\I:</v>
      </c>
      <c r="E1830" t="s">
        <v>416</v>
      </c>
      <c r="F1830" t="s">
        <v>256</v>
      </c>
      <c r="G1830">
        <v>0.24260000000000001</v>
      </c>
    </row>
    <row r="1831" spans="1:7" x14ac:dyDescent="0.45">
      <c r="A1831" t="str">
        <f t="shared" si="28"/>
        <v>AZE</v>
      </c>
      <c r="C1831" t="s">
        <v>257</v>
      </c>
      <c r="D1831" t="str">
        <f>IF(A1831=PKFLX!$A$1,"UP","\I:")</f>
        <v>\I:</v>
      </c>
      <c r="E1831" t="s">
        <v>566</v>
      </c>
      <c r="F1831" t="s">
        <v>256</v>
      </c>
      <c r="G1831">
        <v>0.24260000000000001</v>
      </c>
    </row>
    <row r="1832" spans="1:7" x14ac:dyDescent="0.45">
      <c r="A1832" t="str">
        <f t="shared" si="28"/>
        <v>BDI</v>
      </c>
      <c r="C1832" t="s">
        <v>257</v>
      </c>
      <c r="D1832" t="str">
        <f>IF(A1832=PKFLX!$A$1,"UP","\I:")</f>
        <v>\I:</v>
      </c>
      <c r="E1832" t="s">
        <v>267</v>
      </c>
      <c r="F1832" t="s">
        <v>256</v>
      </c>
      <c r="G1832">
        <v>0.3306</v>
      </c>
    </row>
    <row r="1833" spans="1:7" x14ac:dyDescent="0.45">
      <c r="A1833" t="str">
        <f t="shared" si="28"/>
        <v>BDI</v>
      </c>
      <c r="C1833" t="s">
        <v>257</v>
      </c>
      <c r="D1833" t="str">
        <f>IF(A1833=PKFLX!$A$1,"UP","\I:")</f>
        <v>\I:</v>
      </c>
      <c r="E1833" t="s">
        <v>417</v>
      </c>
      <c r="F1833" t="s">
        <v>256</v>
      </c>
      <c r="G1833">
        <v>0.3306</v>
      </c>
    </row>
    <row r="1834" spans="1:7" x14ac:dyDescent="0.45">
      <c r="A1834" t="str">
        <f t="shared" si="28"/>
        <v>BDI</v>
      </c>
      <c r="C1834" t="s">
        <v>257</v>
      </c>
      <c r="D1834" t="str">
        <f>IF(A1834=PKFLX!$A$1,"UP","\I:")</f>
        <v>\I:</v>
      </c>
      <c r="E1834" t="s">
        <v>567</v>
      </c>
      <c r="F1834" t="s">
        <v>256</v>
      </c>
      <c r="G1834">
        <v>0.3306</v>
      </c>
    </row>
    <row r="1835" spans="1:7" x14ac:dyDescent="0.45">
      <c r="A1835" t="str">
        <f t="shared" si="28"/>
        <v>BEL</v>
      </c>
      <c r="C1835" t="s">
        <v>257</v>
      </c>
      <c r="D1835" t="str">
        <f>IF(A1835=PKFLX!$A$1,"UP","\I:")</f>
        <v>\I:</v>
      </c>
      <c r="E1835" t="s">
        <v>268</v>
      </c>
      <c r="F1835" t="s">
        <v>256</v>
      </c>
      <c r="G1835">
        <v>0.34129999999999999</v>
      </c>
    </row>
    <row r="1836" spans="1:7" x14ac:dyDescent="0.45">
      <c r="A1836" t="str">
        <f t="shared" si="28"/>
        <v>BEL</v>
      </c>
      <c r="C1836" t="s">
        <v>257</v>
      </c>
      <c r="D1836" t="str">
        <f>IF(A1836=PKFLX!$A$1,"UP","\I:")</f>
        <v>\I:</v>
      </c>
      <c r="E1836" t="s">
        <v>418</v>
      </c>
      <c r="F1836" t="s">
        <v>256</v>
      </c>
      <c r="G1836">
        <v>0.34129999999999999</v>
      </c>
    </row>
    <row r="1837" spans="1:7" x14ac:dyDescent="0.45">
      <c r="A1837" t="str">
        <f t="shared" si="28"/>
        <v>BEL</v>
      </c>
      <c r="C1837" t="s">
        <v>257</v>
      </c>
      <c r="D1837" t="str">
        <f>IF(A1837=PKFLX!$A$1,"UP","\I:")</f>
        <v>\I:</v>
      </c>
      <c r="E1837" t="s">
        <v>568</v>
      </c>
      <c r="F1837" t="s">
        <v>256</v>
      </c>
      <c r="G1837">
        <v>0.34129999999999999</v>
      </c>
    </row>
    <row r="1838" spans="1:7" x14ac:dyDescent="0.45">
      <c r="A1838" t="str">
        <f t="shared" si="28"/>
        <v>BEN</v>
      </c>
      <c r="C1838" t="s">
        <v>257</v>
      </c>
      <c r="D1838" t="str">
        <f>IF(A1838=PKFLX!$A$1,"UP","\I:")</f>
        <v>\I:</v>
      </c>
      <c r="E1838" t="s">
        <v>269</v>
      </c>
      <c r="F1838" t="s">
        <v>256</v>
      </c>
      <c r="G1838">
        <v>0.16439999999999999</v>
      </c>
    </row>
    <row r="1839" spans="1:7" x14ac:dyDescent="0.45">
      <c r="A1839" t="str">
        <f t="shared" si="28"/>
        <v>BEN</v>
      </c>
      <c r="C1839" t="s">
        <v>257</v>
      </c>
      <c r="D1839" t="str">
        <f>IF(A1839=PKFLX!$A$1,"UP","\I:")</f>
        <v>\I:</v>
      </c>
      <c r="E1839" t="s">
        <v>419</v>
      </c>
      <c r="F1839" t="s">
        <v>256</v>
      </c>
      <c r="G1839">
        <v>0.16439999999999999</v>
      </c>
    </row>
    <row r="1840" spans="1:7" x14ac:dyDescent="0.45">
      <c r="A1840" t="str">
        <f t="shared" si="28"/>
        <v>BEN</v>
      </c>
      <c r="C1840" t="s">
        <v>257</v>
      </c>
      <c r="D1840" t="str">
        <f>IF(A1840=PKFLX!$A$1,"UP","\I:")</f>
        <v>\I:</v>
      </c>
      <c r="E1840" t="s">
        <v>569</v>
      </c>
      <c r="F1840" t="s">
        <v>256</v>
      </c>
      <c r="G1840">
        <v>0.16439999999999999</v>
      </c>
    </row>
    <row r="1841" spans="1:7" x14ac:dyDescent="0.45">
      <c r="A1841" t="str">
        <f t="shared" si="28"/>
        <v>BFA</v>
      </c>
      <c r="C1841" t="s">
        <v>257</v>
      </c>
      <c r="D1841" t="str">
        <f>IF(A1841=PKFLX!$A$1,"UP","\I:")</f>
        <v>\I:</v>
      </c>
      <c r="E1841" t="s">
        <v>270</v>
      </c>
      <c r="F1841" t="s">
        <v>256</v>
      </c>
      <c r="G1841">
        <v>0.34179999999999999</v>
      </c>
    </row>
    <row r="1842" spans="1:7" x14ac:dyDescent="0.45">
      <c r="A1842" t="str">
        <f t="shared" si="28"/>
        <v>BFA</v>
      </c>
      <c r="C1842" t="s">
        <v>257</v>
      </c>
      <c r="D1842" t="str">
        <f>IF(A1842=PKFLX!$A$1,"UP","\I:")</f>
        <v>\I:</v>
      </c>
      <c r="E1842" t="s">
        <v>420</v>
      </c>
      <c r="F1842" t="s">
        <v>256</v>
      </c>
      <c r="G1842">
        <v>0.34179999999999999</v>
      </c>
    </row>
    <row r="1843" spans="1:7" x14ac:dyDescent="0.45">
      <c r="A1843" t="str">
        <f t="shared" si="28"/>
        <v>BFA</v>
      </c>
      <c r="C1843" t="s">
        <v>257</v>
      </c>
      <c r="D1843" t="str">
        <f>IF(A1843=PKFLX!$A$1,"UP","\I:")</f>
        <v>\I:</v>
      </c>
      <c r="E1843" t="s">
        <v>570</v>
      </c>
      <c r="F1843" t="s">
        <v>256</v>
      </c>
      <c r="G1843">
        <v>0.34179999999999999</v>
      </c>
    </row>
    <row r="1844" spans="1:7" x14ac:dyDescent="0.45">
      <c r="A1844" t="str">
        <f t="shared" si="28"/>
        <v>BGD</v>
      </c>
      <c r="C1844" t="s">
        <v>257</v>
      </c>
      <c r="D1844" t="str">
        <f>IF(A1844=PKFLX!$A$1,"UP","\I:")</f>
        <v>\I:</v>
      </c>
      <c r="E1844" t="s">
        <v>271</v>
      </c>
      <c r="F1844" t="s">
        <v>256</v>
      </c>
      <c r="G1844">
        <v>0.44619999999999999</v>
      </c>
    </row>
    <row r="1845" spans="1:7" x14ac:dyDescent="0.45">
      <c r="A1845" t="str">
        <f t="shared" si="28"/>
        <v>BGD</v>
      </c>
      <c r="C1845" t="s">
        <v>257</v>
      </c>
      <c r="D1845" t="str">
        <f>IF(A1845=PKFLX!$A$1,"UP","\I:")</f>
        <v>\I:</v>
      </c>
      <c r="E1845" t="s">
        <v>421</v>
      </c>
      <c r="F1845" t="s">
        <v>256</v>
      </c>
      <c r="G1845">
        <v>0.44619999999999999</v>
      </c>
    </row>
    <row r="1846" spans="1:7" x14ac:dyDescent="0.45">
      <c r="A1846" t="str">
        <f t="shared" si="28"/>
        <v>BGD</v>
      </c>
      <c r="C1846" t="s">
        <v>257</v>
      </c>
      <c r="D1846" t="str">
        <f>IF(A1846=PKFLX!$A$1,"UP","\I:")</f>
        <v>\I:</v>
      </c>
      <c r="E1846" t="s">
        <v>571</v>
      </c>
      <c r="F1846" t="s">
        <v>256</v>
      </c>
      <c r="G1846">
        <v>0.44619999999999999</v>
      </c>
    </row>
    <row r="1847" spans="1:7" x14ac:dyDescent="0.45">
      <c r="A1847" t="str">
        <f t="shared" si="28"/>
        <v>BGR</v>
      </c>
      <c r="C1847" t="s">
        <v>257</v>
      </c>
      <c r="D1847" t="str">
        <f>IF(A1847=PKFLX!$A$1,"UP","\I:")</f>
        <v>\I:</v>
      </c>
      <c r="E1847" t="s">
        <v>272</v>
      </c>
      <c r="F1847" t="s">
        <v>256</v>
      </c>
      <c r="G1847">
        <v>0.19589999999999999</v>
      </c>
    </row>
    <row r="1848" spans="1:7" x14ac:dyDescent="0.45">
      <c r="A1848" t="str">
        <f t="shared" si="28"/>
        <v>BGR</v>
      </c>
      <c r="C1848" t="s">
        <v>257</v>
      </c>
      <c r="D1848" t="str">
        <f>IF(A1848=PKFLX!$A$1,"UP","\I:")</f>
        <v>\I:</v>
      </c>
      <c r="E1848" t="s">
        <v>422</v>
      </c>
      <c r="F1848" t="s">
        <v>256</v>
      </c>
      <c r="G1848">
        <v>0.19589999999999999</v>
      </c>
    </row>
    <row r="1849" spans="1:7" x14ac:dyDescent="0.45">
      <c r="A1849" t="str">
        <f t="shared" si="28"/>
        <v>BGR</v>
      </c>
      <c r="C1849" t="s">
        <v>257</v>
      </c>
      <c r="D1849" t="str">
        <f>IF(A1849=PKFLX!$A$1,"UP","\I:")</f>
        <v>\I:</v>
      </c>
      <c r="E1849" t="s">
        <v>572</v>
      </c>
      <c r="F1849" t="s">
        <v>256</v>
      </c>
      <c r="G1849">
        <v>0.19589999999999999</v>
      </c>
    </row>
    <row r="1850" spans="1:7" x14ac:dyDescent="0.45">
      <c r="A1850" t="str">
        <f t="shared" si="28"/>
        <v>BIH</v>
      </c>
      <c r="C1850" t="s">
        <v>257</v>
      </c>
      <c r="D1850" t="str">
        <f>IF(A1850=PKFLX!$A$1,"UP","\I:")</f>
        <v>\I:</v>
      </c>
      <c r="E1850" t="s">
        <v>273</v>
      </c>
      <c r="F1850" t="s">
        <v>256</v>
      </c>
      <c r="G1850">
        <v>0.28360000000000002</v>
      </c>
    </row>
    <row r="1851" spans="1:7" x14ac:dyDescent="0.45">
      <c r="A1851" t="str">
        <f t="shared" si="28"/>
        <v>BIH</v>
      </c>
      <c r="C1851" t="s">
        <v>257</v>
      </c>
      <c r="D1851" t="str">
        <f>IF(A1851=PKFLX!$A$1,"UP","\I:")</f>
        <v>\I:</v>
      </c>
      <c r="E1851" t="s">
        <v>423</v>
      </c>
      <c r="F1851" t="s">
        <v>256</v>
      </c>
      <c r="G1851">
        <v>0.28360000000000002</v>
      </c>
    </row>
    <row r="1852" spans="1:7" x14ac:dyDescent="0.45">
      <c r="A1852" t="str">
        <f t="shared" si="28"/>
        <v>BIH</v>
      </c>
      <c r="C1852" t="s">
        <v>257</v>
      </c>
      <c r="D1852" t="str">
        <f>IF(A1852=PKFLX!$A$1,"UP","\I:")</f>
        <v>\I:</v>
      </c>
      <c r="E1852" t="s">
        <v>573</v>
      </c>
      <c r="F1852" t="s">
        <v>256</v>
      </c>
      <c r="G1852">
        <v>0.28360000000000002</v>
      </c>
    </row>
    <row r="1853" spans="1:7" x14ac:dyDescent="0.45">
      <c r="A1853" t="str">
        <f t="shared" si="28"/>
        <v>BLR</v>
      </c>
      <c r="C1853" t="s">
        <v>257</v>
      </c>
      <c r="D1853" t="str">
        <f>IF(A1853=PKFLX!$A$1,"UP","\I:")</f>
        <v>\I:</v>
      </c>
      <c r="E1853" t="s">
        <v>274</v>
      </c>
      <c r="F1853" t="s">
        <v>256</v>
      </c>
      <c r="G1853">
        <v>0.35709999999999997</v>
      </c>
    </row>
    <row r="1854" spans="1:7" x14ac:dyDescent="0.45">
      <c r="A1854" t="str">
        <f t="shared" si="28"/>
        <v>BLR</v>
      </c>
      <c r="C1854" t="s">
        <v>257</v>
      </c>
      <c r="D1854" t="str">
        <f>IF(A1854=PKFLX!$A$1,"UP","\I:")</f>
        <v>\I:</v>
      </c>
      <c r="E1854" t="s">
        <v>424</v>
      </c>
      <c r="F1854" t="s">
        <v>256</v>
      </c>
      <c r="G1854">
        <v>0.35709999999999997</v>
      </c>
    </row>
    <row r="1855" spans="1:7" x14ac:dyDescent="0.45">
      <c r="A1855" t="str">
        <f t="shared" si="28"/>
        <v>BLR</v>
      </c>
      <c r="C1855" t="s">
        <v>257</v>
      </c>
      <c r="D1855" t="str">
        <f>IF(A1855=PKFLX!$A$1,"UP","\I:")</f>
        <v>\I:</v>
      </c>
      <c r="E1855" t="s">
        <v>574</v>
      </c>
      <c r="F1855" t="s">
        <v>256</v>
      </c>
      <c r="G1855">
        <v>0.35709999999999997</v>
      </c>
    </row>
    <row r="1856" spans="1:7" x14ac:dyDescent="0.45">
      <c r="A1856" t="str">
        <f t="shared" si="28"/>
        <v>BLZ</v>
      </c>
      <c r="C1856" t="s">
        <v>257</v>
      </c>
      <c r="D1856" t="str">
        <f>IF(A1856=PKFLX!$A$1,"UP","\I:")</f>
        <v>\I:</v>
      </c>
      <c r="E1856" t="s">
        <v>275</v>
      </c>
      <c r="F1856" t="s">
        <v>256</v>
      </c>
      <c r="G1856">
        <v>0.4355</v>
      </c>
    </row>
    <row r="1857" spans="1:7" x14ac:dyDescent="0.45">
      <c r="A1857" t="str">
        <f t="shared" si="28"/>
        <v>BLZ</v>
      </c>
      <c r="C1857" t="s">
        <v>257</v>
      </c>
      <c r="D1857" t="str">
        <f>IF(A1857=PKFLX!$A$1,"UP","\I:")</f>
        <v>\I:</v>
      </c>
      <c r="E1857" t="s">
        <v>425</v>
      </c>
      <c r="F1857" t="s">
        <v>256</v>
      </c>
      <c r="G1857">
        <v>0.4355</v>
      </c>
    </row>
    <row r="1858" spans="1:7" x14ac:dyDescent="0.45">
      <c r="A1858" t="str">
        <f t="shared" si="28"/>
        <v>BLZ</v>
      </c>
      <c r="C1858" t="s">
        <v>257</v>
      </c>
      <c r="D1858" t="str">
        <f>IF(A1858=PKFLX!$A$1,"UP","\I:")</f>
        <v>\I:</v>
      </c>
      <c r="E1858" t="s">
        <v>575</v>
      </c>
      <c r="F1858" t="s">
        <v>256</v>
      </c>
      <c r="G1858">
        <v>0.4355</v>
      </c>
    </row>
    <row r="1859" spans="1:7" x14ac:dyDescent="0.45">
      <c r="A1859" t="str">
        <f t="shared" si="28"/>
        <v>BOL</v>
      </c>
      <c r="C1859" t="s">
        <v>257</v>
      </c>
      <c r="D1859" t="str">
        <f>IF(A1859=PKFLX!$A$1,"UP","\I:")</f>
        <v>\I:</v>
      </c>
      <c r="E1859" t="s">
        <v>276</v>
      </c>
      <c r="F1859" t="s">
        <v>256</v>
      </c>
      <c r="G1859">
        <v>0.54479999999999995</v>
      </c>
    </row>
    <row r="1860" spans="1:7" x14ac:dyDescent="0.45">
      <c r="A1860" t="str">
        <f t="shared" si="28"/>
        <v>BOL</v>
      </c>
      <c r="C1860" t="s">
        <v>257</v>
      </c>
      <c r="D1860" t="str">
        <f>IF(A1860=PKFLX!$A$1,"UP","\I:")</f>
        <v>\I:</v>
      </c>
      <c r="E1860" t="s">
        <v>426</v>
      </c>
      <c r="F1860" t="s">
        <v>256</v>
      </c>
      <c r="G1860">
        <v>0.54479999999999995</v>
      </c>
    </row>
    <row r="1861" spans="1:7" x14ac:dyDescent="0.45">
      <c r="A1861" t="str">
        <f t="shared" si="28"/>
        <v>BOL</v>
      </c>
      <c r="C1861" t="s">
        <v>257</v>
      </c>
      <c r="D1861" t="str">
        <f>IF(A1861=PKFLX!$A$1,"UP","\I:")</f>
        <v>\I:</v>
      </c>
      <c r="E1861" t="s">
        <v>576</v>
      </c>
      <c r="F1861" t="s">
        <v>256</v>
      </c>
      <c r="G1861">
        <v>0.54479999999999995</v>
      </c>
    </row>
    <row r="1862" spans="1:7" x14ac:dyDescent="0.45">
      <c r="A1862" t="str">
        <f t="shared" ref="A1862:A1925" si="29">MID(E1862,10,3)</f>
        <v>BRA</v>
      </c>
      <c r="C1862" t="s">
        <v>257</v>
      </c>
      <c r="D1862" t="str">
        <f>IF(A1862=PKFLX!$A$1,"UP","\I:")</f>
        <v>\I:</v>
      </c>
      <c r="E1862" t="s">
        <v>277</v>
      </c>
      <c r="F1862" t="s">
        <v>256</v>
      </c>
      <c r="G1862">
        <v>0.52659999999999996</v>
      </c>
    </row>
    <row r="1863" spans="1:7" x14ac:dyDescent="0.45">
      <c r="A1863" t="str">
        <f t="shared" si="29"/>
        <v>BRA</v>
      </c>
      <c r="C1863" t="s">
        <v>257</v>
      </c>
      <c r="D1863" t="str">
        <f>IF(A1863=PKFLX!$A$1,"UP","\I:")</f>
        <v>\I:</v>
      </c>
      <c r="E1863" t="s">
        <v>427</v>
      </c>
      <c r="F1863" t="s">
        <v>256</v>
      </c>
      <c r="G1863">
        <v>0.52659999999999996</v>
      </c>
    </row>
    <row r="1864" spans="1:7" x14ac:dyDescent="0.45">
      <c r="A1864" t="str">
        <f t="shared" si="29"/>
        <v>BRA</v>
      </c>
      <c r="C1864" t="s">
        <v>257</v>
      </c>
      <c r="D1864" t="str">
        <f>IF(A1864=PKFLX!$A$1,"UP","\I:")</f>
        <v>\I:</v>
      </c>
      <c r="E1864" t="s">
        <v>577</v>
      </c>
      <c r="F1864" t="s">
        <v>256</v>
      </c>
      <c r="G1864">
        <v>0.52659999999999996</v>
      </c>
    </row>
    <row r="1865" spans="1:7" x14ac:dyDescent="0.45">
      <c r="A1865" t="str">
        <f t="shared" si="29"/>
        <v>BTN</v>
      </c>
      <c r="C1865" t="s">
        <v>257</v>
      </c>
      <c r="D1865" t="str">
        <f>IF(A1865=PKFLX!$A$1,"UP","\I:")</f>
        <v>\I:</v>
      </c>
      <c r="E1865" t="s">
        <v>278</v>
      </c>
      <c r="F1865" t="s">
        <v>256</v>
      </c>
      <c r="G1865">
        <v>0.5272</v>
      </c>
    </row>
    <row r="1866" spans="1:7" x14ac:dyDescent="0.45">
      <c r="A1866" t="str">
        <f t="shared" si="29"/>
        <v>BTN</v>
      </c>
      <c r="C1866" t="s">
        <v>257</v>
      </c>
      <c r="D1866" t="str">
        <f>IF(A1866=PKFLX!$A$1,"UP","\I:")</f>
        <v>\I:</v>
      </c>
      <c r="E1866" t="s">
        <v>428</v>
      </c>
      <c r="F1866" t="s">
        <v>256</v>
      </c>
      <c r="G1866">
        <v>0.5272</v>
      </c>
    </row>
    <row r="1867" spans="1:7" x14ac:dyDescent="0.45">
      <c r="A1867" t="str">
        <f t="shared" si="29"/>
        <v>BTN</v>
      </c>
      <c r="C1867" t="s">
        <v>257</v>
      </c>
      <c r="D1867" t="str">
        <f>IF(A1867=PKFLX!$A$1,"UP","\I:")</f>
        <v>\I:</v>
      </c>
      <c r="E1867" t="s">
        <v>578</v>
      </c>
      <c r="F1867" t="s">
        <v>256</v>
      </c>
      <c r="G1867">
        <v>0.5272</v>
      </c>
    </row>
    <row r="1868" spans="1:7" x14ac:dyDescent="0.45">
      <c r="A1868" t="str">
        <f t="shared" si="29"/>
        <v>CAF</v>
      </c>
      <c r="C1868" t="s">
        <v>257</v>
      </c>
      <c r="D1868" t="str">
        <f>IF(A1868=PKFLX!$A$1,"UP","\I:")</f>
        <v>\I:</v>
      </c>
      <c r="E1868" t="s">
        <v>279</v>
      </c>
      <c r="F1868" t="s">
        <v>256</v>
      </c>
      <c r="G1868">
        <v>0.65369999999999995</v>
      </c>
    </row>
    <row r="1869" spans="1:7" x14ac:dyDescent="0.45">
      <c r="A1869" t="str">
        <f t="shared" si="29"/>
        <v>CAF</v>
      </c>
      <c r="C1869" t="s">
        <v>257</v>
      </c>
      <c r="D1869" t="str">
        <f>IF(A1869=PKFLX!$A$1,"UP","\I:")</f>
        <v>\I:</v>
      </c>
      <c r="E1869" t="s">
        <v>429</v>
      </c>
      <c r="F1869" t="s">
        <v>256</v>
      </c>
      <c r="G1869">
        <v>0.65369999999999995</v>
      </c>
    </row>
    <row r="1870" spans="1:7" x14ac:dyDescent="0.45">
      <c r="A1870" t="str">
        <f t="shared" si="29"/>
        <v>CAF</v>
      </c>
      <c r="C1870" t="s">
        <v>257</v>
      </c>
      <c r="D1870" t="str">
        <f>IF(A1870=PKFLX!$A$1,"UP","\I:")</f>
        <v>\I:</v>
      </c>
      <c r="E1870" t="s">
        <v>579</v>
      </c>
      <c r="F1870" t="s">
        <v>256</v>
      </c>
      <c r="G1870">
        <v>0.65369999999999995</v>
      </c>
    </row>
    <row r="1871" spans="1:7" x14ac:dyDescent="0.45">
      <c r="A1871" t="str">
        <f t="shared" si="29"/>
        <v>CAN</v>
      </c>
      <c r="C1871" t="s">
        <v>257</v>
      </c>
      <c r="D1871" t="str">
        <f>IF(A1871=PKFLX!$A$1,"UP","\I:")</f>
        <v>\I:</v>
      </c>
      <c r="E1871" t="s">
        <v>280</v>
      </c>
      <c r="F1871" t="s">
        <v>256</v>
      </c>
      <c r="G1871">
        <v>0.54979999999999996</v>
      </c>
    </row>
    <row r="1872" spans="1:7" x14ac:dyDescent="0.45">
      <c r="A1872" t="str">
        <f t="shared" si="29"/>
        <v>CAN</v>
      </c>
      <c r="C1872" t="s">
        <v>257</v>
      </c>
      <c r="D1872" t="str">
        <f>IF(A1872=PKFLX!$A$1,"UP","\I:")</f>
        <v>\I:</v>
      </c>
      <c r="E1872" t="s">
        <v>430</v>
      </c>
      <c r="F1872" t="s">
        <v>256</v>
      </c>
      <c r="G1872">
        <v>0.54979999999999996</v>
      </c>
    </row>
    <row r="1873" spans="1:7" x14ac:dyDescent="0.45">
      <c r="A1873" t="str">
        <f t="shared" si="29"/>
        <v>CAN</v>
      </c>
      <c r="C1873" t="s">
        <v>257</v>
      </c>
      <c r="D1873" t="str">
        <f>IF(A1873=PKFLX!$A$1,"UP","\I:")</f>
        <v>\I:</v>
      </c>
      <c r="E1873" t="s">
        <v>580</v>
      </c>
      <c r="F1873" t="s">
        <v>256</v>
      </c>
      <c r="G1873">
        <v>0.54979999999999996</v>
      </c>
    </row>
    <row r="1874" spans="1:7" x14ac:dyDescent="0.45">
      <c r="A1874" t="str">
        <f t="shared" si="29"/>
        <v>CHE</v>
      </c>
      <c r="C1874" t="s">
        <v>257</v>
      </c>
      <c r="D1874" t="str">
        <f>IF(A1874=PKFLX!$A$1,"UP","\I:")</f>
        <v>\I:</v>
      </c>
      <c r="E1874" t="s">
        <v>281</v>
      </c>
      <c r="F1874" t="s">
        <v>256</v>
      </c>
      <c r="G1874">
        <v>0.32140000000000002</v>
      </c>
    </row>
    <row r="1875" spans="1:7" x14ac:dyDescent="0.45">
      <c r="A1875" t="str">
        <f t="shared" si="29"/>
        <v>CHE</v>
      </c>
      <c r="C1875" t="s">
        <v>257</v>
      </c>
      <c r="D1875" t="str">
        <f>IF(A1875=PKFLX!$A$1,"UP","\I:")</f>
        <v>\I:</v>
      </c>
      <c r="E1875" t="s">
        <v>431</v>
      </c>
      <c r="F1875" t="s">
        <v>256</v>
      </c>
      <c r="G1875">
        <v>0.32140000000000002</v>
      </c>
    </row>
    <row r="1876" spans="1:7" x14ac:dyDescent="0.45">
      <c r="A1876" t="str">
        <f t="shared" si="29"/>
        <v>CHE</v>
      </c>
      <c r="C1876" t="s">
        <v>257</v>
      </c>
      <c r="D1876" t="str">
        <f>IF(A1876=PKFLX!$A$1,"UP","\I:")</f>
        <v>\I:</v>
      </c>
      <c r="E1876" t="s">
        <v>581</v>
      </c>
      <c r="F1876" t="s">
        <v>256</v>
      </c>
      <c r="G1876">
        <v>0.32140000000000002</v>
      </c>
    </row>
    <row r="1877" spans="1:7" x14ac:dyDescent="0.45">
      <c r="A1877" t="str">
        <f t="shared" si="29"/>
        <v>CHL</v>
      </c>
      <c r="C1877" t="s">
        <v>257</v>
      </c>
      <c r="D1877" t="str">
        <f>IF(A1877=PKFLX!$A$1,"UP","\I:")</f>
        <v>\I:</v>
      </c>
      <c r="E1877" t="s">
        <v>282</v>
      </c>
      <c r="F1877" t="s">
        <v>256</v>
      </c>
      <c r="G1877">
        <v>0.4788</v>
      </c>
    </row>
    <row r="1878" spans="1:7" x14ac:dyDescent="0.45">
      <c r="A1878" t="str">
        <f t="shared" si="29"/>
        <v>CHL</v>
      </c>
      <c r="C1878" t="s">
        <v>257</v>
      </c>
      <c r="D1878" t="str">
        <f>IF(A1878=PKFLX!$A$1,"UP","\I:")</f>
        <v>\I:</v>
      </c>
      <c r="E1878" t="s">
        <v>432</v>
      </c>
      <c r="F1878" t="s">
        <v>256</v>
      </c>
      <c r="G1878">
        <v>0.4788</v>
      </c>
    </row>
    <row r="1879" spans="1:7" x14ac:dyDescent="0.45">
      <c r="A1879" t="str">
        <f t="shared" si="29"/>
        <v>CHL</v>
      </c>
      <c r="C1879" t="s">
        <v>257</v>
      </c>
      <c r="D1879" t="str">
        <f>IF(A1879=PKFLX!$A$1,"UP","\I:")</f>
        <v>\I:</v>
      </c>
      <c r="E1879" t="s">
        <v>582</v>
      </c>
      <c r="F1879" t="s">
        <v>256</v>
      </c>
      <c r="G1879">
        <v>0.4788</v>
      </c>
    </row>
    <row r="1880" spans="1:7" x14ac:dyDescent="0.45">
      <c r="A1880" t="str">
        <f t="shared" si="29"/>
        <v>CHN</v>
      </c>
      <c r="C1880" t="s">
        <v>257</v>
      </c>
      <c r="D1880" t="str">
        <f>IF(A1880=PKFLX!$A$1,"UP","\I:")</f>
        <v>\I:</v>
      </c>
      <c r="E1880" t="s">
        <v>283</v>
      </c>
      <c r="F1880" t="s">
        <v>256</v>
      </c>
      <c r="G1880">
        <v>0.39579999999999999</v>
      </c>
    </row>
    <row r="1881" spans="1:7" x14ac:dyDescent="0.45">
      <c r="A1881" t="str">
        <f t="shared" si="29"/>
        <v>CHN</v>
      </c>
      <c r="C1881" t="s">
        <v>257</v>
      </c>
      <c r="D1881" t="str">
        <f>IF(A1881=PKFLX!$A$1,"UP","\I:")</f>
        <v>\I:</v>
      </c>
      <c r="E1881" t="s">
        <v>433</v>
      </c>
      <c r="F1881" t="s">
        <v>256</v>
      </c>
      <c r="G1881">
        <v>0.39579999999999999</v>
      </c>
    </row>
    <row r="1882" spans="1:7" x14ac:dyDescent="0.45">
      <c r="A1882" t="str">
        <f t="shared" si="29"/>
        <v>CHN</v>
      </c>
      <c r="C1882" t="s">
        <v>257</v>
      </c>
      <c r="D1882" t="str">
        <f>IF(A1882=PKFLX!$A$1,"UP","\I:")</f>
        <v>\I:</v>
      </c>
      <c r="E1882" t="s">
        <v>583</v>
      </c>
      <c r="F1882" t="s">
        <v>256</v>
      </c>
      <c r="G1882">
        <v>0.39579999999999999</v>
      </c>
    </row>
    <row r="1883" spans="1:7" x14ac:dyDescent="0.45">
      <c r="A1883" t="str">
        <f t="shared" si="29"/>
        <v>CIV</v>
      </c>
      <c r="C1883" t="s">
        <v>257</v>
      </c>
      <c r="D1883" t="str">
        <f>IF(A1883=PKFLX!$A$1,"UP","\I:")</f>
        <v>\I:</v>
      </c>
      <c r="E1883" t="s">
        <v>284</v>
      </c>
      <c r="F1883" t="s">
        <v>256</v>
      </c>
      <c r="G1883">
        <v>0.32350000000000001</v>
      </c>
    </row>
    <row r="1884" spans="1:7" x14ac:dyDescent="0.45">
      <c r="A1884" t="str">
        <f t="shared" si="29"/>
        <v>CIV</v>
      </c>
      <c r="C1884" t="s">
        <v>257</v>
      </c>
      <c r="D1884" t="str">
        <f>IF(A1884=PKFLX!$A$1,"UP","\I:")</f>
        <v>\I:</v>
      </c>
      <c r="E1884" t="s">
        <v>434</v>
      </c>
      <c r="F1884" t="s">
        <v>256</v>
      </c>
      <c r="G1884">
        <v>0.32350000000000001</v>
      </c>
    </row>
    <row r="1885" spans="1:7" x14ac:dyDescent="0.45">
      <c r="A1885" t="str">
        <f t="shared" si="29"/>
        <v>CIV</v>
      </c>
      <c r="C1885" t="s">
        <v>257</v>
      </c>
      <c r="D1885" t="str">
        <f>IF(A1885=PKFLX!$A$1,"UP","\I:")</f>
        <v>\I:</v>
      </c>
      <c r="E1885" t="s">
        <v>584</v>
      </c>
      <c r="F1885" t="s">
        <v>256</v>
      </c>
      <c r="G1885">
        <v>0.32350000000000001</v>
      </c>
    </row>
    <row r="1886" spans="1:7" x14ac:dyDescent="0.45">
      <c r="A1886" t="str">
        <f t="shared" si="29"/>
        <v>CMR</v>
      </c>
      <c r="C1886" t="s">
        <v>257</v>
      </c>
      <c r="D1886" t="str">
        <f>IF(A1886=PKFLX!$A$1,"UP","\I:")</f>
        <v>\I:</v>
      </c>
      <c r="E1886" t="s">
        <v>285</v>
      </c>
      <c r="F1886" t="s">
        <v>256</v>
      </c>
      <c r="G1886">
        <v>0.59460000000000002</v>
      </c>
    </row>
    <row r="1887" spans="1:7" x14ac:dyDescent="0.45">
      <c r="A1887" t="str">
        <f t="shared" si="29"/>
        <v>CMR</v>
      </c>
      <c r="C1887" t="s">
        <v>257</v>
      </c>
      <c r="D1887" t="str">
        <f>IF(A1887=PKFLX!$A$1,"UP","\I:")</f>
        <v>\I:</v>
      </c>
      <c r="E1887" t="s">
        <v>435</v>
      </c>
      <c r="F1887" t="s">
        <v>256</v>
      </c>
      <c r="G1887">
        <v>0.59460000000000002</v>
      </c>
    </row>
    <row r="1888" spans="1:7" x14ac:dyDescent="0.45">
      <c r="A1888" t="str">
        <f t="shared" si="29"/>
        <v>CMR</v>
      </c>
      <c r="C1888" t="s">
        <v>257</v>
      </c>
      <c r="D1888" t="str">
        <f>IF(A1888=PKFLX!$A$1,"UP","\I:")</f>
        <v>\I:</v>
      </c>
      <c r="E1888" t="s">
        <v>585</v>
      </c>
      <c r="F1888" t="s">
        <v>256</v>
      </c>
      <c r="G1888">
        <v>0.59460000000000002</v>
      </c>
    </row>
    <row r="1889" spans="1:7" x14ac:dyDescent="0.45">
      <c r="A1889" t="str">
        <f t="shared" si="29"/>
        <v>COG</v>
      </c>
      <c r="C1889" t="s">
        <v>257</v>
      </c>
      <c r="D1889" t="str">
        <f>IF(A1889=PKFLX!$A$1,"UP","\I:")</f>
        <v>\I:</v>
      </c>
      <c r="E1889" t="s">
        <v>286</v>
      </c>
      <c r="F1889" t="s">
        <v>256</v>
      </c>
      <c r="G1889">
        <v>0.47210000000000002</v>
      </c>
    </row>
    <row r="1890" spans="1:7" x14ac:dyDescent="0.45">
      <c r="A1890" t="str">
        <f t="shared" si="29"/>
        <v>COG</v>
      </c>
      <c r="C1890" t="s">
        <v>257</v>
      </c>
      <c r="D1890" t="str">
        <f>IF(A1890=PKFLX!$A$1,"UP","\I:")</f>
        <v>\I:</v>
      </c>
      <c r="E1890" t="s">
        <v>436</v>
      </c>
      <c r="F1890" t="s">
        <v>256</v>
      </c>
      <c r="G1890">
        <v>0.47210000000000002</v>
      </c>
    </row>
    <row r="1891" spans="1:7" x14ac:dyDescent="0.45">
      <c r="A1891" t="str">
        <f t="shared" si="29"/>
        <v>COG</v>
      </c>
      <c r="C1891" t="s">
        <v>257</v>
      </c>
      <c r="D1891" t="str">
        <f>IF(A1891=PKFLX!$A$1,"UP","\I:")</f>
        <v>\I:</v>
      </c>
      <c r="E1891" t="s">
        <v>586</v>
      </c>
      <c r="F1891" t="s">
        <v>256</v>
      </c>
      <c r="G1891">
        <v>0.47210000000000002</v>
      </c>
    </row>
    <row r="1892" spans="1:7" x14ac:dyDescent="0.45">
      <c r="A1892" t="str">
        <f t="shared" si="29"/>
        <v>COL</v>
      </c>
      <c r="C1892" t="s">
        <v>257</v>
      </c>
      <c r="D1892" t="str">
        <f>IF(A1892=PKFLX!$A$1,"UP","\I:")</f>
        <v>\I:</v>
      </c>
      <c r="E1892" t="s">
        <v>287</v>
      </c>
      <c r="F1892" t="s">
        <v>256</v>
      </c>
      <c r="G1892">
        <v>0.50960000000000005</v>
      </c>
    </row>
    <row r="1893" spans="1:7" x14ac:dyDescent="0.45">
      <c r="A1893" t="str">
        <f t="shared" si="29"/>
        <v>COL</v>
      </c>
      <c r="C1893" t="s">
        <v>257</v>
      </c>
      <c r="D1893" t="str">
        <f>IF(A1893=PKFLX!$A$1,"UP","\I:")</f>
        <v>\I:</v>
      </c>
      <c r="E1893" t="s">
        <v>437</v>
      </c>
      <c r="F1893" t="s">
        <v>256</v>
      </c>
      <c r="G1893">
        <v>0.50960000000000005</v>
      </c>
    </row>
    <row r="1894" spans="1:7" x14ac:dyDescent="0.45">
      <c r="A1894" t="str">
        <f t="shared" si="29"/>
        <v>COL</v>
      </c>
      <c r="C1894" t="s">
        <v>257</v>
      </c>
      <c r="D1894" t="str">
        <f>IF(A1894=PKFLX!$A$1,"UP","\I:")</f>
        <v>\I:</v>
      </c>
      <c r="E1894" t="s">
        <v>587</v>
      </c>
      <c r="F1894" t="s">
        <v>256</v>
      </c>
      <c r="G1894">
        <v>0.50960000000000005</v>
      </c>
    </row>
    <row r="1895" spans="1:7" x14ac:dyDescent="0.45">
      <c r="A1895" t="str">
        <f t="shared" si="29"/>
        <v>COM</v>
      </c>
      <c r="C1895" t="s">
        <v>257</v>
      </c>
      <c r="D1895" t="str">
        <f>IF(A1895=PKFLX!$A$1,"UP","\I:")</f>
        <v>\I:</v>
      </c>
      <c r="E1895" t="s">
        <v>288</v>
      </c>
      <c r="F1895" t="s">
        <v>256</v>
      </c>
      <c r="G1895">
        <v>0.42880000000000001</v>
      </c>
    </row>
    <row r="1896" spans="1:7" x14ac:dyDescent="0.45">
      <c r="A1896" t="str">
        <f t="shared" si="29"/>
        <v>COM</v>
      </c>
      <c r="C1896" t="s">
        <v>257</v>
      </c>
      <c r="D1896" t="str">
        <f>IF(A1896=PKFLX!$A$1,"UP","\I:")</f>
        <v>\I:</v>
      </c>
      <c r="E1896" t="s">
        <v>438</v>
      </c>
      <c r="F1896" t="s">
        <v>256</v>
      </c>
      <c r="G1896">
        <v>0.42880000000000001</v>
      </c>
    </row>
    <row r="1897" spans="1:7" x14ac:dyDescent="0.45">
      <c r="A1897" t="str">
        <f t="shared" si="29"/>
        <v>COM</v>
      </c>
      <c r="C1897" t="s">
        <v>257</v>
      </c>
      <c r="D1897" t="str">
        <f>IF(A1897=PKFLX!$A$1,"UP","\I:")</f>
        <v>\I:</v>
      </c>
      <c r="E1897" t="s">
        <v>588</v>
      </c>
      <c r="F1897" t="s">
        <v>256</v>
      </c>
      <c r="G1897">
        <v>0.42880000000000001</v>
      </c>
    </row>
    <row r="1898" spans="1:7" x14ac:dyDescent="0.45">
      <c r="A1898" t="str">
        <f t="shared" si="29"/>
        <v>CRI</v>
      </c>
      <c r="C1898" t="s">
        <v>257</v>
      </c>
      <c r="D1898" t="str">
        <f>IF(A1898=PKFLX!$A$1,"UP","\I:")</f>
        <v>\I:</v>
      </c>
      <c r="E1898" t="s">
        <v>289</v>
      </c>
      <c r="F1898" t="s">
        <v>256</v>
      </c>
      <c r="G1898">
        <v>0.85050000000000003</v>
      </c>
    </row>
    <row r="1899" spans="1:7" x14ac:dyDescent="0.45">
      <c r="A1899" t="str">
        <f t="shared" si="29"/>
        <v>CRI</v>
      </c>
      <c r="C1899" t="s">
        <v>257</v>
      </c>
      <c r="D1899" t="str">
        <f>IF(A1899=PKFLX!$A$1,"UP","\I:")</f>
        <v>\I:</v>
      </c>
      <c r="E1899" t="s">
        <v>439</v>
      </c>
      <c r="F1899" t="s">
        <v>256</v>
      </c>
      <c r="G1899">
        <v>0.85050000000000003</v>
      </c>
    </row>
    <row r="1900" spans="1:7" x14ac:dyDescent="0.45">
      <c r="A1900" t="str">
        <f t="shared" si="29"/>
        <v>CRI</v>
      </c>
      <c r="C1900" t="s">
        <v>257</v>
      </c>
      <c r="D1900" t="str">
        <f>IF(A1900=PKFLX!$A$1,"UP","\I:")</f>
        <v>\I:</v>
      </c>
      <c r="E1900" t="s">
        <v>589</v>
      </c>
      <c r="F1900" t="s">
        <v>256</v>
      </c>
      <c r="G1900">
        <v>0.85050000000000003</v>
      </c>
    </row>
    <row r="1901" spans="1:7" x14ac:dyDescent="0.45">
      <c r="A1901" t="str">
        <f t="shared" si="29"/>
        <v>CUB</v>
      </c>
      <c r="C1901" t="s">
        <v>257</v>
      </c>
      <c r="D1901" t="str">
        <f>IF(A1901=PKFLX!$A$1,"UP","\I:")</f>
        <v>\I:</v>
      </c>
      <c r="E1901" t="s">
        <v>290</v>
      </c>
      <c r="F1901" t="s">
        <v>256</v>
      </c>
      <c r="G1901">
        <v>0.2041</v>
      </c>
    </row>
    <row r="1902" spans="1:7" x14ac:dyDescent="0.45">
      <c r="A1902" t="str">
        <f t="shared" si="29"/>
        <v>CUB</v>
      </c>
      <c r="C1902" t="s">
        <v>257</v>
      </c>
      <c r="D1902" t="str">
        <f>IF(A1902=PKFLX!$A$1,"UP","\I:")</f>
        <v>\I:</v>
      </c>
      <c r="E1902" t="s">
        <v>440</v>
      </c>
      <c r="F1902" t="s">
        <v>256</v>
      </c>
      <c r="G1902">
        <v>0.2041</v>
      </c>
    </row>
    <row r="1903" spans="1:7" x14ac:dyDescent="0.45">
      <c r="A1903" t="str">
        <f t="shared" si="29"/>
        <v>CUB</v>
      </c>
      <c r="C1903" t="s">
        <v>257</v>
      </c>
      <c r="D1903" t="str">
        <f>IF(A1903=PKFLX!$A$1,"UP","\I:")</f>
        <v>\I:</v>
      </c>
      <c r="E1903" t="s">
        <v>590</v>
      </c>
      <c r="F1903" t="s">
        <v>256</v>
      </c>
      <c r="G1903">
        <v>0.2041</v>
      </c>
    </row>
    <row r="1904" spans="1:7" x14ac:dyDescent="0.45">
      <c r="A1904" t="str">
        <f t="shared" si="29"/>
        <v>CZE</v>
      </c>
      <c r="C1904" t="s">
        <v>257</v>
      </c>
      <c r="D1904" t="str">
        <f>IF(A1904=PKFLX!$A$1,"UP","\I:")</f>
        <v>\I:</v>
      </c>
      <c r="E1904" t="s">
        <v>291</v>
      </c>
      <c r="F1904" t="s">
        <v>256</v>
      </c>
      <c r="G1904">
        <v>0.2364</v>
      </c>
    </row>
    <row r="1905" spans="1:7" x14ac:dyDescent="0.45">
      <c r="A1905" t="str">
        <f t="shared" si="29"/>
        <v>CZE</v>
      </c>
      <c r="C1905" t="s">
        <v>257</v>
      </c>
      <c r="D1905" t="str">
        <f>IF(A1905=PKFLX!$A$1,"UP","\I:")</f>
        <v>\I:</v>
      </c>
      <c r="E1905" t="s">
        <v>441</v>
      </c>
      <c r="F1905" t="s">
        <v>256</v>
      </c>
      <c r="G1905">
        <v>0.2364</v>
      </c>
    </row>
    <row r="1906" spans="1:7" x14ac:dyDescent="0.45">
      <c r="A1906" t="str">
        <f t="shared" si="29"/>
        <v>CZE</v>
      </c>
      <c r="C1906" t="s">
        <v>257</v>
      </c>
      <c r="D1906" t="str">
        <f>IF(A1906=PKFLX!$A$1,"UP","\I:")</f>
        <v>\I:</v>
      </c>
      <c r="E1906" t="s">
        <v>591</v>
      </c>
      <c r="F1906" t="s">
        <v>256</v>
      </c>
      <c r="G1906">
        <v>0.2364</v>
      </c>
    </row>
    <row r="1907" spans="1:7" x14ac:dyDescent="0.45">
      <c r="A1907" t="str">
        <f t="shared" si="29"/>
        <v>DEU</v>
      </c>
      <c r="C1907" t="s">
        <v>257</v>
      </c>
      <c r="D1907" t="str">
        <f>IF(A1907=PKFLX!$A$1,"UP","\I:")</f>
        <v>\I:</v>
      </c>
      <c r="E1907" t="s">
        <v>292</v>
      </c>
      <c r="F1907" t="s">
        <v>256</v>
      </c>
      <c r="G1907">
        <v>0.5474</v>
      </c>
    </row>
    <row r="1908" spans="1:7" x14ac:dyDescent="0.45">
      <c r="A1908" t="str">
        <f t="shared" si="29"/>
        <v>DEU</v>
      </c>
      <c r="C1908" t="s">
        <v>257</v>
      </c>
      <c r="D1908" t="str">
        <f>IF(A1908=PKFLX!$A$1,"UP","\I:")</f>
        <v>\I:</v>
      </c>
      <c r="E1908" t="s">
        <v>442</v>
      </c>
      <c r="F1908" t="s">
        <v>256</v>
      </c>
      <c r="G1908">
        <v>0.5474</v>
      </c>
    </row>
    <row r="1909" spans="1:7" x14ac:dyDescent="0.45">
      <c r="A1909" t="str">
        <f t="shared" si="29"/>
        <v>DEU</v>
      </c>
      <c r="C1909" t="s">
        <v>257</v>
      </c>
      <c r="D1909" t="str">
        <f>IF(A1909=PKFLX!$A$1,"UP","\I:")</f>
        <v>\I:</v>
      </c>
      <c r="E1909" t="s">
        <v>592</v>
      </c>
      <c r="F1909" t="s">
        <v>256</v>
      </c>
      <c r="G1909">
        <v>0.5474</v>
      </c>
    </row>
    <row r="1910" spans="1:7" x14ac:dyDescent="0.45">
      <c r="A1910" t="str">
        <f t="shared" si="29"/>
        <v>DMA</v>
      </c>
      <c r="C1910" t="s">
        <v>257</v>
      </c>
      <c r="D1910" t="str">
        <f>IF(A1910=PKFLX!$A$1,"UP","\I:")</f>
        <v>\I:</v>
      </c>
      <c r="E1910" t="s">
        <v>293</v>
      </c>
      <c r="F1910" t="s">
        <v>256</v>
      </c>
      <c r="G1910">
        <v>0.45350000000000001</v>
      </c>
    </row>
    <row r="1911" spans="1:7" x14ac:dyDescent="0.45">
      <c r="A1911" t="str">
        <f t="shared" si="29"/>
        <v>DMA</v>
      </c>
      <c r="C1911" t="s">
        <v>257</v>
      </c>
      <c r="D1911" t="str">
        <f>IF(A1911=PKFLX!$A$1,"UP","\I:")</f>
        <v>\I:</v>
      </c>
      <c r="E1911" t="s">
        <v>443</v>
      </c>
      <c r="F1911" t="s">
        <v>256</v>
      </c>
      <c r="G1911">
        <v>0.45350000000000001</v>
      </c>
    </row>
    <row r="1912" spans="1:7" x14ac:dyDescent="0.45">
      <c r="A1912" t="str">
        <f t="shared" si="29"/>
        <v>DMA</v>
      </c>
      <c r="C1912" t="s">
        <v>257</v>
      </c>
      <c r="D1912" t="str">
        <f>IF(A1912=PKFLX!$A$1,"UP","\I:")</f>
        <v>\I:</v>
      </c>
      <c r="E1912" t="s">
        <v>593</v>
      </c>
      <c r="F1912" t="s">
        <v>256</v>
      </c>
      <c r="G1912">
        <v>0.45350000000000001</v>
      </c>
    </row>
    <row r="1913" spans="1:7" x14ac:dyDescent="0.45">
      <c r="A1913" t="str">
        <f t="shared" si="29"/>
        <v>DNK</v>
      </c>
      <c r="C1913" t="s">
        <v>257</v>
      </c>
      <c r="D1913" t="str">
        <f>IF(A1913=PKFLX!$A$1,"UP","\I:")</f>
        <v>\I:</v>
      </c>
      <c r="E1913" t="s">
        <v>294</v>
      </c>
      <c r="F1913" t="s">
        <v>256</v>
      </c>
      <c r="G1913">
        <v>0.2671</v>
      </c>
    </row>
    <row r="1914" spans="1:7" x14ac:dyDescent="0.45">
      <c r="A1914" t="str">
        <f t="shared" si="29"/>
        <v>DNK</v>
      </c>
      <c r="C1914" t="s">
        <v>257</v>
      </c>
      <c r="D1914" t="str">
        <f>IF(A1914=PKFLX!$A$1,"UP","\I:")</f>
        <v>\I:</v>
      </c>
      <c r="E1914" t="s">
        <v>444</v>
      </c>
      <c r="F1914" t="s">
        <v>256</v>
      </c>
      <c r="G1914">
        <v>0.2671</v>
      </c>
    </row>
    <row r="1915" spans="1:7" x14ac:dyDescent="0.45">
      <c r="A1915" t="str">
        <f t="shared" si="29"/>
        <v>DNK</v>
      </c>
      <c r="C1915" t="s">
        <v>257</v>
      </c>
      <c r="D1915" t="str">
        <f>IF(A1915=PKFLX!$A$1,"UP","\I:")</f>
        <v>\I:</v>
      </c>
      <c r="E1915" t="s">
        <v>594</v>
      </c>
      <c r="F1915" t="s">
        <v>256</v>
      </c>
      <c r="G1915">
        <v>0.2671</v>
      </c>
    </row>
    <row r="1916" spans="1:7" x14ac:dyDescent="0.45">
      <c r="A1916" t="str">
        <f t="shared" si="29"/>
        <v>DOM</v>
      </c>
      <c r="C1916" t="s">
        <v>257</v>
      </c>
      <c r="D1916" t="str">
        <f>IF(A1916=PKFLX!$A$1,"UP","\I:")</f>
        <v>\I:</v>
      </c>
      <c r="E1916" t="s">
        <v>295</v>
      </c>
      <c r="F1916" t="s">
        <v>256</v>
      </c>
      <c r="G1916">
        <v>0.31780000000000003</v>
      </c>
    </row>
    <row r="1917" spans="1:7" x14ac:dyDescent="0.45">
      <c r="A1917" t="str">
        <f t="shared" si="29"/>
        <v>DOM</v>
      </c>
      <c r="C1917" t="s">
        <v>257</v>
      </c>
      <c r="D1917" t="str">
        <f>IF(A1917=PKFLX!$A$1,"UP","\I:")</f>
        <v>\I:</v>
      </c>
      <c r="E1917" t="s">
        <v>445</v>
      </c>
      <c r="F1917" t="s">
        <v>256</v>
      </c>
      <c r="G1917">
        <v>0.31780000000000003</v>
      </c>
    </row>
    <row r="1918" spans="1:7" x14ac:dyDescent="0.45">
      <c r="A1918" t="str">
        <f t="shared" si="29"/>
        <v>DOM</v>
      </c>
      <c r="C1918" t="s">
        <v>257</v>
      </c>
      <c r="D1918" t="str">
        <f>IF(A1918=PKFLX!$A$1,"UP","\I:")</f>
        <v>\I:</v>
      </c>
      <c r="E1918" t="s">
        <v>595</v>
      </c>
      <c r="F1918" t="s">
        <v>256</v>
      </c>
      <c r="G1918">
        <v>0.31780000000000003</v>
      </c>
    </row>
    <row r="1919" spans="1:7" x14ac:dyDescent="0.45">
      <c r="A1919" t="str">
        <f t="shared" si="29"/>
        <v>DZA</v>
      </c>
      <c r="C1919" t="s">
        <v>257</v>
      </c>
      <c r="D1919" t="str">
        <f>IF(A1919=PKFLX!$A$1,"UP","\I:")</f>
        <v>\I:</v>
      </c>
      <c r="E1919" t="s">
        <v>296</v>
      </c>
      <c r="F1919" t="s">
        <v>256</v>
      </c>
      <c r="G1919">
        <v>0.1095</v>
      </c>
    </row>
    <row r="1920" spans="1:7" x14ac:dyDescent="0.45">
      <c r="A1920" t="str">
        <f t="shared" si="29"/>
        <v>DZA</v>
      </c>
      <c r="C1920" t="s">
        <v>257</v>
      </c>
      <c r="D1920" t="str">
        <f>IF(A1920=PKFLX!$A$1,"UP","\I:")</f>
        <v>\I:</v>
      </c>
      <c r="E1920" t="s">
        <v>446</v>
      </c>
      <c r="F1920" t="s">
        <v>256</v>
      </c>
      <c r="G1920">
        <v>0.1095</v>
      </c>
    </row>
    <row r="1921" spans="1:7" x14ac:dyDescent="0.45">
      <c r="A1921" t="str">
        <f t="shared" si="29"/>
        <v>DZA</v>
      </c>
      <c r="C1921" t="s">
        <v>257</v>
      </c>
      <c r="D1921" t="str">
        <f>IF(A1921=PKFLX!$A$1,"UP","\I:")</f>
        <v>\I:</v>
      </c>
      <c r="E1921" t="s">
        <v>596</v>
      </c>
      <c r="F1921" t="s">
        <v>256</v>
      </c>
      <c r="G1921">
        <v>0.1095</v>
      </c>
    </row>
    <row r="1922" spans="1:7" x14ac:dyDescent="0.45">
      <c r="A1922" t="str">
        <f t="shared" si="29"/>
        <v>ECU</v>
      </c>
      <c r="C1922" t="s">
        <v>257</v>
      </c>
      <c r="D1922" t="str">
        <f>IF(A1922=PKFLX!$A$1,"UP","\I:")</f>
        <v>\I:</v>
      </c>
      <c r="E1922" t="s">
        <v>297</v>
      </c>
      <c r="F1922" t="s">
        <v>256</v>
      </c>
      <c r="G1922">
        <v>0.52739999999999998</v>
      </c>
    </row>
    <row r="1923" spans="1:7" x14ac:dyDescent="0.45">
      <c r="A1923" t="str">
        <f t="shared" si="29"/>
        <v>ECU</v>
      </c>
      <c r="C1923" t="s">
        <v>257</v>
      </c>
      <c r="D1923" t="str">
        <f>IF(A1923=PKFLX!$A$1,"UP","\I:")</f>
        <v>\I:</v>
      </c>
      <c r="E1923" t="s">
        <v>447</v>
      </c>
      <c r="F1923" t="s">
        <v>256</v>
      </c>
      <c r="G1923">
        <v>0.52739999999999998</v>
      </c>
    </row>
    <row r="1924" spans="1:7" x14ac:dyDescent="0.45">
      <c r="A1924" t="str">
        <f t="shared" si="29"/>
        <v>ECU</v>
      </c>
      <c r="C1924" t="s">
        <v>257</v>
      </c>
      <c r="D1924" t="str">
        <f>IF(A1924=PKFLX!$A$1,"UP","\I:")</f>
        <v>\I:</v>
      </c>
      <c r="E1924" t="s">
        <v>597</v>
      </c>
      <c r="F1924" t="s">
        <v>256</v>
      </c>
      <c r="G1924">
        <v>0.52739999999999998</v>
      </c>
    </row>
    <row r="1925" spans="1:7" x14ac:dyDescent="0.45">
      <c r="A1925" t="str">
        <f t="shared" si="29"/>
        <v>EGY</v>
      </c>
      <c r="C1925" t="s">
        <v>257</v>
      </c>
      <c r="D1925" t="str">
        <f>IF(A1925=PKFLX!$A$1,"UP","\I:")</f>
        <v>\I:</v>
      </c>
      <c r="E1925" t="s">
        <v>298</v>
      </c>
      <c r="F1925" t="s">
        <v>256</v>
      </c>
      <c r="G1925">
        <v>0.54730000000000001</v>
      </c>
    </row>
    <row r="1926" spans="1:7" x14ac:dyDescent="0.45">
      <c r="A1926" t="str">
        <f t="shared" ref="A1926:A1989" si="30">MID(E1926,10,3)</f>
        <v>EGY</v>
      </c>
      <c r="C1926" t="s">
        <v>257</v>
      </c>
      <c r="D1926" t="str">
        <f>IF(A1926=PKFLX!$A$1,"UP","\I:")</f>
        <v>\I:</v>
      </c>
      <c r="E1926" t="s">
        <v>448</v>
      </c>
      <c r="F1926" t="s">
        <v>256</v>
      </c>
      <c r="G1926">
        <v>0.54730000000000001</v>
      </c>
    </row>
    <row r="1927" spans="1:7" x14ac:dyDescent="0.45">
      <c r="A1927" t="str">
        <f t="shared" si="30"/>
        <v>EGY</v>
      </c>
      <c r="C1927" t="s">
        <v>257</v>
      </c>
      <c r="D1927" t="str">
        <f>IF(A1927=PKFLX!$A$1,"UP","\I:")</f>
        <v>\I:</v>
      </c>
      <c r="E1927" t="s">
        <v>598</v>
      </c>
      <c r="F1927" t="s">
        <v>256</v>
      </c>
      <c r="G1927">
        <v>0.54730000000000001</v>
      </c>
    </row>
    <row r="1928" spans="1:7" x14ac:dyDescent="0.45">
      <c r="A1928" t="str">
        <f t="shared" si="30"/>
        <v>ESP</v>
      </c>
      <c r="C1928" t="s">
        <v>257</v>
      </c>
      <c r="D1928" t="str">
        <f>IF(A1928=PKFLX!$A$1,"UP","\I:")</f>
        <v>\I:</v>
      </c>
      <c r="E1928" t="s">
        <v>299</v>
      </c>
      <c r="F1928" t="s">
        <v>256</v>
      </c>
      <c r="G1928">
        <v>0.25319999999999998</v>
      </c>
    </row>
    <row r="1929" spans="1:7" x14ac:dyDescent="0.45">
      <c r="A1929" t="str">
        <f t="shared" si="30"/>
        <v>ESP</v>
      </c>
      <c r="C1929" t="s">
        <v>257</v>
      </c>
      <c r="D1929" t="str">
        <f>IF(A1929=PKFLX!$A$1,"UP","\I:")</f>
        <v>\I:</v>
      </c>
      <c r="E1929" t="s">
        <v>449</v>
      </c>
      <c r="F1929" t="s">
        <v>256</v>
      </c>
      <c r="G1929">
        <v>0.25319999999999998</v>
      </c>
    </row>
    <row r="1930" spans="1:7" x14ac:dyDescent="0.45">
      <c r="A1930" t="str">
        <f t="shared" si="30"/>
        <v>ESP</v>
      </c>
      <c r="C1930" t="s">
        <v>257</v>
      </c>
      <c r="D1930" t="str">
        <f>IF(A1930=PKFLX!$A$1,"UP","\I:")</f>
        <v>\I:</v>
      </c>
      <c r="E1930" t="s">
        <v>599</v>
      </c>
      <c r="F1930" t="s">
        <v>256</v>
      </c>
      <c r="G1930">
        <v>0.25319999999999998</v>
      </c>
    </row>
    <row r="1931" spans="1:7" x14ac:dyDescent="0.45">
      <c r="A1931" t="str">
        <f t="shared" si="30"/>
        <v>EST</v>
      </c>
      <c r="C1931" t="s">
        <v>257</v>
      </c>
      <c r="D1931" t="str">
        <f>IF(A1931=PKFLX!$A$1,"UP","\I:")</f>
        <v>\I:</v>
      </c>
      <c r="E1931" t="s">
        <v>300</v>
      </c>
      <c r="F1931" t="s">
        <v>256</v>
      </c>
      <c r="G1931">
        <v>0.49680000000000002</v>
      </c>
    </row>
    <row r="1932" spans="1:7" x14ac:dyDescent="0.45">
      <c r="A1932" t="str">
        <f t="shared" si="30"/>
        <v>EST</v>
      </c>
      <c r="C1932" t="s">
        <v>257</v>
      </c>
      <c r="D1932" t="str">
        <f>IF(A1932=PKFLX!$A$1,"UP","\I:")</f>
        <v>\I:</v>
      </c>
      <c r="E1932" t="s">
        <v>450</v>
      </c>
      <c r="F1932" t="s">
        <v>256</v>
      </c>
      <c r="G1932">
        <v>0.49680000000000002</v>
      </c>
    </row>
    <row r="1933" spans="1:7" x14ac:dyDescent="0.45">
      <c r="A1933" t="str">
        <f t="shared" si="30"/>
        <v>EST</v>
      </c>
      <c r="C1933" t="s">
        <v>257</v>
      </c>
      <c r="D1933" t="str">
        <f>IF(A1933=PKFLX!$A$1,"UP","\I:")</f>
        <v>\I:</v>
      </c>
      <c r="E1933" t="s">
        <v>600</v>
      </c>
      <c r="F1933" t="s">
        <v>256</v>
      </c>
      <c r="G1933">
        <v>0.49680000000000002</v>
      </c>
    </row>
    <row r="1934" spans="1:7" x14ac:dyDescent="0.45">
      <c r="A1934" t="str">
        <f t="shared" si="30"/>
        <v>ETH</v>
      </c>
      <c r="C1934" t="s">
        <v>257</v>
      </c>
      <c r="D1934" t="str">
        <f>IF(A1934=PKFLX!$A$1,"UP","\I:")</f>
        <v>\I:</v>
      </c>
      <c r="E1934" t="s">
        <v>301</v>
      </c>
      <c r="F1934" t="s">
        <v>256</v>
      </c>
      <c r="G1934">
        <v>0.42980000000000002</v>
      </c>
    </row>
    <row r="1935" spans="1:7" x14ac:dyDescent="0.45">
      <c r="A1935" t="str">
        <f t="shared" si="30"/>
        <v>ETH</v>
      </c>
      <c r="C1935" t="s">
        <v>257</v>
      </c>
      <c r="D1935" t="str">
        <f>IF(A1935=PKFLX!$A$1,"UP","\I:")</f>
        <v>\I:</v>
      </c>
      <c r="E1935" t="s">
        <v>451</v>
      </c>
      <c r="F1935" t="s">
        <v>256</v>
      </c>
      <c r="G1935">
        <v>0.42980000000000002</v>
      </c>
    </row>
    <row r="1936" spans="1:7" x14ac:dyDescent="0.45">
      <c r="A1936" t="str">
        <f t="shared" si="30"/>
        <v>ETH</v>
      </c>
      <c r="C1936" t="s">
        <v>257</v>
      </c>
      <c r="D1936" t="str">
        <f>IF(A1936=PKFLX!$A$1,"UP","\I:")</f>
        <v>\I:</v>
      </c>
      <c r="E1936" t="s">
        <v>601</v>
      </c>
      <c r="F1936" t="s">
        <v>256</v>
      </c>
      <c r="G1936">
        <v>0.42980000000000002</v>
      </c>
    </row>
    <row r="1937" spans="1:7" x14ac:dyDescent="0.45">
      <c r="A1937" t="str">
        <f t="shared" si="30"/>
        <v>FIN</v>
      </c>
      <c r="C1937" t="s">
        <v>257</v>
      </c>
      <c r="D1937" t="str">
        <f>IF(A1937=PKFLX!$A$1,"UP","\I:")</f>
        <v>\I:</v>
      </c>
      <c r="E1937" t="s">
        <v>302</v>
      </c>
      <c r="F1937" t="s">
        <v>256</v>
      </c>
      <c r="G1937">
        <v>0.53339999999999999</v>
      </c>
    </row>
    <row r="1938" spans="1:7" x14ac:dyDescent="0.45">
      <c r="A1938" t="str">
        <f t="shared" si="30"/>
        <v>FIN</v>
      </c>
      <c r="C1938" t="s">
        <v>257</v>
      </c>
      <c r="D1938" t="str">
        <f>IF(A1938=PKFLX!$A$1,"UP","\I:")</f>
        <v>\I:</v>
      </c>
      <c r="E1938" t="s">
        <v>452</v>
      </c>
      <c r="F1938" t="s">
        <v>256</v>
      </c>
      <c r="G1938">
        <v>0.53339999999999999</v>
      </c>
    </row>
    <row r="1939" spans="1:7" x14ac:dyDescent="0.45">
      <c r="A1939" t="str">
        <f t="shared" si="30"/>
        <v>FIN</v>
      </c>
      <c r="C1939" t="s">
        <v>257</v>
      </c>
      <c r="D1939" t="str">
        <f>IF(A1939=PKFLX!$A$1,"UP","\I:")</f>
        <v>\I:</v>
      </c>
      <c r="E1939" t="s">
        <v>602</v>
      </c>
      <c r="F1939" t="s">
        <v>256</v>
      </c>
      <c r="G1939">
        <v>0.53339999999999999</v>
      </c>
    </row>
    <row r="1940" spans="1:7" x14ac:dyDescent="0.45">
      <c r="A1940" t="str">
        <f t="shared" si="30"/>
        <v>FJI</v>
      </c>
      <c r="C1940" t="s">
        <v>257</v>
      </c>
      <c r="D1940" t="str">
        <f>IF(A1940=PKFLX!$A$1,"UP","\I:")</f>
        <v>\I:</v>
      </c>
      <c r="E1940" t="s">
        <v>303</v>
      </c>
      <c r="F1940" t="s">
        <v>256</v>
      </c>
      <c r="G1940">
        <v>0.47560000000000002</v>
      </c>
    </row>
    <row r="1941" spans="1:7" x14ac:dyDescent="0.45">
      <c r="A1941" t="str">
        <f t="shared" si="30"/>
        <v>FJI</v>
      </c>
      <c r="C1941" t="s">
        <v>257</v>
      </c>
      <c r="D1941" t="str">
        <f>IF(A1941=PKFLX!$A$1,"UP","\I:")</f>
        <v>\I:</v>
      </c>
      <c r="E1941" t="s">
        <v>453</v>
      </c>
      <c r="F1941" t="s">
        <v>256</v>
      </c>
      <c r="G1941">
        <v>0.47560000000000002</v>
      </c>
    </row>
    <row r="1942" spans="1:7" x14ac:dyDescent="0.45">
      <c r="A1942" t="str">
        <f t="shared" si="30"/>
        <v>FJI</v>
      </c>
      <c r="C1942" t="s">
        <v>257</v>
      </c>
      <c r="D1942" t="str">
        <f>IF(A1942=PKFLX!$A$1,"UP","\I:")</f>
        <v>\I:</v>
      </c>
      <c r="E1942" t="s">
        <v>603</v>
      </c>
      <c r="F1942" t="s">
        <v>256</v>
      </c>
      <c r="G1942">
        <v>0.47560000000000002</v>
      </c>
    </row>
    <row r="1943" spans="1:7" x14ac:dyDescent="0.45">
      <c r="A1943" t="str">
        <f t="shared" si="30"/>
        <v>FRA</v>
      </c>
      <c r="C1943" t="s">
        <v>257</v>
      </c>
      <c r="D1943" t="str">
        <f>IF(A1943=PKFLX!$A$1,"UP","\I:")</f>
        <v>\I:</v>
      </c>
      <c r="E1943" t="s">
        <v>304</v>
      </c>
      <c r="F1943" t="s">
        <v>256</v>
      </c>
      <c r="G1943">
        <v>0.4037</v>
      </c>
    </row>
    <row r="1944" spans="1:7" x14ac:dyDescent="0.45">
      <c r="A1944" t="str">
        <f t="shared" si="30"/>
        <v>FRA</v>
      </c>
      <c r="C1944" t="s">
        <v>257</v>
      </c>
      <c r="D1944" t="str">
        <f>IF(A1944=PKFLX!$A$1,"UP","\I:")</f>
        <v>\I:</v>
      </c>
      <c r="E1944" t="s">
        <v>454</v>
      </c>
      <c r="F1944" t="s">
        <v>256</v>
      </c>
      <c r="G1944">
        <v>0.4037</v>
      </c>
    </row>
    <row r="1945" spans="1:7" x14ac:dyDescent="0.45">
      <c r="A1945" t="str">
        <f t="shared" si="30"/>
        <v>FRA</v>
      </c>
      <c r="C1945" t="s">
        <v>257</v>
      </c>
      <c r="D1945" t="str">
        <f>IF(A1945=PKFLX!$A$1,"UP","\I:")</f>
        <v>\I:</v>
      </c>
      <c r="E1945" t="s">
        <v>604</v>
      </c>
      <c r="F1945" t="s">
        <v>256</v>
      </c>
      <c r="G1945">
        <v>0.4037</v>
      </c>
    </row>
    <row r="1946" spans="1:7" x14ac:dyDescent="0.45">
      <c r="A1946" t="str">
        <f t="shared" si="30"/>
        <v>FRO</v>
      </c>
      <c r="C1946" t="s">
        <v>257</v>
      </c>
      <c r="D1946" t="str">
        <f>IF(A1946=PKFLX!$A$1,"UP","\I:")</f>
        <v>\I:</v>
      </c>
      <c r="E1946" t="s">
        <v>305</v>
      </c>
      <c r="F1946" t="s">
        <v>256</v>
      </c>
      <c r="G1946">
        <v>0.32550000000000001</v>
      </c>
    </row>
    <row r="1947" spans="1:7" x14ac:dyDescent="0.45">
      <c r="A1947" t="str">
        <f t="shared" si="30"/>
        <v>FRO</v>
      </c>
      <c r="C1947" t="s">
        <v>257</v>
      </c>
      <c r="D1947" t="str">
        <f>IF(A1947=PKFLX!$A$1,"UP","\I:")</f>
        <v>\I:</v>
      </c>
      <c r="E1947" t="s">
        <v>455</v>
      </c>
      <c r="F1947" t="s">
        <v>256</v>
      </c>
      <c r="G1947">
        <v>0.32550000000000001</v>
      </c>
    </row>
    <row r="1948" spans="1:7" x14ac:dyDescent="0.45">
      <c r="A1948" t="str">
        <f t="shared" si="30"/>
        <v>FRO</v>
      </c>
      <c r="C1948" t="s">
        <v>257</v>
      </c>
      <c r="D1948" t="str">
        <f>IF(A1948=PKFLX!$A$1,"UP","\I:")</f>
        <v>\I:</v>
      </c>
      <c r="E1948" t="s">
        <v>605</v>
      </c>
      <c r="F1948" t="s">
        <v>256</v>
      </c>
      <c r="G1948">
        <v>0.32550000000000001</v>
      </c>
    </row>
    <row r="1949" spans="1:7" x14ac:dyDescent="0.45">
      <c r="A1949" t="str">
        <f t="shared" si="30"/>
        <v>GAB</v>
      </c>
      <c r="C1949" t="s">
        <v>257</v>
      </c>
      <c r="D1949" t="str">
        <f>IF(A1949=PKFLX!$A$1,"UP","\I:")</f>
        <v>\I:</v>
      </c>
      <c r="E1949" t="s">
        <v>306</v>
      </c>
      <c r="F1949" t="s">
        <v>256</v>
      </c>
      <c r="G1949">
        <v>0.49730000000000002</v>
      </c>
    </row>
    <row r="1950" spans="1:7" x14ac:dyDescent="0.45">
      <c r="A1950" t="str">
        <f t="shared" si="30"/>
        <v>GAB</v>
      </c>
      <c r="C1950" t="s">
        <v>257</v>
      </c>
      <c r="D1950" t="str">
        <f>IF(A1950=PKFLX!$A$1,"UP","\I:")</f>
        <v>\I:</v>
      </c>
      <c r="E1950" t="s">
        <v>456</v>
      </c>
      <c r="F1950" t="s">
        <v>256</v>
      </c>
      <c r="G1950">
        <v>0.49730000000000002</v>
      </c>
    </row>
    <row r="1951" spans="1:7" x14ac:dyDescent="0.45">
      <c r="A1951" t="str">
        <f t="shared" si="30"/>
        <v>GAB</v>
      </c>
      <c r="C1951" t="s">
        <v>257</v>
      </c>
      <c r="D1951" t="str">
        <f>IF(A1951=PKFLX!$A$1,"UP","\I:")</f>
        <v>\I:</v>
      </c>
      <c r="E1951" t="s">
        <v>606</v>
      </c>
      <c r="F1951" t="s">
        <v>256</v>
      </c>
      <c r="G1951">
        <v>0.49730000000000002</v>
      </c>
    </row>
    <row r="1952" spans="1:7" x14ac:dyDescent="0.45">
      <c r="A1952" t="str">
        <f t="shared" si="30"/>
        <v>GBR</v>
      </c>
      <c r="C1952" t="s">
        <v>257</v>
      </c>
      <c r="D1952" t="str">
        <f>IF(A1952=PKFLX!$A$1,"UP","\I:")</f>
        <v>\I:</v>
      </c>
      <c r="E1952" t="s">
        <v>307</v>
      </c>
      <c r="F1952" t="s">
        <v>256</v>
      </c>
      <c r="G1952">
        <v>0.34520000000000001</v>
      </c>
    </row>
    <row r="1953" spans="1:7" x14ac:dyDescent="0.45">
      <c r="A1953" t="str">
        <f t="shared" si="30"/>
        <v>GBR</v>
      </c>
      <c r="C1953" t="s">
        <v>257</v>
      </c>
      <c r="D1953" t="str">
        <f>IF(A1953=PKFLX!$A$1,"UP","\I:")</f>
        <v>\I:</v>
      </c>
      <c r="E1953" t="s">
        <v>457</v>
      </c>
      <c r="F1953" t="s">
        <v>256</v>
      </c>
      <c r="G1953">
        <v>0.34520000000000001</v>
      </c>
    </row>
    <row r="1954" spans="1:7" x14ac:dyDescent="0.45">
      <c r="A1954" t="str">
        <f t="shared" si="30"/>
        <v>GBR</v>
      </c>
      <c r="C1954" t="s">
        <v>257</v>
      </c>
      <c r="D1954" t="str">
        <f>IF(A1954=PKFLX!$A$1,"UP","\I:")</f>
        <v>\I:</v>
      </c>
      <c r="E1954" t="s">
        <v>607</v>
      </c>
      <c r="F1954" t="s">
        <v>256</v>
      </c>
      <c r="G1954">
        <v>0.34520000000000001</v>
      </c>
    </row>
    <row r="1955" spans="1:7" x14ac:dyDescent="0.45">
      <c r="A1955" t="str">
        <f t="shared" si="30"/>
        <v>GEO</v>
      </c>
      <c r="C1955" t="s">
        <v>257</v>
      </c>
      <c r="D1955" t="str">
        <f>IF(A1955=PKFLX!$A$1,"UP","\I:")</f>
        <v>\I:</v>
      </c>
      <c r="E1955" t="s">
        <v>308</v>
      </c>
      <c r="F1955" t="s">
        <v>256</v>
      </c>
      <c r="G1955">
        <v>0.29930000000000001</v>
      </c>
    </row>
    <row r="1956" spans="1:7" x14ac:dyDescent="0.45">
      <c r="A1956" t="str">
        <f t="shared" si="30"/>
        <v>GEO</v>
      </c>
      <c r="C1956" t="s">
        <v>257</v>
      </c>
      <c r="D1956" t="str">
        <f>IF(A1956=PKFLX!$A$1,"UP","\I:")</f>
        <v>\I:</v>
      </c>
      <c r="E1956" t="s">
        <v>458</v>
      </c>
      <c r="F1956" t="s">
        <v>256</v>
      </c>
      <c r="G1956">
        <v>0.29930000000000001</v>
      </c>
    </row>
    <row r="1957" spans="1:7" x14ac:dyDescent="0.45">
      <c r="A1957" t="str">
        <f t="shared" si="30"/>
        <v>GEO</v>
      </c>
      <c r="C1957" t="s">
        <v>257</v>
      </c>
      <c r="D1957" t="str">
        <f>IF(A1957=PKFLX!$A$1,"UP","\I:")</f>
        <v>\I:</v>
      </c>
      <c r="E1957" t="s">
        <v>608</v>
      </c>
      <c r="F1957" t="s">
        <v>256</v>
      </c>
      <c r="G1957">
        <v>0.29930000000000001</v>
      </c>
    </row>
    <row r="1958" spans="1:7" x14ac:dyDescent="0.45">
      <c r="A1958" t="str">
        <f t="shared" si="30"/>
        <v>GHA</v>
      </c>
      <c r="C1958" t="s">
        <v>257</v>
      </c>
      <c r="D1958" t="str">
        <f>IF(A1958=PKFLX!$A$1,"UP","\I:")</f>
        <v>\I:</v>
      </c>
      <c r="E1958" t="s">
        <v>309</v>
      </c>
      <c r="F1958" t="s">
        <v>256</v>
      </c>
      <c r="G1958">
        <v>0.56979999999999997</v>
      </c>
    </row>
    <row r="1959" spans="1:7" x14ac:dyDescent="0.45">
      <c r="A1959" t="str">
        <f t="shared" si="30"/>
        <v>GHA</v>
      </c>
      <c r="C1959" t="s">
        <v>257</v>
      </c>
      <c r="D1959" t="str">
        <f>IF(A1959=PKFLX!$A$1,"UP","\I:")</f>
        <v>\I:</v>
      </c>
      <c r="E1959" t="s">
        <v>459</v>
      </c>
      <c r="F1959" t="s">
        <v>256</v>
      </c>
      <c r="G1959">
        <v>0.56979999999999997</v>
      </c>
    </row>
    <row r="1960" spans="1:7" x14ac:dyDescent="0.45">
      <c r="A1960" t="str">
        <f t="shared" si="30"/>
        <v>GHA</v>
      </c>
      <c r="C1960" t="s">
        <v>257</v>
      </c>
      <c r="D1960" t="str">
        <f>IF(A1960=PKFLX!$A$1,"UP","\I:")</f>
        <v>\I:</v>
      </c>
      <c r="E1960" t="s">
        <v>609</v>
      </c>
      <c r="F1960" t="s">
        <v>256</v>
      </c>
      <c r="G1960">
        <v>0.56979999999999997</v>
      </c>
    </row>
    <row r="1961" spans="1:7" x14ac:dyDescent="0.45">
      <c r="A1961" t="str">
        <f t="shared" si="30"/>
        <v>GIN</v>
      </c>
      <c r="C1961" t="s">
        <v>257</v>
      </c>
      <c r="D1961" t="str">
        <f>IF(A1961=PKFLX!$A$1,"UP","\I:")</f>
        <v>\I:</v>
      </c>
      <c r="E1961" t="s">
        <v>310</v>
      </c>
      <c r="F1961" t="s">
        <v>256</v>
      </c>
      <c r="G1961">
        <v>0.38469999999999999</v>
      </c>
    </row>
    <row r="1962" spans="1:7" x14ac:dyDescent="0.45">
      <c r="A1962" t="str">
        <f t="shared" si="30"/>
        <v>GIN</v>
      </c>
      <c r="C1962" t="s">
        <v>257</v>
      </c>
      <c r="D1962" t="str">
        <f>IF(A1962=PKFLX!$A$1,"UP","\I:")</f>
        <v>\I:</v>
      </c>
      <c r="E1962" t="s">
        <v>460</v>
      </c>
      <c r="F1962" t="s">
        <v>256</v>
      </c>
      <c r="G1962">
        <v>0.38469999999999999</v>
      </c>
    </row>
    <row r="1963" spans="1:7" x14ac:dyDescent="0.45">
      <c r="A1963" t="str">
        <f t="shared" si="30"/>
        <v>GIN</v>
      </c>
      <c r="C1963" t="s">
        <v>257</v>
      </c>
      <c r="D1963" t="str">
        <f>IF(A1963=PKFLX!$A$1,"UP","\I:")</f>
        <v>\I:</v>
      </c>
      <c r="E1963" t="s">
        <v>610</v>
      </c>
      <c r="F1963" t="s">
        <v>256</v>
      </c>
      <c r="G1963">
        <v>0.38469999999999999</v>
      </c>
    </row>
    <row r="1964" spans="1:7" x14ac:dyDescent="0.45">
      <c r="A1964" t="str">
        <f t="shared" si="30"/>
        <v>GNQ</v>
      </c>
      <c r="C1964" t="s">
        <v>257</v>
      </c>
      <c r="D1964" t="str">
        <f>IF(A1964=PKFLX!$A$1,"UP","\I:")</f>
        <v>\I:</v>
      </c>
      <c r="E1964" t="s">
        <v>311</v>
      </c>
      <c r="F1964" t="s">
        <v>256</v>
      </c>
      <c r="G1964">
        <v>0.15970000000000001</v>
      </c>
    </row>
    <row r="1965" spans="1:7" x14ac:dyDescent="0.45">
      <c r="A1965" t="str">
        <f t="shared" si="30"/>
        <v>GNQ</v>
      </c>
      <c r="C1965" t="s">
        <v>257</v>
      </c>
      <c r="D1965" t="str">
        <f>IF(A1965=PKFLX!$A$1,"UP","\I:")</f>
        <v>\I:</v>
      </c>
      <c r="E1965" t="s">
        <v>461</v>
      </c>
      <c r="F1965" t="s">
        <v>256</v>
      </c>
      <c r="G1965">
        <v>0.15970000000000001</v>
      </c>
    </row>
    <row r="1966" spans="1:7" x14ac:dyDescent="0.45">
      <c r="A1966" t="str">
        <f t="shared" si="30"/>
        <v>GNQ</v>
      </c>
      <c r="C1966" t="s">
        <v>257</v>
      </c>
      <c r="D1966" t="str">
        <f>IF(A1966=PKFLX!$A$1,"UP","\I:")</f>
        <v>\I:</v>
      </c>
      <c r="E1966" t="s">
        <v>611</v>
      </c>
      <c r="F1966" t="s">
        <v>256</v>
      </c>
      <c r="G1966">
        <v>0.15970000000000001</v>
      </c>
    </row>
    <row r="1967" spans="1:7" x14ac:dyDescent="0.45">
      <c r="A1967" t="str">
        <f t="shared" si="30"/>
        <v>GRC</v>
      </c>
      <c r="C1967" t="s">
        <v>257</v>
      </c>
      <c r="D1967" t="str">
        <f>IF(A1967=PKFLX!$A$1,"UP","\I:")</f>
        <v>\I:</v>
      </c>
      <c r="E1967" t="s">
        <v>312</v>
      </c>
      <c r="F1967" t="s">
        <v>256</v>
      </c>
      <c r="G1967">
        <v>0.21909999999999999</v>
      </c>
    </row>
    <row r="1968" spans="1:7" x14ac:dyDescent="0.45">
      <c r="A1968" t="str">
        <f t="shared" si="30"/>
        <v>GRC</v>
      </c>
      <c r="C1968" t="s">
        <v>257</v>
      </c>
      <c r="D1968" t="str">
        <f>IF(A1968=PKFLX!$A$1,"UP","\I:")</f>
        <v>\I:</v>
      </c>
      <c r="E1968" t="s">
        <v>462</v>
      </c>
      <c r="F1968" t="s">
        <v>256</v>
      </c>
      <c r="G1968">
        <v>0.21909999999999999</v>
      </c>
    </row>
    <row r="1969" spans="1:7" x14ac:dyDescent="0.45">
      <c r="A1969" t="str">
        <f t="shared" si="30"/>
        <v>GRC</v>
      </c>
      <c r="C1969" t="s">
        <v>257</v>
      </c>
      <c r="D1969" t="str">
        <f>IF(A1969=PKFLX!$A$1,"UP","\I:")</f>
        <v>\I:</v>
      </c>
      <c r="E1969" t="s">
        <v>612</v>
      </c>
      <c r="F1969" t="s">
        <v>256</v>
      </c>
      <c r="G1969">
        <v>0.21909999999999999</v>
      </c>
    </row>
    <row r="1970" spans="1:7" x14ac:dyDescent="0.45">
      <c r="A1970" t="str">
        <f t="shared" si="30"/>
        <v>GRL</v>
      </c>
      <c r="C1970" t="s">
        <v>257</v>
      </c>
      <c r="D1970" t="str">
        <f>IF(A1970=PKFLX!$A$1,"UP","\I:")</f>
        <v>\I:</v>
      </c>
      <c r="E1970" t="s">
        <v>313</v>
      </c>
      <c r="F1970" t="s">
        <v>256</v>
      </c>
      <c r="G1970">
        <v>0.56079999999999997</v>
      </c>
    </row>
    <row r="1971" spans="1:7" x14ac:dyDescent="0.45">
      <c r="A1971" t="str">
        <f t="shared" si="30"/>
        <v>GRL</v>
      </c>
      <c r="C1971" t="s">
        <v>257</v>
      </c>
      <c r="D1971" t="str">
        <f>IF(A1971=PKFLX!$A$1,"UP","\I:")</f>
        <v>\I:</v>
      </c>
      <c r="E1971" t="s">
        <v>463</v>
      </c>
      <c r="F1971" t="s">
        <v>256</v>
      </c>
      <c r="G1971">
        <v>0.56079999999999997</v>
      </c>
    </row>
    <row r="1972" spans="1:7" x14ac:dyDescent="0.45">
      <c r="A1972" t="str">
        <f t="shared" si="30"/>
        <v>GRL</v>
      </c>
      <c r="C1972" t="s">
        <v>257</v>
      </c>
      <c r="D1972" t="str">
        <f>IF(A1972=PKFLX!$A$1,"UP","\I:")</f>
        <v>\I:</v>
      </c>
      <c r="E1972" t="s">
        <v>613</v>
      </c>
      <c r="F1972" t="s">
        <v>256</v>
      </c>
      <c r="G1972">
        <v>0.56079999999999997</v>
      </c>
    </row>
    <row r="1973" spans="1:7" x14ac:dyDescent="0.45">
      <c r="A1973" t="str">
        <f t="shared" si="30"/>
        <v>GTM</v>
      </c>
      <c r="C1973" t="s">
        <v>257</v>
      </c>
      <c r="D1973" t="str">
        <f>IF(A1973=PKFLX!$A$1,"UP","\I:")</f>
        <v>\I:</v>
      </c>
      <c r="E1973" t="s">
        <v>314</v>
      </c>
      <c r="F1973" t="s">
        <v>256</v>
      </c>
      <c r="G1973">
        <v>0.48549999999999999</v>
      </c>
    </row>
    <row r="1974" spans="1:7" x14ac:dyDescent="0.45">
      <c r="A1974" t="str">
        <f t="shared" si="30"/>
        <v>GTM</v>
      </c>
      <c r="C1974" t="s">
        <v>257</v>
      </c>
      <c r="D1974" t="str">
        <f>IF(A1974=PKFLX!$A$1,"UP","\I:")</f>
        <v>\I:</v>
      </c>
      <c r="E1974" t="s">
        <v>464</v>
      </c>
      <c r="F1974" t="s">
        <v>256</v>
      </c>
      <c r="G1974">
        <v>0.48549999999999999</v>
      </c>
    </row>
    <row r="1975" spans="1:7" x14ac:dyDescent="0.45">
      <c r="A1975" t="str">
        <f t="shared" si="30"/>
        <v>GTM</v>
      </c>
      <c r="C1975" t="s">
        <v>257</v>
      </c>
      <c r="D1975" t="str">
        <f>IF(A1975=PKFLX!$A$1,"UP","\I:")</f>
        <v>\I:</v>
      </c>
      <c r="E1975" t="s">
        <v>614</v>
      </c>
      <c r="F1975" t="s">
        <v>256</v>
      </c>
      <c r="G1975">
        <v>0.48549999999999999</v>
      </c>
    </row>
    <row r="1976" spans="1:7" x14ac:dyDescent="0.45">
      <c r="A1976" t="str">
        <f t="shared" si="30"/>
        <v>GUF</v>
      </c>
      <c r="C1976" t="s">
        <v>257</v>
      </c>
      <c r="D1976" t="str">
        <f>IF(A1976=PKFLX!$A$1,"UP","\I:")</f>
        <v>\I:</v>
      </c>
      <c r="E1976" t="s">
        <v>315</v>
      </c>
      <c r="F1976" t="s">
        <v>256</v>
      </c>
      <c r="G1976">
        <v>0.59019999999999995</v>
      </c>
    </row>
    <row r="1977" spans="1:7" x14ac:dyDescent="0.45">
      <c r="A1977" t="str">
        <f t="shared" si="30"/>
        <v>GUF</v>
      </c>
      <c r="C1977" t="s">
        <v>257</v>
      </c>
      <c r="D1977" t="str">
        <f>IF(A1977=PKFLX!$A$1,"UP","\I:")</f>
        <v>\I:</v>
      </c>
      <c r="E1977" t="s">
        <v>465</v>
      </c>
      <c r="F1977" t="s">
        <v>256</v>
      </c>
      <c r="G1977">
        <v>0.59019999999999995</v>
      </c>
    </row>
    <row r="1978" spans="1:7" x14ac:dyDescent="0.45">
      <c r="A1978" t="str">
        <f t="shared" si="30"/>
        <v>GUF</v>
      </c>
      <c r="C1978" t="s">
        <v>257</v>
      </c>
      <c r="D1978" t="str">
        <f>IF(A1978=PKFLX!$A$1,"UP","\I:")</f>
        <v>\I:</v>
      </c>
      <c r="E1978" t="s">
        <v>615</v>
      </c>
      <c r="F1978" t="s">
        <v>256</v>
      </c>
      <c r="G1978">
        <v>0.59019999999999995</v>
      </c>
    </row>
    <row r="1979" spans="1:7" x14ac:dyDescent="0.45">
      <c r="A1979" t="str">
        <f t="shared" si="30"/>
        <v>HND</v>
      </c>
      <c r="C1979" t="s">
        <v>257</v>
      </c>
      <c r="D1979" t="str">
        <f>IF(A1979=PKFLX!$A$1,"UP","\I:")</f>
        <v>\I:</v>
      </c>
      <c r="E1979" t="s">
        <v>316</v>
      </c>
      <c r="F1979" t="s">
        <v>256</v>
      </c>
      <c r="G1979">
        <v>0.49780000000000002</v>
      </c>
    </row>
    <row r="1980" spans="1:7" x14ac:dyDescent="0.45">
      <c r="A1980" t="str">
        <f t="shared" si="30"/>
        <v>HND</v>
      </c>
      <c r="C1980" t="s">
        <v>257</v>
      </c>
      <c r="D1980" t="str">
        <f>IF(A1980=PKFLX!$A$1,"UP","\I:")</f>
        <v>\I:</v>
      </c>
      <c r="E1980" t="s">
        <v>466</v>
      </c>
      <c r="F1980" t="s">
        <v>256</v>
      </c>
      <c r="G1980">
        <v>0.49780000000000002</v>
      </c>
    </row>
    <row r="1981" spans="1:7" x14ac:dyDescent="0.45">
      <c r="A1981" t="str">
        <f t="shared" si="30"/>
        <v>HND</v>
      </c>
      <c r="C1981" t="s">
        <v>257</v>
      </c>
      <c r="D1981" t="str">
        <f>IF(A1981=PKFLX!$A$1,"UP","\I:")</f>
        <v>\I:</v>
      </c>
      <c r="E1981" t="s">
        <v>616</v>
      </c>
      <c r="F1981" t="s">
        <v>256</v>
      </c>
      <c r="G1981">
        <v>0.49780000000000002</v>
      </c>
    </row>
    <row r="1982" spans="1:7" x14ac:dyDescent="0.45">
      <c r="A1982" t="str">
        <f t="shared" si="30"/>
        <v>HRV</v>
      </c>
      <c r="C1982" t="s">
        <v>257</v>
      </c>
      <c r="D1982" t="str">
        <f>IF(A1982=PKFLX!$A$1,"UP","\I:")</f>
        <v>\I:</v>
      </c>
      <c r="E1982" t="s">
        <v>317</v>
      </c>
      <c r="F1982" t="s">
        <v>256</v>
      </c>
      <c r="G1982">
        <v>0.39400000000000002</v>
      </c>
    </row>
    <row r="1983" spans="1:7" x14ac:dyDescent="0.45">
      <c r="A1983" t="str">
        <f t="shared" si="30"/>
        <v>HRV</v>
      </c>
      <c r="C1983" t="s">
        <v>257</v>
      </c>
      <c r="D1983" t="str">
        <f>IF(A1983=PKFLX!$A$1,"UP","\I:")</f>
        <v>\I:</v>
      </c>
      <c r="E1983" t="s">
        <v>467</v>
      </c>
      <c r="F1983" t="s">
        <v>256</v>
      </c>
      <c r="G1983">
        <v>0.39400000000000002</v>
      </c>
    </row>
    <row r="1984" spans="1:7" x14ac:dyDescent="0.45">
      <c r="A1984" t="str">
        <f t="shared" si="30"/>
        <v>HRV</v>
      </c>
      <c r="C1984" t="s">
        <v>257</v>
      </c>
      <c r="D1984" t="str">
        <f>IF(A1984=PKFLX!$A$1,"UP","\I:")</f>
        <v>\I:</v>
      </c>
      <c r="E1984" t="s">
        <v>617</v>
      </c>
      <c r="F1984" t="s">
        <v>256</v>
      </c>
      <c r="G1984">
        <v>0.39400000000000002</v>
      </c>
    </row>
    <row r="1985" spans="1:7" x14ac:dyDescent="0.45">
      <c r="A1985" t="str">
        <f t="shared" si="30"/>
        <v>HTI</v>
      </c>
      <c r="C1985" t="s">
        <v>257</v>
      </c>
      <c r="D1985" t="str">
        <f>IF(A1985=PKFLX!$A$1,"UP","\I:")</f>
        <v>\I:</v>
      </c>
      <c r="E1985" t="s">
        <v>318</v>
      </c>
      <c r="F1985" t="s">
        <v>256</v>
      </c>
      <c r="G1985">
        <v>0.37080000000000002</v>
      </c>
    </row>
    <row r="1986" spans="1:7" x14ac:dyDescent="0.45">
      <c r="A1986" t="str">
        <f t="shared" si="30"/>
        <v>HTI</v>
      </c>
      <c r="C1986" t="s">
        <v>257</v>
      </c>
      <c r="D1986" t="str">
        <f>IF(A1986=PKFLX!$A$1,"UP","\I:")</f>
        <v>\I:</v>
      </c>
      <c r="E1986" t="s">
        <v>468</v>
      </c>
      <c r="F1986" t="s">
        <v>256</v>
      </c>
      <c r="G1986">
        <v>0.37080000000000002</v>
      </c>
    </row>
    <row r="1987" spans="1:7" x14ac:dyDescent="0.45">
      <c r="A1987" t="str">
        <f t="shared" si="30"/>
        <v>HTI</v>
      </c>
      <c r="C1987" t="s">
        <v>257</v>
      </c>
      <c r="D1987" t="str">
        <f>IF(A1987=PKFLX!$A$1,"UP","\I:")</f>
        <v>\I:</v>
      </c>
      <c r="E1987" t="s">
        <v>618</v>
      </c>
      <c r="F1987" t="s">
        <v>256</v>
      </c>
      <c r="G1987">
        <v>0.37080000000000002</v>
      </c>
    </row>
    <row r="1988" spans="1:7" x14ac:dyDescent="0.45">
      <c r="A1988" t="str">
        <f t="shared" si="30"/>
        <v>HUN</v>
      </c>
      <c r="C1988" t="s">
        <v>257</v>
      </c>
      <c r="D1988" t="str">
        <f>IF(A1988=PKFLX!$A$1,"UP","\I:")</f>
        <v>\I:</v>
      </c>
      <c r="E1988" t="s">
        <v>319</v>
      </c>
      <c r="F1988" t="s">
        <v>256</v>
      </c>
      <c r="G1988">
        <v>0.4506</v>
      </c>
    </row>
    <row r="1989" spans="1:7" x14ac:dyDescent="0.45">
      <c r="A1989" t="str">
        <f t="shared" si="30"/>
        <v>HUN</v>
      </c>
      <c r="C1989" t="s">
        <v>257</v>
      </c>
      <c r="D1989" t="str">
        <f>IF(A1989=PKFLX!$A$1,"UP","\I:")</f>
        <v>\I:</v>
      </c>
      <c r="E1989" t="s">
        <v>469</v>
      </c>
      <c r="F1989" t="s">
        <v>256</v>
      </c>
      <c r="G1989">
        <v>0.4506</v>
      </c>
    </row>
    <row r="1990" spans="1:7" x14ac:dyDescent="0.45">
      <c r="A1990" t="str">
        <f t="shared" ref="A1990:A2053" si="31">MID(E1990,10,3)</f>
        <v>HUN</v>
      </c>
      <c r="C1990" t="s">
        <v>257</v>
      </c>
      <c r="D1990" t="str">
        <f>IF(A1990=PKFLX!$A$1,"UP","\I:")</f>
        <v>\I:</v>
      </c>
      <c r="E1990" t="s">
        <v>619</v>
      </c>
      <c r="F1990" t="s">
        <v>256</v>
      </c>
      <c r="G1990">
        <v>0.4506</v>
      </c>
    </row>
    <row r="1991" spans="1:7" x14ac:dyDescent="0.45">
      <c r="A1991" t="str">
        <f t="shared" si="31"/>
        <v>IDN</v>
      </c>
      <c r="C1991" t="s">
        <v>257</v>
      </c>
      <c r="D1991" t="str">
        <f>IF(A1991=PKFLX!$A$1,"UP","\I:")</f>
        <v>\I:</v>
      </c>
      <c r="E1991" t="s">
        <v>320</v>
      </c>
      <c r="F1991" t="s">
        <v>256</v>
      </c>
      <c r="G1991">
        <v>0.2893</v>
      </c>
    </row>
    <row r="1992" spans="1:7" x14ac:dyDescent="0.45">
      <c r="A1992" t="str">
        <f t="shared" si="31"/>
        <v>IDN</v>
      </c>
      <c r="C1992" t="s">
        <v>257</v>
      </c>
      <c r="D1992" t="str">
        <f>IF(A1992=PKFLX!$A$1,"UP","\I:")</f>
        <v>\I:</v>
      </c>
      <c r="E1992" t="s">
        <v>470</v>
      </c>
      <c r="F1992" t="s">
        <v>256</v>
      </c>
      <c r="G1992">
        <v>0.2893</v>
      </c>
    </row>
    <row r="1993" spans="1:7" x14ac:dyDescent="0.45">
      <c r="A1993" t="str">
        <f t="shared" si="31"/>
        <v>IDN</v>
      </c>
      <c r="C1993" t="s">
        <v>257</v>
      </c>
      <c r="D1993" t="str">
        <f>IF(A1993=PKFLX!$A$1,"UP","\I:")</f>
        <v>\I:</v>
      </c>
      <c r="E1993" t="s">
        <v>620</v>
      </c>
      <c r="F1993" t="s">
        <v>256</v>
      </c>
      <c r="G1993">
        <v>0.2893</v>
      </c>
    </row>
    <row r="1994" spans="1:7" x14ac:dyDescent="0.45">
      <c r="A1994" t="str">
        <f t="shared" si="31"/>
        <v>IND</v>
      </c>
      <c r="C1994" t="s">
        <v>257</v>
      </c>
      <c r="D1994" t="str">
        <f>IF(A1994=PKFLX!$A$1,"UP","\I:")</f>
        <v>\I:</v>
      </c>
      <c r="E1994" t="s">
        <v>321</v>
      </c>
      <c r="F1994" t="s">
        <v>256</v>
      </c>
      <c r="G1994">
        <v>0.35049999999999998</v>
      </c>
    </row>
    <row r="1995" spans="1:7" x14ac:dyDescent="0.45">
      <c r="A1995" t="str">
        <f t="shared" si="31"/>
        <v>IND</v>
      </c>
      <c r="C1995" t="s">
        <v>257</v>
      </c>
      <c r="D1995" t="str">
        <f>IF(A1995=PKFLX!$A$1,"UP","\I:")</f>
        <v>\I:</v>
      </c>
      <c r="E1995" t="s">
        <v>471</v>
      </c>
      <c r="F1995" t="s">
        <v>256</v>
      </c>
      <c r="G1995">
        <v>0.35049999999999998</v>
      </c>
    </row>
    <row r="1996" spans="1:7" x14ac:dyDescent="0.45">
      <c r="A1996" t="str">
        <f t="shared" si="31"/>
        <v>IND</v>
      </c>
      <c r="C1996" t="s">
        <v>257</v>
      </c>
      <c r="D1996" t="str">
        <f>IF(A1996=PKFLX!$A$1,"UP","\I:")</f>
        <v>\I:</v>
      </c>
      <c r="E1996" t="s">
        <v>621</v>
      </c>
      <c r="F1996" t="s">
        <v>256</v>
      </c>
      <c r="G1996">
        <v>0.35049999999999998</v>
      </c>
    </row>
    <row r="1997" spans="1:7" x14ac:dyDescent="0.45">
      <c r="A1997" t="str">
        <f t="shared" si="31"/>
        <v>IRL</v>
      </c>
      <c r="C1997" t="s">
        <v>257</v>
      </c>
      <c r="D1997" t="str">
        <f>IF(A1997=PKFLX!$A$1,"UP","\I:")</f>
        <v>\I:</v>
      </c>
      <c r="E1997" t="s">
        <v>322</v>
      </c>
      <c r="F1997" t="s">
        <v>256</v>
      </c>
      <c r="G1997">
        <v>0.34920000000000001</v>
      </c>
    </row>
    <row r="1998" spans="1:7" x14ac:dyDescent="0.45">
      <c r="A1998" t="str">
        <f t="shared" si="31"/>
        <v>IRL</v>
      </c>
      <c r="C1998" t="s">
        <v>257</v>
      </c>
      <c r="D1998" t="str">
        <f>IF(A1998=PKFLX!$A$1,"UP","\I:")</f>
        <v>\I:</v>
      </c>
      <c r="E1998" t="s">
        <v>472</v>
      </c>
      <c r="F1998" t="s">
        <v>256</v>
      </c>
      <c r="G1998">
        <v>0.34920000000000001</v>
      </c>
    </row>
    <row r="1999" spans="1:7" x14ac:dyDescent="0.45">
      <c r="A1999" t="str">
        <f t="shared" si="31"/>
        <v>IRL</v>
      </c>
      <c r="C1999" t="s">
        <v>257</v>
      </c>
      <c r="D1999" t="str">
        <f>IF(A1999=PKFLX!$A$1,"UP","\I:")</f>
        <v>\I:</v>
      </c>
      <c r="E1999" t="s">
        <v>622</v>
      </c>
      <c r="F1999" t="s">
        <v>256</v>
      </c>
      <c r="G1999">
        <v>0.34920000000000001</v>
      </c>
    </row>
    <row r="2000" spans="1:7" x14ac:dyDescent="0.45">
      <c r="A2000" t="str">
        <f t="shared" si="31"/>
        <v>IRN</v>
      </c>
      <c r="C2000" t="s">
        <v>257</v>
      </c>
      <c r="D2000" t="str">
        <f>IF(A2000=PKFLX!$A$1,"UP","\I:")</f>
        <v>\I:</v>
      </c>
      <c r="E2000" t="s">
        <v>323</v>
      </c>
      <c r="F2000" t="s">
        <v>256</v>
      </c>
      <c r="G2000">
        <v>0.18759999999999999</v>
      </c>
    </row>
    <row r="2001" spans="1:7" x14ac:dyDescent="0.45">
      <c r="A2001" t="str">
        <f t="shared" si="31"/>
        <v>IRN</v>
      </c>
      <c r="C2001" t="s">
        <v>257</v>
      </c>
      <c r="D2001" t="str">
        <f>IF(A2001=PKFLX!$A$1,"UP","\I:")</f>
        <v>\I:</v>
      </c>
      <c r="E2001" t="s">
        <v>473</v>
      </c>
      <c r="F2001" t="s">
        <v>256</v>
      </c>
      <c r="G2001">
        <v>0.18759999999999999</v>
      </c>
    </row>
    <row r="2002" spans="1:7" x14ac:dyDescent="0.45">
      <c r="A2002" t="str">
        <f t="shared" si="31"/>
        <v>IRN</v>
      </c>
      <c r="C2002" t="s">
        <v>257</v>
      </c>
      <c r="D2002" t="str">
        <f>IF(A2002=PKFLX!$A$1,"UP","\I:")</f>
        <v>\I:</v>
      </c>
      <c r="E2002" t="s">
        <v>623</v>
      </c>
      <c r="F2002" t="s">
        <v>256</v>
      </c>
      <c r="G2002">
        <v>0.18759999999999999</v>
      </c>
    </row>
    <row r="2003" spans="1:7" x14ac:dyDescent="0.45">
      <c r="A2003" t="str">
        <f t="shared" si="31"/>
        <v>IRQ</v>
      </c>
      <c r="C2003" t="s">
        <v>257</v>
      </c>
      <c r="D2003" t="str">
        <f>IF(A2003=PKFLX!$A$1,"UP","\I:")</f>
        <v>\I:</v>
      </c>
      <c r="E2003" t="s">
        <v>324</v>
      </c>
      <c r="F2003" t="s">
        <v>256</v>
      </c>
      <c r="G2003">
        <v>0.1812</v>
      </c>
    </row>
    <row r="2004" spans="1:7" x14ac:dyDescent="0.45">
      <c r="A2004" t="str">
        <f t="shared" si="31"/>
        <v>IRQ</v>
      </c>
      <c r="C2004" t="s">
        <v>257</v>
      </c>
      <c r="D2004" t="str">
        <f>IF(A2004=PKFLX!$A$1,"UP","\I:")</f>
        <v>\I:</v>
      </c>
      <c r="E2004" t="s">
        <v>474</v>
      </c>
      <c r="F2004" t="s">
        <v>256</v>
      </c>
      <c r="G2004">
        <v>0.1812</v>
      </c>
    </row>
    <row r="2005" spans="1:7" x14ac:dyDescent="0.45">
      <c r="A2005" t="str">
        <f t="shared" si="31"/>
        <v>IRQ</v>
      </c>
      <c r="C2005" t="s">
        <v>257</v>
      </c>
      <c r="D2005" t="str">
        <f>IF(A2005=PKFLX!$A$1,"UP","\I:")</f>
        <v>\I:</v>
      </c>
      <c r="E2005" t="s">
        <v>624</v>
      </c>
      <c r="F2005" t="s">
        <v>256</v>
      </c>
      <c r="G2005">
        <v>0.1812</v>
      </c>
    </row>
    <row r="2006" spans="1:7" x14ac:dyDescent="0.45">
      <c r="A2006" t="str">
        <f t="shared" si="31"/>
        <v>ISL</v>
      </c>
      <c r="C2006" t="s">
        <v>257</v>
      </c>
      <c r="D2006" t="str">
        <f>IF(A2006=PKFLX!$A$1,"UP","\I:")</f>
        <v>\I:</v>
      </c>
      <c r="E2006" t="s">
        <v>325</v>
      </c>
      <c r="F2006" t="s">
        <v>256</v>
      </c>
      <c r="G2006">
        <v>0.74339999999999995</v>
      </c>
    </row>
    <row r="2007" spans="1:7" x14ac:dyDescent="0.45">
      <c r="A2007" t="str">
        <f t="shared" si="31"/>
        <v>ISL</v>
      </c>
      <c r="C2007" t="s">
        <v>257</v>
      </c>
      <c r="D2007" t="str">
        <f>IF(A2007=PKFLX!$A$1,"UP","\I:")</f>
        <v>\I:</v>
      </c>
      <c r="E2007" t="s">
        <v>475</v>
      </c>
      <c r="F2007" t="s">
        <v>256</v>
      </c>
      <c r="G2007">
        <v>0.74339999999999995</v>
      </c>
    </row>
    <row r="2008" spans="1:7" x14ac:dyDescent="0.45">
      <c r="A2008" t="str">
        <f t="shared" si="31"/>
        <v>ISL</v>
      </c>
      <c r="C2008" t="s">
        <v>257</v>
      </c>
      <c r="D2008" t="str">
        <f>IF(A2008=PKFLX!$A$1,"UP","\I:")</f>
        <v>\I:</v>
      </c>
      <c r="E2008" t="s">
        <v>625</v>
      </c>
      <c r="F2008" t="s">
        <v>256</v>
      </c>
      <c r="G2008">
        <v>0.74339999999999995</v>
      </c>
    </row>
    <row r="2009" spans="1:7" x14ac:dyDescent="0.45">
      <c r="A2009" t="str">
        <f t="shared" si="31"/>
        <v>ISR</v>
      </c>
      <c r="C2009" t="s">
        <v>257</v>
      </c>
      <c r="D2009" t="str">
        <f>IF(A2009=PKFLX!$A$1,"UP","\I:")</f>
        <v>\I:</v>
      </c>
      <c r="E2009" t="s">
        <v>326</v>
      </c>
      <c r="F2009" t="s">
        <v>256</v>
      </c>
      <c r="G2009">
        <v>0.44009999999999999</v>
      </c>
    </row>
    <row r="2010" spans="1:7" x14ac:dyDescent="0.45">
      <c r="A2010" t="str">
        <f t="shared" si="31"/>
        <v>ISR</v>
      </c>
      <c r="C2010" t="s">
        <v>257</v>
      </c>
      <c r="D2010" t="str">
        <f>IF(A2010=PKFLX!$A$1,"UP","\I:")</f>
        <v>\I:</v>
      </c>
      <c r="E2010" t="s">
        <v>476</v>
      </c>
      <c r="F2010" t="s">
        <v>256</v>
      </c>
      <c r="G2010">
        <v>0.44009999999999999</v>
      </c>
    </row>
    <row r="2011" spans="1:7" x14ac:dyDescent="0.45">
      <c r="A2011" t="str">
        <f t="shared" si="31"/>
        <v>ISR</v>
      </c>
      <c r="C2011" t="s">
        <v>257</v>
      </c>
      <c r="D2011" t="str">
        <f>IF(A2011=PKFLX!$A$1,"UP","\I:")</f>
        <v>\I:</v>
      </c>
      <c r="E2011" t="s">
        <v>626</v>
      </c>
      <c r="F2011" t="s">
        <v>256</v>
      </c>
      <c r="G2011">
        <v>0.44009999999999999</v>
      </c>
    </row>
    <row r="2012" spans="1:7" x14ac:dyDescent="0.45">
      <c r="A2012" t="str">
        <f t="shared" si="31"/>
        <v>ITA</v>
      </c>
      <c r="C2012" t="s">
        <v>257</v>
      </c>
      <c r="D2012" t="str">
        <f>IF(A2012=PKFLX!$A$1,"UP","\I:")</f>
        <v>\I:</v>
      </c>
      <c r="E2012" t="s">
        <v>327</v>
      </c>
      <c r="F2012" t="s">
        <v>256</v>
      </c>
      <c r="G2012">
        <v>0.38429999999999997</v>
      </c>
    </row>
    <row r="2013" spans="1:7" x14ac:dyDescent="0.45">
      <c r="A2013" t="str">
        <f t="shared" si="31"/>
        <v>ITA</v>
      </c>
      <c r="C2013" t="s">
        <v>257</v>
      </c>
      <c r="D2013" t="str">
        <f>IF(A2013=PKFLX!$A$1,"UP","\I:")</f>
        <v>\I:</v>
      </c>
      <c r="E2013" t="s">
        <v>477</v>
      </c>
      <c r="F2013" t="s">
        <v>256</v>
      </c>
      <c r="G2013">
        <v>0.38429999999999997</v>
      </c>
    </row>
    <row r="2014" spans="1:7" x14ac:dyDescent="0.45">
      <c r="A2014" t="str">
        <f t="shared" si="31"/>
        <v>ITA</v>
      </c>
      <c r="C2014" t="s">
        <v>257</v>
      </c>
      <c r="D2014" t="str">
        <f>IF(A2014=PKFLX!$A$1,"UP","\I:")</f>
        <v>\I:</v>
      </c>
      <c r="E2014" t="s">
        <v>627</v>
      </c>
      <c r="F2014" t="s">
        <v>256</v>
      </c>
      <c r="G2014">
        <v>0.38429999999999997</v>
      </c>
    </row>
    <row r="2015" spans="1:7" x14ac:dyDescent="0.45">
      <c r="A2015" t="str">
        <f t="shared" si="31"/>
        <v>JAM</v>
      </c>
      <c r="C2015" t="s">
        <v>257</v>
      </c>
      <c r="D2015" t="str">
        <f>IF(A2015=PKFLX!$A$1,"UP","\I:")</f>
        <v>\I:</v>
      </c>
      <c r="E2015" t="s">
        <v>328</v>
      </c>
      <c r="F2015" t="s">
        <v>256</v>
      </c>
      <c r="G2015">
        <v>0.62270000000000003</v>
      </c>
    </row>
    <row r="2016" spans="1:7" x14ac:dyDescent="0.45">
      <c r="A2016" t="str">
        <f t="shared" si="31"/>
        <v>JAM</v>
      </c>
      <c r="C2016" t="s">
        <v>257</v>
      </c>
      <c r="D2016" t="str">
        <f>IF(A2016=PKFLX!$A$1,"UP","\I:")</f>
        <v>\I:</v>
      </c>
      <c r="E2016" t="s">
        <v>478</v>
      </c>
      <c r="F2016" t="s">
        <v>256</v>
      </c>
      <c r="G2016">
        <v>0.62270000000000003</v>
      </c>
    </row>
    <row r="2017" spans="1:7" x14ac:dyDescent="0.45">
      <c r="A2017" t="str">
        <f t="shared" si="31"/>
        <v>JAM</v>
      </c>
      <c r="C2017" t="s">
        <v>257</v>
      </c>
      <c r="D2017" t="str">
        <f>IF(A2017=PKFLX!$A$1,"UP","\I:")</f>
        <v>\I:</v>
      </c>
      <c r="E2017" t="s">
        <v>628</v>
      </c>
      <c r="F2017" t="s">
        <v>256</v>
      </c>
      <c r="G2017">
        <v>0.62270000000000003</v>
      </c>
    </row>
    <row r="2018" spans="1:7" x14ac:dyDescent="0.45">
      <c r="A2018" t="str">
        <f t="shared" si="31"/>
        <v>JOR</v>
      </c>
      <c r="C2018" t="s">
        <v>257</v>
      </c>
      <c r="D2018" t="str">
        <f>IF(A2018=PKFLX!$A$1,"UP","\I:")</f>
        <v>\I:</v>
      </c>
      <c r="E2018" t="s">
        <v>329</v>
      </c>
      <c r="F2018" t="s">
        <v>256</v>
      </c>
      <c r="G2018">
        <v>0.5323</v>
      </c>
    </row>
    <row r="2019" spans="1:7" x14ac:dyDescent="0.45">
      <c r="A2019" t="str">
        <f t="shared" si="31"/>
        <v>JOR</v>
      </c>
      <c r="C2019" t="s">
        <v>257</v>
      </c>
      <c r="D2019" t="str">
        <f>IF(A2019=PKFLX!$A$1,"UP","\I:")</f>
        <v>\I:</v>
      </c>
      <c r="E2019" t="s">
        <v>479</v>
      </c>
      <c r="F2019" t="s">
        <v>256</v>
      </c>
      <c r="G2019">
        <v>0.5323</v>
      </c>
    </row>
    <row r="2020" spans="1:7" x14ac:dyDescent="0.45">
      <c r="A2020" t="str">
        <f t="shared" si="31"/>
        <v>JOR</v>
      </c>
      <c r="C2020" t="s">
        <v>257</v>
      </c>
      <c r="D2020" t="str">
        <f>IF(A2020=PKFLX!$A$1,"UP","\I:")</f>
        <v>\I:</v>
      </c>
      <c r="E2020" t="s">
        <v>629</v>
      </c>
      <c r="F2020" t="s">
        <v>256</v>
      </c>
      <c r="G2020">
        <v>0.5323</v>
      </c>
    </row>
    <row r="2021" spans="1:7" x14ac:dyDescent="0.45">
      <c r="A2021" t="str">
        <f t="shared" si="31"/>
        <v>JPN</v>
      </c>
      <c r="C2021" t="s">
        <v>257</v>
      </c>
      <c r="D2021" t="str">
        <f>IF(A2021=PKFLX!$A$1,"UP","\I:")</f>
        <v>\I:</v>
      </c>
      <c r="E2021" t="s">
        <v>330</v>
      </c>
      <c r="F2021" t="s">
        <v>256</v>
      </c>
      <c r="G2021">
        <v>0.44090000000000001</v>
      </c>
    </row>
    <row r="2022" spans="1:7" x14ac:dyDescent="0.45">
      <c r="A2022" t="str">
        <f t="shared" si="31"/>
        <v>JPN</v>
      </c>
      <c r="C2022" t="s">
        <v>257</v>
      </c>
      <c r="D2022" t="str">
        <f>IF(A2022=PKFLX!$A$1,"UP","\I:")</f>
        <v>\I:</v>
      </c>
      <c r="E2022" t="s">
        <v>480</v>
      </c>
      <c r="F2022" t="s">
        <v>256</v>
      </c>
      <c r="G2022">
        <v>0.44090000000000001</v>
      </c>
    </row>
    <row r="2023" spans="1:7" x14ac:dyDescent="0.45">
      <c r="A2023" t="str">
        <f t="shared" si="31"/>
        <v>JPN</v>
      </c>
      <c r="C2023" t="s">
        <v>257</v>
      </c>
      <c r="D2023" t="str">
        <f>IF(A2023=PKFLX!$A$1,"UP","\I:")</f>
        <v>\I:</v>
      </c>
      <c r="E2023" t="s">
        <v>630</v>
      </c>
      <c r="F2023" t="s">
        <v>256</v>
      </c>
      <c r="G2023">
        <v>0.44090000000000001</v>
      </c>
    </row>
    <row r="2024" spans="1:7" x14ac:dyDescent="0.45">
      <c r="A2024" t="str">
        <f t="shared" si="31"/>
        <v>KAZ</v>
      </c>
      <c r="C2024" t="s">
        <v>257</v>
      </c>
      <c r="D2024" t="str">
        <f>IF(A2024=PKFLX!$A$1,"UP","\I:")</f>
        <v>\I:</v>
      </c>
      <c r="E2024" t="s">
        <v>331</v>
      </c>
      <c r="F2024" t="s">
        <v>256</v>
      </c>
      <c r="G2024">
        <v>0.37669999999999998</v>
      </c>
    </row>
    <row r="2025" spans="1:7" x14ac:dyDescent="0.45">
      <c r="A2025" t="str">
        <f t="shared" si="31"/>
        <v>KAZ</v>
      </c>
      <c r="C2025" t="s">
        <v>257</v>
      </c>
      <c r="D2025" t="str">
        <f>IF(A2025=PKFLX!$A$1,"UP","\I:")</f>
        <v>\I:</v>
      </c>
      <c r="E2025" t="s">
        <v>481</v>
      </c>
      <c r="F2025" t="s">
        <v>256</v>
      </c>
      <c r="G2025">
        <v>0.37669999999999998</v>
      </c>
    </row>
    <row r="2026" spans="1:7" x14ac:dyDescent="0.45">
      <c r="A2026" t="str">
        <f t="shared" si="31"/>
        <v>KAZ</v>
      </c>
      <c r="C2026" t="s">
        <v>257</v>
      </c>
      <c r="D2026" t="str">
        <f>IF(A2026=PKFLX!$A$1,"UP","\I:")</f>
        <v>\I:</v>
      </c>
      <c r="E2026" t="s">
        <v>631</v>
      </c>
      <c r="F2026" t="s">
        <v>256</v>
      </c>
      <c r="G2026">
        <v>0.37669999999999998</v>
      </c>
    </row>
    <row r="2027" spans="1:7" x14ac:dyDescent="0.45">
      <c r="A2027" t="str">
        <f t="shared" si="31"/>
        <v>KEN</v>
      </c>
      <c r="C2027" t="s">
        <v>257</v>
      </c>
      <c r="D2027" t="str">
        <f>IF(A2027=PKFLX!$A$1,"UP","\I:")</f>
        <v>\I:</v>
      </c>
      <c r="E2027" t="s">
        <v>332</v>
      </c>
      <c r="F2027" t="s">
        <v>256</v>
      </c>
      <c r="G2027">
        <v>0.47949999999999998</v>
      </c>
    </row>
    <row r="2028" spans="1:7" x14ac:dyDescent="0.45">
      <c r="A2028" t="str">
        <f t="shared" si="31"/>
        <v>KEN</v>
      </c>
      <c r="C2028" t="s">
        <v>257</v>
      </c>
      <c r="D2028" t="str">
        <f>IF(A2028=PKFLX!$A$1,"UP","\I:")</f>
        <v>\I:</v>
      </c>
      <c r="E2028" t="s">
        <v>482</v>
      </c>
      <c r="F2028" t="s">
        <v>256</v>
      </c>
      <c r="G2028">
        <v>0.47949999999999998</v>
      </c>
    </row>
    <row r="2029" spans="1:7" x14ac:dyDescent="0.45">
      <c r="A2029" t="str">
        <f t="shared" si="31"/>
        <v>KEN</v>
      </c>
      <c r="C2029" t="s">
        <v>257</v>
      </c>
      <c r="D2029" t="str">
        <f>IF(A2029=PKFLX!$A$1,"UP","\I:")</f>
        <v>\I:</v>
      </c>
      <c r="E2029" t="s">
        <v>632</v>
      </c>
      <c r="F2029" t="s">
        <v>256</v>
      </c>
      <c r="G2029">
        <v>0.47949999999999998</v>
      </c>
    </row>
    <row r="2030" spans="1:7" x14ac:dyDescent="0.45">
      <c r="A2030" t="str">
        <f t="shared" si="31"/>
        <v>KGZ</v>
      </c>
      <c r="C2030" t="s">
        <v>257</v>
      </c>
      <c r="D2030" t="str">
        <f>IF(A2030=PKFLX!$A$1,"UP","\I:")</f>
        <v>\I:</v>
      </c>
      <c r="E2030" t="s">
        <v>333</v>
      </c>
      <c r="F2030" t="s">
        <v>256</v>
      </c>
      <c r="G2030">
        <v>0.47989999999999999</v>
      </c>
    </row>
    <row r="2031" spans="1:7" x14ac:dyDescent="0.45">
      <c r="A2031" t="str">
        <f t="shared" si="31"/>
        <v>KGZ</v>
      </c>
      <c r="C2031" t="s">
        <v>257</v>
      </c>
      <c r="D2031" t="str">
        <f>IF(A2031=PKFLX!$A$1,"UP","\I:")</f>
        <v>\I:</v>
      </c>
      <c r="E2031" t="s">
        <v>483</v>
      </c>
      <c r="F2031" t="s">
        <v>256</v>
      </c>
      <c r="G2031">
        <v>0.47989999999999999</v>
      </c>
    </row>
    <row r="2032" spans="1:7" x14ac:dyDescent="0.45">
      <c r="A2032" t="str">
        <f t="shared" si="31"/>
        <v>KGZ</v>
      </c>
      <c r="C2032" t="s">
        <v>257</v>
      </c>
      <c r="D2032" t="str">
        <f>IF(A2032=PKFLX!$A$1,"UP","\I:")</f>
        <v>\I:</v>
      </c>
      <c r="E2032" t="s">
        <v>633</v>
      </c>
      <c r="F2032" t="s">
        <v>256</v>
      </c>
      <c r="G2032">
        <v>0.47989999999999999</v>
      </c>
    </row>
    <row r="2033" spans="1:7" x14ac:dyDescent="0.45">
      <c r="A2033" t="str">
        <f t="shared" si="31"/>
        <v>KHM</v>
      </c>
      <c r="C2033" t="s">
        <v>257</v>
      </c>
      <c r="D2033" t="str">
        <f>IF(A2033=PKFLX!$A$1,"UP","\I:")</f>
        <v>\I:</v>
      </c>
      <c r="E2033" t="s">
        <v>334</v>
      </c>
      <c r="F2033" t="s">
        <v>256</v>
      </c>
      <c r="G2033">
        <v>0.21179999999999999</v>
      </c>
    </row>
    <row r="2034" spans="1:7" x14ac:dyDescent="0.45">
      <c r="A2034" t="str">
        <f t="shared" si="31"/>
        <v>KHM</v>
      </c>
      <c r="C2034" t="s">
        <v>257</v>
      </c>
      <c r="D2034" t="str">
        <f>IF(A2034=PKFLX!$A$1,"UP","\I:")</f>
        <v>\I:</v>
      </c>
      <c r="E2034" t="s">
        <v>484</v>
      </c>
      <c r="F2034" t="s">
        <v>256</v>
      </c>
      <c r="G2034">
        <v>0.21179999999999999</v>
      </c>
    </row>
    <row r="2035" spans="1:7" x14ac:dyDescent="0.45">
      <c r="A2035" t="str">
        <f t="shared" si="31"/>
        <v>KHM</v>
      </c>
      <c r="C2035" t="s">
        <v>257</v>
      </c>
      <c r="D2035" t="str">
        <f>IF(A2035=PKFLX!$A$1,"UP","\I:")</f>
        <v>\I:</v>
      </c>
      <c r="E2035" t="s">
        <v>634</v>
      </c>
      <c r="F2035" t="s">
        <v>256</v>
      </c>
      <c r="G2035">
        <v>0.21179999999999999</v>
      </c>
    </row>
    <row r="2036" spans="1:7" x14ac:dyDescent="0.45">
      <c r="A2036" t="str">
        <f t="shared" si="31"/>
        <v>KOR</v>
      </c>
      <c r="C2036" t="s">
        <v>257</v>
      </c>
      <c r="D2036" t="str">
        <f>IF(A2036=PKFLX!$A$1,"UP","\I:")</f>
        <v>\I:</v>
      </c>
      <c r="E2036" t="s">
        <v>335</v>
      </c>
      <c r="F2036" t="s">
        <v>256</v>
      </c>
      <c r="G2036">
        <v>0.25219999999999998</v>
      </c>
    </row>
    <row r="2037" spans="1:7" x14ac:dyDescent="0.45">
      <c r="A2037" t="str">
        <f t="shared" si="31"/>
        <v>KOR</v>
      </c>
      <c r="C2037" t="s">
        <v>257</v>
      </c>
      <c r="D2037" t="str">
        <f>IF(A2037=PKFLX!$A$1,"UP","\I:")</f>
        <v>\I:</v>
      </c>
      <c r="E2037" t="s">
        <v>485</v>
      </c>
      <c r="F2037" t="s">
        <v>256</v>
      </c>
      <c r="G2037">
        <v>0.25219999999999998</v>
      </c>
    </row>
    <row r="2038" spans="1:7" x14ac:dyDescent="0.45">
      <c r="A2038" t="str">
        <f t="shared" si="31"/>
        <v>KOR</v>
      </c>
      <c r="C2038" t="s">
        <v>257</v>
      </c>
      <c r="D2038" t="str">
        <f>IF(A2038=PKFLX!$A$1,"UP","\I:")</f>
        <v>\I:</v>
      </c>
      <c r="E2038" t="s">
        <v>635</v>
      </c>
      <c r="F2038" t="s">
        <v>256</v>
      </c>
      <c r="G2038">
        <v>0.25219999999999998</v>
      </c>
    </row>
    <row r="2039" spans="1:7" x14ac:dyDescent="0.45">
      <c r="A2039" t="str">
        <f t="shared" si="31"/>
        <v>KSV</v>
      </c>
      <c r="C2039" t="s">
        <v>257</v>
      </c>
      <c r="D2039" t="str">
        <f>IF(A2039=PKFLX!$A$1,"UP","\I:")</f>
        <v>\I:</v>
      </c>
      <c r="E2039" t="s">
        <v>336</v>
      </c>
      <c r="F2039" t="s">
        <v>256</v>
      </c>
      <c r="G2039">
        <v>0.312</v>
      </c>
    </row>
    <row r="2040" spans="1:7" x14ac:dyDescent="0.45">
      <c r="A2040" t="str">
        <f t="shared" si="31"/>
        <v>KSV</v>
      </c>
      <c r="C2040" t="s">
        <v>257</v>
      </c>
      <c r="D2040" t="str">
        <f>IF(A2040=PKFLX!$A$1,"UP","\I:")</f>
        <v>\I:</v>
      </c>
      <c r="E2040" t="s">
        <v>486</v>
      </c>
      <c r="F2040" t="s">
        <v>256</v>
      </c>
      <c r="G2040">
        <v>0.312</v>
      </c>
    </row>
    <row r="2041" spans="1:7" x14ac:dyDescent="0.45">
      <c r="A2041" t="str">
        <f t="shared" si="31"/>
        <v>KSV</v>
      </c>
      <c r="C2041" t="s">
        <v>257</v>
      </c>
      <c r="D2041" t="str">
        <f>IF(A2041=PKFLX!$A$1,"UP","\I:")</f>
        <v>\I:</v>
      </c>
      <c r="E2041" t="s">
        <v>636</v>
      </c>
      <c r="F2041" t="s">
        <v>256</v>
      </c>
      <c r="G2041">
        <v>0.312</v>
      </c>
    </row>
    <row r="2042" spans="1:7" x14ac:dyDescent="0.45">
      <c r="A2042" t="str">
        <f t="shared" si="31"/>
        <v>LAO</v>
      </c>
      <c r="C2042" t="s">
        <v>257</v>
      </c>
      <c r="D2042" t="str">
        <f>IF(A2042=PKFLX!$A$1,"UP","\I:")</f>
        <v>\I:</v>
      </c>
      <c r="E2042" t="s">
        <v>337</v>
      </c>
      <c r="F2042" t="s">
        <v>256</v>
      </c>
      <c r="G2042">
        <v>0.37259999999999999</v>
      </c>
    </row>
    <row r="2043" spans="1:7" x14ac:dyDescent="0.45">
      <c r="A2043" t="str">
        <f t="shared" si="31"/>
        <v>LAO</v>
      </c>
      <c r="C2043" t="s">
        <v>257</v>
      </c>
      <c r="D2043" t="str">
        <f>IF(A2043=PKFLX!$A$1,"UP","\I:")</f>
        <v>\I:</v>
      </c>
      <c r="E2043" t="s">
        <v>487</v>
      </c>
      <c r="F2043" t="s">
        <v>256</v>
      </c>
      <c r="G2043">
        <v>0.37259999999999999</v>
      </c>
    </row>
    <row r="2044" spans="1:7" x14ac:dyDescent="0.45">
      <c r="A2044" t="str">
        <f t="shared" si="31"/>
        <v>LAO</v>
      </c>
      <c r="C2044" t="s">
        <v>257</v>
      </c>
      <c r="D2044" t="str">
        <f>IF(A2044=PKFLX!$A$1,"UP","\I:")</f>
        <v>\I:</v>
      </c>
      <c r="E2044" t="s">
        <v>637</v>
      </c>
      <c r="F2044" t="s">
        <v>256</v>
      </c>
      <c r="G2044">
        <v>0.37259999999999999</v>
      </c>
    </row>
    <row r="2045" spans="1:7" x14ac:dyDescent="0.45">
      <c r="A2045" t="str">
        <f t="shared" si="31"/>
        <v>LBN</v>
      </c>
      <c r="C2045" t="s">
        <v>257</v>
      </c>
      <c r="D2045" t="str">
        <f>IF(A2045=PKFLX!$A$1,"UP","\I:")</f>
        <v>\I:</v>
      </c>
      <c r="E2045" t="s">
        <v>338</v>
      </c>
      <c r="F2045" t="s">
        <v>256</v>
      </c>
      <c r="G2045">
        <v>0.30559999999999998</v>
      </c>
    </row>
    <row r="2046" spans="1:7" x14ac:dyDescent="0.45">
      <c r="A2046" t="str">
        <f t="shared" si="31"/>
        <v>LBN</v>
      </c>
      <c r="C2046" t="s">
        <v>257</v>
      </c>
      <c r="D2046" t="str">
        <f>IF(A2046=PKFLX!$A$1,"UP","\I:")</f>
        <v>\I:</v>
      </c>
      <c r="E2046" t="s">
        <v>488</v>
      </c>
      <c r="F2046" t="s">
        <v>256</v>
      </c>
      <c r="G2046">
        <v>0.30559999999999998</v>
      </c>
    </row>
    <row r="2047" spans="1:7" x14ac:dyDescent="0.45">
      <c r="A2047" t="str">
        <f t="shared" si="31"/>
        <v>LBN</v>
      </c>
      <c r="C2047" t="s">
        <v>257</v>
      </c>
      <c r="D2047" t="str">
        <f>IF(A2047=PKFLX!$A$1,"UP","\I:")</f>
        <v>\I:</v>
      </c>
      <c r="E2047" t="s">
        <v>638</v>
      </c>
      <c r="F2047" t="s">
        <v>256</v>
      </c>
      <c r="G2047">
        <v>0.30559999999999998</v>
      </c>
    </row>
    <row r="2048" spans="1:7" x14ac:dyDescent="0.45">
      <c r="A2048" t="str">
        <f t="shared" si="31"/>
        <v>LKA</v>
      </c>
      <c r="C2048" t="s">
        <v>257</v>
      </c>
      <c r="D2048" t="str">
        <f>IF(A2048=PKFLX!$A$1,"UP","\I:")</f>
        <v>\I:</v>
      </c>
      <c r="E2048" t="s">
        <v>339</v>
      </c>
      <c r="F2048" t="s">
        <v>256</v>
      </c>
      <c r="G2048">
        <v>0.33700000000000002</v>
      </c>
    </row>
    <row r="2049" spans="1:7" x14ac:dyDescent="0.45">
      <c r="A2049" t="str">
        <f t="shared" si="31"/>
        <v>LKA</v>
      </c>
      <c r="C2049" t="s">
        <v>257</v>
      </c>
      <c r="D2049" t="str">
        <f>IF(A2049=PKFLX!$A$1,"UP","\I:")</f>
        <v>\I:</v>
      </c>
      <c r="E2049" t="s">
        <v>489</v>
      </c>
      <c r="F2049" t="s">
        <v>256</v>
      </c>
      <c r="G2049">
        <v>0.33700000000000002</v>
      </c>
    </row>
    <row r="2050" spans="1:7" x14ac:dyDescent="0.45">
      <c r="A2050" t="str">
        <f t="shared" si="31"/>
        <v>LKA</v>
      </c>
      <c r="C2050" t="s">
        <v>257</v>
      </c>
      <c r="D2050" t="str">
        <f>IF(A2050=PKFLX!$A$1,"UP","\I:")</f>
        <v>\I:</v>
      </c>
      <c r="E2050" t="s">
        <v>639</v>
      </c>
      <c r="F2050" t="s">
        <v>256</v>
      </c>
      <c r="G2050">
        <v>0.33700000000000002</v>
      </c>
    </row>
    <row r="2051" spans="1:7" x14ac:dyDescent="0.45">
      <c r="A2051" t="str">
        <f t="shared" si="31"/>
        <v>LSO</v>
      </c>
      <c r="C2051" t="s">
        <v>257</v>
      </c>
      <c r="D2051" t="str">
        <f>IF(A2051=PKFLX!$A$1,"UP","\I:")</f>
        <v>\I:</v>
      </c>
      <c r="E2051" t="s">
        <v>340</v>
      </c>
      <c r="F2051" t="s">
        <v>256</v>
      </c>
      <c r="G2051">
        <v>0.70230000000000004</v>
      </c>
    </row>
    <row r="2052" spans="1:7" x14ac:dyDescent="0.45">
      <c r="A2052" t="str">
        <f t="shared" si="31"/>
        <v>LSO</v>
      </c>
      <c r="C2052" t="s">
        <v>257</v>
      </c>
      <c r="D2052" t="str">
        <f>IF(A2052=PKFLX!$A$1,"UP","\I:")</f>
        <v>\I:</v>
      </c>
      <c r="E2052" t="s">
        <v>490</v>
      </c>
      <c r="F2052" t="s">
        <v>256</v>
      </c>
      <c r="G2052">
        <v>0.70230000000000004</v>
      </c>
    </row>
    <row r="2053" spans="1:7" x14ac:dyDescent="0.45">
      <c r="A2053" t="str">
        <f t="shared" si="31"/>
        <v>LSO</v>
      </c>
      <c r="C2053" t="s">
        <v>257</v>
      </c>
      <c r="D2053" t="str">
        <f>IF(A2053=PKFLX!$A$1,"UP","\I:")</f>
        <v>\I:</v>
      </c>
      <c r="E2053" t="s">
        <v>640</v>
      </c>
      <c r="F2053" t="s">
        <v>256</v>
      </c>
      <c r="G2053">
        <v>0.70230000000000004</v>
      </c>
    </row>
    <row r="2054" spans="1:7" x14ac:dyDescent="0.45">
      <c r="A2054" t="str">
        <f t="shared" ref="A2054:A2117" si="32">MID(E2054,10,3)</f>
        <v>LTU</v>
      </c>
      <c r="C2054" t="s">
        <v>257</v>
      </c>
      <c r="D2054" t="str">
        <f>IF(A2054=PKFLX!$A$1,"UP","\I:")</f>
        <v>\I:</v>
      </c>
      <c r="E2054" t="s">
        <v>341</v>
      </c>
      <c r="F2054" t="s">
        <v>256</v>
      </c>
      <c r="G2054">
        <v>0.4078</v>
      </c>
    </row>
    <row r="2055" spans="1:7" x14ac:dyDescent="0.45">
      <c r="A2055" t="str">
        <f t="shared" si="32"/>
        <v>LTU</v>
      </c>
      <c r="C2055" t="s">
        <v>257</v>
      </c>
      <c r="D2055" t="str">
        <f>IF(A2055=PKFLX!$A$1,"UP","\I:")</f>
        <v>\I:</v>
      </c>
      <c r="E2055" t="s">
        <v>491</v>
      </c>
      <c r="F2055" t="s">
        <v>256</v>
      </c>
      <c r="G2055">
        <v>0.4078</v>
      </c>
    </row>
    <row r="2056" spans="1:7" x14ac:dyDescent="0.45">
      <c r="A2056" t="str">
        <f t="shared" si="32"/>
        <v>LTU</v>
      </c>
      <c r="C2056" t="s">
        <v>257</v>
      </c>
      <c r="D2056" t="str">
        <f>IF(A2056=PKFLX!$A$1,"UP","\I:")</f>
        <v>\I:</v>
      </c>
      <c r="E2056" t="s">
        <v>641</v>
      </c>
      <c r="F2056" t="s">
        <v>256</v>
      </c>
      <c r="G2056">
        <v>0.4078</v>
      </c>
    </row>
    <row r="2057" spans="1:7" x14ac:dyDescent="0.45">
      <c r="A2057" t="str">
        <f t="shared" si="32"/>
        <v>LUX</v>
      </c>
      <c r="C2057" t="s">
        <v>257</v>
      </c>
      <c r="D2057" t="str">
        <f>IF(A2057=PKFLX!$A$1,"UP","\I:")</f>
        <v>\I:</v>
      </c>
      <c r="E2057" t="s">
        <v>342</v>
      </c>
      <c r="F2057" t="s">
        <v>256</v>
      </c>
      <c r="G2057">
        <v>0.34250000000000003</v>
      </c>
    </row>
    <row r="2058" spans="1:7" x14ac:dyDescent="0.45">
      <c r="A2058" t="str">
        <f t="shared" si="32"/>
        <v>LUX</v>
      </c>
      <c r="C2058" t="s">
        <v>257</v>
      </c>
      <c r="D2058" t="str">
        <f>IF(A2058=PKFLX!$A$1,"UP","\I:")</f>
        <v>\I:</v>
      </c>
      <c r="E2058" t="s">
        <v>492</v>
      </c>
      <c r="F2058" t="s">
        <v>256</v>
      </c>
      <c r="G2058">
        <v>0.34250000000000003</v>
      </c>
    </row>
    <row r="2059" spans="1:7" x14ac:dyDescent="0.45">
      <c r="A2059" t="str">
        <f t="shared" si="32"/>
        <v>LUX</v>
      </c>
      <c r="C2059" t="s">
        <v>257</v>
      </c>
      <c r="D2059" t="str">
        <f>IF(A2059=PKFLX!$A$1,"UP","\I:")</f>
        <v>\I:</v>
      </c>
      <c r="E2059" t="s">
        <v>642</v>
      </c>
      <c r="F2059" t="s">
        <v>256</v>
      </c>
      <c r="G2059">
        <v>0.34250000000000003</v>
      </c>
    </row>
    <row r="2060" spans="1:7" x14ac:dyDescent="0.45">
      <c r="A2060" t="str">
        <f t="shared" si="32"/>
        <v>LVA</v>
      </c>
      <c r="C2060" t="s">
        <v>257</v>
      </c>
      <c r="D2060" t="str">
        <f>IF(A2060=PKFLX!$A$1,"UP","\I:")</f>
        <v>\I:</v>
      </c>
      <c r="E2060" t="s">
        <v>343</v>
      </c>
      <c r="F2060" t="s">
        <v>256</v>
      </c>
      <c r="G2060">
        <v>0.20660000000000001</v>
      </c>
    </row>
    <row r="2061" spans="1:7" x14ac:dyDescent="0.45">
      <c r="A2061" t="str">
        <f t="shared" si="32"/>
        <v>LVA</v>
      </c>
      <c r="C2061" t="s">
        <v>257</v>
      </c>
      <c r="D2061" t="str">
        <f>IF(A2061=PKFLX!$A$1,"UP","\I:")</f>
        <v>\I:</v>
      </c>
      <c r="E2061" t="s">
        <v>493</v>
      </c>
      <c r="F2061" t="s">
        <v>256</v>
      </c>
      <c r="G2061">
        <v>0.20660000000000001</v>
      </c>
    </row>
    <row r="2062" spans="1:7" x14ac:dyDescent="0.45">
      <c r="A2062" t="str">
        <f t="shared" si="32"/>
        <v>LVA</v>
      </c>
      <c r="C2062" t="s">
        <v>257</v>
      </c>
      <c r="D2062" t="str">
        <f>IF(A2062=PKFLX!$A$1,"UP","\I:")</f>
        <v>\I:</v>
      </c>
      <c r="E2062" t="s">
        <v>643</v>
      </c>
      <c r="F2062" t="s">
        <v>256</v>
      </c>
      <c r="G2062">
        <v>0.20660000000000001</v>
      </c>
    </row>
    <row r="2063" spans="1:7" x14ac:dyDescent="0.45">
      <c r="A2063" t="str">
        <f t="shared" si="32"/>
        <v>MAR</v>
      </c>
      <c r="C2063" t="s">
        <v>257</v>
      </c>
      <c r="D2063" t="str">
        <f>IF(A2063=PKFLX!$A$1,"UP","\I:")</f>
        <v>\I:</v>
      </c>
      <c r="E2063" t="s">
        <v>344</v>
      </c>
      <c r="F2063" t="s">
        <v>256</v>
      </c>
      <c r="G2063">
        <v>0.13600000000000001</v>
      </c>
    </row>
    <row r="2064" spans="1:7" x14ac:dyDescent="0.45">
      <c r="A2064" t="str">
        <f t="shared" si="32"/>
        <v>MAR</v>
      </c>
      <c r="C2064" t="s">
        <v>257</v>
      </c>
      <c r="D2064" t="str">
        <f>IF(A2064=PKFLX!$A$1,"UP","\I:")</f>
        <v>\I:</v>
      </c>
      <c r="E2064" t="s">
        <v>494</v>
      </c>
      <c r="F2064" t="s">
        <v>256</v>
      </c>
      <c r="G2064">
        <v>0.13600000000000001</v>
      </c>
    </row>
    <row r="2065" spans="1:7" x14ac:dyDescent="0.45">
      <c r="A2065" t="str">
        <f t="shared" si="32"/>
        <v>MAR</v>
      </c>
      <c r="C2065" t="s">
        <v>257</v>
      </c>
      <c r="D2065" t="str">
        <f>IF(A2065=PKFLX!$A$1,"UP","\I:")</f>
        <v>\I:</v>
      </c>
      <c r="E2065" t="s">
        <v>644</v>
      </c>
      <c r="F2065" t="s">
        <v>256</v>
      </c>
      <c r="G2065">
        <v>0.13600000000000001</v>
      </c>
    </row>
    <row r="2066" spans="1:7" x14ac:dyDescent="0.45">
      <c r="A2066" t="str">
        <f t="shared" si="32"/>
        <v>MDA</v>
      </c>
      <c r="C2066" t="s">
        <v>257</v>
      </c>
      <c r="D2066" t="str">
        <f>IF(A2066=PKFLX!$A$1,"UP","\I:")</f>
        <v>\I:</v>
      </c>
      <c r="E2066" t="s">
        <v>345</v>
      </c>
      <c r="F2066" t="s">
        <v>256</v>
      </c>
      <c r="G2066">
        <v>0.63829999999999998</v>
      </c>
    </row>
    <row r="2067" spans="1:7" x14ac:dyDescent="0.45">
      <c r="A2067" t="str">
        <f t="shared" si="32"/>
        <v>MDA</v>
      </c>
      <c r="C2067" t="s">
        <v>257</v>
      </c>
      <c r="D2067" t="str">
        <f>IF(A2067=PKFLX!$A$1,"UP","\I:")</f>
        <v>\I:</v>
      </c>
      <c r="E2067" t="s">
        <v>495</v>
      </c>
      <c r="F2067" t="s">
        <v>256</v>
      </c>
      <c r="G2067">
        <v>0.63829999999999998</v>
      </c>
    </row>
    <row r="2068" spans="1:7" x14ac:dyDescent="0.45">
      <c r="A2068" t="str">
        <f t="shared" si="32"/>
        <v>MDA</v>
      </c>
      <c r="C2068" t="s">
        <v>257</v>
      </c>
      <c r="D2068" t="str">
        <f>IF(A2068=PKFLX!$A$1,"UP","\I:")</f>
        <v>\I:</v>
      </c>
      <c r="E2068" t="s">
        <v>645</v>
      </c>
      <c r="F2068" t="s">
        <v>256</v>
      </c>
      <c r="G2068">
        <v>0.63829999999999998</v>
      </c>
    </row>
    <row r="2069" spans="1:7" x14ac:dyDescent="0.45">
      <c r="A2069" t="str">
        <f t="shared" si="32"/>
        <v>MDG</v>
      </c>
      <c r="C2069" t="s">
        <v>257</v>
      </c>
      <c r="D2069" t="str">
        <f>IF(A2069=PKFLX!$A$1,"UP","\I:")</f>
        <v>\I:</v>
      </c>
      <c r="E2069" t="s">
        <v>346</v>
      </c>
      <c r="F2069" t="s">
        <v>256</v>
      </c>
      <c r="G2069">
        <v>0.61240000000000006</v>
      </c>
    </row>
    <row r="2070" spans="1:7" x14ac:dyDescent="0.45">
      <c r="A2070" t="str">
        <f t="shared" si="32"/>
        <v>MDG</v>
      </c>
      <c r="C2070" t="s">
        <v>257</v>
      </c>
      <c r="D2070" t="str">
        <f>IF(A2070=PKFLX!$A$1,"UP","\I:")</f>
        <v>\I:</v>
      </c>
      <c r="E2070" t="s">
        <v>496</v>
      </c>
      <c r="F2070" t="s">
        <v>256</v>
      </c>
      <c r="G2070">
        <v>0.61240000000000006</v>
      </c>
    </row>
    <row r="2071" spans="1:7" x14ac:dyDescent="0.45">
      <c r="A2071" t="str">
        <f t="shared" si="32"/>
        <v>MDG</v>
      </c>
      <c r="C2071" t="s">
        <v>257</v>
      </c>
      <c r="D2071" t="str">
        <f>IF(A2071=PKFLX!$A$1,"UP","\I:")</f>
        <v>\I:</v>
      </c>
      <c r="E2071" t="s">
        <v>646</v>
      </c>
      <c r="F2071" t="s">
        <v>256</v>
      </c>
      <c r="G2071">
        <v>0.61240000000000006</v>
      </c>
    </row>
    <row r="2072" spans="1:7" x14ac:dyDescent="0.45">
      <c r="A2072" t="str">
        <f t="shared" si="32"/>
        <v>MEX</v>
      </c>
      <c r="C2072" t="s">
        <v>257</v>
      </c>
      <c r="D2072" t="str">
        <f>IF(A2072=PKFLX!$A$1,"UP","\I:")</f>
        <v>\I:</v>
      </c>
      <c r="E2072" t="s">
        <v>347</v>
      </c>
      <c r="F2072" t="s">
        <v>256</v>
      </c>
      <c r="G2072">
        <v>0.28989999999999999</v>
      </c>
    </row>
    <row r="2073" spans="1:7" x14ac:dyDescent="0.45">
      <c r="A2073" t="str">
        <f t="shared" si="32"/>
        <v>MEX</v>
      </c>
      <c r="C2073" t="s">
        <v>257</v>
      </c>
      <c r="D2073" t="str">
        <f>IF(A2073=PKFLX!$A$1,"UP","\I:")</f>
        <v>\I:</v>
      </c>
      <c r="E2073" t="s">
        <v>497</v>
      </c>
      <c r="F2073" t="s">
        <v>256</v>
      </c>
      <c r="G2073">
        <v>0.28989999999999999</v>
      </c>
    </row>
    <row r="2074" spans="1:7" x14ac:dyDescent="0.45">
      <c r="A2074" t="str">
        <f t="shared" si="32"/>
        <v>MEX</v>
      </c>
      <c r="C2074" t="s">
        <v>257</v>
      </c>
      <c r="D2074" t="str">
        <f>IF(A2074=PKFLX!$A$1,"UP","\I:")</f>
        <v>\I:</v>
      </c>
      <c r="E2074" t="s">
        <v>647</v>
      </c>
      <c r="F2074" t="s">
        <v>256</v>
      </c>
      <c r="G2074">
        <v>0.28989999999999999</v>
      </c>
    </row>
    <row r="2075" spans="1:7" x14ac:dyDescent="0.45">
      <c r="A2075" t="str">
        <f t="shared" si="32"/>
        <v>MKD</v>
      </c>
      <c r="C2075" t="s">
        <v>257</v>
      </c>
      <c r="D2075" t="str">
        <f>IF(A2075=PKFLX!$A$1,"UP","\I:")</f>
        <v>\I:</v>
      </c>
      <c r="E2075" t="s">
        <v>348</v>
      </c>
      <c r="F2075" t="s">
        <v>256</v>
      </c>
      <c r="G2075">
        <v>0.28060000000000002</v>
      </c>
    </row>
    <row r="2076" spans="1:7" x14ac:dyDescent="0.45">
      <c r="A2076" t="str">
        <f t="shared" si="32"/>
        <v>MKD</v>
      </c>
      <c r="C2076" t="s">
        <v>257</v>
      </c>
      <c r="D2076" t="str">
        <f>IF(A2076=PKFLX!$A$1,"UP","\I:")</f>
        <v>\I:</v>
      </c>
      <c r="E2076" t="s">
        <v>498</v>
      </c>
      <c r="F2076" t="s">
        <v>256</v>
      </c>
      <c r="G2076">
        <v>0.28060000000000002</v>
      </c>
    </row>
    <row r="2077" spans="1:7" x14ac:dyDescent="0.45">
      <c r="A2077" t="str">
        <f t="shared" si="32"/>
        <v>MKD</v>
      </c>
      <c r="C2077" t="s">
        <v>257</v>
      </c>
      <c r="D2077" t="str">
        <f>IF(A2077=PKFLX!$A$1,"UP","\I:")</f>
        <v>\I:</v>
      </c>
      <c r="E2077" t="s">
        <v>648</v>
      </c>
      <c r="F2077" t="s">
        <v>256</v>
      </c>
      <c r="G2077">
        <v>0.28060000000000002</v>
      </c>
    </row>
    <row r="2078" spans="1:7" x14ac:dyDescent="0.45">
      <c r="A2078" t="str">
        <f t="shared" si="32"/>
        <v>MLI</v>
      </c>
      <c r="C2078" t="s">
        <v>257</v>
      </c>
      <c r="D2078" t="str">
        <f>IF(A2078=PKFLX!$A$1,"UP","\I:")</f>
        <v>\I:</v>
      </c>
      <c r="E2078" t="s">
        <v>349</v>
      </c>
      <c r="F2078" t="s">
        <v>256</v>
      </c>
      <c r="G2078">
        <v>0.51100000000000001</v>
      </c>
    </row>
    <row r="2079" spans="1:7" x14ac:dyDescent="0.45">
      <c r="A2079" t="str">
        <f t="shared" si="32"/>
        <v>MLI</v>
      </c>
      <c r="C2079" t="s">
        <v>257</v>
      </c>
      <c r="D2079" t="str">
        <f>IF(A2079=PKFLX!$A$1,"UP","\I:")</f>
        <v>\I:</v>
      </c>
      <c r="E2079" t="s">
        <v>499</v>
      </c>
      <c r="F2079" t="s">
        <v>256</v>
      </c>
      <c r="G2079">
        <v>0.51100000000000001</v>
      </c>
    </row>
    <row r="2080" spans="1:7" x14ac:dyDescent="0.45">
      <c r="A2080" t="str">
        <f t="shared" si="32"/>
        <v>MLI</v>
      </c>
      <c r="C2080" t="s">
        <v>257</v>
      </c>
      <c r="D2080" t="str">
        <f>IF(A2080=PKFLX!$A$1,"UP","\I:")</f>
        <v>\I:</v>
      </c>
      <c r="E2080" t="s">
        <v>649</v>
      </c>
      <c r="F2080" t="s">
        <v>256</v>
      </c>
      <c r="G2080">
        <v>0.51100000000000001</v>
      </c>
    </row>
    <row r="2081" spans="1:7" x14ac:dyDescent="0.45">
      <c r="A2081" t="str">
        <f t="shared" si="32"/>
        <v>MMR</v>
      </c>
      <c r="C2081" t="s">
        <v>257</v>
      </c>
      <c r="D2081" t="str">
        <f>IF(A2081=PKFLX!$A$1,"UP","\I:")</f>
        <v>\I:</v>
      </c>
      <c r="E2081" t="s">
        <v>350</v>
      </c>
      <c r="F2081" t="s">
        <v>256</v>
      </c>
      <c r="G2081">
        <v>0.35510000000000003</v>
      </c>
    </row>
    <row r="2082" spans="1:7" x14ac:dyDescent="0.45">
      <c r="A2082" t="str">
        <f t="shared" si="32"/>
        <v>MMR</v>
      </c>
      <c r="C2082" t="s">
        <v>257</v>
      </c>
      <c r="D2082" t="str">
        <f>IF(A2082=PKFLX!$A$1,"UP","\I:")</f>
        <v>\I:</v>
      </c>
      <c r="E2082" t="s">
        <v>500</v>
      </c>
      <c r="F2082" t="s">
        <v>256</v>
      </c>
      <c r="G2082">
        <v>0.35510000000000003</v>
      </c>
    </row>
    <row r="2083" spans="1:7" x14ac:dyDescent="0.45">
      <c r="A2083" t="str">
        <f t="shared" si="32"/>
        <v>MMR</v>
      </c>
      <c r="C2083" t="s">
        <v>257</v>
      </c>
      <c r="D2083" t="str">
        <f>IF(A2083=PKFLX!$A$1,"UP","\I:")</f>
        <v>\I:</v>
      </c>
      <c r="E2083" t="s">
        <v>650</v>
      </c>
      <c r="F2083" t="s">
        <v>256</v>
      </c>
      <c r="G2083">
        <v>0.35510000000000003</v>
      </c>
    </row>
    <row r="2084" spans="1:7" x14ac:dyDescent="0.45">
      <c r="A2084" t="str">
        <f t="shared" si="32"/>
        <v>MNE</v>
      </c>
      <c r="C2084" t="s">
        <v>257</v>
      </c>
      <c r="D2084" t="str">
        <f>IF(A2084=PKFLX!$A$1,"UP","\I:")</f>
        <v>\I:</v>
      </c>
      <c r="E2084" t="s">
        <v>351</v>
      </c>
      <c r="F2084" t="s">
        <v>256</v>
      </c>
      <c r="G2084">
        <v>0.3085</v>
      </c>
    </row>
    <row r="2085" spans="1:7" x14ac:dyDescent="0.45">
      <c r="A2085" t="str">
        <f t="shared" si="32"/>
        <v>MNE</v>
      </c>
      <c r="C2085" t="s">
        <v>257</v>
      </c>
      <c r="D2085" t="str">
        <f>IF(A2085=PKFLX!$A$1,"UP","\I:")</f>
        <v>\I:</v>
      </c>
      <c r="E2085" t="s">
        <v>501</v>
      </c>
      <c r="F2085" t="s">
        <v>256</v>
      </c>
      <c r="G2085">
        <v>0.3085</v>
      </c>
    </row>
    <row r="2086" spans="1:7" x14ac:dyDescent="0.45">
      <c r="A2086" t="str">
        <f t="shared" si="32"/>
        <v>MNE</v>
      </c>
      <c r="C2086" t="s">
        <v>257</v>
      </c>
      <c r="D2086" t="str">
        <f>IF(A2086=PKFLX!$A$1,"UP","\I:")</f>
        <v>\I:</v>
      </c>
      <c r="E2086" t="s">
        <v>651</v>
      </c>
      <c r="F2086" t="s">
        <v>256</v>
      </c>
      <c r="G2086">
        <v>0.3085</v>
      </c>
    </row>
    <row r="2087" spans="1:7" x14ac:dyDescent="0.45">
      <c r="A2087" t="str">
        <f t="shared" si="32"/>
        <v>MOZ</v>
      </c>
      <c r="C2087" t="s">
        <v>257</v>
      </c>
      <c r="D2087" t="str">
        <f>IF(A2087=PKFLX!$A$1,"UP","\I:")</f>
        <v>\I:</v>
      </c>
      <c r="E2087" t="s">
        <v>352</v>
      </c>
      <c r="F2087" t="s">
        <v>256</v>
      </c>
      <c r="G2087">
        <v>0.75219999999999998</v>
      </c>
    </row>
    <row r="2088" spans="1:7" x14ac:dyDescent="0.45">
      <c r="A2088" t="str">
        <f t="shared" si="32"/>
        <v>MOZ</v>
      </c>
      <c r="C2088" t="s">
        <v>257</v>
      </c>
      <c r="D2088" t="str">
        <f>IF(A2088=PKFLX!$A$1,"UP","\I:")</f>
        <v>\I:</v>
      </c>
      <c r="E2088" t="s">
        <v>502</v>
      </c>
      <c r="F2088" t="s">
        <v>256</v>
      </c>
      <c r="G2088">
        <v>0.75219999999999998</v>
      </c>
    </row>
    <row r="2089" spans="1:7" x14ac:dyDescent="0.45">
      <c r="A2089" t="str">
        <f t="shared" si="32"/>
        <v>MOZ</v>
      </c>
      <c r="C2089" t="s">
        <v>257</v>
      </c>
      <c r="D2089" t="str">
        <f>IF(A2089=PKFLX!$A$1,"UP","\I:")</f>
        <v>\I:</v>
      </c>
      <c r="E2089" t="s">
        <v>652</v>
      </c>
      <c r="F2089" t="s">
        <v>256</v>
      </c>
      <c r="G2089">
        <v>0.75219999999999998</v>
      </c>
    </row>
    <row r="2090" spans="1:7" x14ac:dyDescent="0.45">
      <c r="A2090" t="str">
        <f t="shared" si="32"/>
        <v>MRT</v>
      </c>
      <c r="C2090" t="s">
        <v>257</v>
      </c>
      <c r="D2090" t="str">
        <f>IF(A2090=PKFLX!$A$1,"UP","\I:")</f>
        <v>\I:</v>
      </c>
      <c r="E2090" t="s">
        <v>353</v>
      </c>
      <c r="F2090" t="s">
        <v>256</v>
      </c>
      <c r="G2090">
        <v>0.1045</v>
      </c>
    </row>
    <row r="2091" spans="1:7" x14ac:dyDescent="0.45">
      <c r="A2091" t="str">
        <f t="shared" si="32"/>
        <v>MRT</v>
      </c>
      <c r="C2091" t="s">
        <v>257</v>
      </c>
      <c r="D2091" t="str">
        <f>IF(A2091=PKFLX!$A$1,"UP","\I:")</f>
        <v>\I:</v>
      </c>
      <c r="E2091" t="s">
        <v>503</v>
      </c>
      <c r="F2091" t="s">
        <v>256</v>
      </c>
      <c r="G2091">
        <v>0.1045</v>
      </c>
    </row>
    <row r="2092" spans="1:7" x14ac:dyDescent="0.45">
      <c r="A2092" t="str">
        <f t="shared" si="32"/>
        <v>MRT</v>
      </c>
      <c r="C2092" t="s">
        <v>257</v>
      </c>
      <c r="D2092" t="str">
        <f>IF(A2092=PKFLX!$A$1,"UP","\I:")</f>
        <v>\I:</v>
      </c>
      <c r="E2092" t="s">
        <v>653</v>
      </c>
      <c r="F2092" t="s">
        <v>256</v>
      </c>
      <c r="G2092">
        <v>0.1045</v>
      </c>
    </row>
    <row r="2093" spans="1:7" x14ac:dyDescent="0.45">
      <c r="A2093" t="str">
        <f t="shared" si="32"/>
        <v>MUS</v>
      </c>
      <c r="C2093" t="s">
        <v>257</v>
      </c>
      <c r="D2093" t="str">
        <f>IF(A2093=PKFLX!$A$1,"UP","\I:")</f>
        <v>\I:</v>
      </c>
      <c r="E2093" t="s">
        <v>354</v>
      </c>
      <c r="F2093" t="s">
        <v>256</v>
      </c>
      <c r="G2093">
        <v>0.18490000000000001</v>
      </c>
    </row>
    <row r="2094" spans="1:7" x14ac:dyDescent="0.45">
      <c r="A2094" t="str">
        <f t="shared" si="32"/>
        <v>MUS</v>
      </c>
      <c r="C2094" t="s">
        <v>257</v>
      </c>
      <c r="D2094" t="str">
        <f>IF(A2094=PKFLX!$A$1,"UP","\I:")</f>
        <v>\I:</v>
      </c>
      <c r="E2094" t="s">
        <v>504</v>
      </c>
      <c r="F2094" t="s">
        <v>256</v>
      </c>
      <c r="G2094">
        <v>0.18490000000000001</v>
      </c>
    </row>
    <row r="2095" spans="1:7" x14ac:dyDescent="0.45">
      <c r="A2095" t="str">
        <f t="shared" si="32"/>
        <v>MUS</v>
      </c>
      <c r="C2095" t="s">
        <v>257</v>
      </c>
      <c r="D2095" t="str">
        <f>IF(A2095=PKFLX!$A$1,"UP","\I:")</f>
        <v>\I:</v>
      </c>
      <c r="E2095" t="s">
        <v>654</v>
      </c>
      <c r="F2095" t="s">
        <v>256</v>
      </c>
      <c r="G2095">
        <v>0.18490000000000001</v>
      </c>
    </row>
    <row r="2096" spans="1:7" x14ac:dyDescent="0.45">
      <c r="A2096" t="str">
        <f t="shared" si="32"/>
        <v>MWI</v>
      </c>
      <c r="C2096" t="s">
        <v>257</v>
      </c>
      <c r="D2096" t="str">
        <f>IF(A2096=PKFLX!$A$1,"UP","\I:")</f>
        <v>\I:</v>
      </c>
      <c r="E2096" t="s">
        <v>355</v>
      </c>
      <c r="F2096" t="s">
        <v>256</v>
      </c>
      <c r="G2096">
        <v>0.58220000000000005</v>
      </c>
    </row>
    <row r="2097" spans="1:7" x14ac:dyDescent="0.45">
      <c r="A2097" t="str">
        <f t="shared" si="32"/>
        <v>MWI</v>
      </c>
      <c r="C2097" t="s">
        <v>257</v>
      </c>
      <c r="D2097" t="str">
        <f>IF(A2097=PKFLX!$A$1,"UP","\I:")</f>
        <v>\I:</v>
      </c>
      <c r="E2097" t="s">
        <v>505</v>
      </c>
      <c r="F2097" t="s">
        <v>256</v>
      </c>
      <c r="G2097">
        <v>0.58220000000000005</v>
      </c>
    </row>
    <row r="2098" spans="1:7" x14ac:dyDescent="0.45">
      <c r="A2098" t="str">
        <f t="shared" si="32"/>
        <v>MWI</v>
      </c>
      <c r="C2098" t="s">
        <v>257</v>
      </c>
      <c r="D2098" t="str">
        <f>IF(A2098=PKFLX!$A$1,"UP","\I:")</f>
        <v>\I:</v>
      </c>
      <c r="E2098" t="s">
        <v>655</v>
      </c>
      <c r="F2098" t="s">
        <v>256</v>
      </c>
      <c r="G2098">
        <v>0.58220000000000005</v>
      </c>
    </row>
    <row r="2099" spans="1:7" x14ac:dyDescent="0.45">
      <c r="A2099" t="str">
        <f t="shared" si="32"/>
        <v>MYS</v>
      </c>
      <c r="C2099" t="s">
        <v>257</v>
      </c>
      <c r="D2099" t="str">
        <f>IF(A2099=PKFLX!$A$1,"UP","\I:")</f>
        <v>\I:</v>
      </c>
      <c r="E2099" t="s">
        <v>356</v>
      </c>
      <c r="F2099" t="s">
        <v>256</v>
      </c>
      <c r="G2099">
        <v>0.3342</v>
      </c>
    </row>
    <row r="2100" spans="1:7" x14ac:dyDescent="0.45">
      <c r="A2100" t="str">
        <f t="shared" si="32"/>
        <v>MYS</v>
      </c>
      <c r="C2100" t="s">
        <v>257</v>
      </c>
      <c r="D2100" t="str">
        <f>IF(A2100=PKFLX!$A$1,"UP","\I:")</f>
        <v>\I:</v>
      </c>
      <c r="E2100" t="s">
        <v>506</v>
      </c>
      <c r="F2100" t="s">
        <v>256</v>
      </c>
      <c r="G2100">
        <v>0.3342</v>
      </c>
    </row>
    <row r="2101" spans="1:7" x14ac:dyDescent="0.45">
      <c r="A2101" t="str">
        <f t="shared" si="32"/>
        <v>MYS</v>
      </c>
      <c r="C2101" t="s">
        <v>257</v>
      </c>
      <c r="D2101" t="str">
        <f>IF(A2101=PKFLX!$A$1,"UP","\I:")</f>
        <v>\I:</v>
      </c>
      <c r="E2101" t="s">
        <v>656</v>
      </c>
      <c r="F2101" t="s">
        <v>256</v>
      </c>
      <c r="G2101">
        <v>0.3342</v>
      </c>
    </row>
    <row r="2102" spans="1:7" x14ac:dyDescent="0.45">
      <c r="A2102" t="str">
        <f t="shared" si="32"/>
        <v>NCL</v>
      </c>
      <c r="C2102" t="s">
        <v>257</v>
      </c>
      <c r="D2102" t="str">
        <f>IF(A2102=PKFLX!$A$1,"UP","\I:")</f>
        <v>\I:</v>
      </c>
      <c r="E2102" t="s">
        <v>357</v>
      </c>
      <c r="F2102" t="s">
        <v>256</v>
      </c>
      <c r="G2102">
        <v>0.52529999999999999</v>
      </c>
    </row>
    <row r="2103" spans="1:7" x14ac:dyDescent="0.45">
      <c r="A2103" t="str">
        <f t="shared" si="32"/>
        <v>NCL</v>
      </c>
      <c r="C2103" t="s">
        <v>257</v>
      </c>
      <c r="D2103" t="str">
        <f>IF(A2103=PKFLX!$A$1,"UP","\I:")</f>
        <v>\I:</v>
      </c>
      <c r="E2103" t="s">
        <v>507</v>
      </c>
      <c r="F2103" t="s">
        <v>256</v>
      </c>
      <c r="G2103">
        <v>0.52529999999999999</v>
      </c>
    </row>
    <row r="2104" spans="1:7" x14ac:dyDescent="0.45">
      <c r="A2104" t="str">
        <f t="shared" si="32"/>
        <v>NCL</v>
      </c>
      <c r="C2104" t="s">
        <v>257</v>
      </c>
      <c r="D2104" t="str">
        <f>IF(A2104=PKFLX!$A$1,"UP","\I:")</f>
        <v>\I:</v>
      </c>
      <c r="E2104" t="s">
        <v>657</v>
      </c>
      <c r="F2104" t="s">
        <v>256</v>
      </c>
      <c r="G2104">
        <v>0.52529999999999999</v>
      </c>
    </row>
    <row r="2105" spans="1:7" x14ac:dyDescent="0.45">
      <c r="A2105" t="str">
        <f t="shared" si="32"/>
        <v>NGA</v>
      </c>
      <c r="C2105" t="s">
        <v>257</v>
      </c>
      <c r="D2105" t="str">
        <f>IF(A2105=PKFLX!$A$1,"UP","\I:")</f>
        <v>\I:</v>
      </c>
      <c r="E2105" t="s">
        <v>358</v>
      </c>
      <c r="F2105" t="s">
        <v>256</v>
      </c>
      <c r="G2105">
        <v>0.35959999999999998</v>
      </c>
    </row>
    <row r="2106" spans="1:7" x14ac:dyDescent="0.45">
      <c r="A2106" t="str">
        <f t="shared" si="32"/>
        <v>NGA</v>
      </c>
      <c r="C2106" t="s">
        <v>257</v>
      </c>
      <c r="D2106" t="str">
        <f>IF(A2106=PKFLX!$A$1,"UP","\I:")</f>
        <v>\I:</v>
      </c>
      <c r="E2106" t="s">
        <v>508</v>
      </c>
      <c r="F2106" t="s">
        <v>256</v>
      </c>
      <c r="G2106">
        <v>0.35959999999999998</v>
      </c>
    </row>
    <row r="2107" spans="1:7" x14ac:dyDescent="0.45">
      <c r="A2107" t="str">
        <f t="shared" si="32"/>
        <v>NGA</v>
      </c>
      <c r="C2107" t="s">
        <v>257</v>
      </c>
      <c r="D2107" t="str">
        <f>IF(A2107=PKFLX!$A$1,"UP","\I:")</f>
        <v>\I:</v>
      </c>
      <c r="E2107" t="s">
        <v>658</v>
      </c>
      <c r="F2107" t="s">
        <v>256</v>
      </c>
      <c r="G2107">
        <v>0.35959999999999998</v>
      </c>
    </row>
    <row r="2108" spans="1:7" x14ac:dyDescent="0.45">
      <c r="A2108" t="str">
        <f t="shared" si="32"/>
        <v>NIC</v>
      </c>
      <c r="C2108" t="s">
        <v>257</v>
      </c>
      <c r="D2108" t="str">
        <f>IF(A2108=PKFLX!$A$1,"UP","\I:")</f>
        <v>\I:</v>
      </c>
      <c r="E2108" t="s">
        <v>359</v>
      </c>
      <c r="F2108" t="s">
        <v>256</v>
      </c>
      <c r="G2108">
        <v>0.37669999999999998</v>
      </c>
    </row>
    <row r="2109" spans="1:7" x14ac:dyDescent="0.45">
      <c r="A2109" t="str">
        <f t="shared" si="32"/>
        <v>NIC</v>
      </c>
      <c r="C2109" t="s">
        <v>257</v>
      </c>
      <c r="D2109" t="str">
        <f>IF(A2109=PKFLX!$A$1,"UP","\I:")</f>
        <v>\I:</v>
      </c>
      <c r="E2109" t="s">
        <v>509</v>
      </c>
      <c r="F2109" t="s">
        <v>256</v>
      </c>
      <c r="G2109">
        <v>0.37669999999999998</v>
      </c>
    </row>
    <row r="2110" spans="1:7" x14ac:dyDescent="0.45">
      <c r="A2110" t="str">
        <f t="shared" si="32"/>
        <v>NIC</v>
      </c>
      <c r="C2110" t="s">
        <v>257</v>
      </c>
      <c r="D2110" t="str">
        <f>IF(A2110=PKFLX!$A$1,"UP","\I:")</f>
        <v>\I:</v>
      </c>
      <c r="E2110" t="s">
        <v>659</v>
      </c>
      <c r="F2110" t="s">
        <v>256</v>
      </c>
      <c r="G2110">
        <v>0.37669999999999998</v>
      </c>
    </row>
    <row r="2111" spans="1:7" x14ac:dyDescent="0.45">
      <c r="A2111" t="str">
        <f t="shared" si="32"/>
        <v>NLD</v>
      </c>
      <c r="C2111" t="s">
        <v>257</v>
      </c>
      <c r="D2111" t="str">
        <f>IF(A2111=PKFLX!$A$1,"UP","\I:")</f>
        <v>\I:</v>
      </c>
      <c r="E2111" t="s">
        <v>360</v>
      </c>
      <c r="F2111" t="s">
        <v>256</v>
      </c>
      <c r="G2111">
        <v>0.3306</v>
      </c>
    </row>
    <row r="2112" spans="1:7" x14ac:dyDescent="0.45">
      <c r="A2112" t="str">
        <f t="shared" si="32"/>
        <v>NLD</v>
      </c>
      <c r="C2112" t="s">
        <v>257</v>
      </c>
      <c r="D2112" t="str">
        <f>IF(A2112=PKFLX!$A$1,"UP","\I:")</f>
        <v>\I:</v>
      </c>
      <c r="E2112" t="s">
        <v>510</v>
      </c>
      <c r="F2112" t="s">
        <v>256</v>
      </c>
      <c r="G2112">
        <v>0.3306</v>
      </c>
    </row>
    <row r="2113" spans="1:7" x14ac:dyDescent="0.45">
      <c r="A2113" t="str">
        <f t="shared" si="32"/>
        <v>NLD</v>
      </c>
      <c r="C2113" t="s">
        <v>257</v>
      </c>
      <c r="D2113" t="str">
        <f>IF(A2113=PKFLX!$A$1,"UP","\I:")</f>
        <v>\I:</v>
      </c>
      <c r="E2113" t="s">
        <v>660</v>
      </c>
      <c r="F2113" t="s">
        <v>256</v>
      </c>
      <c r="G2113">
        <v>0.3306</v>
      </c>
    </row>
    <row r="2114" spans="1:7" x14ac:dyDescent="0.45">
      <c r="A2114" t="str">
        <f t="shared" si="32"/>
        <v>NOR</v>
      </c>
      <c r="C2114" t="s">
        <v>257</v>
      </c>
      <c r="D2114" t="str">
        <f>IF(A2114=PKFLX!$A$1,"UP","\I:")</f>
        <v>\I:</v>
      </c>
      <c r="E2114" t="s">
        <v>361</v>
      </c>
      <c r="F2114" t="s">
        <v>256</v>
      </c>
      <c r="G2114">
        <v>0.53539999999999999</v>
      </c>
    </row>
    <row r="2115" spans="1:7" x14ac:dyDescent="0.45">
      <c r="A2115" t="str">
        <f t="shared" si="32"/>
        <v>NOR</v>
      </c>
      <c r="C2115" t="s">
        <v>257</v>
      </c>
      <c r="D2115" t="str">
        <f>IF(A2115=PKFLX!$A$1,"UP","\I:")</f>
        <v>\I:</v>
      </c>
      <c r="E2115" t="s">
        <v>511</v>
      </c>
      <c r="F2115" t="s">
        <v>256</v>
      </c>
      <c r="G2115">
        <v>0.53539999999999999</v>
      </c>
    </row>
    <row r="2116" spans="1:7" x14ac:dyDescent="0.45">
      <c r="A2116" t="str">
        <f t="shared" si="32"/>
        <v>NOR</v>
      </c>
      <c r="C2116" t="s">
        <v>257</v>
      </c>
      <c r="D2116" t="str">
        <f>IF(A2116=PKFLX!$A$1,"UP","\I:")</f>
        <v>\I:</v>
      </c>
      <c r="E2116" t="s">
        <v>661</v>
      </c>
      <c r="F2116" t="s">
        <v>256</v>
      </c>
      <c r="G2116">
        <v>0.53539999999999999</v>
      </c>
    </row>
    <row r="2117" spans="1:7" x14ac:dyDescent="0.45">
      <c r="A2117" t="str">
        <f t="shared" si="32"/>
        <v>NPL</v>
      </c>
      <c r="C2117" t="s">
        <v>257</v>
      </c>
      <c r="D2117" t="str">
        <f>IF(A2117=PKFLX!$A$1,"UP","\I:")</f>
        <v>\I:</v>
      </c>
      <c r="E2117" t="s">
        <v>362</v>
      </c>
      <c r="F2117" t="s">
        <v>256</v>
      </c>
      <c r="G2117">
        <v>0.52180000000000004</v>
      </c>
    </row>
    <row r="2118" spans="1:7" x14ac:dyDescent="0.45">
      <c r="A2118" t="str">
        <f t="shared" ref="A2118:A2181" si="33">MID(E2118,10,3)</f>
        <v>NPL</v>
      </c>
      <c r="C2118" t="s">
        <v>257</v>
      </c>
      <c r="D2118" t="str">
        <f>IF(A2118=PKFLX!$A$1,"UP","\I:")</f>
        <v>\I:</v>
      </c>
      <c r="E2118" t="s">
        <v>512</v>
      </c>
      <c r="F2118" t="s">
        <v>256</v>
      </c>
      <c r="G2118">
        <v>0.52180000000000004</v>
      </c>
    </row>
    <row r="2119" spans="1:7" x14ac:dyDescent="0.45">
      <c r="A2119" t="str">
        <f t="shared" si="33"/>
        <v>NPL</v>
      </c>
      <c r="C2119" t="s">
        <v>257</v>
      </c>
      <c r="D2119" t="str">
        <f>IF(A2119=PKFLX!$A$1,"UP","\I:")</f>
        <v>\I:</v>
      </c>
      <c r="E2119" t="s">
        <v>662</v>
      </c>
      <c r="F2119" t="s">
        <v>256</v>
      </c>
      <c r="G2119">
        <v>0.52180000000000004</v>
      </c>
    </row>
    <row r="2120" spans="1:7" x14ac:dyDescent="0.45">
      <c r="A2120" t="str">
        <f t="shared" si="33"/>
        <v>NZL</v>
      </c>
      <c r="C2120" t="s">
        <v>257</v>
      </c>
      <c r="D2120" t="str">
        <f>IF(A2120=PKFLX!$A$1,"UP","\I:")</f>
        <v>\I:</v>
      </c>
      <c r="E2120" t="s">
        <v>363</v>
      </c>
      <c r="F2120" t="s">
        <v>256</v>
      </c>
      <c r="G2120">
        <v>0.52390000000000003</v>
      </c>
    </row>
    <row r="2121" spans="1:7" x14ac:dyDescent="0.45">
      <c r="A2121" t="str">
        <f t="shared" si="33"/>
        <v>NZL</v>
      </c>
      <c r="C2121" t="s">
        <v>257</v>
      </c>
      <c r="D2121" t="str">
        <f>IF(A2121=PKFLX!$A$1,"UP","\I:")</f>
        <v>\I:</v>
      </c>
      <c r="E2121" t="s">
        <v>513</v>
      </c>
      <c r="F2121" t="s">
        <v>256</v>
      </c>
      <c r="G2121">
        <v>0.52390000000000003</v>
      </c>
    </row>
    <row r="2122" spans="1:7" x14ac:dyDescent="0.45">
      <c r="A2122" t="str">
        <f t="shared" si="33"/>
        <v>NZL</v>
      </c>
      <c r="C2122" t="s">
        <v>257</v>
      </c>
      <c r="D2122" t="str">
        <f>IF(A2122=PKFLX!$A$1,"UP","\I:")</f>
        <v>\I:</v>
      </c>
      <c r="E2122" t="s">
        <v>663</v>
      </c>
      <c r="F2122" t="s">
        <v>256</v>
      </c>
      <c r="G2122">
        <v>0.52390000000000003</v>
      </c>
    </row>
    <row r="2123" spans="1:7" x14ac:dyDescent="0.45">
      <c r="A2123" t="str">
        <f t="shared" si="33"/>
        <v>PAK</v>
      </c>
      <c r="C2123" t="s">
        <v>257</v>
      </c>
      <c r="D2123" t="str">
        <f>IF(A2123=PKFLX!$A$1,"UP","\I:")</f>
        <v>\I:</v>
      </c>
      <c r="E2123" t="s">
        <v>364</v>
      </c>
      <c r="F2123" t="s">
        <v>256</v>
      </c>
      <c r="G2123">
        <v>0.48580000000000001</v>
      </c>
    </row>
    <row r="2124" spans="1:7" x14ac:dyDescent="0.45">
      <c r="A2124" t="str">
        <f t="shared" si="33"/>
        <v>PAK</v>
      </c>
      <c r="C2124" t="s">
        <v>257</v>
      </c>
      <c r="D2124" t="str">
        <f>IF(A2124=PKFLX!$A$1,"UP","\I:")</f>
        <v>\I:</v>
      </c>
      <c r="E2124" t="s">
        <v>514</v>
      </c>
      <c r="F2124" t="s">
        <v>256</v>
      </c>
      <c r="G2124">
        <v>0.48580000000000001</v>
      </c>
    </row>
    <row r="2125" spans="1:7" x14ac:dyDescent="0.45">
      <c r="A2125" t="str">
        <f t="shared" si="33"/>
        <v>PAK</v>
      </c>
      <c r="C2125" t="s">
        <v>257</v>
      </c>
      <c r="D2125" t="str">
        <f>IF(A2125=PKFLX!$A$1,"UP","\I:")</f>
        <v>\I:</v>
      </c>
      <c r="E2125" t="s">
        <v>664</v>
      </c>
      <c r="F2125" t="s">
        <v>256</v>
      </c>
      <c r="G2125">
        <v>0.48580000000000001</v>
      </c>
    </row>
    <row r="2126" spans="1:7" x14ac:dyDescent="0.45">
      <c r="A2126" t="str">
        <f t="shared" si="33"/>
        <v>PAN</v>
      </c>
      <c r="C2126" t="s">
        <v>257</v>
      </c>
      <c r="D2126" t="str">
        <f>IF(A2126=PKFLX!$A$1,"UP","\I:")</f>
        <v>\I:</v>
      </c>
      <c r="E2126" t="s">
        <v>365</v>
      </c>
      <c r="F2126" t="s">
        <v>256</v>
      </c>
      <c r="G2126">
        <v>0.44240000000000002</v>
      </c>
    </row>
    <row r="2127" spans="1:7" x14ac:dyDescent="0.45">
      <c r="A2127" t="str">
        <f t="shared" si="33"/>
        <v>PAN</v>
      </c>
      <c r="C2127" t="s">
        <v>257</v>
      </c>
      <c r="D2127" t="str">
        <f>IF(A2127=PKFLX!$A$1,"UP","\I:")</f>
        <v>\I:</v>
      </c>
      <c r="E2127" t="s">
        <v>515</v>
      </c>
      <c r="F2127" t="s">
        <v>256</v>
      </c>
      <c r="G2127">
        <v>0.44240000000000002</v>
      </c>
    </row>
    <row r="2128" spans="1:7" x14ac:dyDescent="0.45">
      <c r="A2128" t="str">
        <f t="shared" si="33"/>
        <v>PAN</v>
      </c>
      <c r="C2128" t="s">
        <v>257</v>
      </c>
      <c r="D2128" t="str">
        <f>IF(A2128=PKFLX!$A$1,"UP","\I:")</f>
        <v>\I:</v>
      </c>
      <c r="E2128" t="s">
        <v>665</v>
      </c>
      <c r="F2128" t="s">
        <v>256</v>
      </c>
      <c r="G2128">
        <v>0.44240000000000002</v>
      </c>
    </row>
    <row r="2129" spans="1:7" x14ac:dyDescent="0.45">
      <c r="A2129" t="str">
        <f t="shared" si="33"/>
        <v>PER</v>
      </c>
      <c r="C2129" t="s">
        <v>257</v>
      </c>
      <c r="D2129" t="str">
        <f>IF(A2129=PKFLX!$A$1,"UP","\I:")</f>
        <v>\I:</v>
      </c>
      <c r="E2129" t="s">
        <v>366</v>
      </c>
      <c r="F2129" t="s">
        <v>256</v>
      </c>
      <c r="G2129">
        <v>0.67490000000000006</v>
      </c>
    </row>
    <row r="2130" spans="1:7" x14ac:dyDescent="0.45">
      <c r="A2130" t="str">
        <f t="shared" si="33"/>
        <v>PER</v>
      </c>
      <c r="C2130" t="s">
        <v>257</v>
      </c>
      <c r="D2130" t="str">
        <f>IF(A2130=PKFLX!$A$1,"UP","\I:")</f>
        <v>\I:</v>
      </c>
      <c r="E2130" t="s">
        <v>516</v>
      </c>
      <c r="F2130" t="s">
        <v>256</v>
      </c>
      <c r="G2130">
        <v>0.67490000000000006</v>
      </c>
    </row>
    <row r="2131" spans="1:7" x14ac:dyDescent="0.45">
      <c r="A2131" t="str">
        <f t="shared" si="33"/>
        <v>PER</v>
      </c>
      <c r="C2131" t="s">
        <v>257</v>
      </c>
      <c r="D2131" t="str">
        <f>IF(A2131=PKFLX!$A$1,"UP","\I:")</f>
        <v>\I:</v>
      </c>
      <c r="E2131" t="s">
        <v>666</v>
      </c>
      <c r="F2131" t="s">
        <v>256</v>
      </c>
      <c r="G2131">
        <v>0.67490000000000006</v>
      </c>
    </row>
    <row r="2132" spans="1:7" x14ac:dyDescent="0.45">
      <c r="A2132" t="str">
        <f t="shared" si="33"/>
        <v>PHL</v>
      </c>
      <c r="C2132" t="s">
        <v>257</v>
      </c>
      <c r="D2132" t="str">
        <f>IF(A2132=PKFLX!$A$1,"UP","\I:")</f>
        <v>\I:</v>
      </c>
      <c r="E2132" t="s">
        <v>367</v>
      </c>
      <c r="F2132" t="s">
        <v>256</v>
      </c>
      <c r="G2132">
        <v>0.31090000000000001</v>
      </c>
    </row>
    <row r="2133" spans="1:7" x14ac:dyDescent="0.45">
      <c r="A2133" t="str">
        <f t="shared" si="33"/>
        <v>PHL</v>
      </c>
      <c r="C2133" t="s">
        <v>257</v>
      </c>
      <c r="D2133" t="str">
        <f>IF(A2133=PKFLX!$A$1,"UP","\I:")</f>
        <v>\I:</v>
      </c>
      <c r="E2133" t="s">
        <v>517</v>
      </c>
      <c r="F2133" t="s">
        <v>256</v>
      </c>
      <c r="G2133">
        <v>0.31090000000000001</v>
      </c>
    </row>
    <row r="2134" spans="1:7" x14ac:dyDescent="0.45">
      <c r="A2134" t="str">
        <f t="shared" si="33"/>
        <v>PHL</v>
      </c>
      <c r="C2134" t="s">
        <v>257</v>
      </c>
      <c r="D2134" t="str">
        <f>IF(A2134=PKFLX!$A$1,"UP","\I:")</f>
        <v>\I:</v>
      </c>
      <c r="E2134" t="s">
        <v>667</v>
      </c>
      <c r="F2134" t="s">
        <v>256</v>
      </c>
      <c r="G2134">
        <v>0.31090000000000001</v>
      </c>
    </row>
    <row r="2135" spans="1:7" x14ac:dyDescent="0.45">
      <c r="A2135" t="str">
        <f t="shared" si="33"/>
        <v>PNG</v>
      </c>
      <c r="C2135" t="s">
        <v>257</v>
      </c>
      <c r="D2135" t="str">
        <f>IF(A2135=PKFLX!$A$1,"UP","\I:")</f>
        <v>\I:</v>
      </c>
      <c r="E2135" t="s">
        <v>368</v>
      </c>
      <c r="F2135" t="s">
        <v>256</v>
      </c>
      <c r="G2135">
        <v>0.44409999999999999</v>
      </c>
    </row>
    <row r="2136" spans="1:7" x14ac:dyDescent="0.45">
      <c r="A2136" t="str">
        <f t="shared" si="33"/>
        <v>PNG</v>
      </c>
      <c r="C2136" t="s">
        <v>257</v>
      </c>
      <c r="D2136" t="str">
        <f>IF(A2136=PKFLX!$A$1,"UP","\I:")</f>
        <v>\I:</v>
      </c>
      <c r="E2136" t="s">
        <v>518</v>
      </c>
      <c r="F2136" t="s">
        <v>256</v>
      </c>
      <c r="G2136">
        <v>0.44409999999999999</v>
      </c>
    </row>
    <row r="2137" spans="1:7" x14ac:dyDescent="0.45">
      <c r="A2137" t="str">
        <f t="shared" si="33"/>
        <v>PNG</v>
      </c>
      <c r="C2137" t="s">
        <v>257</v>
      </c>
      <c r="D2137" t="str">
        <f>IF(A2137=PKFLX!$A$1,"UP","\I:")</f>
        <v>\I:</v>
      </c>
      <c r="E2137" t="s">
        <v>668</v>
      </c>
      <c r="F2137" t="s">
        <v>256</v>
      </c>
      <c r="G2137">
        <v>0.44409999999999999</v>
      </c>
    </row>
    <row r="2138" spans="1:7" x14ac:dyDescent="0.45">
      <c r="A2138" t="str">
        <f t="shared" si="33"/>
        <v>POL</v>
      </c>
      <c r="C2138" t="s">
        <v>257</v>
      </c>
      <c r="D2138" t="str">
        <f>IF(A2138=PKFLX!$A$1,"UP","\I:")</f>
        <v>\I:</v>
      </c>
      <c r="E2138" t="s">
        <v>369</v>
      </c>
      <c r="F2138" t="s">
        <v>256</v>
      </c>
      <c r="G2138">
        <v>0.45490000000000003</v>
      </c>
    </row>
    <row r="2139" spans="1:7" x14ac:dyDescent="0.45">
      <c r="A2139" t="str">
        <f t="shared" si="33"/>
        <v>POL</v>
      </c>
      <c r="C2139" t="s">
        <v>257</v>
      </c>
      <c r="D2139" t="str">
        <f>IF(A2139=PKFLX!$A$1,"UP","\I:")</f>
        <v>\I:</v>
      </c>
      <c r="E2139" t="s">
        <v>519</v>
      </c>
      <c r="F2139" t="s">
        <v>256</v>
      </c>
      <c r="G2139">
        <v>0.45490000000000003</v>
      </c>
    </row>
    <row r="2140" spans="1:7" x14ac:dyDescent="0.45">
      <c r="A2140" t="str">
        <f t="shared" si="33"/>
        <v>POL</v>
      </c>
      <c r="C2140" t="s">
        <v>257</v>
      </c>
      <c r="D2140" t="str">
        <f>IF(A2140=PKFLX!$A$1,"UP","\I:")</f>
        <v>\I:</v>
      </c>
      <c r="E2140" t="s">
        <v>669</v>
      </c>
      <c r="F2140" t="s">
        <v>256</v>
      </c>
      <c r="G2140">
        <v>0.45490000000000003</v>
      </c>
    </row>
    <row r="2141" spans="1:7" x14ac:dyDescent="0.45">
      <c r="A2141" t="str">
        <f t="shared" si="33"/>
        <v>PRI</v>
      </c>
      <c r="C2141" t="s">
        <v>257</v>
      </c>
      <c r="D2141" t="str">
        <f>IF(A2141=PKFLX!$A$1,"UP","\I:")</f>
        <v>\I:</v>
      </c>
      <c r="E2141" t="s">
        <v>370</v>
      </c>
      <c r="F2141" t="s">
        <v>256</v>
      </c>
      <c r="G2141">
        <v>0.15160000000000001</v>
      </c>
    </row>
    <row r="2142" spans="1:7" x14ac:dyDescent="0.45">
      <c r="A2142" t="str">
        <f t="shared" si="33"/>
        <v>PRI</v>
      </c>
      <c r="C2142" t="s">
        <v>257</v>
      </c>
      <c r="D2142" t="str">
        <f>IF(A2142=PKFLX!$A$1,"UP","\I:")</f>
        <v>\I:</v>
      </c>
      <c r="E2142" t="s">
        <v>520</v>
      </c>
      <c r="F2142" t="s">
        <v>256</v>
      </c>
      <c r="G2142">
        <v>0.15160000000000001</v>
      </c>
    </row>
    <row r="2143" spans="1:7" x14ac:dyDescent="0.45">
      <c r="A2143" t="str">
        <f t="shared" si="33"/>
        <v>PRI</v>
      </c>
      <c r="C2143" t="s">
        <v>257</v>
      </c>
      <c r="D2143" t="str">
        <f>IF(A2143=PKFLX!$A$1,"UP","\I:")</f>
        <v>\I:</v>
      </c>
      <c r="E2143" t="s">
        <v>670</v>
      </c>
      <c r="F2143" t="s">
        <v>256</v>
      </c>
      <c r="G2143">
        <v>0.15160000000000001</v>
      </c>
    </row>
    <row r="2144" spans="1:7" x14ac:dyDescent="0.45">
      <c r="A2144" t="str">
        <f t="shared" si="33"/>
        <v>PRK</v>
      </c>
      <c r="C2144" t="s">
        <v>257</v>
      </c>
      <c r="D2144" t="str">
        <f>IF(A2144=PKFLX!$A$1,"UP","\I:")</f>
        <v>\I:</v>
      </c>
      <c r="E2144" t="s">
        <v>371</v>
      </c>
      <c r="F2144" t="s">
        <v>256</v>
      </c>
      <c r="G2144">
        <v>0.27550000000000002</v>
      </c>
    </row>
    <row r="2145" spans="1:7" x14ac:dyDescent="0.45">
      <c r="A2145" t="str">
        <f t="shared" si="33"/>
        <v>PRK</v>
      </c>
      <c r="C2145" t="s">
        <v>257</v>
      </c>
      <c r="D2145" t="str">
        <f>IF(A2145=PKFLX!$A$1,"UP","\I:")</f>
        <v>\I:</v>
      </c>
      <c r="E2145" t="s">
        <v>521</v>
      </c>
      <c r="F2145" t="s">
        <v>256</v>
      </c>
      <c r="G2145">
        <v>0.27550000000000002</v>
      </c>
    </row>
    <row r="2146" spans="1:7" x14ac:dyDescent="0.45">
      <c r="A2146" t="str">
        <f t="shared" si="33"/>
        <v>PRK</v>
      </c>
      <c r="C2146" t="s">
        <v>257</v>
      </c>
      <c r="D2146" t="str">
        <f>IF(A2146=PKFLX!$A$1,"UP","\I:")</f>
        <v>\I:</v>
      </c>
      <c r="E2146" t="s">
        <v>671</v>
      </c>
      <c r="F2146" t="s">
        <v>256</v>
      </c>
      <c r="G2146">
        <v>0.27550000000000002</v>
      </c>
    </row>
    <row r="2147" spans="1:7" x14ac:dyDescent="0.45">
      <c r="A2147" t="str">
        <f t="shared" si="33"/>
        <v>PRT</v>
      </c>
      <c r="C2147" t="s">
        <v>257</v>
      </c>
      <c r="D2147" t="str">
        <f>IF(A2147=PKFLX!$A$1,"UP","\I:")</f>
        <v>\I:</v>
      </c>
      <c r="E2147" t="s">
        <v>372</v>
      </c>
      <c r="F2147" t="s">
        <v>256</v>
      </c>
      <c r="G2147">
        <v>0.32750000000000001</v>
      </c>
    </row>
    <row r="2148" spans="1:7" x14ac:dyDescent="0.45">
      <c r="A2148" t="str">
        <f t="shared" si="33"/>
        <v>PRT</v>
      </c>
      <c r="C2148" t="s">
        <v>257</v>
      </c>
      <c r="D2148" t="str">
        <f>IF(A2148=PKFLX!$A$1,"UP","\I:")</f>
        <v>\I:</v>
      </c>
      <c r="E2148" t="s">
        <v>522</v>
      </c>
      <c r="F2148" t="s">
        <v>256</v>
      </c>
      <c r="G2148">
        <v>0.32750000000000001</v>
      </c>
    </row>
    <row r="2149" spans="1:7" x14ac:dyDescent="0.45">
      <c r="A2149" t="str">
        <f t="shared" si="33"/>
        <v>PRT</v>
      </c>
      <c r="C2149" t="s">
        <v>257</v>
      </c>
      <c r="D2149" t="str">
        <f>IF(A2149=PKFLX!$A$1,"UP","\I:")</f>
        <v>\I:</v>
      </c>
      <c r="E2149" t="s">
        <v>672</v>
      </c>
      <c r="F2149" t="s">
        <v>256</v>
      </c>
      <c r="G2149">
        <v>0.32750000000000001</v>
      </c>
    </row>
    <row r="2150" spans="1:7" x14ac:dyDescent="0.45">
      <c r="A2150" t="str">
        <f t="shared" si="33"/>
        <v>PRY</v>
      </c>
      <c r="C2150" t="s">
        <v>257</v>
      </c>
      <c r="D2150" t="str">
        <f>IF(A2150=PKFLX!$A$1,"UP","\I:")</f>
        <v>\I:</v>
      </c>
      <c r="E2150" t="s">
        <v>373</v>
      </c>
      <c r="F2150" t="s">
        <v>256</v>
      </c>
      <c r="G2150">
        <v>0.74770000000000003</v>
      </c>
    </row>
    <row r="2151" spans="1:7" x14ac:dyDescent="0.45">
      <c r="A2151" t="str">
        <f t="shared" si="33"/>
        <v>PRY</v>
      </c>
      <c r="C2151" t="s">
        <v>257</v>
      </c>
      <c r="D2151" t="str">
        <f>IF(A2151=PKFLX!$A$1,"UP","\I:")</f>
        <v>\I:</v>
      </c>
      <c r="E2151" t="s">
        <v>523</v>
      </c>
      <c r="F2151" t="s">
        <v>256</v>
      </c>
      <c r="G2151">
        <v>0.74770000000000003</v>
      </c>
    </row>
    <row r="2152" spans="1:7" x14ac:dyDescent="0.45">
      <c r="A2152" t="str">
        <f t="shared" si="33"/>
        <v>PRY</v>
      </c>
      <c r="C2152" t="s">
        <v>257</v>
      </c>
      <c r="D2152" t="str">
        <f>IF(A2152=PKFLX!$A$1,"UP","\I:")</f>
        <v>\I:</v>
      </c>
      <c r="E2152" t="s">
        <v>673</v>
      </c>
      <c r="F2152" t="s">
        <v>256</v>
      </c>
      <c r="G2152">
        <v>0.74770000000000003</v>
      </c>
    </row>
    <row r="2153" spans="1:7" x14ac:dyDescent="0.45">
      <c r="A2153" t="str">
        <f t="shared" si="33"/>
        <v>PYF</v>
      </c>
      <c r="C2153" t="s">
        <v>257</v>
      </c>
      <c r="D2153" t="str">
        <f>IF(A2153=PKFLX!$A$1,"UP","\I:")</f>
        <v>\I:</v>
      </c>
      <c r="E2153" t="s">
        <v>374</v>
      </c>
      <c r="F2153" t="s">
        <v>256</v>
      </c>
      <c r="G2153">
        <v>0.4627</v>
      </c>
    </row>
    <row r="2154" spans="1:7" x14ac:dyDescent="0.45">
      <c r="A2154" t="str">
        <f t="shared" si="33"/>
        <v>PYF</v>
      </c>
      <c r="C2154" t="s">
        <v>257</v>
      </c>
      <c r="D2154" t="str">
        <f>IF(A2154=PKFLX!$A$1,"UP","\I:")</f>
        <v>\I:</v>
      </c>
      <c r="E2154" t="s">
        <v>524</v>
      </c>
      <c r="F2154" t="s">
        <v>256</v>
      </c>
      <c r="G2154">
        <v>0.4627</v>
      </c>
    </row>
    <row r="2155" spans="1:7" x14ac:dyDescent="0.45">
      <c r="A2155" t="str">
        <f t="shared" si="33"/>
        <v>PYF</v>
      </c>
      <c r="C2155" t="s">
        <v>257</v>
      </c>
      <c r="D2155" t="str">
        <f>IF(A2155=PKFLX!$A$1,"UP","\I:")</f>
        <v>\I:</v>
      </c>
      <c r="E2155" t="s">
        <v>674</v>
      </c>
      <c r="F2155" t="s">
        <v>256</v>
      </c>
      <c r="G2155">
        <v>0.4627</v>
      </c>
    </row>
    <row r="2156" spans="1:7" x14ac:dyDescent="0.45">
      <c r="A2156" t="str">
        <f t="shared" si="33"/>
        <v>ROM</v>
      </c>
      <c r="C2156" t="s">
        <v>257</v>
      </c>
      <c r="D2156" t="str">
        <f>IF(A2156=PKFLX!$A$1,"UP","\I:")</f>
        <v>\I:</v>
      </c>
      <c r="E2156" t="s">
        <v>375</v>
      </c>
      <c r="F2156" t="s">
        <v>256</v>
      </c>
      <c r="G2156">
        <v>0.29139999999999999</v>
      </c>
    </row>
    <row r="2157" spans="1:7" x14ac:dyDescent="0.45">
      <c r="A2157" t="str">
        <f t="shared" si="33"/>
        <v>ROM</v>
      </c>
      <c r="C2157" t="s">
        <v>257</v>
      </c>
      <c r="D2157" t="str">
        <f>IF(A2157=PKFLX!$A$1,"UP","\I:")</f>
        <v>\I:</v>
      </c>
      <c r="E2157" t="s">
        <v>525</v>
      </c>
      <c r="F2157" t="s">
        <v>256</v>
      </c>
      <c r="G2157">
        <v>0.29139999999999999</v>
      </c>
    </row>
    <row r="2158" spans="1:7" x14ac:dyDescent="0.45">
      <c r="A2158" t="str">
        <f t="shared" si="33"/>
        <v>ROM</v>
      </c>
      <c r="C2158" t="s">
        <v>257</v>
      </c>
      <c r="D2158" t="str">
        <f>IF(A2158=PKFLX!$A$1,"UP","\I:")</f>
        <v>\I:</v>
      </c>
      <c r="E2158" t="s">
        <v>675</v>
      </c>
      <c r="F2158" t="s">
        <v>256</v>
      </c>
      <c r="G2158">
        <v>0.29139999999999999</v>
      </c>
    </row>
    <row r="2159" spans="1:7" x14ac:dyDescent="0.45">
      <c r="A2159" t="str">
        <f t="shared" si="33"/>
        <v>RUS</v>
      </c>
      <c r="C2159" t="s">
        <v>257</v>
      </c>
      <c r="D2159" t="str">
        <f>IF(A2159=PKFLX!$A$1,"UP","\I:")</f>
        <v>\I:</v>
      </c>
      <c r="E2159" t="s">
        <v>376</v>
      </c>
      <c r="F2159" t="s">
        <v>256</v>
      </c>
      <c r="G2159">
        <v>0.44409999999999999</v>
      </c>
    </row>
    <row r="2160" spans="1:7" x14ac:dyDescent="0.45">
      <c r="A2160" t="str">
        <f t="shared" si="33"/>
        <v>RUS</v>
      </c>
      <c r="C2160" t="s">
        <v>257</v>
      </c>
      <c r="D2160" t="str">
        <f>IF(A2160=PKFLX!$A$1,"UP","\I:")</f>
        <v>\I:</v>
      </c>
      <c r="E2160" t="s">
        <v>526</v>
      </c>
      <c r="F2160" t="s">
        <v>256</v>
      </c>
      <c r="G2160">
        <v>0.44409999999999999</v>
      </c>
    </row>
    <row r="2161" spans="1:7" x14ac:dyDescent="0.45">
      <c r="A2161" t="str">
        <f t="shared" si="33"/>
        <v>RUS</v>
      </c>
      <c r="C2161" t="s">
        <v>257</v>
      </c>
      <c r="D2161" t="str">
        <f>IF(A2161=PKFLX!$A$1,"UP","\I:")</f>
        <v>\I:</v>
      </c>
      <c r="E2161" t="s">
        <v>676</v>
      </c>
      <c r="F2161" t="s">
        <v>256</v>
      </c>
      <c r="G2161">
        <v>0.44409999999999999</v>
      </c>
    </row>
    <row r="2162" spans="1:7" x14ac:dyDescent="0.45">
      <c r="A2162" t="str">
        <f t="shared" si="33"/>
        <v>RWA</v>
      </c>
      <c r="C2162" t="s">
        <v>257</v>
      </c>
      <c r="D2162" t="str">
        <f>IF(A2162=PKFLX!$A$1,"UP","\I:")</f>
        <v>\I:</v>
      </c>
      <c r="E2162" t="s">
        <v>377</v>
      </c>
      <c r="F2162" t="s">
        <v>256</v>
      </c>
      <c r="G2162">
        <v>0.32190000000000002</v>
      </c>
    </row>
    <row r="2163" spans="1:7" x14ac:dyDescent="0.45">
      <c r="A2163" t="str">
        <f t="shared" si="33"/>
        <v>RWA</v>
      </c>
      <c r="C2163" t="s">
        <v>257</v>
      </c>
      <c r="D2163" t="str">
        <f>IF(A2163=PKFLX!$A$1,"UP","\I:")</f>
        <v>\I:</v>
      </c>
      <c r="E2163" t="s">
        <v>527</v>
      </c>
      <c r="F2163" t="s">
        <v>256</v>
      </c>
      <c r="G2163">
        <v>0.32190000000000002</v>
      </c>
    </row>
    <row r="2164" spans="1:7" x14ac:dyDescent="0.45">
      <c r="A2164" t="str">
        <f t="shared" si="33"/>
        <v>RWA</v>
      </c>
      <c r="C2164" t="s">
        <v>257</v>
      </c>
      <c r="D2164" t="str">
        <f>IF(A2164=PKFLX!$A$1,"UP","\I:")</f>
        <v>\I:</v>
      </c>
      <c r="E2164" t="s">
        <v>677</v>
      </c>
      <c r="F2164" t="s">
        <v>256</v>
      </c>
      <c r="G2164">
        <v>0.32190000000000002</v>
      </c>
    </row>
    <row r="2165" spans="1:7" x14ac:dyDescent="0.45">
      <c r="A2165" t="str">
        <f t="shared" si="33"/>
        <v>SDN</v>
      </c>
      <c r="C2165" t="s">
        <v>257</v>
      </c>
      <c r="D2165" t="str">
        <f>IF(A2165=PKFLX!$A$1,"UP","\I:")</f>
        <v>\I:</v>
      </c>
      <c r="E2165" t="s">
        <v>378</v>
      </c>
      <c r="F2165" t="s">
        <v>256</v>
      </c>
      <c r="G2165">
        <v>0.38300000000000001</v>
      </c>
    </row>
    <row r="2166" spans="1:7" x14ac:dyDescent="0.45">
      <c r="A2166" t="str">
        <f t="shared" si="33"/>
        <v>SDN</v>
      </c>
      <c r="C2166" t="s">
        <v>257</v>
      </c>
      <c r="D2166" t="str">
        <f>IF(A2166=PKFLX!$A$1,"UP","\I:")</f>
        <v>\I:</v>
      </c>
      <c r="E2166" t="s">
        <v>528</v>
      </c>
      <c r="F2166" t="s">
        <v>256</v>
      </c>
      <c r="G2166">
        <v>0.38300000000000001</v>
      </c>
    </row>
    <row r="2167" spans="1:7" x14ac:dyDescent="0.45">
      <c r="A2167" t="str">
        <f t="shared" si="33"/>
        <v>SDN</v>
      </c>
      <c r="C2167" t="s">
        <v>257</v>
      </c>
      <c r="D2167" t="str">
        <f>IF(A2167=PKFLX!$A$1,"UP","\I:")</f>
        <v>\I:</v>
      </c>
      <c r="E2167" t="s">
        <v>678</v>
      </c>
      <c r="F2167" t="s">
        <v>256</v>
      </c>
      <c r="G2167">
        <v>0.38300000000000001</v>
      </c>
    </row>
    <row r="2168" spans="1:7" x14ac:dyDescent="0.45">
      <c r="A2168" t="str">
        <f t="shared" si="33"/>
        <v>SLE</v>
      </c>
      <c r="C2168" t="s">
        <v>257</v>
      </c>
      <c r="D2168" t="str">
        <f>IF(A2168=PKFLX!$A$1,"UP","\I:")</f>
        <v>\I:</v>
      </c>
      <c r="E2168" t="s">
        <v>379</v>
      </c>
      <c r="F2168" t="s">
        <v>256</v>
      </c>
      <c r="G2168">
        <v>0.26650000000000001</v>
      </c>
    </row>
    <row r="2169" spans="1:7" x14ac:dyDescent="0.45">
      <c r="A2169" t="str">
        <f t="shared" si="33"/>
        <v>SLE</v>
      </c>
      <c r="C2169" t="s">
        <v>257</v>
      </c>
      <c r="D2169" t="str">
        <f>IF(A2169=PKFLX!$A$1,"UP","\I:")</f>
        <v>\I:</v>
      </c>
      <c r="E2169" t="s">
        <v>529</v>
      </c>
      <c r="F2169" t="s">
        <v>256</v>
      </c>
      <c r="G2169">
        <v>0.26650000000000001</v>
      </c>
    </row>
    <row r="2170" spans="1:7" x14ac:dyDescent="0.45">
      <c r="A2170" t="str">
        <f t="shared" si="33"/>
        <v>SLE</v>
      </c>
      <c r="C2170" t="s">
        <v>257</v>
      </c>
      <c r="D2170" t="str">
        <f>IF(A2170=PKFLX!$A$1,"UP","\I:")</f>
        <v>\I:</v>
      </c>
      <c r="E2170" t="s">
        <v>679</v>
      </c>
      <c r="F2170" t="s">
        <v>256</v>
      </c>
      <c r="G2170">
        <v>0.26650000000000001</v>
      </c>
    </row>
    <row r="2171" spans="1:7" x14ac:dyDescent="0.45">
      <c r="A2171" t="str">
        <f t="shared" si="33"/>
        <v>SLV</v>
      </c>
      <c r="C2171" t="s">
        <v>257</v>
      </c>
      <c r="D2171" t="str">
        <f>IF(A2171=PKFLX!$A$1,"UP","\I:")</f>
        <v>\I:</v>
      </c>
      <c r="E2171" t="s">
        <v>380</v>
      </c>
      <c r="F2171" t="s">
        <v>256</v>
      </c>
      <c r="G2171">
        <v>0.40899999999999997</v>
      </c>
    </row>
    <row r="2172" spans="1:7" x14ac:dyDescent="0.45">
      <c r="A2172" t="str">
        <f t="shared" si="33"/>
        <v>SLV</v>
      </c>
      <c r="C2172" t="s">
        <v>257</v>
      </c>
      <c r="D2172" t="str">
        <f>IF(A2172=PKFLX!$A$1,"UP","\I:")</f>
        <v>\I:</v>
      </c>
      <c r="E2172" t="s">
        <v>530</v>
      </c>
      <c r="F2172" t="s">
        <v>256</v>
      </c>
      <c r="G2172">
        <v>0.40899999999999997</v>
      </c>
    </row>
    <row r="2173" spans="1:7" x14ac:dyDescent="0.45">
      <c r="A2173" t="str">
        <f t="shared" si="33"/>
        <v>SLV</v>
      </c>
      <c r="C2173" t="s">
        <v>257</v>
      </c>
      <c r="D2173" t="str">
        <f>IF(A2173=PKFLX!$A$1,"UP","\I:")</f>
        <v>\I:</v>
      </c>
      <c r="E2173" t="s">
        <v>680</v>
      </c>
      <c r="F2173" t="s">
        <v>256</v>
      </c>
      <c r="G2173">
        <v>0.40899999999999997</v>
      </c>
    </row>
    <row r="2174" spans="1:7" x14ac:dyDescent="0.45">
      <c r="A2174" t="str">
        <f t="shared" si="33"/>
        <v>SRB</v>
      </c>
      <c r="C2174" t="s">
        <v>257</v>
      </c>
      <c r="D2174" t="str">
        <f>IF(A2174=PKFLX!$A$1,"UP","\I:")</f>
        <v>\I:</v>
      </c>
      <c r="E2174" t="s">
        <v>381</v>
      </c>
      <c r="F2174" t="s">
        <v>256</v>
      </c>
      <c r="G2174">
        <v>0.5151</v>
      </c>
    </row>
    <row r="2175" spans="1:7" x14ac:dyDescent="0.45">
      <c r="A2175" t="str">
        <f t="shared" si="33"/>
        <v>SRB</v>
      </c>
      <c r="C2175" t="s">
        <v>257</v>
      </c>
      <c r="D2175" t="str">
        <f>IF(A2175=PKFLX!$A$1,"UP","\I:")</f>
        <v>\I:</v>
      </c>
      <c r="E2175" t="s">
        <v>531</v>
      </c>
      <c r="F2175" t="s">
        <v>256</v>
      </c>
      <c r="G2175">
        <v>0.5151</v>
      </c>
    </row>
    <row r="2176" spans="1:7" x14ac:dyDescent="0.45">
      <c r="A2176" t="str">
        <f t="shared" si="33"/>
        <v>SRB</v>
      </c>
      <c r="C2176" t="s">
        <v>257</v>
      </c>
      <c r="D2176" t="str">
        <f>IF(A2176=PKFLX!$A$1,"UP","\I:")</f>
        <v>\I:</v>
      </c>
      <c r="E2176" t="s">
        <v>681</v>
      </c>
      <c r="F2176" t="s">
        <v>256</v>
      </c>
      <c r="G2176">
        <v>0.5151</v>
      </c>
    </row>
    <row r="2177" spans="1:7" x14ac:dyDescent="0.45">
      <c r="A2177" t="str">
        <f t="shared" si="33"/>
        <v>STP</v>
      </c>
      <c r="C2177" t="s">
        <v>257</v>
      </c>
      <c r="D2177" t="str">
        <f>IF(A2177=PKFLX!$A$1,"UP","\I:")</f>
        <v>\I:</v>
      </c>
      <c r="E2177" t="s">
        <v>382</v>
      </c>
      <c r="F2177" t="s">
        <v>256</v>
      </c>
      <c r="G2177">
        <v>0.1421</v>
      </c>
    </row>
    <row r="2178" spans="1:7" x14ac:dyDescent="0.45">
      <c r="A2178" t="str">
        <f t="shared" si="33"/>
        <v>STP</v>
      </c>
      <c r="C2178" t="s">
        <v>257</v>
      </c>
      <c r="D2178" t="str">
        <f>IF(A2178=PKFLX!$A$1,"UP","\I:")</f>
        <v>\I:</v>
      </c>
      <c r="E2178" t="s">
        <v>532</v>
      </c>
      <c r="F2178" t="s">
        <v>256</v>
      </c>
      <c r="G2178">
        <v>0.1421</v>
      </c>
    </row>
    <row r="2179" spans="1:7" x14ac:dyDescent="0.45">
      <c r="A2179" t="str">
        <f t="shared" si="33"/>
        <v>STP</v>
      </c>
      <c r="C2179" t="s">
        <v>257</v>
      </c>
      <c r="D2179" t="str">
        <f>IF(A2179=PKFLX!$A$1,"UP","\I:")</f>
        <v>\I:</v>
      </c>
      <c r="E2179" t="s">
        <v>682</v>
      </c>
      <c r="F2179" t="s">
        <v>256</v>
      </c>
      <c r="G2179">
        <v>0.1421</v>
      </c>
    </row>
    <row r="2180" spans="1:7" x14ac:dyDescent="0.45">
      <c r="A2180" t="str">
        <f t="shared" si="33"/>
        <v>SUR</v>
      </c>
      <c r="C2180" t="s">
        <v>257</v>
      </c>
      <c r="D2180" t="str">
        <f>IF(A2180=PKFLX!$A$1,"UP","\I:")</f>
        <v>\I:</v>
      </c>
      <c r="E2180" t="s">
        <v>383</v>
      </c>
      <c r="F2180" t="s">
        <v>256</v>
      </c>
      <c r="G2180">
        <v>0.58779999999999999</v>
      </c>
    </row>
    <row r="2181" spans="1:7" x14ac:dyDescent="0.45">
      <c r="A2181" t="str">
        <f t="shared" si="33"/>
        <v>SUR</v>
      </c>
      <c r="C2181" t="s">
        <v>257</v>
      </c>
      <c r="D2181" t="str">
        <f>IF(A2181=PKFLX!$A$1,"UP","\I:")</f>
        <v>\I:</v>
      </c>
      <c r="E2181" t="s">
        <v>533</v>
      </c>
      <c r="F2181" t="s">
        <v>256</v>
      </c>
      <c r="G2181">
        <v>0.58779999999999999</v>
      </c>
    </row>
    <row r="2182" spans="1:7" x14ac:dyDescent="0.45">
      <c r="A2182" t="str">
        <f t="shared" ref="A2182:A2245" si="34">MID(E2182,10,3)</f>
        <v>SUR</v>
      </c>
      <c r="C2182" t="s">
        <v>257</v>
      </c>
      <c r="D2182" t="str">
        <f>IF(A2182=PKFLX!$A$1,"UP","\I:")</f>
        <v>\I:</v>
      </c>
      <c r="E2182" t="s">
        <v>683</v>
      </c>
      <c r="F2182" t="s">
        <v>256</v>
      </c>
      <c r="G2182">
        <v>0.58779999999999999</v>
      </c>
    </row>
    <row r="2183" spans="1:7" x14ac:dyDescent="0.45">
      <c r="A2183" t="str">
        <f t="shared" si="34"/>
        <v>SVK</v>
      </c>
      <c r="C2183" t="s">
        <v>257</v>
      </c>
      <c r="D2183" t="str">
        <f>IF(A2183=PKFLX!$A$1,"UP","\I:")</f>
        <v>\I:</v>
      </c>
      <c r="E2183" t="s">
        <v>384</v>
      </c>
      <c r="F2183" t="s">
        <v>256</v>
      </c>
      <c r="G2183">
        <v>0.29859999999999998</v>
      </c>
    </row>
    <row r="2184" spans="1:7" x14ac:dyDescent="0.45">
      <c r="A2184" t="str">
        <f t="shared" si="34"/>
        <v>SVK</v>
      </c>
      <c r="C2184" t="s">
        <v>257</v>
      </c>
      <c r="D2184" t="str">
        <f>IF(A2184=PKFLX!$A$1,"UP","\I:")</f>
        <v>\I:</v>
      </c>
      <c r="E2184" t="s">
        <v>534</v>
      </c>
      <c r="F2184" t="s">
        <v>256</v>
      </c>
      <c r="G2184">
        <v>0.29859999999999998</v>
      </c>
    </row>
    <row r="2185" spans="1:7" x14ac:dyDescent="0.45">
      <c r="A2185" t="str">
        <f t="shared" si="34"/>
        <v>SVK</v>
      </c>
      <c r="C2185" t="s">
        <v>257</v>
      </c>
      <c r="D2185" t="str">
        <f>IF(A2185=PKFLX!$A$1,"UP","\I:")</f>
        <v>\I:</v>
      </c>
      <c r="E2185" t="s">
        <v>684</v>
      </c>
      <c r="F2185" t="s">
        <v>256</v>
      </c>
      <c r="G2185">
        <v>0.29859999999999998</v>
      </c>
    </row>
    <row r="2186" spans="1:7" x14ac:dyDescent="0.45">
      <c r="A2186" t="str">
        <f t="shared" si="34"/>
        <v>SVN</v>
      </c>
      <c r="C2186" t="s">
        <v>257</v>
      </c>
      <c r="D2186" t="str">
        <f>IF(A2186=PKFLX!$A$1,"UP","\I:")</f>
        <v>\I:</v>
      </c>
      <c r="E2186" t="s">
        <v>385</v>
      </c>
      <c r="F2186" t="s">
        <v>256</v>
      </c>
      <c r="G2186">
        <v>0.41970000000000002</v>
      </c>
    </row>
    <row r="2187" spans="1:7" x14ac:dyDescent="0.45">
      <c r="A2187" t="str">
        <f t="shared" si="34"/>
        <v>SVN</v>
      </c>
      <c r="C2187" t="s">
        <v>257</v>
      </c>
      <c r="D2187" t="str">
        <f>IF(A2187=PKFLX!$A$1,"UP","\I:")</f>
        <v>\I:</v>
      </c>
      <c r="E2187" t="s">
        <v>535</v>
      </c>
      <c r="F2187" t="s">
        <v>256</v>
      </c>
      <c r="G2187">
        <v>0.41970000000000002</v>
      </c>
    </row>
    <row r="2188" spans="1:7" x14ac:dyDescent="0.45">
      <c r="A2188" t="str">
        <f t="shared" si="34"/>
        <v>SVN</v>
      </c>
      <c r="C2188" t="s">
        <v>257</v>
      </c>
      <c r="D2188" t="str">
        <f>IF(A2188=PKFLX!$A$1,"UP","\I:")</f>
        <v>\I:</v>
      </c>
      <c r="E2188" t="s">
        <v>685</v>
      </c>
      <c r="F2188" t="s">
        <v>256</v>
      </c>
      <c r="G2188">
        <v>0.41970000000000002</v>
      </c>
    </row>
    <row r="2189" spans="1:7" x14ac:dyDescent="0.45">
      <c r="A2189" t="str">
        <f t="shared" si="34"/>
        <v>SWE</v>
      </c>
      <c r="C2189" t="s">
        <v>257</v>
      </c>
      <c r="D2189" t="str">
        <f>IF(A2189=PKFLX!$A$1,"UP","\I:")</f>
        <v>\I:</v>
      </c>
      <c r="E2189" t="s">
        <v>386</v>
      </c>
      <c r="F2189" t="s">
        <v>256</v>
      </c>
      <c r="G2189">
        <v>0.4738</v>
      </c>
    </row>
    <row r="2190" spans="1:7" x14ac:dyDescent="0.45">
      <c r="A2190" t="str">
        <f t="shared" si="34"/>
        <v>SWE</v>
      </c>
      <c r="C2190" t="s">
        <v>257</v>
      </c>
      <c r="D2190" t="str">
        <f>IF(A2190=PKFLX!$A$1,"UP","\I:")</f>
        <v>\I:</v>
      </c>
      <c r="E2190" t="s">
        <v>536</v>
      </c>
      <c r="F2190" t="s">
        <v>256</v>
      </c>
      <c r="G2190">
        <v>0.4738</v>
      </c>
    </row>
    <row r="2191" spans="1:7" x14ac:dyDescent="0.45">
      <c r="A2191" t="str">
        <f t="shared" si="34"/>
        <v>SWE</v>
      </c>
      <c r="C2191" t="s">
        <v>257</v>
      </c>
      <c r="D2191" t="str">
        <f>IF(A2191=PKFLX!$A$1,"UP","\I:")</f>
        <v>\I:</v>
      </c>
      <c r="E2191" t="s">
        <v>686</v>
      </c>
      <c r="F2191" t="s">
        <v>256</v>
      </c>
      <c r="G2191">
        <v>0.4738</v>
      </c>
    </row>
    <row r="2192" spans="1:7" x14ac:dyDescent="0.45">
      <c r="A2192" t="str">
        <f t="shared" si="34"/>
        <v>SWZ</v>
      </c>
      <c r="C2192" t="s">
        <v>257</v>
      </c>
      <c r="D2192" t="str">
        <f>IF(A2192=PKFLX!$A$1,"UP","\I:")</f>
        <v>\I:</v>
      </c>
      <c r="E2192" t="s">
        <v>387</v>
      </c>
      <c r="F2192" t="s">
        <v>256</v>
      </c>
      <c r="G2192">
        <v>0.4551</v>
      </c>
    </row>
    <row r="2193" spans="1:7" x14ac:dyDescent="0.45">
      <c r="A2193" t="str">
        <f t="shared" si="34"/>
        <v>SWZ</v>
      </c>
      <c r="C2193" t="s">
        <v>257</v>
      </c>
      <c r="D2193" t="str">
        <f>IF(A2193=PKFLX!$A$1,"UP","\I:")</f>
        <v>\I:</v>
      </c>
      <c r="E2193" t="s">
        <v>537</v>
      </c>
      <c r="F2193" t="s">
        <v>256</v>
      </c>
      <c r="G2193">
        <v>0.4551</v>
      </c>
    </row>
    <row r="2194" spans="1:7" x14ac:dyDescent="0.45">
      <c r="A2194" t="str">
        <f t="shared" si="34"/>
        <v>SWZ</v>
      </c>
      <c r="C2194" t="s">
        <v>257</v>
      </c>
      <c r="D2194" t="str">
        <f>IF(A2194=PKFLX!$A$1,"UP","\I:")</f>
        <v>\I:</v>
      </c>
      <c r="E2194" t="s">
        <v>687</v>
      </c>
      <c r="F2194" t="s">
        <v>256</v>
      </c>
      <c r="G2194">
        <v>0.4551</v>
      </c>
    </row>
    <row r="2195" spans="1:7" x14ac:dyDescent="0.45">
      <c r="A2195" t="str">
        <f t="shared" si="34"/>
        <v>SYR</v>
      </c>
      <c r="C2195" t="s">
        <v>257</v>
      </c>
      <c r="D2195" t="str">
        <f>IF(A2195=PKFLX!$A$1,"UP","\I:")</f>
        <v>\I:</v>
      </c>
      <c r="E2195" t="s">
        <v>388</v>
      </c>
      <c r="F2195" t="s">
        <v>256</v>
      </c>
      <c r="G2195">
        <v>0.27150000000000002</v>
      </c>
    </row>
    <row r="2196" spans="1:7" x14ac:dyDescent="0.45">
      <c r="A2196" t="str">
        <f t="shared" si="34"/>
        <v>SYR</v>
      </c>
      <c r="C2196" t="s">
        <v>257</v>
      </c>
      <c r="D2196" t="str">
        <f>IF(A2196=PKFLX!$A$1,"UP","\I:")</f>
        <v>\I:</v>
      </c>
      <c r="E2196" t="s">
        <v>538</v>
      </c>
      <c r="F2196" t="s">
        <v>256</v>
      </c>
      <c r="G2196">
        <v>0.27150000000000002</v>
      </c>
    </row>
    <row r="2197" spans="1:7" x14ac:dyDescent="0.45">
      <c r="A2197" t="str">
        <f t="shared" si="34"/>
        <v>SYR</v>
      </c>
      <c r="C2197" t="s">
        <v>257</v>
      </c>
      <c r="D2197" t="str">
        <f>IF(A2197=PKFLX!$A$1,"UP","\I:")</f>
        <v>\I:</v>
      </c>
      <c r="E2197" t="s">
        <v>688</v>
      </c>
      <c r="F2197" t="s">
        <v>256</v>
      </c>
      <c r="G2197">
        <v>0.27150000000000002</v>
      </c>
    </row>
    <row r="2198" spans="1:7" x14ac:dyDescent="0.45">
      <c r="A2198" t="str">
        <f t="shared" si="34"/>
        <v>TGO</v>
      </c>
      <c r="C2198" t="s">
        <v>257</v>
      </c>
      <c r="D2198" t="str">
        <f>IF(A2198=PKFLX!$A$1,"UP","\I:")</f>
        <v>\I:</v>
      </c>
      <c r="E2198" t="s">
        <v>389</v>
      </c>
      <c r="F2198" t="s">
        <v>256</v>
      </c>
      <c r="G2198">
        <v>0.17100000000000001</v>
      </c>
    </row>
    <row r="2199" spans="1:7" x14ac:dyDescent="0.45">
      <c r="A2199" t="str">
        <f t="shared" si="34"/>
        <v>TGO</v>
      </c>
      <c r="C2199" t="s">
        <v>257</v>
      </c>
      <c r="D2199" t="str">
        <f>IF(A2199=PKFLX!$A$1,"UP","\I:")</f>
        <v>\I:</v>
      </c>
      <c r="E2199" t="s">
        <v>539</v>
      </c>
      <c r="F2199" t="s">
        <v>256</v>
      </c>
      <c r="G2199">
        <v>0.17100000000000001</v>
      </c>
    </row>
    <row r="2200" spans="1:7" x14ac:dyDescent="0.45">
      <c r="A2200" t="str">
        <f t="shared" si="34"/>
        <v>TGO</v>
      </c>
      <c r="C2200" t="s">
        <v>257</v>
      </c>
      <c r="D2200" t="str">
        <f>IF(A2200=PKFLX!$A$1,"UP","\I:")</f>
        <v>\I:</v>
      </c>
      <c r="E2200" t="s">
        <v>689</v>
      </c>
      <c r="F2200" t="s">
        <v>256</v>
      </c>
      <c r="G2200">
        <v>0.17100000000000001</v>
      </c>
    </row>
    <row r="2201" spans="1:7" x14ac:dyDescent="0.45">
      <c r="A2201" t="str">
        <f t="shared" si="34"/>
        <v>THA</v>
      </c>
      <c r="C2201" t="s">
        <v>257</v>
      </c>
      <c r="D2201" t="str">
        <f>IF(A2201=PKFLX!$A$1,"UP","\I:")</f>
        <v>\I:</v>
      </c>
      <c r="E2201" t="s">
        <v>390</v>
      </c>
      <c r="F2201" t="s">
        <v>256</v>
      </c>
      <c r="G2201">
        <v>0.2261</v>
      </c>
    </row>
    <row r="2202" spans="1:7" x14ac:dyDescent="0.45">
      <c r="A2202" t="str">
        <f t="shared" si="34"/>
        <v>THA</v>
      </c>
      <c r="C2202" t="s">
        <v>257</v>
      </c>
      <c r="D2202" t="str">
        <f>IF(A2202=PKFLX!$A$1,"UP","\I:")</f>
        <v>\I:</v>
      </c>
      <c r="E2202" t="s">
        <v>540</v>
      </c>
      <c r="F2202" t="s">
        <v>256</v>
      </c>
      <c r="G2202">
        <v>0.2261</v>
      </c>
    </row>
    <row r="2203" spans="1:7" x14ac:dyDescent="0.45">
      <c r="A2203" t="str">
        <f t="shared" si="34"/>
        <v>THA</v>
      </c>
      <c r="C2203" t="s">
        <v>257</v>
      </c>
      <c r="D2203" t="str">
        <f>IF(A2203=PKFLX!$A$1,"UP","\I:")</f>
        <v>\I:</v>
      </c>
      <c r="E2203" t="s">
        <v>690</v>
      </c>
      <c r="F2203" t="s">
        <v>256</v>
      </c>
      <c r="G2203">
        <v>0.2261</v>
      </c>
    </row>
    <row r="2204" spans="1:7" x14ac:dyDescent="0.45">
      <c r="A2204" t="str">
        <f t="shared" si="34"/>
        <v>TJK</v>
      </c>
      <c r="C2204" t="s">
        <v>257</v>
      </c>
      <c r="D2204" t="str">
        <f>IF(A2204=PKFLX!$A$1,"UP","\I:")</f>
        <v>\I:</v>
      </c>
      <c r="E2204" t="s">
        <v>391</v>
      </c>
      <c r="F2204" t="s">
        <v>256</v>
      </c>
      <c r="G2204">
        <v>0.4148</v>
      </c>
    </row>
    <row r="2205" spans="1:7" x14ac:dyDescent="0.45">
      <c r="A2205" t="str">
        <f t="shared" si="34"/>
        <v>TJK</v>
      </c>
      <c r="C2205" t="s">
        <v>257</v>
      </c>
      <c r="D2205" t="str">
        <f>IF(A2205=PKFLX!$A$1,"UP","\I:")</f>
        <v>\I:</v>
      </c>
      <c r="E2205" t="s">
        <v>541</v>
      </c>
      <c r="F2205" t="s">
        <v>256</v>
      </c>
      <c r="G2205">
        <v>0.4148</v>
      </c>
    </row>
    <row r="2206" spans="1:7" x14ac:dyDescent="0.45">
      <c r="A2206" t="str">
        <f t="shared" si="34"/>
        <v>TJK</v>
      </c>
      <c r="C2206" t="s">
        <v>257</v>
      </c>
      <c r="D2206" t="str">
        <f>IF(A2206=PKFLX!$A$1,"UP","\I:")</f>
        <v>\I:</v>
      </c>
      <c r="E2206" t="s">
        <v>691</v>
      </c>
      <c r="F2206" t="s">
        <v>256</v>
      </c>
      <c r="G2206">
        <v>0.4148</v>
      </c>
    </row>
    <row r="2207" spans="1:7" x14ac:dyDescent="0.45">
      <c r="A2207" t="str">
        <f t="shared" si="34"/>
        <v>TKM</v>
      </c>
      <c r="C2207" t="s">
        <v>257</v>
      </c>
      <c r="D2207" t="str">
        <f>IF(A2207=PKFLX!$A$1,"UP","\I:")</f>
        <v>\I:</v>
      </c>
      <c r="E2207" t="s">
        <v>392</v>
      </c>
      <c r="F2207" t="s">
        <v>256</v>
      </c>
      <c r="G2207">
        <v>0.34820000000000001</v>
      </c>
    </row>
    <row r="2208" spans="1:7" x14ac:dyDescent="0.45">
      <c r="A2208" t="str">
        <f t="shared" si="34"/>
        <v>TKM</v>
      </c>
      <c r="C2208" t="s">
        <v>257</v>
      </c>
      <c r="D2208" t="str">
        <f>IF(A2208=PKFLX!$A$1,"UP","\I:")</f>
        <v>\I:</v>
      </c>
      <c r="E2208" t="s">
        <v>542</v>
      </c>
      <c r="F2208" t="s">
        <v>256</v>
      </c>
      <c r="G2208">
        <v>0.34820000000000001</v>
      </c>
    </row>
    <row r="2209" spans="1:7" x14ac:dyDescent="0.45">
      <c r="A2209" t="str">
        <f t="shared" si="34"/>
        <v>TKM</v>
      </c>
      <c r="C2209" t="s">
        <v>257</v>
      </c>
      <c r="D2209" t="str">
        <f>IF(A2209=PKFLX!$A$1,"UP","\I:")</f>
        <v>\I:</v>
      </c>
      <c r="E2209" t="s">
        <v>692</v>
      </c>
      <c r="F2209" t="s">
        <v>256</v>
      </c>
      <c r="G2209">
        <v>0.34820000000000001</v>
      </c>
    </row>
    <row r="2210" spans="1:7" x14ac:dyDescent="0.45">
      <c r="A2210" t="str">
        <f t="shared" si="34"/>
        <v>TUN</v>
      </c>
      <c r="C2210" t="s">
        <v>257</v>
      </c>
      <c r="D2210" t="str">
        <f>IF(A2210=PKFLX!$A$1,"UP","\I:")</f>
        <v>\I:</v>
      </c>
      <c r="E2210" t="s">
        <v>393</v>
      </c>
      <c r="F2210" t="s">
        <v>256</v>
      </c>
      <c r="G2210">
        <v>0.14349999999999999</v>
      </c>
    </row>
    <row r="2211" spans="1:7" x14ac:dyDescent="0.45">
      <c r="A2211" t="str">
        <f t="shared" si="34"/>
        <v>TUN</v>
      </c>
      <c r="C2211" t="s">
        <v>257</v>
      </c>
      <c r="D2211" t="str">
        <f>IF(A2211=PKFLX!$A$1,"UP","\I:")</f>
        <v>\I:</v>
      </c>
      <c r="E2211" t="s">
        <v>543</v>
      </c>
      <c r="F2211" t="s">
        <v>256</v>
      </c>
      <c r="G2211">
        <v>0.14349999999999999</v>
      </c>
    </row>
    <row r="2212" spans="1:7" x14ac:dyDescent="0.45">
      <c r="A2212" t="str">
        <f t="shared" si="34"/>
        <v>TUN</v>
      </c>
      <c r="C2212" t="s">
        <v>257</v>
      </c>
      <c r="D2212" t="str">
        <f>IF(A2212=PKFLX!$A$1,"UP","\I:")</f>
        <v>\I:</v>
      </c>
      <c r="E2212" t="s">
        <v>693</v>
      </c>
      <c r="F2212" t="s">
        <v>256</v>
      </c>
      <c r="G2212">
        <v>0.14349999999999999</v>
      </c>
    </row>
    <row r="2213" spans="1:7" x14ac:dyDescent="0.45">
      <c r="A2213" t="str">
        <f t="shared" si="34"/>
        <v>TUR</v>
      </c>
      <c r="C2213" t="s">
        <v>257</v>
      </c>
      <c r="D2213" t="str">
        <f>IF(A2213=PKFLX!$A$1,"UP","\I:")</f>
        <v>\I:</v>
      </c>
      <c r="E2213" t="s">
        <v>394</v>
      </c>
      <c r="F2213" t="s">
        <v>256</v>
      </c>
      <c r="G2213">
        <v>0.30680000000000002</v>
      </c>
    </row>
    <row r="2214" spans="1:7" x14ac:dyDescent="0.45">
      <c r="A2214" t="str">
        <f t="shared" si="34"/>
        <v>TUR</v>
      </c>
      <c r="C2214" t="s">
        <v>257</v>
      </c>
      <c r="D2214" t="str">
        <f>IF(A2214=PKFLX!$A$1,"UP","\I:")</f>
        <v>\I:</v>
      </c>
      <c r="E2214" t="s">
        <v>544</v>
      </c>
      <c r="F2214" t="s">
        <v>256</v>
      </c>
      <c r="G2214">
        <v>0.30680000000000002</v>
      </c>
    </row>
    <row r="2215" spans="1:7" x14ac:dyDescent="0.45">
      <c r="A2215" t="str">
        <f t="shared" si="34"/>
        <v>TUR</v>
      </c>
      <c r="C2215" t="s">
        <v>257</v>
      </c>
      <c r="D2215" t="str">
        <f>IF(A2215=PKFLX!$A$1,"UP","\I:")</f>
        <v>\I:</v>
      </c>
      <c r="E2215" t="s">
        <v>694</v>
      </c>
      <c r="F2215" t="s">
        <v>256</v>
      </c>
      <c r="G2215">
        <v>0.30680000000000002</v>
      </c>
    </row>
    <row r="2216" spans="1:7" x14ac:dyDescent="0.45">
      <c r="A2216" t="str">
        <f t="shared" si="34"/>
        <v>TWN</v>
      </c>
      <c r="C2216" t="s">
        <v>257</v>
      </c>
      <c r="D2216" t="str">
        <f>IF(A2216=PKFLX!$A$1,"UP","\I:")</f>
        <v>\I:</v>
      </c>
      <c r="E2216" t="s">
        <v>395</v>
      </c>
      <c r="F2216" t="s">
        <v>256</v>
      </c>
      <c r="G2216">
        <v>0.24199999999999999</v>
      </c>
    </row>
    <row r="2217" spans="1:7" x14ac:dyDescent="0.45">
      <c r="A2217" t="str">
        <f t="shared" si="34"/>
        <v>TWN</v>
      </c>
      <c r="C2217" t="s">
        <v>257</v>
      </c>
      <c r="D2217" t="str">
        <f>IF(A2217=PKFLX!$A$1,"UP","\I:")</f>
        <v>\I:</v>
      </c>
      <c r="E2217" t="s">
        <v>545</v>
      </c>
      <c r="F2217" t="s">
        <v>256</v>
      </c>
      <c r="G2217">
        <v>0.24199999999999999</v>
      </c>
    </row>
    <row r="2218" spans="1:7" x14ac:dyDescent="0.45">
      <c r="A2218" t="str">
        <f t="shared" si="34"/>
        <v>TWN</v>
      </c>
      <c r="C2218" t="s">
        <v>257</v>
      </c>
      <c r="D2218" t="str">
        <f>IF(A2218=PKFLX!$A$1,"UP","\I:")</f>
        <v>\I:</v>
      </c>
      <c r="E2218" t="s">
        <v>695</v>
      </c>
      <c r="F2218" t="s">
        <v>256</v>
      </c>
      <c r="G2218">
        <v>0.24199999999999999</v>
      </c>
    </row>
    <row r="2219" spans="1:7" x14ac:dyDescent="0.45">
      <c r="A2219" t="str">
        <f t="shared" si="34"/>
        <v>TZA</v>
      </c>
      <c r="C2219" t="s">
        <v>257</v>
      </c>
      <c r="D2219" t="str">
        <f>IF(A2219=PKFLX!$A$1,"UP","\I:")</f>
        <v>\I:</v>
      </c>
      <c r="E2219" t="s">
        <v>396</v>
      </c>
      <c r="F2219" t="s">
        <v>256</v>
      </c>
      <c r="G2219">
        <v>0.4551</v>
      </c>
    </row>
    <row r="2220" spans="1:7" x14ac:dyDescent="0.45">
      <c r="A2220" t="str">
        <f t="shared" si="34"/>
        <v>TZA</v>
      </c>
      <c r="C2220" t="s">
        <v>257</v>
      </c>
      <c r="D2220" t="str">
        <f>IF(A2220=PKFLX!$A$1,"UP","\I:")</f>
        <v>\I:</v>
      </c>
      <c r="E2220" t="s">
        <v>546</v>
      </c>
      <c r="F2220" t="s">
        <v>256</v>
      </c>
      <c r="G2220">
        <v>0.4551</v>
      </c>
    </row>
    <row r="2221" spans="1:7" x14ac:dyDescent="0.45">
      <c r="A2221" t="str">
        <f t="shared" si="34"/>
        <v>TZA</v>
      </c>
      <c r="C2221" t="s">
        <v>257</v>
      </c>
      <c r="D2221" t="str">
        <f>IF(A2221=PKFLX!$A$1,"UP","\I:")</f>
        <v>\I:</v>
      </c>
      <c r="E2221" t="s">
        <v>696</v>
      </c>
      <c r="F2221" t="s">
        <v>256</v>
      </c>
      <c r="G2221">
        <v>0.4551</v>
      </c>
    </row>
    <row r="2222" spans="1:7" x14ac:dyDescent="0.45">
      <c r="A2222" t="str">
        <f t="shared" si="34"/>
        <v>UGA</v>
      </c>
      <c r="C2222" t="s">
        <v>257</v>
      </c>
      <c r="D2222" t="str">
        <f>IF(A2222=PKFLX!$A$1,"UP","\I:")</f>
        <v>\I:</v>
      </c>
      <c r="E2222" t="s">
        <v>397</v>
      </c>
      <c r="F2222" t="s">
        <v>256</v>
      </c>
      <c r="G2222">
        <v>0.47260000000000002</v>
      </c>
    </row>
    <row r="2223" spans="1:7" x14ac:dyDescent="0.45">
      <c r="A2223" t="str">
        <f t="shared" si="34"/>
        <v>UGA</v>
      </c>
      <c r="C2223" t="s">
        <v>257</v>
      </c>
      <c r="D2223" t="str">
        <f>IF(A2223=PKFLX!$A$1,"UP","\I:")</f>
        <v>\I:</v>
      </c>
      <c r="E2223" t="s">
        <v>547</v>
      </c>
      <c r="F2223" t="s">
        <v>256</v>
      </c>
      <c r="G2223">
        <v>0.47260000000000002</v>
      </c>
    </row>
    <row r="2224" spans="1:7" x14ac:dyDescent="0.45">
      <c r="A2224" t="str">
        <f t="shared" si="34"/>
        <v>UGA</v>
      </c>
      <c r="C2224" t="s">
        <v>257</v>
      </c>
      <c r="D2224" t="str">
        <f>IF(A2224=PKFLX!$A$1,"UP","\I:")</f>
        <v>\I:</v>
      </c>
      <c r="E2224" t="s">
        <v>697</v>
      </c>
      <c r="F2224" t="s">
        <v>256</v>
      </c>
      <c r="G2224">
        <v>0.47260000000000002</v>
      </c>
    </row>
    <row r="2225" spans="1:7" x14ac:dyDescent="0.45">
      <c r="A2225" t="str">
        <f t="shared" si="34"/>
        <v>UKR</v>
      </c>
      <c r="C2225" t="s">
        <v>257</v>
      </c>
      <c r="D2225" t="str">
        <f>IF(A2225=PKFLX!$A$1,"UP","\I:")</f>
        <v>\I:</v>
      </c>
      <c r="E2225" t="s">
        <v>398</v>
      </c>
      <c r="F2225" t="s">
        <v>256</v>
      </c>
      <c r="G2225">
        <v>0.23949999999999999</v>
      </c>
    </row>
    <row r="2226" spans="1:7" x14ac:dyDescent="0.45">
      <c r="A2226" t="str">
        <f t="shared" si="34"/>
        <v>UKR</v>
      </c>
      <c r="C2226" t="s">
        <v>257</v>
      </c>
      <c r="D2226" t="str">
        <f>IF(A2226=PKFLX!$A$1,"UP","\I:")</f>
        <v>\I:</v>
      </c>
      <c r="E2226" t="s">
        <v>548</v>
      </c>
      <c r="F2226" t="s">
        <v>256</v>
      </c>
      <c r="G2226">
        <v>0.23949999999999999</v>
      </c>
    </row>
    <row r="2227" spans="1:7" x14ac:dyDescent="0.45">
      <c r="A2227" t="str">
        <f t="shared" si="34"/>
        <v>UKR</v>
      </c>
      <c r="C2227" t="s">
        <v>257</v>
      </c>
      <c r="D2227" t="str">
        <f>IF(A2227=PKFLX!$A$1,"UP","\I:")</f>
        <v>\I:</v>
      </c>
      <c r="E2227" t="s">
        <v>698</v>
      </c>
      <c r="F2227" t="s">
        <v>256</v>
      </c>
      <c r="G2227">
        <v>0.23949999999999999</v>
      </c>
    </row>
    <row r="2228" spans="1:7" x14ac:dyDescent="0.45">
      <c r="A2228" t="str">
        <f t="shared" si="34"/>
        <v>URY</v>
      </c>
      <c r="C2228" t="s">
        <v>257</v>
      </c>
      <c r="D2228" t="str">
        <f>IF(A2228=PKFLX!$A$1,"UP","\I:")</f>
        <v>\I:</v>
      </c>
      <c r="E2228" t="s">
        <v>399</v>
      </c>
      <c r="F2228" t="s">
        <v>256</v>
      </c>
      <c r="G2228">
        <v>0.52600000000000002</v>
      </c>
    </row>
    <row r="2229" spans="1:7" x14ac:dyDescent="0.45">
      <c r="A2229" t="str">
        <f t="shared" si="34"/>
        <v>URY</v>
      </c>
      <c r="C2229" t="s">
        <v>257</v>
      </c>
      <c r="D2229" t="str">
        <f>IF(A2229=PKFLX!$A$1,"UP","\I:")</f>
        <v>\I:</v>
      </c>
      <c r="E2229" t="s">
        <v>549</v>
      </c>
      <c r="F2229" t="s">
        <v>256</v>
      </c>
      <c r="G2229">
        <v>0.52600000000000002</v>
      </c>
    </row>
    <row r="2230" spans="1:7" x14ac:dyDescent="0.45">
      <c r="A2230" t="str">
        <f t="shared" si="34"/>
        <v>URY</v>
      </c>
      <c r="C2230" t="s">
        <v>257</v>
      </c>
      <c r="D2230" t="str">
        <f>IF(A2230=PKFLX!$A$1,"UP","\I:")</f>
        <v>\I:</v>
      </c>
      <c r="E2230" t="s">
        <v>699</v>
      </c>
      <c r="F2230" t="s">
        <v>256</v>
      </c>
      <c r="G2230">
        <v>0.52600000000000002</v>
      </c>
    </row>
    <row r="2231" spans="1:7" x14ac:dyDescent="0.45">
      <c r="A2231" t="str">
        <f t="shared" si="34"/>
        <v>USA</v>
      </c>
      <c r="C2231" t="s">
        <v>257</v>
      </c>
      <c r="D2231" t="str">
        <f>IF(A2231=PKFLX!$A$1,"UP","\I:")</f>
        <v>\I:</v>
      </c>
      <c r="E2231" t="s">
        <v>400</v>
      </c>
      <c r="F2231" t="s">
        <v>256</v>
      </c>
      <c r="G2231">
        <v>0.41110000000000002</v>
      </c>
    </row>
    <row r="2232" spans="1:7" x14ac:dyDescent="0.45">
      <c r="A2232" t="str">
        <f t="shared" si="34"/>
        <v>USA</v>
      </c>
      <c r="C2232" t="s">
        <v>257</v>
      </c>
      <c r="D2232" t="str">
        <f>IF(A2232=PKFLX!$A$1,"UP","\I:")</f>
        <v>\I:</v>
      </c>
      <c r="E2232" t="s">
        <v>550</v>
      </c>
      <c r="F2232" t="s">
        <v>256</v>
      </c>
      <c r="G2232">
        <v>0.41110000000000002</v>
      </c>
    </row>
    <row r="2233" spans="1:7" x14ac:dyDescent="0.45">
      <c r="A2233" t="str">
        <f t="shared" si="34"/>
        <v>USA</v>
      </c>
      <c r="C2233" t="s">
        <v>257</v>
      </c>
      <c r="D2233" t="str">
        <f>IF(A2233=PKFLX!$A$1,"UP","\I:")</f>
        <v>\I:</v>
      </c>
      <c r="E2233" t="s">
        <v>700</v>
      </c>
      <c r="F2233" t="s">
        <v>256</v>
      </c>
      <c r="G2233">
        <v>0.41110000000000002</v>
      </c>
    </row>
    <row r="2234" spans="1:7" x14ac:dyDescent="0.45">
      <c r="A2234" t="str">
        <f t="shared" si="34"/>
        <v>UZB</v>
      </c>
      <c r="C2234" t="s">
        <v>257</v>
      </c>
      <c r="D2234" t="str">
        <f>IF(A2234=PKFLX!$A$1,"UP","\I:")</f>
        <v>\I:</v>
      </c>
      <c r="E2234" t="s">
        <v>401</v>
      </c>
      <c r="F2234" t="s">
        <v>256</v>
      </c>
      <c r="G2234">
        <v>0.60299999999999998</v>
      </c>
    </row>
    <row r="2235" spans="1:7" x14ac:dyDescent="0.45">
      <c r="A2235" t="str">
        <f t="shared" si="34"/>
        <v>UZB</v>
      </c>
      <c r="C2235" t="s">
        <v>257</v>
      </c>
      <c r="D2235" t="str">
        <f>IF(A2235=PKFLX!$A$1,"UP","\I:")</f>
        <v>\I:</v>
      </c>
      <c r="E2235" t="s">
        <v>551</v>
      </c>
      <c r="F2235" t="s">
        <v>256</v>
      </c>
      <c r="G2235">
        <v>0.60299999999999998</v>
      </c>
    </row>
    <row r="2236" spans="1:7" x14ac:dyDescent="0.45">
      <c r="A2236" t="str">
        <f t="shared" si="34"/>
        <v>UZB</v>
      </c>
      <c r="C2236" t="s">
        <v>257</v>
      </c>
      <c r="D2236" t="str">
        <f>IF(A2236=PKFLX!$A$1,"UP","\I:")</f>
        <v>\I:</v>
      </c>
      <c r="E2236" t="s">
        <v>701</v>
      </c>
      <c r="F2236" t="s">
        <v>256</v>
      </c>
      <c r="G2236">
        <v>0.60299999999999998</v>
      </c>
    </row>
    <row r="2237" spans="1:7" x14ac:dyDescent="0.45">
      <c r="A2237" t="str">
        <f t="shared" si="34"/>
        <v>VEN</v>
      </c>
      <c r="C2237" t="s">
        <v>257</v>
      </c>
      <c r="D2237" t="str">
        <f>IF(A2237=PKFLX!$A$1,"UP","\I:")</f>
        <v>\I:</v>
      </c>
      <c r="E2237" t="s">
        <v>402</v>
      </c>
      <c r="F2237" t="s">
        <v>256</v>
      </c>
      <c r="G2237">
        <v>0.60299999999999998</v>
      </c>
    </row>
    <row r="2238" spans="1:7" x14ac:dyDescent="0.45">
      <c r="A2238" t="str">
        <f t="shared" si="34"/>
        <v>VEN</v>
      </c>
      <c r="C2238" t="s">
        <v>257</v>
      </c>
      <c r="D2238" t="str">
        <f>IF(A2238=PKFLX!$A$1,"UP","\I:")</f>
        <v>\I:</v>
      </c>
      <c r="E2238" t="s">
        <v>552</v>
      </c>
      <c r="F2238" t="s">
        <v>256</v>
      </c>
      <c r="G2238">
        <v>0.60299999999999998</v>
      </c>
    </row>
    <row r="2239" spans="1:7" x14ac:dyDescent="0.45">
      <c r="A2239" t="str">
        <f t="shared" si="34"/>
        <v>VEN</v>
      </c>
      <c r="C2239" t="s">
        <v>257</v>
      </c>
      <c r="D2239" t="str">
        <f>IF(A2239=PKFLX!$A$1,"UP","\I:")</f>
        <v>\I:</v>
      </c>
      <c r="E2239" t="s">
        <v>702</v>
      </c>
      <c r="F2239" t="s">
        <v>256</v>
      </c>
      <c r="G2239">
        <v>0.60299999999999998</v>
      </c>
    </row>
    <row r="2240" spans="1:7" x14ac:dyDescent="0.45">
      <c r="A2240" t="str">
        <f t="shared" si="34"/>
        <v>VNM</v>
      </c>
      <c r="C2240" t="s">
        <v>257</v>
      </c>
      <c r="D2240" t="str">
        <f>IF(A2240=PKFLX!$A$1,"UP","\I:")</f>
        <v>\I:</v>
      </c>
      <c r="E2240" t="s">
        <v>403</v>
      </c>
      <c r="F2240" t="s">
        <v>256</v>
      </c>
      <c r="G2240">
        <v>0.46310000000000001</v>
      </c>
    </row>
    <row r="2241" spans="1:7" x14ac:dyDescent="0.45">
      <c r="A2241" t="str">
        <f t="shared" si="34"/>
        <v>VNM</v>
      </c>
      <c r="C2241" t="s">
        <v>257</v>
      </c>
      <c r="D2241" t="str">
        <f>IF(A2241=PKFLX!$A$1,"UP","\I:")</f>
        <v>\I:</v>
      </c>
      <c r="E2241" t="s">
        <v>553</v>
      </c>
      <c r="F2241" t="s">
        <v>256</v>
      </c>
      <c r="G2241">
        <v>0.46310000000000001</v>
      </c>
    </row>
    <row r="2242" spans="1:7" x14ac:dyDescent="0.45">
      <c r="A2242" t="str">
        <f t="shared" si="34"/>
        <v>VNM</v>
      </c>
      <c r="C2242" t="s">
        <v>257</v>
      </c>
      <c r="D2242" t="str">
        <f>IF(A2242=PKFLX!$A$1,"UP","\I:")</f>
        <v>\I:</v>
      </c>
      <c r="E2242" t="s">
        <v>703</v>
      </c>
      <c r="F2242" t="s">
        <v>256</v>
      </c>
      <c r="G2242">
        <v>0.46310000000000001</v>
      </c>
    </row>
    <row r="2243" spans="1:7" x14ac:dyDescent="0.45">
      <c r="A2243" t="str">
        <f t="shared" si="34"/>
        <v>WSM</v>
      </c>
      <c r="C2243" t="s">
        <v>257</v>
      </c>
      <c r="D2243" t="str">
        <f>IF(A2243=PKFLX!$A$1,"UP","\I:")</f>
        <v>\I:</v>
      </c>
      <c r="E2243" t="s">
        <v>404</v>
      </c>
      <c r="F2243" t="s">
        <v>256</v>
      </c>
      <c r="G2243">
        <v>0.4587</v>
      </c>
    </row>
    <row r="2244" spans="1:7" x14ac:dyDescent="0.45">
      <c r="A2244" t="str">
        <f t="shared" si="34"/>
        <v>WSM</v>
      </c>
      <c r="C2244" t="s">
        <v>257</v>
      </c>
      <c r="D2244" t="str">
        <f>IF(A2244=PKFLX!$A$1,"UP","\I:")</f>
        <v>\I:</v>
      </c>
      <c r="E2244" t="s">
        <v>554</v>
      </c>
      <c r="F2244" t="s">
        <v>256</v>
      </c>
      <c r="G2244">
        <v>0.4587</v>
      </c>
    </row>
    <row r="2245" spans="1:7" x14ac:dyDescent="0.45">
      <c r="A2245" t="str">
        <f t="shared" si="34"/>
        <v>WSM</v>
      </c>
      <c r="C2245" t="s">
        <v>257</v>
      </c>
      <c r="D2245" t="str">
        <f>IF(A2245=PKFLX!$A$1,"UP","\I:")</f>
        <v>\I:</v>
      </c>
      <c r="E2245" t="s">
        <v>704</v>
      </c>
      <c r="F2245" t="s">
        <v>256</v>
      </c>
      <c r="G2245">
        <v>0.4587</v>
      </c>
    </row>
    <row r="2246" spans="1:7" x14ac:dyDescent="0.45">
      <c r="A2246" t="str">
        <f t="shared" ref="A2246:A2254" si="35">MID(E2246,10,3)</f>
        <v>ZAF</v>
      </c>
      <c r="C2246" t="s">
        <v>257</v>
      </c>
      <c r="D2246" t="str">
        <f>IF(A2246=PKFLX!$A$1,"UP","\I:")</f>
        <v>\I:</v>
      </c>
      <c r="E2246" t="s">
        <v>405</v>
      </c>
      <c r="F2246" t="s">
        <v>256</v>
      </c>
      <c r="G2246">
        <v>0.25340000000000001</v>
      </c>
    </row>
    <row r="2247" spans="1:7" x14ac:dyDescent="0.45">
      <c r="A2247" t="str">
        <f t="shared" si="35"/>
        <v>ZAF</v>
      </c>
      <c r="C2247" t="s">
        <v>257</v>
      </c>
      <c r="D2247" t="str">
        <f>IF(A2247=PKFLX!$A$1,"UP","\I:")</f>
        <v>\I:</v>
      </c>
      <c r="E2247" t="s">
        <v>555</v>
      </c>
      <c r="F2247" t="s">
        <v>256</v>
      </c>
      <c r="G2247">
        <v>0.25340000000000001</v>
      </c>
    </row>
    <row r="2248" spans="1:7" x14ac:dyDescent="0.45">
      <c r="A2248" t="str">
        <f t="shared" si="35"/>
        <v>ZAF</v>
      </c>
      <c r="C2248" t="s">
        <v>257</v>
      </c>
      <c r="D2248" t="str">
        <f>IF(A2248=PKFLX!$A$1,"UP","\I:")</f>
        <v>\I:</v>
      </c>
      <c r="E2248" t="s">
        <v>705</v>
      </c>
      <c r="F2248" t="s">
        <v>256</v>
      </c>
      <c r="G2248">
        <v>0.25340000000000001</v>
      </c>
    </row>
    <row r="2249" spans="1:7" x14ac:dyDescent="0.45">
      <c r="A2249" t="str">
        <f t="shared" si="35"/>
        <v>ZMB</v>
      </c>
      <c r="C2249" t="s">
        <v>257</v>
      </c>
      <c r="D2249" t="str">
        <f>IF(A2249=PKFLX!$A$1,"UP","\I:")</f>
        <v>\I:</v>
      </c>
      <c r="E2249" t="s">
        <v>406</v>
      </c>
      <c r="F2249" t="s">
        <v>256</v>
      </c>
      <c r="G2249">
        <v>0.62760000000000005</v>
      </c>
    </row>
    <row r="2250" spans="1:7" x14ac:dyDescent="0.45">
      <c r="A2250" t="str">
        <f t="shared" si="35"/>
        <v>ZMB</v>
      </c>
      <c r="C2250" t="s">
        <v>257</v>
      </c>
      <c r="D2250" t="str">
        <f>IF(A2250=PKFLX!$A$1,"UP","\I:")</f>
        <v>\I:</v>
      </c>
      <c r="E2250" t="s">
        <v>556</v>
      </c>
      <c r="F2250" t="s">
        <v>256</v>
      </c>
      <c r="G2250">
        <v>0.62760000000000005</v>
      </c>
    </row>
    <row r="2251" spans="1:7" x14ac:dyDescent="0.45">
      <c r="A2251" t="str">
        <f t="shared" si="35"/>
        <v>ZMB</v>
      </c>
      <c r="C2251" t="s">
        <v>257</v>
      </c>
      <c r="D2251" t="str">
        <f>IF(A2251=PKFLX!$A$1,"UP","\I:")</f>
        <v>\I:</v>
      </c>
      <c r="E2251" t="s">
        <v>706</v>
      </c>
      <c r="F2251" t="s">
        <v>256</v>
      </c>
      <c r="G2251">
        <v>0.62760000000000005</v>
      </c>
    </row>
    <row r="2252" spans="1:7" x14ac:dyDescent="0.45">
      <c r="A2252" t="str">
        <f t="shared" si="35"/>
        <v>ZWE</v>
      </c>
      <c r="C2252" t="s">
        <v>257</v>
      </c>
      <c r="D2252" t="str">
        <f>IF(A2252=PKFLX!$A$1,"UP","\I:")</f>
        <v>\I:</v>
      </c>
      <c r="E2252" t="s">
        <v>407</v>
      </c>
      <c r="F2252" t="s">
        <v>256</v>
      </c>
      <c r="G2252">
        <v>0.76390000000000002</v>
      </c>
    </row>
    <row r="2253" spans="1:7" x14ac:dyDescent="0.45">
      <c r="A2253" t="str">
        <f t="shared" si="35"/>
        <v>ZWE</v>
      </c>
      <c r="C2253" t="s">
        <v>257</v>
      </c>
      <c r="D2253" t="str">
        <f>IF(A2253=PKFLX!$A$1,"UP","\I:")</f>
        <v>\I:</v>
      </c>
      <c r="E2253" t="s">
        <v>557</v>
      </c>
      <c r="F2253" t="s">
        <v>256</v>
      </c>
      <c r="G2253">
        <v>0.76390000000000002</v>
      </c>
    </row>
    <row r="2254" spans="1:7" x14ac:dyDescent="0.45">
      <c r="A2254" t="str">
        <f t="shared" si="35"/>
        <v>ZWE</v>
      </c>
      <c r="C2254" t="s">
        <v>257</v>
      </c>
      <c r="D2254" t="str">
        <f>IF(A2254=PKFLX!$A$1,"UP","\I:")</f>
        <v>\I:</v>
      </c>
      <c r="E2254" t="s">
        <v>707</v>
      </c>
      <c r="F2254" t="s">
        <v>256</v>
      </c>
      <c r="G2254">
        <v>0.76390000000000002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521B9-8C0C-4C95-B001-DE02A43D2DE0}">
  <dimension ref="A1:G889"/>
  <sheetViews>
    <sheetView workbookViewId="0">
      <selection activeCell="G5" sqref="G5"/>
    </sheetView>
  </sheetViews>
  <sheetFormatPr defaultColWidth="8.9296875" defaultRowHeight="14.25" x14ac:dyDescent="0.45"/>
  <cols>
    <col min="3" max="3" width="16.59765625" bestFit="1" customWidth="1"/>
    <col min="4" max="4" width="7.9296875" bestFit="1" customWidth="1"/>
    <col min="5" max="5" width="7.265625" bestFit="1" customWidth="1"/>
    <col min="6" max="6" width="8.73046875" bestFit="1" customWidth="1"/>
    <col min="7" max="7" width="16.6640625" bestFit="1" customWidth="1"/>
  </cols>
  <sheetData>
    <row r="1" spans="1:7" x14ac:dyDescent="0.45">
      <c r="C1" t="s">
        <v>7</v>
      </c>
    </row>
    <row r="3" spans="1:7" x14ac:dyDescent="0.45">
      <c r="C3" t="s">
        <v>3</v>
      </c>
    </row>
    <row r="4" spans="1:7" x14ac:dyDescent="0.45">
      <c r="C4" t="s">
        <v>13</v>
      </c>
      <c r="D4" t="s">
        <v>45</v>
      </c>
      <c r="E4" t="s">
        <v>46</v>
      </c>
      <c r="F4">
        <v>2016</v>
      </c>
      <c r="G4" t="s">
        <v>10</v>
      </c>
    </row>
    <row r="5" spans="1:7" x14ac:dyDescent="0.45">
      <c r="A5" t="str">
        <f>RIGHT(G5,3)</f>
        <v>DZA</v>
      </c>
      <c r="C5" t="s">
        <v>47</v>
      </c>
      <c r="D5" t="s">
        <v>49</v>
      </c>
      <c r="E5" t="str">
        <f>IF(A5=PKFLX!$A$1,"UP","\I:")</f>
        <v>\I:</v>
      </c>
      <c r="F5">
        <v>0.39395999999999998</v>
      </c>
      <c r="G5" t="s">
        <v>50</v>
      </c>
    </row>
    <row r="6" spans="1:7" x14ac:dyDescent="0.45">
      <c r="A6" t="str">
        <f t="shared" ref="A6:A69" si="0">RIGHT(G6,3)</f>
        <v>EGY</v>
      </c>
      <c r="C6" t="s">
        <v>47</v>
      </c>
      <c r="D6" t="s">
        <v>49</v>
      </c>
      <c r="E6" t="str">
        <f>IF(A6=PKFLX!$A$1,"UP","\I:")</f>
        <v>\I:</v>
      </c>
      <c r="F6">
        <v>0.39395999999999998</v>
      </c>
      <c r="G6" t="s">
        <v>51</v>
      </c>
    </row>
    <row r="7" spans="1:7" x14ac:dyDescent="0.45">
      <c r="A7" t="str">
        <f t="shared" si="0"/>
        <v>MAR</v>
      </c>
      <c r="C7" t="s">
        <v>47</v>
      </c>
      <c r="D7" t="s">
        <v>49</v>
      </c>
      <c r="E7" t="str">
        <f>IF(A7=PKFLX!$A$1,"UP","\I:")</f>
        <v>\I:</v>
      </c>
      <c r="F7">
        <v>0.39395999999999998</v>
      </c>
      <c r="G7" t="s">
        <v>52</v>
      </c>
    </row>
    <row r="8" spans="1:7" x14ac:dyDescent="0.45">
      <c r="A8" t="str">
        <f t="shared" si="0"/>
        <v>TUN</v>
      </c>
      <c r="C8" t="s">
        <v>47</v>
      </c>
      <c r="D8" t="s">
        <v>49</v>
      </c>
      <c r="E8" t="str">
        <f>IF(A8=PKFLX!$A$1,"UP","\I:")</f>
        <v>\I:</v>
      </c>
      <c r="F8">
        <v>0.39395999999999998</v>
      </c>
      <c r="G8" t="s">
        <v>53</v>
      </c>
    </row>
    <row r="9" spans="1:7" x14ac:dyDescent="0.45">
      <c r="A9" t="str">
        <f t="shared" si="0"/>
        <v>AGO</v>
      </c>
      <c r="C9" t="s">
        <v>47</v>
      </c>
      <c r="D9" t="s">
        <v>49</v>
      </c>
      <c r="E9" t="str">
        <f>IF(A9=PKFLX!$A$1,"UP","\I:")</f>
        <v>\I:</v>
      </c>
      <c r="F9">
        <v>0.58860000000000001</v>
      </c>
      <c r="G9" t="s">
        <v>55</v>
      </c>
    </row>
    <row r="10" spans="1:7" x14ac:dyDescent="0.45">
      <c r="A10" t="str">
        <f t="shared" si="0"/>
        <v>BDI</v>
      </c>
      <c r="C10" t="s">
        <v>47</v>
      </c>
      <c r="D10" t="s">
        <v>49</v>
      </c>
      <c r="E10" t="str">
        <f>IF(A10=PKFLX!$A$1,"UP","\I:")</f>
        <v>\I:</v>
      </c>
      <c r="F10">
        <v>0.58860000000000001</v>
      </c>
      <c r="G10" t="s">
        <v>56</v>
      </c>
    </row>
    <row r="11" spans="1:7" x14ac:dyDescent="0.45">
      <c r="A11" t="str">
        <f t="shared" si="0"/>
        <v>BEN</v>
      </c>
      <c r="C11" t="s">
        <v>47</v>
      </c>
      <c r="D11" t="s">
        <v>49</v>
      </c>
      <c r="E11" t="str">
        <f>IF(A11=PKFLX!$A$1,"UP","\I:")</f>
        <v>\I:</v>
      </c>
      <c r="F11">
        <v>0.58860000000000001</v>
      </c>
      <c r="G11" t="s">
        <v>57</v>
      </c>
    </row>
    <row r="12" spans="1:7" x14ac:dyDescent="0.45">
      <c r="A12" t="str">
        <f t="shared" si="0"/>
        <v>BFA</v>
      </c>
      <c r="C12" t="s">
        <v>47</v>
      </c>
      <c r="D12" t="s">
        <v>49</v>
      </c>
      <c r="E12" t="str">
        <f>IF(A12=PKFLX!$A$1,"UP","\I:")</f>
        <v>\I:</v>
      </c>
      <c r="F12">
        <v>0.58860000000000001</v>
      </c>
      <c r="G12" t="s">
        <v>58</v>
      </c>
    </row>
    <row r="13" spans="1:7" x14ac:dyDescent="0.45">
      <c r="A13" t="str">
        <f t="shared" si="0"/>
        <v>CAF</v>
      </c>
      <c r="C13" t="s">
        <v>47</v>
      </c>
      <c r="D13" t="s">
        <v>49</v>
      </c>
      <c r="E13" t="str">
        <f>IF(A13=PKFLX!$A$1,"UP","\I:")</f>
        <v>\I:</v>
      </c>
      <c r="F13">
        <v>0.58860000000000001</v>
      </c>
      <c r="G13" t="s">
        <v>59</v>
      </c>
    </row>
    <row r="14" spans="1:7" x14ac:dyDescent="0.45">
      <c r="A14" t="str">
        <f t="shared" si="0"/>
        <v>CIV</v>
      </c>
      <c r="C14" t="s">
        <v>47</v>
      </c>
      <c r="D14" t="s">
        <v>49</v>
      </c>
      <c r="E14" t="str">
        <f>IF(A14=PKFLX!$A$1,"UP","\I:")</f>
        <v>\I:</v>
      </c>
      <c r="F14">
        <v>0.58860000000000001</v>
      </c>
      <c r="G14" t="s">
        <v>60</v>
      </c>
    </row>
    <row r="15" spans="1:7" x14ac:dyDescent="0.45">
      <c r="A15" t="str">
        <f t="shared" si="0"/>
        <v>CMR</v>
      </c>
      <c r="C15" t="s">
        <v>47</v>
      </c>
      <c r="D15" t="s">
        <v>49</v>
      </c>
      <c r="E15" t="str">
        <f>IF(A15=PKFLX!$A$1,"UP","\I:")</f>
        <v>\I:</v>
      </c>
      <c r="F15">
        <v>0.58860000000000001</v>
      </c>
      <c r="G15" t="s">
        <v>61</v>
      </c>
    </row>
    <row r="16" spans="1:7" x14ac:dyDescent="0.45">
      <c r="A16" t="str">
        <f t="shared" si="0"/>
        <v>COD</v>
      </c>
      <c r="C16" t="s">
        <v>47</v>
      </c>
      <c r="D16" t="s">
        <v>49</v>
      </c>
      <c r="E16" t="str">
        <f>IF(A16=PKFLX!$A$1,"UP","\I:")</f>
        <v>\I:</v>
      </c>
      <c r="F16">
        <v>0.58860000000000001</v>
      </c>
      <c r="G16" t="s">
        <v>62</v>
      </c>
    </row>
    <row r="17" spans="1:7" x14ac:dyDescent="0.45">
      <c r="A17" t="str">
        <f t="shared" si="0"/>
        <v>COG</v>
      </c>
      <c r="C17" t="s">
        <v>47</v>
      </c>
      <c r="D17" t="s">
        <v>49</v>
      </c>
      <c r="E17" t="str">
        <f>IF(A17=PKFLX!$A$1,"UP","\I:")</f>
        <v>\I:</v>
      </c>
      <c r="F17">
        <v>0.58860000000000001</v>
      </c>
      <c r="G17" t="s">
        <v>63</v>
      </c>
    </row>
    <row r="18" spans="1:7" x14ac:dyDescent="0.45">
      <c r="A18" t="str">
        <f t="shared" si="0"/>
        <v>COM</v>
      </c>
      <c r="C18" t="s">
        <v>47</v>
      </c>
      <c r="D18" t="s">
        <v>49</v>
      </c>
      <c r="E18" t="str">
        <f>IF(A18=PKFLX!$A$1,"UP","\I:")</f>
        <v>\I:</v>
      </c>
      <c r="F18">
        <v>0.58860000000000001</v>
      </c>
      <c r="G18" t="s">
        <v>64</v>
      </c>
    </row>
    <row r="19" spans="1:7" x14ac:dyDescent="0.45">
      <c r="A19" t="str">
        <f t="shared" si="0"/>
        <v>ETH</v>
      </c>
      <c r="C19" t="s">
        <v>47</v>
      </c>
      <c r="D19" t="s">
        <v>49</v>
      </c>
      <c r="E19" t="str">
        <f>IF(A19=PKFLX!$A$1,"UP","\I:")</f>
        <v>\I:</v>
      </c>
      <c r="F19">
        <v>0.58860000000000001</v>
      </c>
      <c r="G19" t="s">
        <v>65</v>
      </c>
    </row>
    <row r="20" spans="1:7" x14ac:dyDescent="0.45">
      <c r="A20" t="str">
        <f t="shared" si="0"/>
        <v>GAB</v>
      </c>
      <c r="C20" t="s">
        <v>47</v>
      </c>
      <c r="D20" t="s">
        <v>49</v>
      </c>
      <c r="E20" t="str">
        <f>IF(A20=PKFLX!$A$1,"UP","\I:")</f>
        <v>\I:</v>
      </c>
      <c r="F20">
        <v>0.58860000000000001</v>
      </c>
      <c r="G20" t="s">
        <v>66</v>
      </c>
    </row>
    <row r="21" spans="1:7" x14ac:dyDescent="0.45">
      <c r="A21" t="str">
        <f t="shared" si="0"/>
        <v>GHA</v>
      </c>
      <c r="C21" t="s">
        <v>47</v>
      </c>
      <c r="D21" t="s">
        <v>49</v>
      </c>
      <c r="E21" t="str">
        <f>IF(A21=PKFLX!$A$1,"UP","\I:")</f>
        <v>\I:</v>
      </c>
      <c r="F21">
        <v>0.58860000000000001</v>
      </c>
      <c r="G21" t="s">
        <v>67</v>
      </c>
    </row>
    <row r="22" spans="1:7" x14ac:dyDescent="0.45">
      <c r="A22" t="str">
        <f t="shared" si="0"/>
        <v>GIN</v>
      </c>
      <c r="C22" t="s">
        <v>47</v>
      </c>
      <c r="D22" t="s">
        <v>49</v>
      </c>
      <c r="E22" t="str">
        <f>IF(A22=PKFLX!$A$1,"UP","\I:")</f>
        <v>\I:</v>
      </c>
      <c r="F22">
        <v>0.58860000000000001</v>
      </c>
      <c r="G22" t="s">
        <v>68</v>
      </c>
    </row>
    <row r="23" spans="1:7" x14ac:dyDescent="0.45">
      <c r="A23" t="str">
        <f t="shared" si="0"/>
        <v>GNQ</v>
      </c>
      <c r="C23" t="s">
        <v>47</v>
      </c>
      <c r="D23" t="s">
        <v>49</v>
      </c>
      <c r="E23" t="str">
        <f>IF(A23=PKFLX!$A$1,"UP","\I:")</f>
        <v>\I:</v>
      </c>
      <c r="F23">
        <v>0.58860000000000001</v>
      </c>
      <c r="G23" t="s">
        <v>69</v>
      </c>
    </row>
    <row r="24" spans="1:7" x14ac:dyDescent="0.45">
      <c r="A24" t="str">
        <f t="shared" si="0"/>
        <v>KEN</v>
      </c>
      <c r="C24" t="s">
        <v>47</v>
      </c>
      <c r="D24" t="s">
        <v>49</v>
      </c>
      <c r="E24" t="str">
        <f>IF(A24=PKFLX!$A$1,"UP","\I:")</f>
        <v>\I:</v>
      </c>
      <c r="F24">
        <v>0.58860000000000001</v>
      </c>
      <c r="G24" t="s">
        <v>70</v>
      </c>
    </row>
    <row r="25" spans="1:7" x14ac:dyDescent="0.45">
      <c r="A25" t="str">
        <f t="shared" si="0"/>
        <v>LBR</v>
      </c>
      <c r="C25" t="s">
        <v>47</v>
      </c>
      <c r="D25" t="s">
        <v>49</v>
      </c>
      <c r="E25" t="str">
        <f>IF(A25=PKFLX!$A$1,"UP","\I:")</f>
        <v>\I:</v>
      </c>
      <c r="F25">
        <v>0.58860000000000001</v>
      </c>
      <c r="G25" t="s">
        <v>71</v>
      </c>
    </row>
    <row r="26" spans="1:7" x14ac:dyDescent="0.45">
      <c r="A26" t="str">
        <f t="shared" si="0"/>
        <v>LSO</v>
      </c>
      <c r="C26" t="s">
        <v>47</v>
      </c>
      <c r="D26" t="s">
        <v>49</v>
      </c>
      <c r="E26" t="str">
        <f>IF(A26=PKFLX!$A$1,"UP","\I:")</f>
        <v>\I:</v>
      </c>
      <c r="F26">
        <v>0.58860000000000001</v>
      </c>
      <c r="G26" t="s">
        <v>72</v>
      </c>
    </row>
    <row r="27" spans="1:7" x14ac:dyDescent="0.45">
      <c r="A27" t="str">
        <f t="shared" si="0"/>
        <v>MDG</v>
      </c>
      <c r="C27" t="s">
        <v>47</v>
      </c>
      <c r="D27" t="s">
        <v>49</v>
      </c>
      <c r="E27" t="str">
        <f>IF(A27=PKFLX!$A$1,"UP","\I:")</f>
        <v>\I:</v>
      </c>
      <c r="F27">
        <v>0.58860000000000001</v>
      </c>
      <c r="G27" t="s">
        <v>73</v>
      </c>
    </row>
    <row r="28" spans="1:7" x14ac:dyDescent="0.45">
      <c r="A28" t="str">
        <f t="shared" si="0"/>
        <v>MLI</v>
      </c>
      <c r="C28" t="s">
        <v>47</v>
      </c>
      <c r="D28" t="s">
        <v>49</v>
      </c>
      <c r="E28" t="str">
        <f>IF(A28=PKFLX!$A$1,"UP","\I:")</f>
        <v>\I:</v>
      </c>
      <c r="F28">
        <v>0.58860000000000001</v>
      </c>
      <c r="G28" t="s">
        <v>74</v>
      </c>
    </row>
    <row r="29" spans="1:7" x14ac:dyDescent="0.45">
      <c r="A29" t="str">
        <f t="shared" si="0"/>
        <v>MOZ</v>
      </c>
      <c r="C29" t="s">
        <v>47</v>
      </c>
      <c r="D29" t="s">
        <v>49</v>
      </c>
      <c r="E29" t="str">
        <f>IF(A29=PKFLX!$A$1,"UP","\I:")</f>
        <v>\I:</v>
      </c>
      <c r="F29">
        <v>0.58860000000000001</v>
      </c>
      <c r="G29" t="s">
        <v>75</v>
      </c>
    </row>
    <row r="30" spans="1:7" x14ac:dyDescent="0.45">
      <c r="A30" t="str">
        <f t="shared" si="0"/>
        <v>MUS</v>
      </c>
      <c r="C30" t="s">
        <v>47</v>
      </c>
      <c r="D30" t="s">
        <v>49</v>
      </c>
      <c r="E30" t="str">
        <f>IF(A30=PKFLX!$A$1,"UP","\I:")</f>
        <v>\I:</v>
      </c>
      <c r="F30">
        <v>0.58860000000000001</v>
      </c>
      <c r="G30" t="s">
        <v>76</v>
      </c>
    </row>
    <row r="31" spans="1:7" x14ac:dyDescent="0.45">
      <c r="A31" t="str">
        <f t="shared" si="0"/>
        <v>MWI</v>
      </c>
      <c r="C31" t="s">
        <v>47</v>
      </c>
      <c r="D31" t="s">
        <v>49</v>
      </c>
      <c r="E31" t="str">
        <f>IF(A31=PKFLX!$A$1,"UP","\I:")</f>
        <v>\I:</v>
      </c>
      <c r="F31">
        <v>0.58860000000000001</v>
      </c>
      <c r="G31" t="s">
        <v>77</v>
      </c>
    </row>
    <row r="32" spans="1:7" x14ac:dyDescent="0.45">
      <c r="A32" t="str">
        <f t="shared" si="0"/>
        <v>NAM</v>
      </c>
      <c r="C32" t="s">
        <v>47</v>
      </c>
      <c r="D32" t="s">
        <v>49</v>
      </c>
      <c r="E32" t="str">
        <f>IF(A32=PKFLX!$A$1,"UP","\I:")</f>
        <v>\I:</v>
      </c>
      <c r="F32">
        <v>0.58860000000000001</v>
      </c>
      <c r="G32" t="s">
        <v>78</v>
      </c>
    </row>
    <row r="33" spans="1:7" x14ac:dyDescent="0.45">
      <c r="A33" t="str">
        <f t="shared" si="0"/>
        <v>NER</v>
      </c>
      <c r="C33" t="s">
        <v>47</v>
      </c>
      <c r="D33" t="s">
        <v>49</v>
      </c>
      <c r="E33" t="str">
        <f>IF(A33=PKFLX!$A$1,"UP","\I:")</f>
        <v>\I:</v>
      </c>
      <c r="F33">
        <v>0.58860000000000001</v>
      </c>
      <c r="G33" t="s">
        <v>79</v>
      </c>
    </row>
    <row r="34" spans="1:7" x14ac:dyDescent="0.45">
      <c r="A34" t="str">
        <f t="shared" si="0"/>
        <v>NGA</v>
      </c>
      <c r="C34" t="s">
        <v>47</v>
      </c>
      <c r="D34" t="s">
        <v>49</v>
      </c>
      <c r="E34" t="str">
        <f>IF(A34=PKFLX!$A$1,"UP","\I:")</f>
        <v>\I:</v>
      </c>
      <c r="F34">
        <v>0.58860000000000001</v>
      </c>
      <c r="G34" t="s">
        <v>80</v>
      </c>
    </row>
    <row r="35" spans="1:7" x14ac:dyDescent="0.45">
      <c r="A35" t="str">
        <f t="shared" si="0"/>
        <v>RWA</v>
      </c>
      <c r="C35" t="s">
        <v>47</v>
      </c>
      <c r="D35" t="s">
        <v>49</v>
      </c>
      <c r="E35" t="str">
        <f>IF(A35=PKFLX!$A$1,"UP","\I:")</f>
        <v>\I:</v>
      </c>
      <c r="F35">
        <v>0.58860000000000001</v>
      </c>
      <c r="G35" t="s">
        <v>81</v>
      </c>
    </row>
    <row r="36" spans="1:7" x14ac:dyDescent="0.45">
      <c r="A36" t="str">
        <f t="shared" si="0"/>
        <v>SDN</v>
      </c>
      <c r="C36" t="s">
        <v>47</v>
      </c>
      <c r="D36" t="s">
        <v>49</v>
      </c>
      <c r="E36" t="str">
        <f>IF(A36=PKFLX!$A$1,"UP","\I:")</f>
        <v>\I:</v>
      </c>
      <c r="F36">
        <v>0.58860000000000001</v>
      </c>
      <c r="G36" t="s">
        <v>82</v>
      </c>
    </row>
    <row r="37" spans="1:7" x14ac:dyDescent="0.45">
      <c r="A37" t="str">
        <f t="shared" si="0"/>
        <v>SLE</v>
      </c>
      <c r="C37" t="s">
        <v>47</v>
      </c>
      <c r="D37" t="s">
        <v>49</v>
      </c>
      <c r="E37" t="str">
        <f>IF(A37=PKFLX!$A$1,"UP","\I:")</f>
        <v>\I:</v>
      </c>
      <c r="F37">
        <v>0.58860000000000001</v>
      </c>
      <c r="G37" t="s">
        <v>83</v>
      </c>
    </row>
    <row r="38" spans="1:7" x14ac:dyDescent="0.45">
      <c r="A38" t="str">
        <f t="shared" si="0"/>
        <v>STP</v>
      </c>
      <c r="C38" t="s">
        <v>47</v>
      </c>
      <c r="D38" t="s">
        <v>49</v>
      </c>
      <c r="E38" t="str">
        <f>IF(A38=PKFLX!$A$1,"UP","\I:")</f>
        <v>\I:</v>
      </c>
      <c r="F38">
        <v>0.58860000000000001</v>
      </c>
      <c r="G38" t="s">
        <v>84</v>
      </c>
    </row>
    <row r="39" spans="1:7" x14ac:dyDescent="0.45">
      <c r="A39" t="str">
        <f t="shared" si="0"/>
        <v>SWZ</v>
      </c>
      <c r="C39" t="s">
        <v>47</v>
      </c>
      <c r="D39" t="s">
        <v>49</v>
      </c>
      <c r="E39" t="str">
        <f>IF(A39=PKFLX!$A$1,"UP","\I:")</f>
        <v>\I:</v>
      </c>
      <c r="F39">
        <v>0.58860000000000001</v>
      </c>
      <c r="G39" t="s">
        <v>85</v>
      </c>
    </row>
    <row r="40" spans="1:7" x14ac:dyDescent="0.45">
      <c r="A40" t="str">
        <f t="shared" si="0"/>
        <v>TGO</v>
      </c>
      <c r="C40" t="s">
        <v>47</v>
      </c>
      <c r="D40" t="s">
        <v>49</v>
      </c>
      <c r="E40" t="str">
        <f>IF(A40=PKFLX!$A$1,"UP","\I:")</f>
        <v>\I:</v>
      </c>
      <c r="F40">
        <v>0.58860000000000001</v>
      </c>
      <c r="G40" t="s">
        <v>86</v>
      </c>
    </row>
    <row r="41" spans="1:7" x14ac:dyDescent="0.45">
      <c r="A41" t="str">
        <f t="shared" si="0"/>
        <v>TZA</v>
      </c>
      <c r="C41" t="s">
        <v>47</v>
      </c>
      <c r="D41" t="s">
        <v>49</v>
      </c>
      <c r="E41" t="str">
        <f>IF(A41=PKFLX!$A$1,"UP","\I:")</f>
        <v>\I:</v>
      </c>
      <c r="F41">
        <v>0.58860000000000001</v>
      </c>
      <c r="G41" t="s">
        <v>87</v>
      </c>
    </row>
    <row r="42" spans="1:7" x14ac:dyDescent="0.45">
      <c r="A42" t="str">
        <f t="shared" si="0"/>
        <v>UGA</v>
      </c>
      <c r="C42" t="s">
        <v>47</v>
      </c>
      <c r="D42" t="s">
        <v>49</v>
      </c>
      <c r="E42" t="str">
        <f>IF(A42=PKFLX!$A$1,"UP","\I:")</f>
        <v>\I:</v>
      </c>
      <c r="F42">
        <v>0.58860000000000001</v>
      </c>
      <c r="G42" t="s">
        <v>88</v>
      </c>
    </row>
    <row r="43" spans="1:7" x14ac:dyDescent="0.45">
      <c r="A43" t="str">
        <f t="shared" si="0"/>
        <v>ZMB</v>
      </c>
      <c r="C43" t="s">
        <v>47</v>
      </c>
      <c r="D43" t="s">
        <v>49</v>
      </c>
      <c r="E43" t="str">
        <f>IF(A43=PKFLX!$A$1,"UP","\I:")</f>
        <v>\I:</v>
      </c>
      <c r="F43">
        <v>0.58860000000000001</v>
      </c>
      <c r="G43" t="s">
        <v>89</v>
      </c>
    </row>
    <row r="44" spans="1:7" x14ac:dyDescent="0.45">
      <c r="A44" t="str">
        <f t="shared" si="0"/>
        <v>ZWE</v>
      </c>
      <c r="C44" t="s">
        <v>47</v>
      </c>
      <c r="D44" t="s">
        <v>49</v>
      </c>
      <c r="E44" t="str">
        <f>IF(A44=PKFLX!$A$1,"UP","\I:")</f>
        <v>\I:</v>
      </c>
      <c r="F44">
        <v>0.58860000000000001</v>
      </c>
      <c r="G44" t="s">
        <v>90</v>
      </c>
    </row>
    <row r="45" spans="1:7" x14ac:dyDescent="0.45">
      <c r="A45" t="str">
        <f t="shared" si="0"/>
        <v>ARG</v>
      </c>
      <c r="C45" t="s">
        <v>47</v>
      </c>
      <c r="D45" t="s">
        <v>49</v>
      </c>
      <c r="E45" t="str">
        <f>IF(A45=PKFLX!$A$1,"UP","\I:")</f>
        <v>\I:</v>
      </c>
      <c r="F45">
        <v>0.44928000000000001</v>
      </c>
      <c r="G45" t="s">
        <v>92</v>
      </c>
    </row>
    <row r="46" spans="1:7" x14ac:dyDescent="0.45">
      <c r="A46" t="str">
        <f t="shared" si="0"/>
        <v>CHL</v>
      </c>
      <c r="C46" t="s">
        <v>47</v>
      </c>
      <c r="D46" t="s">
        <v>49</v>
      </c>
      <c r="E46" t="str">
        <f>IF(A46=PKFLX!$A$1,"UP","\I:")</f>
        <v>\I:</v>
      </c>
      <c r="F46">
        <v>0.44928000000000001</v>
      </c>
      <c r="G46" t="s">
        <v>93</v>
      </c>
    </row>
    <row r="47" spans="1:7" x14ac:dyDescent="0.45">
      <c r="A47" t="str">
        <f t="shared" si="0"/>
        <v>ARM</v>
      </c>
      <c r="C47" t="s">
        <v>47</v>
      </c>
      <c r="D47" t="s">
        <v>49</v>
      </c>
      <c r="E47" t="str">
        <f>IF(A47=PKFLX!$A$1,"UP","\I:")</f>
        <v>\I:</v>
      </c>
      <c r="F47">
        <v>0.71676000000000006</v>
      </c>
      <c r="G47" t="s">
        <v>95</v>
      </c>
    </row>
    <row r="48" spans="1:7" x14ac:dyDescent="0.45">
      <c r="A48" t="str">
        <f t="shared" si="0"/>
        <v>AZE</v>
      </c>
      <c r="C48" t="s">
        <v>47</v>
      </c>
      <c r="D48" t="s">
        <v>49</v>
      </c>
      <c r="E48" t="str">
        <f>IF(A48=PKFLX!$A$1,"UP","\I:")</f>
        <v>\I:</v>
      </c>
      <c r="F48">
        <v>0.71676000000000006</v>
      </c>
      <c r="G48" t="s">
        <v>96</v>
      </c>
    </row>
    <row r="49" spans="1:7" x14ac:dyDescent="0.45">
      <c r="A49" t="str">
        <f t="shared" si="0"/>
        <v>GEO</v>
      </c>
      <c r="C49" t="s">
        <v>47</v>
      </c>
      <c r="D49" t="s">
        <v>49</v>
      </c>
      <c r="E49" t="str">
        <f>IF(A49=PKFLX!$A$1,"UP","\I:")</f>
        <v>\I:</v>
      </c>
      <c r="F49">
        <v>0.71676000000000006</v>
      </c>
      <c r="G49" t="s">
        <v>97</v>
      </c>
    </row>
    <row r="50" spans="1:7" x14ac:dyDescent="0.45">
      <c r="A50" t="str">
        <f t="shared" si="0"/>
        <v>KAZ</v>
      </c>
      <c r="C50" t="s">
        <v>47</v>
      </c>
      <c r="D50" t="s">
        <v>49</v>
      </c>
      <c r="E50" t="str">
        <f>IF(A50=PKFLX!$A$1,"UP","\I:")</f>
        <v>\I:</v>
      </c>
      <c r="F50">
        <v>0.71676000000000006</v>
      </c>
      <c r="G50" t="s">
        <v>98</v>
      </c>
    </row>
    <row r="51" spans="1:7" x14ac:dyDescent="0.45">
      <c r="A51" t="str">
        <f t="shared" si="0"/>
        <v>KGZ</v>
      </c>
      <c r="C51" t="s">
        <v>47</v>
      </c>
      <c r="D51" t="s">
        <v>49</v>
      </c>
      <c r="E51" t="str">
        <f>IF(A51=PKFLX!$A$1,"UP","\I:")</f>
        <v>\I:</v>
      </c>
      <c r="F51">
        <v>0.71676000000000006</v>
      </c>
      <c r="G51" t="s">
        <v>99</v>
      </c>
    </row>
    <row r="52" spans="1:7" x14ac:dyDescent="0.45">
      <c r="A52" t="str">
        <f t="shared" si="0"/>
        <v>TJK</v>
      </c>
      <c r="C52" t="s">
        <v>47</v>
      </c>
      <c r="D52" t="s">
        <v>49</v>
      </c>
      <c r="E52" t="str">
        <f>IF(A52=PKFLX!$A$1,"UP","\I:")</f>
        <v>\I:</v>
      </c>
      <c r="F52">
        <v>0.71676000000000006</v>
      </c>
      <c r="G52" t="s">
        <v>100</v>
      </c>
    </row>
    <row r="53" spans="1:7" x14ac:dyDescent="0.45">
      <c r="A53" t="str">
        <f t="shared" si="0"/>
        <v>TKM</v>
      </c>
      <c r="C53" t="s">
        <v>47</v>
      </c>
      <c r="D53" t="s">
        <v>49</v>
      </c>
      <c r="E53" t="str">
        <f>IF(A53=PKFLX!$A$1,"UP","\I:")</f>
        <v>\I:</v>
      </c>
      <c r="F53">
        <v>0.71676000000000006</v>
      </c>
      <c r="G53" t="s">
        <v>101</v>
      </c>
    </row>
    <row r="54" spans="1:7" x14ac:dyDescent="0.45">
      <c r="A54" t="str">
        <f t="shared" si="0"/>
        <v>UZB</v>
      </c>
      <c r="C54" t="s">
        <v>47</v>
      </c>
      <c r="D54" t="s">
        <v>49</v>
      </c>
      <c r="E54" t="str">
        <f>IF(A54=PKFLX!$A$1,"UP","\I:")</f>
        <v>\I:</v>
      </c>
      <c r="F54">
        <v>0.71676000000000006</v>
      </c>
      <c r="G54" t="s">
        <v>102</v>
      </c>
    </row>
    <row r="55" spans="1:7" x14ac:dyDescent="0.45">
      <c r="A55" t="str">
        <f t="shared" si="0"/>
        <v>JPN</v>
      </c>
      <c r="C55" t="s">
        <v>47</v>
      </c>
      <c r="D55" t="s">
        <v>49</v>
      </c>
      <c r="E55" t="str">
        <f>IF(A55=PKFLX!$A$1,"UP","\I:")</f>
        <v>\I:</v>
      </c>
      <c r="F55">
        <v>0.58607999999999993</v>
      </c>
      <c r="G55" t="s">
        <v>104</v>
      </c>
    </row>
    <row r="56" spans="1:7" x14ac:dyDescent="0.45">
      <c r="A56" t="str">
        <f t="shared" si="0"/>
        <v>KOR</v>
      </c>
      <c r="C56" t="s">
        <v>47</v>
      </c>
      <c r="D56" t="s">
        <v>49</v>
      </c>
      <c r="E56" t="str">
        <f>IF(A56=PKFLX!$A$1,"UP","\I:")</f>
        <v>\I:</v>
      </c>
      <c r="F56">
        <v>0.58607999999999993</v>
      </c>
      <c r="G56" t="s">
        <v>105</v>
      </c>
    </row>
    <row r="57" spans="1:7" x14ac:dyDescent="0.45">
      <c r="A57" t="str">
        <f t="shared" si="0"/>
        <v>KOR</v>
      </c>
      <c r="C57" t="s">
        <v>47</v>
      </c>
      <c r="D57" t="s">
        <v>49</v>
      </c>
      <c r="E57" t="str">
        <f>IF(A57=PKFLX!$A$1,"UP","\I:")</f>
        <v>\I:</v>
      </c>
      <c r="F57">
        <v>0.58607999999999993</v>
      </c>
      <c r="G57" t="s">
        <v>106</v>
      </c>
    </row>
    <row r="58" spans="1:7" x14ac:dyDescent="0.45">
      <c r="A58" t="str">
        <f t="shared" si="0"/>
        <v>AFG</v>
      </c>
      <c r="C58" t="s">
        <v>47</v>
      </c>
      <c r="D58" t="s">
        <v>49</v>
      </c>
      <c r="E58" t="str">
        <f>IF(A58=PKFLX!$A$1,"UP","\I:")</f>
        <v>\I:</v>
      </c>
      <c r="F58">
        <v>0.45335999999999999</v>
      </c>
      <c r="G58" t="s">
        <v>107</v>
      </c>
    </row>
    <row r="59" spans="1:7" x14ac:dyDescent="0.45">
      <c r="A59" t="str">
        <f t="shared" si="0"/>
        <v>BGD</v>
      </c>
      <c r="C59" t="s">
        <v>47</v>
      </c>
      <c r="D59" t="s">
        <v>49</v>
      </c>
      <c r="E59" t="str">
        <f>IF(A59=PKFLX!$A$1,"UP","\I:")</f>
        <v>\I:</v>
      </c>
      <c r="F59">
        <v>0.45335999999999999</v>
      </c>
      <c r="G59" t="s">
        <v>108</v>
      </c>
    </row>
    <row r="60" spans="1:7" x14ac:dyDescent="0.45">
      <c r="A60" t="str">
        <f t="shared" si="0"/>
        <v>BTN</v>
      </c>
      <c r="C60" t="s">
        <v>47</v>
      </c>
      <c r="D60" t="s">
        <v>49</v>
      </c>
      <c r="E60" t="str">
        <f>IF(A60=PKFLX!$A$1,"UP","\I:")</f>
        <v>\I:</v>
      </c>
      <c r="F60">
        <v>0.45335999999999999</v>
      </c>
      <c r="G60" t="s">
        <v>109</v>
      </c>
    </row>
    <row r="61" spans="1:7" x14ac:dyDescent="0.45">
      <c r="A61" t="str">
        <f t="shared" si="0"/>
        <v>FJI</v>
      </c>
      <c r="C61" t="s">
        <v>47</v>
      </c>
      <c r="D61" t="s">
        <v>49</v>
      </c>
      <c r="E61" t="str">
        <f>IF(A61=PKFLX!$A$1,"UP","\I:")</f>
        <v>\I:</v>
      </c>
      <c r="F61">
        <v>0.45335999999999999</v>
      </c>
      <c r="G61" t="s">
        <v>110</v>
      </c>
    </row>
    <row r="62" spans="1:7" x14ac:dyDescent="0.45">
      <c r="A62" t="str">
        <f t="shared" si="0"/>
        <v>IDN</v>
      </c>
      <c r="C62" t="s">
        <v>47</v>
      </c>
      <c r="D62" t="s">
        <v>49</v>
      </c>
      <c r="E62" t="str">
        <f>IF(A62=PKFLX!$A$1,"UP","\I:")</f>
        <v>\I:</v>
      </c>
      <c r="F62">
        <v>0.45335999999999999</v>
      </c>
      <c r="G62" t="s">
        <v>111</v>
      </c>
    </row>
    <row r="63" spans="1:7" x14ac:dyDescent="0.45">
      <c r="A63" t="str">
        <f t="shared" si="0"/>
        <v>KHM</v>
      </c>
      <c r="C63" t="s">
        <v>47</v>
      </c>
      <c r="D63" t="s">
        <v>49</v>
      </c>
      <c r="E63" t="str">
        <f>IF(A63=PKFLX!$A$1,"UP","\I:")</f>
        <v>\I:</v>
      </c>
      <c r="F63">
        <v>0.45335999999999999</v>
      </c>
      <c r="G63" t="s">
        <v>112</v>
      </c>
    </row>
    <row r="64" spans="1:7" x14ac:dyDescent="0.45">
      <c r="A64" t="str">
        <f t="shared" si="0"/>
        <v>LAO</v>
      </c>
      <c r="C64" t="s">
        <v>47</v>
      </c>
      <c r="D64" t="s">
        <v>49</v>
      </c>
      <c r="E64" t="str">
        <f>IF(A64=PKFLX!$A$1,"UP","\I:")</f>
        <v>\I:</v>
      </c>
      <c r="F64">
        <v>0.45335999999999999</v>
      </c>
      <c r="G64" t="s">
        <v>113</v>
      </c>
    </row>
    <row r="65" spans="1:7" x14ac:dyDescent="0.45">
      <c r="A65" t="str">
        <f t="shared" si="0"/>
        <v>LKA</v>
      </c>
      <c r="C65" t="s">
        <v>47</v>
      </c>
      <c r="D65" t="s">
        <v>49</v>
      </c>
      <c r="E65" t="str">
        <f>IF(A65=PKFLX!$A$1,"UP","\I:")</f>
        <v>\I:</v>
      </c>
      <c r="F65">
        <v>0.45335999999999999</v>
      </c>
      <c r="G65" t="s">
        <v>114</v>
      </c>
    </row>
    <row r="66" spans="1:7" x14ac:dyDescent="0.45">
      <c r="A66" t="str">
        <f t="shared" si="0"/>
        <v>MMR</v>
      </c>
      <c r="C66" t="s">
        <v>47</v>
      </c>
      <c r="D66" t="s">
        <v>49</v>
      </c>
      <c r="E66" t="str">
        <f>IF(A66=PKFLX!$A$1,"UP","\I:")</f>
        <v>\I:</v>
      </c>
      <c r="F66">
        <v>0.45335999999999999</v>
      </c>
      <c r="G66" t="s">
        <v>115</v>
      </c>
    </row>
    <row r="67" spans="1:7" x14ac:dyDescent="0.45">
      <c r="A67" t="str">
        <f t="shared" si="0"/>
        <v>MNG</v>
      </c>
      <c r="C67" t="s">
        <v>47</v>
      </c>
      <c r="D67" t="s">
        <v>49</v>
      </c>
      <c r="E67" t="str">
        <f>IF(A67=PKFLX!$A$1,"UP","\I:")</f>
        <v>\I:</v>
      </c>
      <c r="F67">
        <v>0.45335999999999999</v>
      </c>
      <c r="G67" t="s">
        <v>116</v>
      </c>
    </row>
    <row r="68" spans="1:7" x14ac:dyDescent="0.45">
      <c r="A68" t="str">
        <f t="shared" si="0"/>
        <v>MYS</v>
      </c>
      <c r="C68" t="s">
        <v>47</v>
      </c>
      <c r="D68" t="s">
        <v>49</v>
      </c>
      <c r="E68" t="str">
        <f>IF(A68=PKFLX!$A$1,"UP","\I:")</f>
        <v>\I:</v>
      </c>
      <c r="F68">
        <v>0.45335999999999999</v>
      </c>
      <c r="G68" t="s">
        <v>117</v>
      </c>
    </row>
    <row r="69" spans="1:7" x14ac:dyDescent="0.45">
      <c r="A69" t="str">
        <f t="shared" si="0"/>
        <v>NCL</v>
      </c>
      <c r="C69" t="s">
        <v>47</v>
      </c>
      <c r="D69" t="s">
        <v>49</v>
      </c>
      <c r="E69" t="str">
        <f>IF(A69=PKFLX!$A$1,"UP","\I:")</f>
        <v>\I:</v>
      </c>
      <c r="F69">
        <v>0.45335999999999999</v>
      </c>
      <c r="G69" t="s">
        <v>118</v>
      </c>
    </row>
    <row r="70" spans="1:7" x14ac:dyDescent="0.45">
      <c r="A70" t="str">
        <f t="shared" ref="A70:A133" si="1">RIGHT(G70,3)</f>
        <v>NPL</v>
      </c>
      <c r="C70" t="s">
        <v>47</v>
      </c>
      <c r="D70" t="s">
        <v>49</v>
      </c>
      <c r="E70" t="str">
        <f>IF(A70=PKFLX!$A$1,"UP","\I:")</f>
        <v>\I:</v>
      </c>
      <c r="F70">
        <v>0.45335999999999999</v>
      </c>
      <c r="G70" t="s">
        <v>119</v>
      </c>
    </row>
    <row r="71" spans="1:7" x14ac:dyDescent="0.45">
      <c r="A71" t="str">
        <f t="shared" si="1"/>
        <v>PAK</v>
      </c>
      <c r="C71" t="s">
        <v>47</v>
      </c>
      <c r="D71" t="s">
        <v>49</v>
      </c>
      <c r="E71" t="str">
        <f>IF(A71=PKFLX!$A$1,"UP","\I:")</f>
        <v>\I:</v>
      </c>
      <c r="F71">
        <v>0.45335999999999999</v>
      </c>
      <c r="G71" t="s">
        <v>120</v>
      </c>
    </row>
    <row r="72" spans="1:7" x14ac:dyDescent="0.45">
      <c r="A72" t="str">
        <f t="shared" si="1"/>
        <v>PHL</v>
      </c>
      <c r="C72" t="s">
        <v>47</v>
      </c>
      <c r="D72" t="s">
        <v>49</v>
      </c>
      <c r="E72" t="str">
        <f>IF(A72=PKFLX!$A$1,"UP","\I:")</f>
        <v>\I:</v>
      </c>
      <c r="F72">
        <v>0.45335999999999999</v>
      </c>
      <c r="G72" t="s">
        <v>121</v>
      </c>
    </row>
    <row r="73" spans="1:7" x14ac:dyDescent="0.45">
      <c r="A73" t="str">
        <f t="shared" si="1"/>
        <v>PNG</v>
      </c>
      <c r="C73" t="s">
        <v>47</v>
      </c>
      <c r="D73" t="s">
        <v>49</v>
      </c>
      <c r="E73" t="str">
        <f>IF(A73=PKFLX!$A$1,"UP","\I:")</f>
        <v>\I:</v>
      </c>
      <c r="F73">
        <v>0.45335999999999999</v>
      </c>
      <c r="G73" t="s">
        <v>122</v>
      </c>
    </row>
    <row r="74" spans="1:7" x14ac:dyDescent="0.45">
      <c r="A74" t="str">
        <f t="shared" si="1"/>
        <v>PRK</v>
      </c>
      <c r="C74" t="s">
        <v>47</v>
      </c>
      <c r="D74" t="s">
        <v>49</v>
      </c>
      <c r="E74" t="str">
        <f>IF(A74=PKFLX!$A$1,"UP","\I:")</f>
        <v>\I:</v>
      </c>
      <c r="F74">
        <v>0.45335999999999999</v>
      </c>
      <c r="G74" t="s">
        <v>123</v>
      </c>
    </row>
    <row r="75" spans="1:7" x14ac:dyDescent="0.45">
      <c r="A75" t="str">
        <f t="shared" si="1"/>
        <v>PYF</v>
      </c>
      <c r="C75" t="s">
        <v>47</v>
      </c>
      <c r="D75" t="s">
        <v>49</v>
      </c>
      <c r="E75" t="str">
        <f>IF(A75=PKFLX!$A$1,"UP","\I:")</f>
        <v>\I:</v>
      </c>
      <c r="F75">
        <v>0.45335999999999999</v>
      </c>
      <c r="G75" t="s">
        <v>124</v>
      </c>
    </row>
    <row r="76" spans="1:7" x14ac:dyDescent="0.45">
      <c r="A76" t="str">
        <f t="shared" si="1"/>
        <v>SLB</v>
      </c>
      <c r="C76" t="s">
        <v>47</v>
      </c>
      <c r="D76" t="s">
        <v>49</v>
      </c>
      <c r="E76" t="str">
        <f>IF(A76=PKFLX!$A$1,"UP","\I:")</f>
        <v>\I:</v>
      </c>
      <c r="F76">
        <v>0.45335999999999999</v>
      </c>
      <c r="G76" t="s">
        <v>125</v>
      </c>
    </row>
    <row r="77" spans="1:7" x14ac:dyDescent="0.45">
      <c r="A77" t="str">
        <f t="shared" si="1"/>
        <v>THA</v>
      </c>
      <c r="C77" t="s">
        <v>47</v>
      </c>
      <c r="D77" t="s">
        <v>49</v>
      </c>
      <c r="E77" t="str">
        <f>IF(A77=PKFLX!$A$1,"UP","\I:")</f>
        <v>\I:</v>
      </c>
      <c r="F77">
        <v>0.45335999999999999</v>
      </c>
      <c r="G77" t="s">
        <v>126</v>
      </c>
    </row>
    <row r="78" spans="1:7" x14ac:dyDescent="0.45">
      <c r="A78" t="str">
        <f t="shared" si="1"/>
        <v>TLS</v>
      </c>
      <c r="C78" t="s">
        <v>47</v>
      </c>
      <c r="D78" t="s">
        <v>49</v>
      </c>
      <c r="E78" t="str">
        <f>IF(A78=PKFLX!$A$1,"UP","\I:")</f>
        <v>\I:</v>
      </c>
      <c r="F78">
        <v>0.45335999999999999</v>
      </c>
      <c r="G78" t="s">
        <v>127</v>
      </c>
    </row>
    <row r="79" spans="1:7" x14ac:dyDescent="0.45">
      <c r="A79" t="str">
        <f t="shared" si="1"/>
        <v>TWN</v>
      </c>
      <c r="C79" t="s">
        <v>47</v>
      </c>
      <c r="D79" t="s">
        <v>49</v>
      </c>
      <c r="E79" t="str">
        <f>IF(A79=PKFLX!$A$1,"UP","\I:")</f>
        <v>\I:</v>
      </c>
      <c r="F79">
        <v>0.45335999999999999</v>
      </c>
      <c r="G79" t="s">
        <v>128</v>
      </c>
    </row>
    <row r="80" spans="1:7" x14ac:dyDescent="0.45">
      <c r="A80" t="str">
        <f t="shared" si="1"/>
        <v>VNM</v>
      </c>
      <c r="C80" t="s">
        <v>47</v>
      </c>
      <c r="D80" t="s">
        <v>49</v>
      </c>
      <c r="E80" t="str">
        <f>IF(A80=PKFLX!$A$1,"UP","\I:")</f>
        <v>\I:</v>
      </c>
      <c r="F80">
        <v>0.45335999999999999</v>
      </c>
      <c r="G80" t="s">
        <v>129</v>
      </c>
    </row>
    <row r="81" spans="1:7" x14ac:dyDescent="0.45">
      <c r="A81" t="str">
        <f t="shared" si="1"/>
        <v>VUT</v>
      </c>
      <c r="C81" t="s">
        <v>47</v>
      </c>
      <c r="D81" t="s">
        <v>49</v>
      </c>
      <c r="E81" t="str">
        <f>IF(A81=PKFLX!$A$1,"UP","\I:")</f>
        <v>\I:</v>
      </c>
      <c r="F81">
        <v>0.45335999999999999</v>
      </c>
      <c r="G81" t="s">
        <v>130</v>
      </c>
    </row>
    <row r="82" spans="1:7" x14ac:dyDescent="0.45">
      <c r="A82" t="str">
        <f t="shared" si="1"/>
        <v>WSM</v>
      </c>
      <c r="C82" t="s">
        <v>47</v>
      </c>
      <c r="D82" t="s">
        <v>49</v>
      </c>
      <c r="E82" t="str">
        <f>IF(A82=PKFLX!$A$1,"UP","\I:")</f>
        <v>\I:</v>
      </c>
      <c r="F82">
        <v>0.45335999999999999</v>
      </c>
      <c r="G82" t="s">
        <v>131</v>
      </c>
    </row>
    <row r="83" spans="1:7" x14ac:dyDescent="0.45">
      <c r="A83" t="str">
        <f t="shared" si="1"/>
        <v>PRK</v>
      </c>
      <c r="C83" t="s">
        <v>47</v>
      </c>
      <c r="D83" t="s">
        <v>49</v>
      </c>
      <c r="E83" t="str">
        <f>IF(A83=PKFLX!$A$1,"UP","\I:")</f>
        <v>\I:</v>
      </c>
      <c r="F83">
        <v>0.45335999999999999</v>
      </c>
      <c r="G83" t="s">
        <v>132</v>
      </c>
    </row>
    <row r="84" spans="1:7" x14ac:dyDescent="0.45">
      <c r="A84" t="str">
        <f t="shared" si="1"/>
        <v>SGP</v>
      </c>
      <c r="C84" t="s">
        <v>47</v>
      </c>
      <c r="D84" t="s">
        <v>49</v>
      </c>
      <c r="E84" t="str">
        <f>IF(A84=PKFLX!$A$1,"UP","\I:")</f>
        <v>UP</v>
      </c>
      <c r="F84">
        <v>0.45335999999999999</v>
      </c>
      <c r="G84" t="s">
        <v>133</v>
      </c>
    </row>
    <row r="85" spans="1:7" x14ac:dyDescent="0.45">
      <c r="A85" t="str">
        <f t="shared" si="1"/>
        <v>AUS</v>
      </c>
      <c r="C85" t="s">
        <v>47</v>
      </c>
      <c r="D85" t="s">
        <v>49</v>
      </c>
      <c r="E85" t="str">
        <f>IF(A85=PKFLX!$A$1,"UP","\I:")</f>
        <v>\I:</v>
      </c>
      <c r="F85">
        <v>0.39204</v>
      </c>
      <c r="G85" t="s">
        <v>135</v>
      </c>
    </row>
    <row r="86" spans="1:7" x14ac:dyDescent="0.45">
      <c r="A86" t="str">
        <f t="shared" si="1"/>
        <v>NZL</v>
      </c>
      <c r="C86" t="s">
        <v>47</v>
      </c>
      <c r="D86" t="s">
        <v>49</v>
      </c>
      <c r="E86" t="str">
        <f>IF(A86=PKFLX!$A$1,"UP","\I:")</f>
        <v>\I:</v>
      </c>
      <c r="F86">
        <v>0.39204</v>
      </c>
      <c r="G86" t="s">
        <v>136</v>
      </c>
    </row>
    <row r="87" spans="1:7" x14ac:dyDescent="0.45">
      <c r="A87" t="str">
        <f t="shared" si="1"/>
        <v>NZL</v>
      </c>
      <c r="C87" t="s">
        <v>47</v>
      </c>
      <c r="D87" t="s">
        <v>49</v>
      </c>
      <c r="E87" t="str">
        <f>IF(A87=PKFLX!$A$1,"UP","\I:")</f>
        <v>\I:</v>
      </c>
      <c r="F87">
        <v>0.39204</v>
      </c>
      <c r="G87" t="s">
        <v>137</v>
      </c>
    </row>
    <row r="88" spans="1:7" x14ac:dyDescent="0.45">
      <c r="A88" t="str">
        <f t="shared" si="1"/>
        <v>BRA</v>
      </c>
      <c r="C88" t="s">
        <v>47</v>
      </c>
      <c r="D88" t="s">
        <v>49</v>
      </c>
      <c r="E88" t="str">
        <f>IF(A88=PKFLX!$A$1,"UP","\I:")</f>
        <v>\I:</v>
      </c>
      <c r="F88">
        <v>0.64319999999999999</v>
      </c>
      <c r="G88" t="s">
        <v>139</v>
      </c>
    </row>
    <row r="89" spans="1:7" x14ac:dyDescent="0.45">
      <c r="A89" t="str">
        <f t="shared" si="1"/>
        <v>BRA</v>
      </c>
      <c r="C89" t="s">
        <v>47</v>
      </c>
      <c r="D89" t="s">
        <v>49</v>
      </c>
      <c r="E89" t="str">
        <f>IF(A89=PKFLX!$A$1,"UP","\I:")</f>
        <v>\I:</v>
      </c>
      <c r="F89">
        <v>0.64319999999999999</v>
      </c>
      <c r="G89" t="s">
        <v>140</v>
      </c>
    </row>
    <row r="90" spans="1:7" x14ac:dyDescent="0.45">
      <c r="A90" t="str">
        <f t="shared" si="1"/>
        <v>CAN</v>
      </c>
      <c r="C90" t="s">
        <v>47</v>
      </c>
      <c r="D90" t="s">
        <v>49</v>
      </c>
      <c r="E90" t="str">
        <f>IF(A90=PKFLX!$A$1,"UP","\I:")</f>
        <v>\I:</v>
      </c>
      <c r="F90">
        <v>0.65088000000000001</v>
      </c>
      <c r="G90" t="s">
        <v>142</v>
      </c>
    </row>
    <row r="91" spans="1:7" x14ac:dyDescent="0.45">
      <c r="A91" t="str">
        <f t="shared" si="1"/>
        <v>CAN</v>
      </c>
      <c r="C91" t="s">
        <v>47</v>
      </c>
      <c r="D91" t="s">
        <v>49</v>
      </c>
      <c r="E91" t="str">
        <f>IF(A91=PKFLX!$A$1,"UP","\I:")</f>
        <v>\I:</v>
      </c>
      <c r="F91">
        <v>0.65088000000000001</v>
      </c>
      <c r="G91" t="s">
        <v>143</v>
      </c>
    </row>
    <row r="92" spans="1:7" x14ac:dyDescent="0.45">
      <c r="A92" t="str">
        <f t="shared" si="1"/>
        <v>CHN</v>
      </c>
      <c r="C92" t="s">
        <v>47</v>
      </c>
      <c r="D92" t="s">
        <v>49</v>
      </c>
      <c r="E92" t="str">
        <f>IF(A92=PKFLX!$A$1,"UP","\I:")</f>
        <v>\I:</v>
      </c>
      <c r="F92">
        <v>0.41004000000000002</v>
      </c>
      <c r="G92" t="s">
        <v>145</v>
      </c>
    </row>
    <row r="93" spans="1:7" x14ac:dyDescent="0.45">
      <c r="A93" t="str">
        <f t="shared" si="1"/>
        <v>HKG</v>
      </c>
      <c r="C93" t="s">
        <v>47</v>
      </c>
      <c r="D93" t="s">
        <v>49</v>
      </c>
      <c r="E93" t="str">
        <f>IF(A93=PKFLX!$A$1,"UP","\I:")</f>
        <v>\I:</v>
      </c>
      <c r="F93">
        <v>0.41004000000000002</v>
      </c>
      <c r="G93" t="s">
        <v>146</v>
      </c>
    </row>
    <row r="94" spans="1:7" x14ac:dyDescent="0.45">
      <c r="A94" t="str">
        <f t="shared" si="1"/>
        <v>CHN</v>
      </c>
      <c r="C94" t="s">
        <v>47</v>
      </c>
      <c r="D94" t="s">
        <v>49</v>
      </c>
      <c r="E94" t="str">
        <f>IF(A94=PKFLX!$A$1,"UP","\I:")</f>
        <v>\I:</v>
      </c>
      <c r="F94">
        <v>0.41004000000000002</v>
      </c>
      <c r="G94" t="s">
        <v>147</v>
      </c>
    </row>
    <row r="95" spans="1:7" x14ac:dyDescent="0.45">
      <c r="A95" t="str">
        <f t="shared" si="1"/>
        <v>DNK</v>
      </c>
      <c r="C95" t="s">
        <v>47</v>
      </c>
      <c r="D95" t="s">
        <v>49</v>
      </c>
      <c r="E95" t="str">
        <f>IF(A95=PKFLX!$A$1,"UP","\I:")</f>
        <v>\I:</v>
      </c>
      <c r="F95">
        <v>0.61727999999999994</v>
      </c>
      <c r="G95" t="s">
        <v>149</v>
      </c>
    </row>
    <row r="96" spans="1:7" x14ac:dyDescent="0.45">
      <c r="A96" t="str">
        <f t="shared" si="1"/>
        <v>FIN</v>
      </c>
      <c r="C96" t="s">
        <v>47</v>
      </c>
      <c r="D96" t="s">
        <v>49</v>
      </c>
      <c r="E96" t="str">
        <f>IF(A96=PKFLX!$A$1,"UP","\I:")</f>
        <v>\I:</v>
      </c>
      <c r="F96">
        <v>0.61727999999999994</v>
      </c>
      <c r="G96" t="s">
        <v>150</v>
      </c>
    </row>
    <row r="97" spans="1:7" x14ac:dyDescent="0.45">
      <c r="A97" t="str">
        <f t="shared" si="1"/>
        <v>SWE</v>
      </c>
      <c r="C97" t="s">
        <v>47</v>
      </c>
      <c r="D97" t="s">
        <v>49</v>
      </c>
      <c r="E97" t="str">
        <f>IF(A97=PKFLX!$A$1,"UP","\I:")</f>
        <v>\I:</v>
      </c>
      <c r="F97">
        <v>0.61727999999999994</v>
      </c>
      <c r="G97" t="s">
        <v>151</v>
      </c>
    </row>
    <row r="98" spans="1:7" x14ac:dyDescent="0.45">
      <c r="A98" t="str">
        <f t="shared" si="1"/>
        <v>AUT</v>
      </c>
      <c r="C98" t="s">
        <v>47</v>
      </c>
      <c r="D98" t="s">
        <v>49</v>
      </c>
      <c r="E98" t="str">
        <f>IF(A98=PKFLX!$A$1,"UP","\I:")</f>
        <v>\I:</v>
      </c>
      <c r="F98">
        <v>0.55584</v>
      </c>
      <c r="G98" t="s">
        <v>153</v>
      </c>
    </row>
    <row r="99" spans="1:7" x14ac:dyDescent="0.45">
      <c r="A99" t="str">
        <f t="shared" si="1"/>
        <v>CZE</v>
      </c>
      <c r="C99" t="s">
        <v>47</v>
      </c>
      <c r="D99" t="s">
        <v>49</v>
      </c>
      <c r="E99" t="str">
        <f>IF(A99=PKFLX!$A$1,"UP","\I:")</f>
        <v>\I:</v>
      </c>
      <c r="F99">
        <v>0.55584</v>
      </c>
      <c r="G99" t="s">
        <v>154</v>
      </c>
    </row>
    <row r="100" spans="1:7" x14ac:dyDescent="0.45">
      <c r="A100" t="str">
        <f t="shared" si="1"/>
        <v>EST</v>
      </c>
      <c r="C100" t="s">
        <v>47</v>
      </c>
      <c r="D100" t="s">
        <v>49</v>
      </c>
      <c r="E100" t="str">
        <f>IF(A100=PKFLX!$A$1,"UP","\I:")</f>
        <v>\I:</v>
      </c>
      <c r="F100">
        <v>0.55584</v>
      </c>
      <c r="G100" t="s">
        <v>155</v>
      </c>
    </row>
    <row r="101" spans="1:7" x14ac:dyDescent="0.45">
      <c r="A101" t="str">
        <f t="shared" si="1"/>
        <v>LTU</v>
      </c>
      <c r="C101" t="s">
        <v>47</v>
      </c>
      <c r="D101" t="s">
        <v>49</v>
      </c>
      <c r="E101" t="str">
        <f>IF(A101=PKFLX!$A$1,"UP","\I:")</f>
        <v>\I:</v>
      </c>
      <c r="F101">
        <v>0.55584</v>
      </c>
      <c r="G101" t="s">
        <v>156</v>
      </c>
    </row>
    <row r="102" spans="1:7" x14ac:dyDescent="0.45">
      <c r="A102" t="str">
        <f t="shared" si="1"/>
        <v>LVA</v>
      </c>
      <c r="C102" t="s">
        <v>47</v>
      </c>
      <c r="D102" t="s">
        <v>49</v>
      </c>
      <c r="E102" t="str">
        <f>IF(A102=PKFLX!$A$1,"UP","\I:")</f>
        <v>\I:</v>
      </c>
      <c r="F102">
        <v>0.55584</v>
      </c>
      <c r="G102" t="s">
        <v>157</v>
      </c>
    </row>
    <row r="103" spans="1:7" x14ac:dyDescent="0.45">
      <c r="A103" t="str">
        <f t="shared" si="1"/>
        <v>POL</v>
      </c>
      <c r="C103" t="s">
        <v>47</v>
      </c>
      <c r="D103" t="s">
        <v>49</v>
      </c>
      <c r="E103" t="str">
        <f>IF(A103=PKFLX!$A$1,"UP","\I:")</f>
        <v>\I:</v>
      </c>
      <c r="F103">
        <v>0.55584</v>
      </c>
      <c r="G103" t="s">
        <v>158</v>
      </c>
    </row>
    <row r="104" spans="1:7" x14ac:dyDescent="0.45">
      <c r="A104" t="str">
        <f t="shared" si="1"/>
        <v>SVK</v>
      </c>
      <c r="C104" t="s">
        <v>47</v>
      </c>
      <c r="D104" t="s">
        <v>49</v>
      </c>
      <c r="E104" t="str">
        <f>IF(A104=PKFLX!$A$1,"UP","\I:")</f>
        <v>\I:</v>
      </c>
      <c r="F104">
        <v>0.55584</v>
      </c>
      <c r="G104" t="s">
        <v>159</v>
      </c>
    </row>
    <row r="105" spans="1:7" x14ac:dyDescent="0.45">
      <c r="A105" t="str">
        <f t="shared" si="1"/>
        <v>BEL</v>
      </c>
      <c r="C105" t="s">
        <v>47</v>
      </c>
      <c r="D105" t="s">
        <v>49</v>
      </c>
      <c r="E105" t="str">
        <f>IF(A105=PKFLX!$A$1,"UP","\I:")</f>
        <v>\I:</v>
      </c>
      <c r="F105">
        <v>0.39935999999999999</v>
      </c>
      <c r="G105" t="s">
        <v>161</v>
      </c>
    </row>
    <row r="106" spans="1:7" x14ac:dyDescent="0.45">
      <c r="A106" t="str">
        <f t="shared" si="1"/>
        <v>IRL</v>
      </c>
      <c r="C106" t="s">
        <v>47</v>
      </c>
      <c r="D106" t="s">
        <v>49</v>
      </c>
      <c r="E106" t="str">
        <f>IF(A106=PKFLX!$A$1,"UP","\I:")</f>
        <v>\I:</v>
      </c>
      <c r="F106">
        <v>0.39935999999999999</v>
      </c>
      <c r="G106" t="s">
        <v>162</v>
      </c>
    </row>
    <row r="107" spans="1:7" x14ac:dyDescent="0.45">
      <c r="A107" t="str">
        <f t="shared" si="1"/>
        <v>LUX</v>
      </c>
      <c r="C107" t="s">
        <v>47</v>
      </c>
      <c r="D107" t="s">
        <v>49</v>
      </c>
      <c r="E107" t="str">
        <f>IF(A107=PKFLX!$A$1,"UP","\I:")</f>
        <v>\I:</v>
      </c>
      <c r="F107">
        <v>0.39935999999999999</v>
      </c>
      <c r="G107" t="s">
        <v>163</v>
      </c>
    </row>
    <row r="108" spans="1:7" x14ac:dyDescent="0.45">
      <c r="A108" t="str">
        <f t="shared" si="1"/>
        <v>NLD</v>
      </c>
      <c r="C108" t="s">
        <v>47</v>
      </c>
      <c r="D108" t="s">
        <v>49</v>
      </c>
      <c r="E108" t="str">
        <f>IF(A108=PKFLX!$A$1,"UP","\I:")</f>
        <v>\I:</v>
      </c>
      <c r="F108">
        <v>0.39935999999999999</v>
      </c>
      <c r="G108" t="s">
        <v>164</v>
      </c>
    </row>
    <row r="109" spans="1:7" x14ac:dyDescent="0.45">
      <c r="A109" t="str">
        <f t="shared" si="1"/>
        <v>NLD</v>
      </c>
      <c r="C109" t="s">
        <v>47</v>
      </c>
      <c r="D109" t="s">
        <v>49</v>
      </c>
      <c r="E109" t="str">
        <f>IF(A109=PKFLX!$A$1,"UP","\I:")</f>
        <v>\I:</v>
      </c>
      <c r="F109">
        <v>0.39935999999999999</v>
      </c>
      <c r="G109" t="s">
        <v>165</v>
      </c>
    </row>
    <row r="110" spans="1:7" x14ac:dyDescent="0.45">
      <c r="A110" t="str">
        <f t="shared" si="1"/>
        <v>GRC</v>
      </c>
      <c r="C110" t="s">
        <v>47</v>
      </c>
      <c r="D110" t="s">
        <v>49</v>
      </c>
      <c r="E110" t="str">
        <f>IF(A110=PKFLX!$A$1,"UP","\I:")</f>
        <v>\I:</v>
      </c>
      <c r="F110">
        <v>0.45791999999999999</v>
      </c>
      <c r="G110" t="s">
        <v>167</v>
      </c>
    </row>
    <row r="111" spans="1:7" x14ac:dyDescent="0.45">
      <c r="A111" t="str">
        <f t="shared" si="1"/>
        <v>ITA</v>
      </c>
      <c r="C111" t="s">
        <v>47</v>
      </c>
      <c r="D111" t="s">
        <v>49</v>
      </c>
      <c r="E111" t="str">
        <f>IF(A111=PKFLX!$A$1,"UP","\I:")</f>
        <v>\I:</v>
      </c>
      <c r="F111">
        <v>0.45791999999999999</v>
      </c>
      <c r="G111" t="s">
        <v>168</v>
      </c>
    </row>
    <row r="112" spans="1:7" x14ac:dyDescent="0.45">
      <c r="A112" t="str">
        <f t="shared" si="1"/>
        <v>ITA</v>
      </c>
      <c r="C112" t="s">
        <v>47</v>
      </c>
      <c r="D112" t="s">
        <v>49</v>
      </c>
      <c r="E112" t="str">
        <f>IF(A112=PKFLX!$A$1,"UP","\I:")</f>
        <v>\I:</v>
      </c>
      <c r="F112">
        <v>0.45791999999999999</v>
      </c>
      <c r="G112" t="s">
        <v>169</v>
      </c>
    </row>
    <row r="113" spans="1:7" x14ac:dyDescent="0.45">
      <c r="A113" t="str">
        <f t="shared" si="1"/>
        <v>BGR</v>
      </c>
      <c r="C113" t="s">
        <v>47</v>
      </c>
      <c r="D113" t="s">
        <v>49</v>
      </c>
      <c r="E113" t="str">
        <f>IF(A113=PKFLX!$A$1,"UP","\I:")</f>
        <v>\I:</v>
      </c>
      <c r="F113">
        <v>0.36708000000000002</v>
      </c>
      <c r="G113" t="s">
        <v>171</v>
      </c>
    </row>
    <row r="114" spans="1:7" x14ac:dyDescent="0.45">
      <c r="A114" t="str">
        <f t="shared" si="1"/>
        <v>HRV</v>
      </c>
      <c r="C114" t="s">
        <v>47</v>
      </c>
      <c r="D114" t="s">
        <v>49</v>
      </c>
      <c r="E114" t="str">
        <f>IF(A114=PKFLX!$A$1,"UP","\I:")</f>
        <v>\I:</v>
      </c>
      <c r="F114">
        <v>0.36708000000000002</v>
      </c>
      <c r="G114" t="s">
        <v>172</v>
      </c>
    </row>
    <row r="115" spans="1:7" x14ac:dyDescent="0.45">
      <c r="A115" t="str">
        <f t="shared" si="1"/>
        <v>HUN</v>
      </c>
      <c r="C115" t="s">
        <v>47</v>
      </c>
      <c r="D115" t="s">
        <v>49</v>
      </c>
      <c r="E115" t="str">
        <f>IF(A115=PKFLX!$A$1,"UP","\I:")</f>
        <v>\I:</v>
      </c>
      <c r="F115">
        <v>0.36708000000000002</v>
      </c>
      <c r="G115" t="s">
        <v>173</v>
      </c>
    </row>
    <row r="116" spans="1:7" x14ac:dyDescent="0.45">
      <c r="A116" t="str">
        <f t="shared" si="1"/>
        <v>ROU</v>
      </c>
      <c r="C116" t="s">
        <v>47</v>
      </c>
      <c r="D116" t="s">
        <v>49</v>
      </c>
      <c r="E116" t="str">
        <f>IF(A116=PKFLX!$A$1,"UP","\I:")</f>
        <v>\I:</v>
      </c>
      <c r="F116">
        <v>0.36708000000000002</v>
      </c>
      <c r="G116" t="s">
        <v>174</v>
      </c>
    </row>
    <row r="117" spans="1:7" x14ac:dyDescent="0.45">
      <c r="A117" t="str">
        <f t="shared" si="1"/>
        <v>SVN</v>
      </c>
      <c r="C117" t="s">
        <v>47</v>
      </c>
      <c r="D117" t="s">
        <v>49</v>
      </c>
      <c r="E117" t="str">
        <f>IF(A117=PKFLX!$A$1,"UP","\I:")</f>
        <v>\I:</v>
      </c>
      <c r="F117">
        <v>0.36708000000000002</v>
      </c>
      <c r="G117" t="s">
        <v>175</v>
      </c>
    </row>
    <row r="118" spans="1:7" x14ac:dyDescent="0.45">
      <c r="A118" t="str">
        <f t="shared" si="1"/>
        <v>ESP</v>
      </c>
      <c r="C118" t="s">
        <v>47</v>
      </c>
      <c r="D118" t="s">
        <v>49</v>
      </c>
      <c r="E118" t="str">
        <f>IF(A118=PKFLX!$A$1,"UP","\I:")</f>
        <v>\I:</v>
      </c>
      <c r="F118">
        <v>0.44256000000000001</v>
      </c>
      <c r="G118" t="s">
        <v>177</v>
      </c>
    </row>
    <row r="119" spans="1:7" x14ac:dyDescent="0.45">
      <c r="A119" t="str">
        <f t="shared" si="1"/>
        <v>PRT</v>
      </c>
      <c r="C119" t="s">
        <v>47</v>
      </c>
      <c r="D119" t="s">
        <v>49</v>
      </c>
      <c r="E119" t="str">
        <f>IF(A119=PKFLX!$A$1,"UP","\I:")</f>
        <v>\I:</v>
      </c>
      <c r="F119">
        <v>0.44256000000000001</v>
      </c>
      <c r="G119" t="s">
        <v>178</v>
      </c>
    </row>
    <row r="120" spans="1:7" x14ac:dyDescent="0.45">
      <c r="A120" t="str">
        <f t="shared" si="1"/>
        <v>ESP</v>
      </c>
      <c r="C120" t="s">
        <v>47</v>
      </c>
      <c r="D120" t="s">
        <v>49</v>
      </c>
      <c r="E120" t="str">
        <f>IF(A120=PKFLX!$A$1,"UP","\I:")</f>
        <v>\I:</v>
      </c>
      <c r="F120">
        <v>0.44256000000000001</v>
      </c>
      <c r="G120" t="s">
        <v>179</v>
      </c>
    </row>
    <row r="121" spans="1:7" x14ac:dyDescent="0.45">
      <c r="A121" t="str">
        <f t="shared" si="1"/>
        <v>CHE</v>
      </c>
      <c r="C121" t="s">
        <v>47</v>
      </c>
      <c r="D121" t="s">
        <v>49</v>
      </c>
      <c r="E121" t="str">
        <f>IF(A121=PKFLX!$A$1,"UP","\I:")</f>
        <v>\I:</v>
      </c>
      <c r="F121">
        <v>0.40211999999999998</v>
      </c>
      <c r="G121" t="s">
        <v>181</v>
      </c>
    </row>
    <row r="122" spans="1:7" x14ac:dyDescent="0.45">
      <c r="A122" t="str">
        <f t="shared" si="1"/>
        <v>ALB</v>
      </c>
      <c r="C122" t="s">
        <v>47</v>
      </c>
      <c r="D122" t="s">
        <v>49</v>
      </c>
      <c r="E122" t="str">
        <f>IF(A122=PKFLX!$A$1,"UP","\I:")</f>
        <v>\I:</v>
      </c>
      <c r="F122">
        <v>0.40211999999999998</v>
      </c>
      <c r="G122" t="s">
        <v>182</v>
      </c>
    </row>
    <row r="123" spans="1:7" x14ac:dyDescent="0.45">
      <c r="A123" t="str">
        <f t="shared" si="1"/>
        <v>AND</v>
      </c>
      <c r="C123" t="s">
        <v>47</v>
      </c>
      <c r="D123" t="s">
        <v>49</v>
      </c>
      <c r="E123" t="str">
        <f>IF(A123=PKFLX!$A$1,"UP","\I:")</f>
        <v>\I:</v>
      </c>
      <c r="F123">
        <v>0.40211999999999998</v>
      </c>
      <c r="G123" t="s">
        <v>183</v>
      </c>
    </row>
    <row r="124" spans="1:7" x14ac:dyDescent="0.45">
      <c r="A124" t="str">
        <f t="shared" si="1"/>
        <v>BIH</v>
      </c>
      <c r="C124" t="s">
        <v>47</v>
      </c>
      <c r="D124" t="s">
        <v>49</v>
      </c>
      <c r="E124" t="str">
        <f>IF(A124=PKFLX!$A$1,"UP","\I:")</f>
        <v>\I:</v>
      </c>
      <c r="F124">
        <v>0.40211999999999998</v>
      </c>
      <c r="G124" t="s">
        <v>184</v>
      </c>
    </row>
    <row r="125" spans="1:7" x14ac:dyDescent="0.45">
      <c r="A125" t="str">
        <f t="shared" si="1"/>
        <v>BLR</v>
      </c>
      <c r="C125" t="s">
        <v>47</v>
      </c>
      <c r="D125" t="s">
        <v>49</v>
      </c>
      <c r="E125" t="str">
        <f>IF(A125=PKFLX!$A$1,"UP","\I:")</f>
        <v>\I:</v>
      </c>
      <c r="F125">
        <v>0.40211999999999998</v>
      </c>
      <c r="G125" t="s">
        <v>185</v>
      </c>
    </row>
    <row r="126" spans="1:7" x14ac:dyDescent="0.45">
      <c r="A126" t="str">
        <f t="shared" si="1"/>
        <v>CHE</v>
      </c>
      <c r="C126" t="s">
        <v>47</v>
      </c>
      <c r="D126" t="s">
        <v>49</v>
      </c>
      <c r="E126" t="str">
        <f>IF(A126=PKFLX!$A$1,"UP","\I:")</f>
        <v>\I:</v>
      </c>
      <c r="F126">
        <v>0.40211999999999998</v>
      </c>
      <c r="G126" t="s">
        <v>186</v>
      </c>
    </row>
    <row r="127" spans="1:7" x14ac:dyDescent="0.45">
      <c r="A127" t="str">
        <f t="shared" si="1"/>
        <v>FRO</v>
      </c>
      <c r="C127" t="s">
        <v>47</v>
      </c>
      <c r="D127" t="s">
        <v>49</v>
      </c>
      <c r="E127" t="str">
        <f>IF(A127=PKFLX!$A$1,"UP","\I:")</f>
        <v>\I:</v>
      </c>
      <c r="F127">
        <v>0.40211999999999998</v>
      </c>
      <c r="G127" t="s">
        <v>187</v>
      </c>
    </row>
    <row r="128" spans="1:7" x14ac:dyDescent="0.45">
      <c r="A128" t="str">
        <f t="shared" si="1"/>
        <v>GRL</v>
      </c>
      <c r="C128" t="s">
        <v>47</v>
      </c>
      <c r="D128" t="s">
        <v>49</v>
      </c>
      <c r="E128" t="str">
        <f>IF(A128=PKFLX!$A$1,"UP","\I:")</f>
        <v>\I:</v>
      </c>
      <c r="F128">
        <v>0.40211999999999998</v>
      </c>
      <c r="G128" t="s">
        <v>188</v>
      </c>
    </row>
    <row r="129" spans="1:7" x14ac:dyDescent="0.45">
      <c r="A129" t="str">
        <f t="shared" si="1"/>
        <v>MDA</v>
      </c>
      <c r="C129" t="s">
        <v>47</v>
      </c>
      <c r="D129" t="s">
        <v>49</v>
      </c>
      <c r="E129" t="str">
        <f>IF(A129=PKFLX!$A$1,"UP","\I:")</f>
        <v>\I:</v>
      </c>
      <c r="F129">
        <v>0.40211999999999998</v>
      </c>
      <c r="G129" t="s">
        <v>189</v>
      </c>
    </row>
    <row r="130" spans="1:7" x14ac:dyDescent="0.45">
      <c r="A130" t="str">
        <f t="shared" si="1"/>
        <v>MKD</v>
      </c>
      <c r="C130" t="s">
        <v>47</v>
      </c>
      <c r="D130" t="s">
        <v>49</v>
      </c>
      <c r="E130" t="str">
        <f>IF(A130=PKFLX!$A$1,"UP","\I:")</f>
        <v>\I:</v>
      </c>
      <c r="F130">
        <v>0.40211999999999998</v>
      </c>
      <c r="G130" t="s">
        <v>190</v>
      </c>
    </row>
    <row r="131" spans="1:7" x14ac:dyDescent="0.45">
      <c r="A131" t="str">
        <f t="shared" si="1"/>
        <v>MNE</v>
      </c>
      <c r="C131" t="s">
        <v>47</v>
      </c>
      <c r="D131" t="s">
        <v>49</v>
      </c>
      <c r="E131" t="str">
        <f>IF(A131=PKFLX!$A$1,"UP","\I:")</f>
        <v>\I:</v>
      </c>
      <c r="F131">
        <v>0.40211999999999998</v>
      </c>
      <c r="G131" t="s">
        <v>191</v>
      </c>
    </row>
    <row r="132" spans="1:7" x14ac:dyDescent="0.45">
      <c r="A132" t="str">
        <f t="shared" si="1"/>
        <v>SRB</v>
      </c>
      <c r="C132" t="s">
        <v>47</v>
      </c>
      <c r="D132" t="s">
        <v>49</v>
      </c>
      <c r="E132" t="str">
        <f>IF(A132=PKFLX!$A$1,"UP","\I:")</f>
        <v>\I:</v>
      </c>
      <c r="F132">
        <v>0.40211999999999998</v>
      </c>
      <c r="G132" t="s">
        <v>192</v>
      </c>
    </row>
    <row r="133" spans="1:7" x14ac:dyDescent="0.45">
      <c r="A133" t="str">
        <f t="shared" si="1"/>
        <v>TUR</v>
      </c>
      <c r="C133" t="s">
        <v>47</v>
      </c>
      <c r="D133" t="s">
        <v>49</v>
      </c>
      <c r="E133" t="str">
        <f>IF(A133=PKFLX!$A$1,"UP","\I:")</f>
        <v>\I:</v>
      </c>
      <c r="F133">
        <v>0.40211999999999998</v>
      </c>
      <c r="G133" t="s">
        <v>193</v>
      </c>
    </row>
    <row r="134" spans="1:7" x14ac:dyDescent="0.45">
      <c r="A134" t="str">
        <f t="shared" ref="A134:A197" si="2">RIGHT(G134,3)</f>
        <v>UKR</v>
      </c>
      <c r="C134" t="s">
        <v>47</v>
      </c>
      <c r="D134" t="s">
        <v>49</v>
      </c>
      <c r="E134" t="str">
        <f>IF(A134=PKFLX!$A$1,"UP","\I:")</f>
        <v>\I:</v>
      </c>
      <c r="F134">
        <v>0.40211999999999998</v>
      </c>
      <c r="G134" t="s">
        <v>194</v>
      </c>
    </row>
    <row r="135" spans="1:7" x14ac:dyDescent="0.45">
      <c r="A135" t="str">
        <f t="shared" si="2"/>
        <v>XXK</v>
      </c>
      <c r="C135" t="s">
        <v>47</v>
      </c>
      <c r="D135" t="s">
        <v>49</v>
      </c>
      <c r="E135" t="str">
        <f>IF(A135=PKFLX!$A$1,"UP","\I:")</f>
        <v>\I:</v>
      </c>
      <c r="F135">
        <v>0.40211999999999998</v>
      </c>
      <c r="G135" t="s">
        <v>195</v>
      </c>
    </row>
    <row r="136" spans="1:7" x14ac:dyDescent="0.45">
      <c r="A136" t="str">
        <f t="shared" si="2"/>
        <v>FRO</v>
      </c>
      <c r="C136" t="s">
        <v>47</v>
      </c>
      <c r="D136" t="s">
        <v>49</v>
      </c>
      <c r="E136" t="str">
        <f>IF(A136=PKFLX!$A$1,"UP","\I:")</f>
        <v>\I:</v>
      </c>
      <c r="F136">
        <v>0.40211999999999998</v>
      </c>
      <c r="G136" t="s">
        <v>196</v>
      </c>
    </row>
    <row r="137" spans="1:7" x14ac:dyDescent="0.45">
      <c r="A137" t="str">
        <f t="shared" si="2"/>
        <v>FRA</v>
      </c>
      <c r="C137" t="s">
        <v>47</v>
      </c>
      <c r="D137" t="s">
        <v>49</v>
      </c>
      <c r="E137" t="str">
        <f>IF(A137=PKFLX!$A$1,"UP","\I:")</f>
        <v>\I:</v>
      </c>
      <c r="F137">
        <v>0.56315999999999999</v>
      </c>
      <c r="G137" t="s">
        <v>198</v>
      </c>
    </row>
    <row r="138" spans="1:7" x14ac:dyDescent="0.45">
      <c r="A138" t="str">
        <f t="shared" si="2"/>
        <v>FRA</v>
      </c>
      <c r="C138" t="s">
        <v>47</v>
      </c>
      <c r="D138" t="s">
        <v>49</v>
      </c>
      <c r="E138" t="str">
        <f>IF(A138=PKFLX!$A$1,"UP","\I:")</f>
        <v>\I:</v>
      </c>
      <c r="F138">
        <v>0.56315999999999999</v>
      </c>
      <c r="G138" t="s">
        <v>199</v>
      </c>
    </row>
    <row r="139" spans="1:7" x14ac:dyDescent="0.45">
      <c r="A139" t="str">
        <f t="shared" si="2"/>
        <v>DEU</v>
      </c>
      <c r="C139" t="s">
        <v>47</v>
      </c>
      <c r="D139" t="s">
        <v>49</v>
      </c>
      <c r="E139" t="str">
        <f>IF(A139=PKFLX!$A$1,"UP","\I:")</f>
        <v>\I:</v>
      </c>
      <c r="F139">
        <v>0.68328</v>
      </c>
      <c r="G139" t="s">
        <v>201</v>
      </c>
    </row>
    <row r="140" spans="1:7" x14ac:dyDescent="0.45">
      <c r="A140" t="str">
        <f t="shared" si="2"/>
        <v>IND</v>
      </c>
      <c r="C140" t="s">
        <v>47</v>
      </c>
      <c r="D140" t="s">
        <v>49</v>
      </c>
      <c r="E140" t="str">
        <f>IF(A140=PKFLX!$A$1,"UP","\I:")</f>
        <v>\I:</v>
      </c>
      <c r="F140">
        <v>0.36983999999999995</v>
      </c>
      <c r="G140" t="s">
        <v>203</v>
      </c>
    </row>
    <row r="141" spans="1:7" x14ac:dyDescent="0.45">
      <c r="A141" t="str">
        <f t="shared" si="2"/>
        <v>BLZ</v>
      </c>
      <c r="C141" t="s">
        <v>47</v>
      </c>
      <c r="D141" t="s">
        <v>49</v>
      </c>
      <c r="E141" t="str">
        <f>IF(A141=PKFLX!$A$1,"UP","\I:")</f>
        <v>\I:</v>
      </c>
      <c r="F141">
        <v>0.69384000000000001</v>
      </c>
      <c r="G141" t="s">
        <v>205</v>
      </c>
    </row>
    <row r="142" spans="1:7" x14ac:dyDescent="0.45">
      <c r="A142" t="str">
        <f t="shared" si="2"/>
        <v>BOL</v>
      </c>
      <c r="C142" t="s">
        <v>47</v>
      </c>
      <c r="D142" t="s">
        <v>49</v>
      </c>
      <c r="E142" t="str">
        <f>IF(A142=PKFLX!$A$1,"UP","\I:")</f>
        <v>\I:</v>
      </c>
      <c r="F142">
        <v>0.69384000000000001</v>
      </c>
      <c r="G142" t="s">
        <v>206</v>
      </c>
    </row>
    <row r="143" spans="1:7" x14ac:dyDescent="0.45">
      <c r="A143" t="str">
        <f t="shared" si="2"/>
        <v>COL</v>
      </c>
      <c r="C143" t="s">
        <v>47</v>
      </c>
      <c r="D143" t="s">
        <v>49</v>
      </c>
      <c r="E143" t="str">
        <f>IF(A143=PKFLX!$A$1,"UP","\I:")</f>
        <v>\I:</v>
      </c>
      <c r="F143">
        <v>0.69384000000000001</v>
      </c>
      <c r="G143" t="s">
        <v>207</v>
      </c>
    </row>
    <row r="144" spans="1:7" x14ac:dyDescent="0.45">
      <c r="A144" t="str">
        <f t="shared" si="2"/>
        <v>CRI</v>
      </c>
      <c r="C144" t="s">
        <v>47</v>
      </c>
      <c r="D144" t="s">
        <v>49</v>
      </c>
      <c r="E144" t="str">
        <f>IF(A144=PKFLX!$A$1,"UP","\I:")</f>
        <v>\I:</v>
      </c>
      <c r="F144">
        <v>0.69384000000000001</v>
      </c>
      <c r="G144" t="s">
        <v>208</v>
      </c>
    </row>
    <row r="145" spans="1:7" x14ac:dyDescent="0.45">
      <c r="A145" t="str">
        <f t="shared" si="2"/>
        <v>CUB</v>
      </c>
      <c r="C145" t="s">
        <v>47</v>
      </c>
      <c r="D145" t="s">
        <v>49</v>
      </c>
      <c r="E145" t="str">
        <f>IF(A145=PKFLX!$A$1,"UP","\I:")</f>
        <v>\I:</v>
      </c>
      <c r="F145">
        <v>0.69384000000000001</v>
      </c>
      <c r="G145" t="s">
        <v>209</v>
      </c>
    </row>
    <row r="146" spans="1:7" x14ac:dyDescent="0.45">
      <c r="A146" t="str">
        <f t="shared" si="2"/>
        <v>DMA</v>
      </c>
      <c r="C146" t="s">
        <v>47</v>
      </c>
      <c r="D146" t="s">
        <v>49</v>
      </c>
      <c r="E146" t="str">
        <f>IF(A146=PKFLX!$A$1,"UP","\I:")</f>
        <v>\I:</v>
      </c>
      <c r="F146">
        <v>0.69384000000000001</v>
      </c>
      <c r="G146" t="s">
        <v>210</v>
      </c>
    </row>
    <row r="147" spans="1:7" x14ac:dyDescent="0.45">
      <c r="A147" t="str">
        <f t="shared" si="2"/>
        <v>DOM</v>
      </c>
      <c r="C147" t="s">
        <v>47</v>
      </c>
      <c r="D147" t="s">
        <v>49</v>
      </c>
      <c r="E147" t="str">
        <f>IF(A147=PKFLX!$A$1,"UP","\I:")</f>
        <v>\I:</v>
      </c>
      <c r="F147">
        <v>0.69384000000000001</v>
      </c>
      <c r="G147" t="s">
        <v>211</v>
      </c>
    </row>
    <row r="148" spans="1:7" x14ac:dyDescent="0.45">
      <c r="A148" t="str">
        <f t="shared" si="2"/>
        <v>ECU</v>
      </c>
      <c r="C148" t="s">
        <v>47</v>
      </c>
      <c r="D148" t="s">
        <v>49</v>
      </c>
      <c r="E148" t="str">
        <f>IF(A148=PKFLX!$A$1,"UP","\I:")</f>
        <v>\I:</v>
      </c>
      <c r="F148">
        <v>0.69384000000000001</v>
      </c>
      <c r="G148" t="s">
        <v>212</v>
      </c>
    </row>
    <row r="149" spans="1:7" x14ac:dyDescent="0.45">
      <c r="A149" t="str">
        <f t="shared" si="2"/>
        <v>GTM</v>
      </c>
      <c r="C149" t="s">
        <v>47</v>
      </c>
      <c r="D149" t="s">
        <v>49</v>
      </c>
      <c r="E149" t="str">
        <f>IF(A149=PKFLX!$A$1,"UP","\I:")</f>
        <v>\I:</v>
      </c>
      <c r="F149">
        <v>0.69384000000000001</v>
      </c>
      <c r="G149" t="s">
        <v>213</v>
      </c>
    </row>
    <row r="150" spans="1:7" x14ac:dyDescent="0.45">
      <c r="A150" t="str">
        <f t="shared" si="2"/>
        <v>GUF</v>
      </c>
      <c r="C150" t="s">
        <v>47</v>
      </c>
      <c r="D150" t="s">
        <v>49</v>
      </c>
      <c r="E150" t="str">
        <f>IF(A150=PKFLX!$A$1,"UP","\I:")</f>
        <v>\I:</v>
      </c>
      <c r="F150">
        <v>0.69384000000000001</v>
      </c>
      <c r="G150" t="s">
        <v>214</v>
      </c>
    </row>
    <row r="151" spans="1:7" x14ac:dyDescent="0.45">
      <c r="A151" t="str">
        <f t="shared" si="2"/>
        <v>GUY</v>
      </c>
      <c r="C151" t="s">
        <v>47</v>
      </c>
      <c r="D151" t="s">
        <v>49</v>
      </c>
      <c r="E151" t="str">
        <f>IF(A151=PKFLX!$A$1,"UP","\I:")</f>
        <v>\I:</v>
      </c>
      <c r="F151">
        <v>0.69384000000000001</v>
      </c>
      <c r="G151" t="s">
        <v>215</v>
      </c>
    </row>
    <row r="152" spans="1:7" x14ac:dyDescent="0.45">
      <c r="A152" t="str">
        <f t="shared" si="2"/>
        <v>HND</v>
      </c>
      <c r="C152" t="s">
        <v>47</v>
      </c>
      <c r="D152" t="s">
        <v>49</v>
      </c>
      <c r="E152" t="str">
        <f>IF(A152=PKFLX!$A$1,"UP","\I:")</f>
        <v>\I:</v>
      </c>
      <c r="F152">
        <v>0.69384000000000001</v>
      </c>
      <c r="G152" t="s">
        <v>216</v>
      </c>
    </row>
    <row r="153" spans="1:7" x14ac:dyDescent="0.45">
      <c r="A153" t="str">
        <f t="shared" si="2"/>
        <v>HTI</v>
      </c>
      <c r="C153" t="s">
        <v>47</v>
      </c>
      <c r="D153" t="s">
        <v>49</v>
      </c>
      <c r="E153" t="str">
        <f>IF(A153=PKFLX!$A$1,"UP","\I:")</f>
        <v>\I:</v>
      </c>
      <c r="F153">
        <v>0.69384000000000001</v>
      </c>
      <c r="G153" t="s">
        <v>217</v>
      </c>
    </row>
    <row r="154" spans="1:7" x14ac:dyDescent="0.45">
      <c r="A154" t="str">
        <f t="shared" si="2"/>
        <v>JAM</v>
      </c>
      <c r="C154" t="s">
        <v>47</v>
      </c>
      <c r="D154" t="s">
        <v>49</v>
      </c>
      <c r="E154" t="str">
        <f>IF(A154=PKFLX!$A$1,"UP","\I:")</f>
        <v>\I:</v>
      </c>
      <c r="F154">
        <v>0.69384000000000001</v>
      </c>
      <c r="G154" t="s">
        <v>218</v>
      </c>
    </row>
    <row r="155" spans="1:7" x14ac:dyDescent="0.45">
      <c r="A155" t="str">
        <f t="shared" si="2"/>
        <v>NIC</v>
      </c>
      <c r="C155" t="s">
        <v>47</v>
      </c>
      <c r="D155" t="s">
        <v>49</v>
      </c>
      <c r="E155" t="str">
        <f>IF(A155=PKFLX!$A$1,"UP","\I:")</f>
        <v>\I:</v>
      </c>
      <c r="F155">
        <v>0.69384000000000001</v>
      </c>
      <c r="G155" t="s">
        <v>219</v>
      </c>
    </row>
    <row r="156" spans="1:7" x14ac:dyDescent="0.45">
      <c r="A156" t="str">
        <f t="shared" si="2"/>
        <v>PAN</v>
      </c>
      <c r="C156" t="s">
        <v>47</v>
      </c>
      <c r="D156" t="s">
        <v>49</v>
      </c>
      <c r="E156" t="str">
        <f>IF(A156=PKFLX!$A$1,"UP","\I:")</f>
        <v>\I:</v>
      </c>
      <c r="F156">
        <v>0.69384000000000001</v>
      </c>
      <c r="G156" t="s">
        <v>220</v>
      </c>
    </row>
    <row r="157" spans="1:7" x14ac:dyDescent="0.45">
      <c r="A157" t="str">
        <f t="shared" si="2"/>
        <v>PER</v>
      </c>
      <c r="C157" t="s">
        <v>47</v>
      </c>
      <c r="D157" t="s">
        <v>49</v>
      </c>
      <c r="E157" t="str">
        <f>IF(A157=PKFLX!$A$1,"UP","\I:")</f>
        <v>\I:</v>
      </c>
      <c r="F157">
        <v>0.69384000000000001</v>
      </c>
      <c r="G157" t="s">
        <v>221</v>
      </c>
    </row>
    <row r="158" spans="1:7" x14ac:dyDescent="0.45">
      <c r="A158" t="str">
        <f t="shared" si="2"/>
        <v>PRI</v>
      </c>
      <c r="C158" t="s">
        <v>47</v>
      </c>
      <c r="D158" t="s">
        <v>49</v>
      </c>
      <c r="E158" t="str">
        <f>IF(A158=PKFLX!$A$1,"UP","\I:")</f>
        <v>\I:</v>
      </c>
      <c r="F158">
        <v>0.69384000000000001</v>
      </c>
      <c r="G158" t="s">
        <v>222</v>
      </c>
    </row>
    <row r="159" spans="1:7" x14ac:dyDescent="0.45">
      <c r="A159" t="str">
        <f t="shared" si="2"/>
        <v>PRY</v>
      </c>
      <c r="C159" t="s">
        <v>47</v>
      </c>
      <c r="D159" t="s">
        <v>49</v>
      </c>
      <c r="E159" t="str">
        <f>IF(A159=PKFLX!$A$1,"UP","\I:")</f>
        <v>\I:</v>
      </c>
      <c r="F159">
        <v>0.69384000000000001</v>
      </c>
      <c r="G159" t="s">
        <v>223</v>
      </c>
    </row>
    <row r="160" spans="1:7" x14ac:dyDescent="0.45">
      <c r="A160" t="str">
        <f t="shared" si="2"/>
        <v>SLV</v>
      </c>
      <c r="C160" t="s">
        <v>47</v>
      </c>
      <c r="D160" t="s">
        <v>49</v>
      </c>
      <c r="E160" t="str">
        <f>IF(A160=PKFLX!$A$1,"UP","\I:")</f>
        <v>\I:</v>
      </c>
      <c r="F160">
        <v>0.69384000000000001</v>
      </c>
      <c r="G160" t="s">
        <v>224</v>
      </c>
    </row>
    <row r="161" spans="1:7" x14ac:dyDescent="0.45">
      <c r="A161" t="str">
        <f t="shared" si="2"/>
        <v>SUR</v>
      </c>
      <c r="C161" t="s">
        <v>47</v>
      </c>
      <c r="D161" t="s">
        <v>49</v>
      </c>
      <c r="E161" t="str">
        <f>IF(A161=PKFLX!$A$1,"UP","\I:")</f>
        <v>\I:</v>
      </c>
      <c r="F161">
        <v>0.69384000000000001</v>
      </c>
      <c r="G161" t="s">
        <v>225</v>
      </c>
    </row>
    <row r="162" spans="1:7" x14ac:dyDescent="0.45">
      <c r="A162" t="str">
        <f t="shared" si="2"/>
        <v>URY</v>
      </c>
      <c r="C162" t="s">
        <v>47</v>
      </c>
      <c r="D162" t="s">
        <v>49</v>
      </c>
      <c r="E162" t="str">
        <f>IF(A162=PKFLX!$A$1,"UP","\I:")</f>
        <v>\I:</v>
      </c>
      <c r="F162">
        <v>0.69384000000000001</v>
      </c>
      <c r="G162" t="s">
        <v>226</v>
      </c>
    </row>
    <row r="163" spans="1:7" x14ac:dyDescent="0.45">
      <c r="A163" t="str">
        <f t="shared" si="2"/>
        <v>VCT</v>
      </c>
      <c r="C163" t="s">
        <v>47</v>
      </c>
      <c r="D163" t="s">
        <v>49</v>
      </c>
      <c r="E163" t="str">
        <f>IF(A163=PKFLX!$A$1,"UP","\I:")</f>
        <v>\I:</v>
      </c>
      <c r="F163">
        <v>0.69384000000000001</v>
      </c>
      <c r="G163" t="s">
        <v>227</v>
      </c>
    </row>
    <row r="164" spans="1:7" x14ac:dyDescent="0.45">
      <c r="A164" t="str">
        <f t="shared" si="2"/>
        <v>VEN</v>
      </c>
      <c r="C164" t="s">
        <v>47</v>
      </c>
      <c r="D164" t="s">
        <v>49</v>
      </c>
      <c r="E164" t="str">
        <f>IF(A164=PKFLX!$A$1,"UP","\I:")</f>
        <v>\I:</v>
      </c>
      <c r="F164">
        <v>0.69384000000000001</v>
      </c>
      <c r="G164" t="s">
        <v>228</v>
      </c>
    </row>
    <row r="165" spans="1:7" x14ac:dyDescent="0.45">
      <c r="A165" t="str">
        <f t="shared" si="2"/>
        <v>MEX</v>
      </c>
      <c r="C165" t="s">
        <v>47</v>
      </c>
      <c r="D165" t="s">
        <v>49</v>
      </c>
      <c r="E165" t="str">
        <f>IF(A165=PKFLX!$A$1,"UP","\I:")</f>
        <v>\I:</v>
      </c>
      <c r="F165">
        <v>0.37559999999999999</v>
      </c>
      <c r="G165" t="s">
        <v>230</v>
      </c>
    </row>
    <row r="166" spans="1:7" x14ac:dyDescent="0.45">
      <c r="A166" t="str">
        <f t="shared" si="2"/>
        <v>IRN</v>
      </c>
      <c r="C166" t="s">
        <v>47</v>
      </c>
      <c r="D166" t="s">
        <v>49</v>
      </c>
      <c r="E166" t="str">
        <f>IF(A166=PKFLX!$A$1,"UP","\I:")</f>
        <v>\I:</v>
      </c>
      <c r="F166">
        <v>0.29364000000000001</v>
      </c>
      <c r="G166" t="s">
        <v>232</v>
      </c>
    </row>
    <row r="167" spans="1:7" x14ac:dyDescent="0.45">
      <c r="A167" t="str">
        <f t="shared" si="2"/>
        <v>IRQ</v>
      </c>
      <c r="C167" t="s">
        <v>47</v>
      </c>
      <c r="D167" t="s">
        <v>49</v>
      </c>
      <c r="E167" t="str">
        <f>IF(A167=PKFLX!$A$1,"UP","\I:")</f>
        <v>\I:</v>
      </c>
      <c r="F167">
        <v>0.29364000000000001</v>
      </c>
      <c r="G167" t="s">
        <v>233</v>
      </c>
    </row>
    <row r="168" spans="1:7" x14ac:dyDescent="0.45">
      <c r="A168" t="str">
        <f t="shared" si="2"/>
        <v>ISR</v>
      </c>
      <c r="C168" t="s">
        <v>47</v>
      </c>
      <c r="D168" t="s">
        <v>49</v>
      </c>
      <c r="E168" t="str">
        <f>IF(A168=PKFLX!$A$1,"UP","\I:")</f>
        <v>\I:</v>
      </c>
      <c r="F168">
        <v>0.29364000000000001</v>
      </c>
      <c r="G168" t="s">
        <v>234</v>
      </c>
    </row>
    <row r="169" spans="1:7" x14ac:dyDescent="0.45">
      <c r="A169" t="str">
        <f t="shared" si="2"/>
        <v>JOR</v>
      </c>
      <c r="C169" t="s">
        <v>47</v>
      </c>
      <c r="D169" t="s">
        <v>49</v>
      </c>
      <c r="E169" t="str">
        <f>IF(A169=PKFLX!$A$1,"UP","\I:")</f>
        <v>\I:</v>
      </c>
      <c r="F169">
        <v>0.29364000000000001</v>
      </c>
      <c r="G169" t="s">
        <v>235</v>
      </c>
    </row>
    <row r="170" spans="1:7" x14ac:dyDescent="0.45">
      <c r="A170" t="str">
        <f t="shared" si="2"/>
        <v>LBN</v>
      </c>
      <c r="C170" t="s">
        <v>47</v>
      </c>
      <c r="D170" t="s">
        <v>49</v>
      </c>
      <c r="E170" t="str">
        <f>IF(A170=PKFLX!$A$1,"UP","\I:")</f>
        <v>\I:</v>
      </c>
      <c r="F170">
        <v>0.29364000000000001</v>
      </c>
      <c r="G170" t="s">
        <v>236</v>
      </c>
    </row>
    <row r="171" spans="1:7" x14ac:dyDescent="0.45">
      <c r="A171" t="str">
        <f t="shared" si="2"/>
        <v>SYR</v>
      </c>
      <c r="C171" t="s">
        <v>47</v>
      </c>
      <c r="D171" t="s">
        <v>49</v>
      </c>
      <c r="E171" t="str">
        <f>IF(A171=PKFLX!$A$1,"UP","\I:")</f>
        <v>\I:</v>
      </c>
      <c r="F171">
        <v>0.29364000000000001</v>
      </c>
      <c r="G171" t="s">
        <v>237</v>
      </c>
    </row>
    <row r="172" spans="1:7" x14ac:dyDescent="0.45">
      <c r="A172" t="str">
        <f t="shared" si="2"/>
        <v>ISR</v>
      </c>
      <c r="C172" t="s">
        <v>47</v>
      </c>
      <c r="D172" t="s">
        <v>49</v>
      </c>
      <c r="E172" t="str">
        <f>IF(A172=PKFLX!$A$1,"UP","\I:")</f>
        <v>\I:</v>
      </c>
      <c r="F172">
        <v>0.29364000000000001</v>
      </c>
      <c r="G172" t="s">
        <v>238</v>
      </c>
    </row>
    <row r="173" spans="1:7" x14ac:dyDescent="0.45">
      <c r="A173" t="str">
        <f t="shared" si="2"/>
        <v>ISL</v>
      </c>
      <c r="C173" t="s">
        <v>47</v>
      </c>
      <c r="D173" t="s">
        <v>49</v>
      </c>
      <c r="E173" t="str">
        <f>IF(A173=PKFLX!$A$1,"UP","\I:")</f>
        <v>\I:</v>
      </c>
      <c r="F173">
        <v>0.63683999999999996</v>
      </c>
      <c r="G173" t="s">
        <v>240</v>
      </c>
    </row>
    <row r="174" spans="1:7" x14ac:dyDescent="0.45">
      <c r="A174" t="str">
        <f t="shared" si="2"/>
        <v>NOR</v>
      </c>
      <c r="C174" t="s">
        <v>47</v>
      </c>
      <c r="D174" t="s">
        <v>49</v>
      </c>
      <c r="E174" t="str">
        <f>IF(A174=PKFLX!$A$1,"UP","\I:")</f>
        <v>\I:</v>
      </c>
      <c r="F174">
        <v>0.63683999999999996</v>
      </c>
      <c r="G174" t="s">
        <v>241</v>
      </c>
    </row>
    <row r="175" spans="1:7" x14ac:dyDescent="0.45">
      <c r="A175" t="str">
        <f t="shared" si="2"/>
        <v>NOR</v>
      </c>
      <c r="C175" t="s">
        <v>47</v>
      </c>
      <c r="D175" t="s">
        <v>49</v>
      </c>
      <c r="E175" t="str">
        <f>IF(A175=PKFLX!$A$1,"UP","\I:")</f>
        <v>\I:</v>
      </c>
      <c r="F175">
        <v>0.63683999999999996</v>
      </c>
      <c r="G175" t="s">
        <v>242</v>
      </c>
    </row>
    <row r="176" spans="1:7" x14ac:dyDescent="0.45">
      <c r="A176" t="str">
        <f t="shared" si="2"/>
        <v>RUS</v>
      </c>
      <c r="C176" t="s">
        <v>47</v>
      </c>
      <c r="D176" t="s">
        <v>49</v>
      </c>
      <c r="E176" t="str">
        <f>IF(A176=PKFLX!$A$1,"UP","\I:")</f>
        <v>\I:</v>
      </c>
      <c r="F176">
        <v>0.52079999999999993</v>
      </c>
      <c r="G176" t="s">
        <v>244</v>
      </c>
    </row>
    <row r="177" spans="1:7" x14ac:dyDescent="0.45">
      <c r="A177" t="str">
        <f t="shared" si="2"/>
        <v>RUS</v>
      </c>
      <c r="C177" t="s">
        <v>47</v>
      </c>
      <c r="D177" t="s">
        <v>49</v>
      </c>
      <c r="E177" t="str">
        <f>IF(A177=PKFLX!$A$1,"UP","\I:")</f>
        <v>\I:</v>
      </c>
      <c r="F177">
        <v>0.52079999999999993</v>
      </c>
      <c r="G177" t="s">
        <v>245</v>
      </c>
    </row>
    <row r="178" spans="1:7" x14ac:dyDescent="0.45">
      <c r="A178" t="str">
        <f t="shared" si="2"/>
        <v>ZAF</v>
      </c>
      <c r="C178" t="s">
        <v>47</v>
      </c>
      <c r="D178" t="s">
        <v>49</v>
      </c>
      <c r="E178" t="str">
        <f>IF(A178=PKFLX!$A$1,"UP","\I:")</f>
        <v>\I:</v>
      </c>
      <c r="F178">
        <v>0.28583999999999998</v>
      </c>
      <c r="G178" t="s">
        <v>247</v>
      </c>
    </row>
    <row r="179" spans="1:7" x14ac:dyDescent="0.45">
      <c r="A179" t="str">
        <f t="shared" si="2"/>
        <v>GBR</v>
      </c>
      <c r="C179" t="s">
        <v>47</v>
      </c>
      <c r="D179" t="s">
        <v>49</v>
      </c>
      <c r="E179" t="str">
        <f>IF(A179=PKFLX!$A$1,"UP","\I:")</f>
        <v>\I:</v>
      </c>
      <c r="F179">
        <v>0.41567999999999999</v>
      </c>
      <c r="G179" t="s">
        <v>249</v>
      </c>
    </row>
    <row r="180" spans="1:7" x14ac:dyDescent="0.45">
      <c r="A180" t="str">
        <f t="shared" si="2"/>
        <v>GBR</v>
      </c>
      <c r="C180" t="s">
        <v>47</v>
      </c>
      <c r="D180" t="s">
        <v>49</v>
      </c>
      <c r="E180" t="str">
        <f>IF(A180=PKFLX!$A$1,"UP","\I:")</f>
        <v>\I:</v>
      </c>
      <c r="F180">
        <v>0.41567999999999999</v>
      </c>
      <c r="G180" t="s">
        <v>250</v>
      </c>
    </row>
    <row r="181" spans="1:7" x14ac:dyDescent="0.45">
      <c r="A181" t="str">
        <f t="shared" si="2"/>
        <v>USA</v>
      </c>
      <c r="C181" t="s">
        <v>47</v>
      </c>
      <c r="D181" t="s">
        <v>49</v>
      </c>
      <c r="E181" t="str">
        <f>IF(A181=PKFLX!$A$1,"UP","\I:")</f>
        <v>\I:</v>
      </c>
      <c r="F181">
        <v>0.54635999999999996</v>
      </c>
      <c r="G181" t="s">
        <v>252</v>
      </c>
    </row>
    <row r="182" spans="1:7" x14ac:dyDescent="0.45">
      <c r="A182" t="str">
        <f t="shared" si="2"/>
        <v>DZA</v>
      </c>
      <c r="C182" t="s">
        <v>253</v>
      </c>
      <c r="D182" t="s">
        <v>49</v>
      </c>
      <c r="E182" t="str">
        <f>IF(A182=PKFLX!$A$1,"UP","\I:")</f>
        <v>\I:</v>
      </c>
      <c r="F182">
        <v>9.1199999999999996E-3</v>
      </c>
      <c r="G182" t="s">
        <v>50</v>
      </c>
    </row>
    <row r="183" spans="1:7" x14ac:dyDescent="0.45">
      <c r="A183" t="str">
        <f t="shared" si="2"/>
        <v>EGY</v>
      </c>
      <c r="C183" t="s">
        <v>253</v>
      </c>
      <c r="D183" t="s">
        <v>49</v>
      </c>
      <c r="E183" t="str">
        <f>IF(A183=PKFLX!$A$1,"UP","\I:")</f>
        <v>\I:</v>
      </c>
      <c r="F183">
        <v>9.1199999999999996E-3</v>
      </c>
      <c r="G183" t="s">
        <v>51</v>
      </c>
    </row>
    <row r="184" spans="1:7" x14ac:dyDescent="0.45">
      <c r="A184" t="str">
        <f t="shared" si="2"/>
        <v>MAR</v>
      </c>
      <c r="C184" t="s">
        <v>253</v>
      </c>
      <c r="D184" t="s">
        <v>49</v>
      </c>
      <c r="E184" t="str">
        <f>IF(A184=PKFLX!$A$1,"UP","\I:")</f>
        <v>\I:</v>
      </c>
      <c r="F184">
        <v>9.1199999999999996E-3</v>
      </c>
      <c r="G184" t="s">
        <v>52</v>
      </c>
    </row>
    <row r="185" spans="1:7" x14ac:dyDescent="0.45">
      <c r="A185" t="str">
        <f t="shared" si="2"/>
        <v>TUN</v>
      </c>
      <c r="C185" t="s">
        <v>253</v>
      </c>
      <c r="D185" t="s">
        <v>49</v>
      </c>
      <c r="E185" t="str">
        <f>IF(A185=PKFLX!$A$1,"UP","\I:")</f>
        <v>\I:</v>
      </c>
      <c r="F185">
        <v>9.1199999999999996E-3</v>
      </c>
      <c r="G185" t="s">
        <v>53</v>
      </c>
    </row>
    <row r="186" spans="1:7" x14ac:dyDescent="0.45">
      <c r="A186" t="str">
        <f t="shared" si="2"/>
        <v>AGO</v>
      </c>
      <c r="C186" t="s">
        <v>253</v>
      </c>
      <c r="D186" t="s">
        <v>49</v>
      </c>
      <c r="E186" t="str">
        <f>IF(A186=PKFLX!$A$1,"UP","\I:")</f>
        <v>\I:</v>
      </c>
      <c r="F186">
        <v>0.60432000000000008</v>
      </c>
      <c r="G186" t="s">
        <v>55</v>
      </c>
    </row>
    <row r="187" spans="1:7" x14ac:dyDescent="0.45">
      <c r="A187" t="str">
        <f t="shared" si="2"/>
        <v>BDI</v>
      </c>
      <c r="C187" t="s">
        <v>253</v>
      </c>
      <c r="D187" t="s">
        <v>49</v>
      </c>
      <c r="E187" t="str">
        <f>IF(A187=PKFLX!$A$1,"UP","\I:")</f>
        <v>\I:</v>
      </c>
      <c r="F187">
        <v>0.60432000000000008</v>
      </c>
      <c r="G187" t="s">
        <v>56</v>
      </c>
    </row>
    <row r="188" spans="1:7" x14ac:dyDescent="0.45">
      <c r="A188" t="str">
        <f t="shared" si="2"/>
        <v>BEN</v>
      </c>
      <c r="C188" t="s">
        <v>253</v>
      </c>
      <c r="D188" t="s">
        <v>49</v>
      </c>
      <c r="E188" t="str">
        <f>IF(A188=PKFLX!$A$1,"UP","\I:")</f>
        <v>\I:</v>
      </c>
      <c r="F188">
        <v>0.60432000000000008</v>
      </c>
      <c r="G188" t="s">
        <v>57</v>
      </c>
    </row>
    <row r="189" spans="1:7" x14ac:dyDescent="0.45">
      <c r="A189" t="str">
        <f t="shared" si="2"/>
        <v>BFA</v>
      </c>
      <c r="C189" t="s">
        <v>253</v>
      </c>
      <c r="D189" t="s">
        <v>49</v>
      </c>
      <c r="E189" t="str">
        <f>IF(A189=PKFLX!$A$1,"UP","\I:")</f>
        <v>\I:</v>
      </c>
      <c r="F189">
        <v>0.60432000000000008</v>
      </c>
      <c r="G189" t="s">
        <v>58</v>
      </c>
    </row>
    <row r="190" spans="1:7" x14ac:dyDescent="0.45">
      <c r="A190" t="str">
        <f t="shared" si="2"/>
        <v>CAF</v>
      </c>
      <c r="C190" t="s">
        <v>253</v>
      </c>
      <c r="D190" t="s">
        <v>49</v>
      </c>
      <c r="E190" t="str">
        <f>IF(A190=PKFLX!$A$1,"UP","\I:")</f>
        <v>\I:</v>
      </c>
      <c r="F190">
        <v>0.60432000000000008</v>
      </c>
      <c r="G190" t="s">
        <v>59</v>
      </c>
    </row>
    <row r="191" spans="1:7" x14ac:dyDescent="0.45">
      <c r="A191" t="str">
        <f t="shared" si="2"/>
        <v>CIV</v>
      </c>
      <c r="C191" t="s">
        <v>253</v>
      </c>
      <c r="D191" t="s">
        <v>49</v>
      </c>
      <c r="E191" t="str">
        <f>IF(A191=PKFLX!$A$1,"UP","\I:")</f>
        <v>\I:</v>
      </c>
      <c r="F191">
        <v>0.60432000000000008</v>
      </c>
      <c r="G191" t="s">
        <v>60</v>
      </c>
    </row>
    <row r="192" spans="1:7" x14ac:dyDescent="0.45">
      <c r="A192" t="str">
        <f t="shared" si="2"/>
        <v>CMR</v>
      </c>
      <c r="C192" t="s">
        <v>253</v>
      </c>
      <c r="D192" t="s">
        <v>49</v>
      </c>
      <c r="E192" t="str">
        <f>IF(A192=PKFLX!$A$1,"UP","\I:")</f>
        <v>\I:</v>
      </c>
      <c r="F192">
        <v>0.60432000000000008</v>
      </c>
      <c r="G192" t="s">
        <v>61</v>
      </c>
    </row>
    <row r="193" spans="1:7" x14ac:dyDescent="0.45">
      <c r="A193" t="str">
        <f t="shared" si="2"/>
        <v>COD</v>
      </c>
      <c r="C193" t="s">
        <v>253</v>
      </c>
      <c r="D193" t="s">
        <v>49</v>
      </c>
      <c r="E193" t="str">
        <f>IF(A193=PKFLX!$A$1,"UP","\I:")</f>
        <v>\I:</v>
      </c>
      <c r="F193">
        <v>0.60432000000000008</v>
      </c>
      <c r="G193" t="s">
        <v>62</v>
      </c>
    </row>
    <row r="194" spans="1:7" x14ac:dyDescent="0.45">
      <c r="A194" t="str">
        <f t="shared" si="2"/>
        <v>COG</v>
      </c>
      <c r="C194" t="s">
        <v>253</v>
      </c>
      <c r="D194" t="s">
        <v>49</v>
      </c>
      <c r="E194" t="str">
        <f>IF(A194=PKFLX!$A$1,"UP","\I:")</f>
        <v>\I:</v>
      </c>
      <c r="F194">
        <v>0.60432000000000008</v>
      </c>
      <c r="G194" t="s">
        <v>63</v>
      </c>
    </row>
    <row r="195" spans="1:7" x14ac:dyDescent="0.45">
      <c r="A195" t="str">
        <f t="shared" si="2"/>
        <v>COM</v>
      </c>
      <c r="C195" t="s">
        <v>253</v>
      </c>
      <c r="D195" t="s">
        <v>49</v>
      </c>
      <c r="E195" t="str">
        <f>IF(A195=PKFLX!$A$1,"UP","\I:")</f>
        <v>\I:</v>
      </c>
      <c r="F195">
        <v>0.60432000000000008</v>
      </c>
      <c r="G195" t="s">
        <v>64</v>
      </c>
    </row>
    <row r="196" spans="1:7" x14ac:dyDescent="0.45">
      <c r="A196" t="str">
        <f t="shared" si="2"/>
        <v>ETH</v>
      </c>
      <c r="C196" t="s">
        <v>253</v>
      </c>
      <c r="D196" t="s">
        <v>49</v>
      </c>
      <c r="E196" t="str">
        <f>IF(A196=PKFLX!$A$1,"UP","\I:")</f>
        <v>\I:</v>
      </c>
      <c r="F196">
        <v>0.60432000000000008</v>
      </c>
      <c r="G196" t="s">
        <v>65</v>
      </c>
    </row>
    <row r="197" spans="1:7" x14ac:dyDescent="0.45">
      <c r="A197" t="str">
        <f t="shared" si="2"/>
        <v>GAB</v>
      </c>
      <c r="C197" t="s">
        <v>253</v>
      </c>
      <c r="D197" t="s">
        <v>49</v>
      </c>
      <c r="E197" t="str">
        <f>IF(A197=PKFLX!$A$1,"UP","\I:")</f>
        <v>\I:</v>
      </c>
      <c r="F197">
        <v>0.60432000000000008</v>
      </c>
      <c r="G197" t="s">
        <v>66</v>
      </c>
    </row>
    <row r="198" spans="1:7" x14ac:dyDescent="0.45">
      <c r="A198" t="str">
        <f t="shared" ref="A198:A261" si="3">RIGHT(G198,3)</f>
        <v>GHA</v>
      </c>
      <c r="C198" t="s">
        <v>253</v>
      </c>
      <c r="D198" t="s">
        <v>49</v>
      </c>
      <c r="E198" t="str">
        <f>IF(A198=PKFLX!$A$1,"UP","\I:")</f>
        <v>\I:</v>
      </c>
      <c r="F198">
        <v>0.60432000000000008</v>
      </c>
      <c r="G198" t="s">
        <v>67</v>
      </c>
    </row>
    <row r="199" spans="1:7" x14ac:dyDescent="0.45">
      <c r="A199" t="str">
        <f t="shared" si="3"/>
        <v>GIN</v>
      </c>
      <c r="C199" t="s">
        <v>253</v>
      </c>
      <c r="D199" t="s">
        <v>49</v>
      </c>
      <c r="E199" t="str">
        <f>IF(A199=PKFLX!$A$1,"UP","\I:")</f>
        <v>\I:</v>
      </c>
      <c r="F199">
        <v>0.60432000000000008</v>
      </c>
      <c r="G199" t="s">
        <v>68</v>
      </c>
    </row>
    <row r="200" spans="1:7" x14ac:dyDescent="0.45">
      <c r="A200" t="str">
        <f t="shared" si="3"/>
        <v>GNQ</v>
      </c>
      <c r="C200" t="s">
        <v>253</v>
      </c>
      <c r="D200" t="s">
        <v>49</v>
      </c>
      <c r="E200" t="str">
        <f>IF(A200=PKFLX!$A$1,"UP","\I:")</f>
        <v>\I:</v>
      </c>
      <c r="F200">
        <v>0.60432000000000008</v>
      </c>
      <c r="G200" t="s">
        <v>69</v>
      </c>
    </row>
    <row r="201" spans="1:7" x14ac:dyDescent="0.45">
      <c r="A201" t="str">
        <f t="shared" si="3"/>
        <v>KEN</v>
      </c>
      <c r="C201" t="s">
        <v>253</v>
      </c>
      <c r="D201" t="s">
        <v>49</v>
      </c>
      <c r="E201" t="str">
        <f>IF(A201=PKFLX!$A$1,"UP","\I:")</f>
        <v>\I:</v>
      </c>
      <c r="F201">
        <v>0.60432000000000008</v>
      </c>
      <c r="G201" t="s">
        <v>70</v>
      </c>
    </row>
    <row r="202" spans="1:7" x14ac:dyDescent="0.45">
      <c r="A202" t="str">
        <f t="shared" si="3"/>
        <v>LBR</v>
      </c>
      <c r="C202" t="s">
        <v>253</v>
      </c>
      <c r="D202" t="s">
        <v>49</v>
      </c>
      <c r="E202" t="str">
        <f>IF(A202=PKFLX!$A$1,"UP","\I:")</f>
        <v>\I:</v>
      </c>
      <c r="F202">
        <v>0.60432000000000008</v>
      </c>
      <c r="G202" t="s">
        <v>71</v>
      </c>
    </row>
    <row r="203" spans="1:7" x14ac:dyDescent="0.45">
      <c r="A203" t="str">
        <f t="shared" si="3"/>
        <v>LSO</v>
      </c>
      <c r="C203" t="s">
        <v>253</v>
      </c>
      <c r="D203" t="s">
        <v>49</v>
      </c>
      <c r="E203" t="str">
        <f>IF(A203=PKFLX!$A$1,"UP","\I:")</f>
        <v>\I:</v>
      </c>
      <c r="F203">
        <v>0.60432000000000008</v>
      </c>
      <c r="G203" t="s">
        <v>72</v>
      </c>
    </row>
    <row r="204" spans="1:7" x14ac:dyDescent="0.45">
      <c r="A204" t="str">
        <f t="shared" si="3"/>
        <v>MDG</v>
      </c>
      <c r="C204" t="s">
        <v>253</v>
      </c>
      <c r="D204" t="s">
        <v>49</v>
      </c>
      <c r="E204" t="str">
        <f>IF(A204=PKFLX!$A$1,"UP","\I:")</f>
        <v>\I:</v>
      </c>
      <c r="F204">
        <v>0.60432000000000008</v>
      </c>
      <c r="G204" t="s">
        <v>73</v>
      </c>
    </row>
    <row r="205" spans="1:7" x14ac:dyDescent="0.45">
      <c r="A205" t="str">
        <f t="shared" si="3"/>
        <v>MLI</v>
      </c>
      <c r="C205" t="s">
        <v>253</v>
      </c>
      <c r="D205" t="s">
        <v>49</v>
      </c>
      <c r="E205" t="str">
        <f>IF(A205=PKFLX!$A$1,"UP","\I:")</f>
        <v>\I:</v>
      </c>
      <c r="F205">
        <v>0.60432000000000008</v>
      </c>
      <c r="G205" t="s">
        <v>74</v>
      </c>
    </row>
    <row r="206" spans="1:7" x14ac:dyDescent="0.45">
      <c r="A206" t="str">
        <f t="shared" si="3"/>
        <v>MOZ</v>
      </c>
      <c r="C206" t="s">
        <v>253</v>
      </c>
      <c r="D206" t="s">
        <v>49</v>
      </c>
      <c r="E206" t="str">
        <f>IF(A206=PKFLX!$A$1,"UP","\I:")</f>
        <v>\I:</v>
      </c>
      <c r="F206">
        <v>0.60432000000000008</v>
      </c>
      <c r="G206" t="s">
        <v>75</v>
      </c>
    </row>
    <row r="207" spans="1:7" x14ac:dyDescent="0.45">
      <c r="A207" t="str">
        <f t="shared" si="3"/>
        <v>MUS</v>
      </c>
      <c r="C207" t="s">
        <v>253</v>
      </c>
      <c r="D207" t="s">
        <v>49</v>
      </c>
      <c r="E207" t="str">
        <f>IF(A207=PKFLX!$A$1,"UP","\I:")</f>
        <v>\I:</v>
      </c>
      <c r="F207">
        <v>0.60432000000000008</v>
      </c>
      <c r="G207" t="s">
        <v>76</v>
      </c>
    </row>
    <row r="208" spans="1:7" x14ac:dyDescent="0.45">
      <c r="A208" t="str">
        <f t="shared" si="3"/>
        <v>MWI</v>
      </c>
      <c r="C208" t="s">
        <v>253</v>
      </c>
      <c r="D208" t="s">
        <v>49</v>
      </c>
      <c r="E208" t="str">
        <f>IF(A208=PKFLX!$A$1,"UP","\I:")</f>
        <v>\I:</v>
      </c>
      <c r="F208">
        <v>0.60432000000000008</v>
      </c>
      <c r="G208" t="s">
        <v>77</v>
      </c>
    </row>
    <row r="209" spans="1:7" x14ac:dyDescent="0.45">
      <c r="A209" t="str">
        <f t="shared" si="3"/>
        <v>NAM</v>
      </c>
      <c r="C209" t="s">
        <v>253</v>
      </c>
      <c r="D209" t="s">
        <v>49</v>
      </c>
      <c r="E209" t="str">
        <f>IF(A209=PKFLX!$A$1,"UP","\I:")</f>
        <v>\I:</v>
      </c>
      <c r="F209">
        <v>0.60432000000000008</v>
      </c>
      <c r="G209" t="s">
        <v>78</v>
      </c>
    </row>
    <row r="210" spans="1:7" x14ac:dyDescent="0.45">
      <c r="A210" t="str">
        <f t="shared" si="3"/>
        <v>NER</v>
      </c>
      <c r="C210" t="s">
        <v>253</v>
      </c>
      <c r="D210" t="s">
        <v>49</v>
      </c>
      <c r="E210" t="str">
        <f>IF(A210=PKFLX!$A$1,"UP","\I:")</f>
        <v>\I:</v>
      </c>
      <c r="F210">
        <v>0.60432000000000008</v>
      </c>
      <c r="G210" t="s">
        <v>79</v>
      </c>
    </row>
    <row r="211" spans="1:7" x14ac:dyDescent="0.45">
      <c r="A211" t="str">
        <f t="shared" si="3"/>
        <v>NGA</v>
      </c>
      <c r="C211" t="s">
        <v>253</v>
      </c>
      <c r="D211" t="s">
        <v>49</v>
      </c>
      <c r="E211" t="str">
        <f>IF(A211=PKFLX!$A$1,"UP","\I:")</f>
        <v>\I:</v>
      </c>
      <c r="F211">
        <v>0.60432000000000008</v>
      </c>
      <c r="G211" t="s">
        <v>80</v>
      </c>
    </row>
    <row r="212" spans="1:7" x14ac:dyDescent="0.45">
      <c r="A212" t="str">
        <f t="shared" si="3"/>
        <v>RWA</v>
      </c>
      <c r="C212" t="s">
        <v>253</v>
      </c>
      <c r="D212" t="s">
        <v>49</v>
      </c>
      <c r="E212" t="str">
        <f>IF(A212=PKFLX!$A$1,"UP","\I:")</f>
        <v>\I:</v>
      </c>
      <c r="F212">
        <v>0.60432000000000008</v>
      </c>
      <c r="G212" t="s">
        <v>81</v>
      </c>
    </row>
    <row r="213" spans="1:7" x14ac:dyDescent="0.45">
      <c r="A213" t="str">
        <f t="shared" si="3"/>
        <v>SDN</v>
      </c>
      <c r="C213" t="s">
        <v>253</v>
      </c>
      <c r="D213" t="s">
        <v>49</v>
      </c>
      <c r="E213" t="str">
        <f>IF(A213=PKFLX!$A$1,"UP","\I:")</f>
        <v>\I:</v>
      </c>
      <c r="F213">
        <v>0.60432000000000008</v>
      </c>
      <c r="G213" t="s">
        <v>82</v>
      </c>
    </row>
    <row r="214" spans="1:7" x14ac:dyDescent="0.45">
      <c r="A214" t="str">
        <f t="shared" si="3"/>
        <v>SLE</v>
      </c>
      <c r="C214" t="s">
        <v>253</v>
      </c>
      <c r="D214" t="s">
        <v>49</v>
      </c>
      <c r="E214" t="str">
        <f>IF(A214=PKFLX!$A$1,"UP","\I:")</f>
        <v>\I:</v>
      </c>
      <c r="F214">
        <v>0.60432000000000008</v>
      </c>
      <c r="G214" t="s">
        <v>83</v>
      </c>
    </row>
    <row r="215" spans="1:7" x14ac:dyDescent="0.45">
      <c r="A215" t="str">
        <f t="shared" si="3"/>
        <v>STP</v>
      </c>
      <c r="C215" t="s">
        <v>253</v>
      </c>
      <c r="D215" t="s">
        <v>49</v>
      </c>
      <c r="E215" t="str">
        <f>IF(A215=PKFLX!$A$1,"UP","\I:")</f>
        <v>\I:</v>
      </c>
      <c r="F215">
        <v>0.60432000000000008</v>
      </c>
      <c r="G215" t="s">
        <v>84</v>
      </c>
    </row>
    <row r="216" spans="1:7" x14ac:dyDescent="0.45">
      <c r="A216" t="str">
        <f t="shared" si="3"/>
        <v>SWZ</v>
      </c>
      <c r="C216" t="s">
        <v>253</v>
      </c>
      <c r="D216" t="s">
        <v>49</v>
      </c>
      <c r="E216" t="str">
        <f>IF(A216=PKFLX!$A$1,"UP","\I:")</f>
        <v>\I:</v>
      </c>
      <c r="F216">
        <v>0.60432000000000008</v>
      </c>
      <c r="G216" t="s">
        <v>85</v>
      </c>
    </row>
    <row r="217" spans="1:7" x14ac:dyDescent="0.45">
      <c r="A217" t="str">
        <f t="shared" si="3"/>
        <v>TGO</v>
      </c>
      <c r="C217" t="s">
        <v>253</v>
      </c>
      <c r="D217" t="s">
        <v>49</v>
      </c>
      <c r="E217" t="str">
        <f>IF(A217=PKFLX!$A$1,"UP","\I:")</f>
        <v>\I:</v>
      </c>
      <c r="F217">
        <v>0.60432000000000008</v>
      </c>
      <c r="G217" t="s">
        <v>86</v>
      </c>
    </row>
    <row r="218" spans="1:7" x14ac:dyDescent="0.45">
      <c r="A218" t="str">
        <f t="shared" si="3"/>
        <v>TZA</v>
      </c>
      <c r="C218" t="s">
        <v>253</v>
      </c>
      <c r="D218" t="s">
        <v>49</v>
      </c>
      <c r="E218" t="str">
        <f>IF(A218=PKFLX!$A$1,"UP","\I:")</f>
        <v>\I:</v>
      </c>
      <c r="F218">
        <v>0.60432000000000008</v>
      </c>
      <c r="G218" t="s">
        <v>87</v>
      </c>
    </row>
    <row r="219" spans="1:7" x14ac:dyDescent="0.45">
      <c r="A219" t="str">
        <f t="shared" si="3"/>
        <v>UGA</v>
      </c>
      <c r="C219" t="s">
        <v>253</v>
      </c>
      <c r="D219" t="s">
        <v>49</v>
      </c>
      <c r="E219" t="str">
        <f>IF(A219=PKFLX!$A$1,"UP","\I:")</f>
        <v>\I:</v>
      </c>
      <c r="F219">
        <v>0.60432000000000008</v>
      </c>
      <c r="G219" t="s">
        <v>88</v>
      </c>
    </row>
    <row r="220" spans="1:7" x14ac:dyDescent="0.45">
      <c r="A220" t="str">
        <f t="shared" si="3"/>
        <v>ZMB</v>
      </c>
      <c r="C220" t="s">
        <v>253</v>
      </c>
      <c r="D220" t="s">
        <v>49</v>
      </c>
      <c r="E220" t="str">
        <f>IF(A220=PKFLX!$A$1,"UP","\I:")</f>
        <v>\I:</v>
      </c>
      <c r="F220">
        <v>0.60432000000000008</v>
      </c>
      <c r="G220" t="s">
        <v>89</v>
      </c>
    </row>
    <row r="221" spans="1:7" x14ac:dyDescent="0.45">
      <c r="A221" t="str">
        <f t="shared" si="3"/>
        <v>ZWE</v>
      </c>
      <c r="C221" t="s">
        <v>253</v>
      </c>
      <c r="D221" t="s">
        <v>49</v>
      </c>
      <c r="E221" t="str">
        <f>IF(A221=PKFLX!$A$1,"UP","\I:")</f>
        <v>\I:</v>
      </c>
      <c r="F221">
        <v>0.60432000000000008</v>
      </c>
      <c r="G221" t="s">
        <v>90</v>
      </c>
    </row>
    <row r="222" spans="1:7" x14ac:dyDescent="0.45">
      <c r="A222" t="str">
        <f t="shared" si="3"/>
        <v>ARG</v>
      </c>
      <c r="C222" t="s">
        <v>253</v>
      </c>
      <c r="D222" t="s">
        <v>49</v>
      </c>
      <c r="E222" t="str">
        <f>IF(A222=PKFLX!$A$1,"UP","\I:")</f>
        <v>\I:</v>
      </c>
      <c r="F222">
        <v>0.55091999999999997</v>
      </c>
      <c r="G222" t="s">
        <v>92</v>
      </c>
    </row>
    <row r="223" spans="1:7" x14ac:dyDescent="0.45">
      <c r="A223" t="str">
        <f t="shared" si="3"/>
        <v>CHL</v>
      </c>
      <c r="C223" t="s">
        <v>253</v>
      </c>
      <c r="D223" t="s">
        <v>49</v>
      </c>
      <c r="E223" t="str">
        <f>IF(A223=PKFLX!$A$1,"UP","\I:")</f>
        <v>\I:</v>
      </c>
      <c r="F223">
        <v>0.55091999999999997</v>
      </c>
      <c r="G223" t="s">
        <v>93</v>
      </c>
    </row>
    <row r="224" spans="1:7" x14ac:dyDescent="0.45">
      <c r="A224" t="str">
        <f t="shared" si="3"/>
        <v>ARM</v>
      </c>
      <c r="C224" t="s">
        <v>253</v>
      </c>
      <c r="D224" t="s">
        <v>49</v>
      </c>
      <c r="E224" t="str">
        <f>IF(A224=PKFLX!$A$1,"UP","\I:")</f>
        <v>\I:</v>
      </c>
      <c r="F224">
        <v>0.27707999999999999</v>
      </c>
      <c r="G224" t="s">
        <v>95</v>
      </c>
    </row>
    <row r="225" spans="1:7" x14ac:dyDescent="0.45">
      <c r="A225" t="str">
        <f t="shared" si="3"/>
        <v>AZE</v>
      </c>
      <c r="C225" t="s">
        <v>253</v>
      </c>
      <c r="D225" t="s">
        <v>49</v>
      </c>
      <c r="E225" t="str">
        <f>IF(A225=PKFLX!$A$1,"UP","\I:")</f>
        <v>\I:</v>
      </c>
      <c r="F225">
        <v>0.27707999999999999</v>
      </c>
      <c r="G225" t="s">
        <v>96</v>
      </c>
    </row>
    <row r="226" spans="1:7" x14ac:dyDescent="0.45">
      <c r="A226" t="str">
        <f t="shared" si="3"/>
        <v>GEO</v>
      </c>
      <c r="C226" t="s">
        <v>253</v>
      </c>
      <c r="D226" t="s">
        <v>49</v>
      </c>
      <c r="E226" t="str">
        <f>IF(A226=PKFLX!$A$1,"UP","\I:")</f>
        <v>\I:</v>
      </c>
      <c r="F226">
        <v>0.27707999999999999</v>
      </c>
      <c r="G226" t="s">
        <v>97</v>
      </c>
    </row>
    <row r="227" spans="1:7" x14ac:dyDescent="0.45">
      <c r="A227" t="str">
        <f t="shared" si="3"/>
        <v>KAZ</v>
      </c>
      <c r="C227" t="s">
        <v>253</v>
      </c>
      <c r="D227" t="s">
        <v>49</v>
      </c>
      <c r="E227" t="str">
        <f>IF(A227=PKFLX!$A$1,"UP","\I:")</f>
        <v>\I:</v>
      </c>
      <c r="F227">
        <v>0.27707999999999999</v>
      </c>
      <c r="G227" t="s">
        <v>98</v>
      </c>
    </row>
    <row r="228" spans="1:7" x14ac:dyDescent="0.45">
      <c r="A228" t="str">
        <f t="shared" si="3"/>
        <v>KGZ</v>
      </c>
      <c r="C228" t="s">
        <v>253</v>
      </c>
      <c r="D228" t="s">
        <v>49</v>
      </c>
      <c r="E228" t="str">
        <f>IF(A228=PKFLX!$A$1,"UP","\I:")</f>
        <v>\I:</v>
      </c>
      <c r="F228">
        <v>0.27707999999999999</v>
      </c>
      <c r="G228" t="s">
        <v>99</v>
      </c>
    </row>
    <row r="229" spans="1:7" x14ac:dyDescent="0.45">
      <c r="A229" t="str">
        <f t="shared" si="3"/>
        <v>TJK</v>
      </c>
      <c r="C229" t="s">
        <v>253</v>
      </c>
      <c r="D229" t="s">
        <v>49</v>
      </c>
      <c r="E229" t="str">
        <f>IF(A229=PKFLX!$A$1,"UP","\I:")</f>
        <v>\I:</v>
      </c>
      <c r="F229">
        <v>0.27707999999999999</v>
      </c>
      <c r="G229" t="s">
        <v>100</v>
      </c>
    </row>
    <row r="230" spans="1:7" x14ac:dyDescent="0.45">
      <c r="A230" t="str">
        <f t="shared" si="3"/>
        <v>TKM</v>
      </c>
      <c r="C230" t="s">
        <v>253</v>
      </c>
      <c r="D230" t="s">
        <v>49</v>
      </c>
      <c r="E230" t="str">
        <f>IF(A230=PKFLX!$A$1,"UP","\I:")</f>
        <v>\I:</v>
      </c>
      <c r="F230">
        <v>0.27707999999999999</v>
      </c>
      <c r="G230" t="s">
        <v>101</v>
      </c>
    </row>
    <row r="231" spans="1:7" x14ac:dyDescent="0.45">
      <c r="A231" t="str">
        <f t="shared" si="3"/>
        <v>UZB</v>
      </c>
      <c r="C231" t="s">
        <v>253</v>
      </c>
      <c r="D231" t="s">
        <v>49</v>
      </c>
      <c r="E231" t="str">
        <f>IF(A231=PKFLX!$A$1,"UP","\I:")</f>
        <v>\I:</v>
      </c>
      <c r="F231">
        <v>0.27707999999999999</v>
      </c>
      <c r="G231" t="s">
        <v>102</v>
      </c>
    </row>
    <row r="232" spans="1:7" x14ac:dyDescent="0.45">
      <c r="A232" t="str">
        <f t="shared" si="3"/>
        <v>JPN</v>
      </c>
      <c r="C232" t="s">
        <v>253</v>
      </c>
      <c r="D232" t="s">
        <v>49</v>
      </c>
      <c r="E232" t="str">
        <f>IF(A232=PKFLX!$A$1,"UP","\I:")</f>
        <v>\I:</v>
      </c>
      <c r="F232">
        <v>0.60564000000000007</v>
      </c>
      <c r="G232" t="s">
        <v>104</v>
      </c>
    </row>
    <row r="233" spans="1:7" x14ac:dyDescent="0.45">
      <c r="A233" t="str">
        <f t="shared" si="3"/>
        <v>KOR</v>
      </c>
      <c r="C233" t="s">
        <v>253</v>
      </c>
      <c r="D233" t="s">
        <v>49</v>
      </c>
      <c r="E233" t="str">
        <f>IF(A233=PKFLX!$A$1,"UP","\I:")</f>
        <v>\I:</v>
      </c>
      <c r="F233">
        <v>0.60564000000000007</v>
      </c>
      <c r="G233" t="s">
        <v>105</v>
      </c>
    </row>
    <row r="234" spans="1:7" x14ac:dyDescent="0.45">
      <c r="A234" t="str">
        <f t="shared" si="3"/>
        <v>KOR</v>
      </c>
      <c r="C234" t="s">
        <v>253</v>
      </c>
      <c r="D234" t="s">
        <v>49</v>
      </c>
      <c r="E234" t="str">
        <f>IF(A234=PKFLX!$A$1,"UP","\I:")</f>
        <v>\I:</v>
      </c>
      <c r="F234">
        <v>0.60564000000000007</v>
      </c>
      <c r="G234" t="s">
        <v>106</v>
      </c>
    </row>
    <row r="235" spans="1:7" x14ac:dyDescent="0.45">
      <c r="A235" t="str">
        <f t="shared" si="3"/>
        <v>AFG</v>
      </c>
      <c r="C235" t="s">
        <v>253</v>
      </c>
      <c r="D235" t="s">
        <v>49</v>
      </c>
      <c r="E235" t="str">
        <f>IF(A235=PKFLX!$A$1,"UP","\I:")</f>
        <v>\I:</v>
      </c>
      <c r="F235">
        <v>0.58331999999999995</v>
      </c>
      <c r="G235" t="s">
        <v>107</v>
      </c>
    </row>
    <row r="236" spans="1:7" x14ac:dyDescent="0.45">
      <c r="A236" t="str">
        <f t="shared" si="3"/>
        <v>BGD</v>
      </c>
      <c r="C236" t="s">
        <v>253</v>
      </c>
      <c r="D236" t="s">
        <v>49</v>
      </c>
      <c r="E236" t="str">
        <f>IF(A236=PKFLX!$A$1,"UP","\I:")</f>
        <v>\I:</v>
      </c>
      <c r="F236">
        <v>0.58331999999999995</v>
      </c>
      <c r="G236" t="s">
        <v>108</v>
      </c>
    </row>
    <row r="237" spans="1:7" x14ac:dyDescent="0.45">
      <c r="A237" t="str">
        <f t="shared" si="3"/>
        <v>BTN</v>
      </c>
      <c r="C237" t="s">
        <v>253</v>
      </c>
      <c r="D237" t="s">
        <v>49</v>
      </c>
      <c r="E237" t="str">
        <f>IF(A237=PKFLX!$A$1,"UP","\I:")</f>
        <v>\I:</v>
      </c>
      <c r="F237">
        <v>0.58331999999999995</v>
      </c>
      <c r="G237" t="s">
        <v>109</v>
      </c>
    </row>
    <row r="238" spans="1:7" x14ac:dyDescent="0.45">
      <c r="A238" t="str">
        <f t="shared" si="3"/>
        <v>FJI</v>
      </c>
      <c r="C238" t="s">
        <v>253</v>
      </c>
      <c r="D238" t="s">
        <v>49</v>
      </c>
      <c r="E238" t="str">
        <f>IF(A238=PKFLX!$A$1,"UP","\I:")</f>
        <v>\I:</v>
      </c>
      <c r="F238">
        <v>0.58331999999999995</v>
      </c>
      <c r="G238" t="s">
        <v>110</v>
      </c>
    </row>
    <row r="239" spans="1:7" x14ac:dyDescent="0.45">
      <c r="A239" t="str">
        <f t="shared" si="3"/>
        <v>IDN</v>
      </c>
      <c r="C239" t="s">
        <v>253</v>
      </c>
      <c r="D239" t="s">
        <v>49</v>
      </c>
      <c r="E239" t="str">
        <f>IF(A239=PKFLX!$A$1,"UP","\I:")</f>
        <v>\I:</v>
      </c>
      <c r="F239">
        <v>0.58331999999999995</v>
      </c>
      <c r="G239" t="s">
        <v>111</v>
      </c>
    </row>
    <row r="240" spans="1:7" x14ac:dyDescent="0.45">
      <c r="A240" t="str">
        <f t="shared" si="3"/>
        <v>KHM</v>
      </c>
      <c r="C240" t="s">
        <v>253</v>
      </c>
      <c r="D240" t="s">
        <v>49</v>
      </c>
      <c r="E240" t="str">
        <f>IF(A240=PKFLX!$A$1,"UP","\I:")</f>
        <v>\I:</v>
      </c>
      <c r="F240">
        <v>0.58331999999999995</v>
      </c>
      <c r="G240" t="s">
        <v>112</v>
      </c>
    </row>
    <row r="241" spans="1:7" x14ac:dyDescent="0.45">
      <c r="A241" t="str">
        <f t="shared" si="3"/>
        <v>LAO</v>
      </c>
      <c r="C241" t="s">
        <v>253</v>
      </c>
      <c r="D241" t="s">
        <v>49</v>
      </c>
      <c r="E241" t="str">
        <f>IF(A241=PKFLX!$A$1,"UP","\I:")</f>
        <v>\I:</v>
      </c>
      <c r="F241">
        <v>0.58331999999999995</v>
      </c>
      <c r="G241" t="s">
        <v>113</v>
      </c>
    </row>
    <row r="242" spans="1:7" x14ac:dyDescent="0.45">
      <c r="A242" t="str">
        <f t="shared" si="3"/>
        <v>LKA</v>
      </c>
      <c r="C242" t="s">
        <v>253</v>
      </c>
      <c r="D242" t="s">
        <v>49</v>
      </c>
      <c r="E242" t="str">
        <f>IF(A242=PKFLX!$A$1,"UP","\I:")</f>
        <v>\I:</v>
      </c>
      <c r="F242">
        <v>0.58331999999999995</v>
      </c>
      <c r="G242" t="s">
        <v>114</v>
      </c>
    </row>
    <row r="243" spans="1:7" x14ac:dyDescent="0.45">
      <c r="A243" t="str">
        <f t="shared" si="3"/>
        <v>MMR</v>
      </c>
      <c r="C243" t="s">
        <v>253</v>
      </c>
      <c r="D243" t="s">
        <v>49</v>
      </c>
      <c r="E243" t="str">
        <f>IF(A243=PKFLX!$A$1,"UP","\I:")</f>
        <v>\I:</v>
      </c>
      <c r="F243">
        <v>0.58331999999999995</v>
      </c>
      <c r="G243" t="s">
        <v>115</v>
      </c>
    </row>
    <row r="244" spans="1:7" x14ac:dyDescent="0.45">
      <c r="A244" t="str">
        <f t="shared" si="3"/>
        <v>MNG</v>
      </c>
      <c r="C244" t="s">
        <v>253</v>
      </c>
      <c r="D244" t="s">
        <v>49</v>
      </c>
      <c r="E244" t="str">
        <f>IF(A244=PKFLX!$A$1,"UP","\I:")</f>
        <v>\I:</v>
      </c>
      <c r="F244">
        <v>0.58331999999999995</v>
      </c>
      <c r="G244" t="s">
        <v>116</v>
      </c>
    </row>
    <row r="245" spans="1:7" x14ac:dyDescent="0.45">
      <c r="A245" t="str">
        <f t="shared" si="3"/>
        <v>MYS</v>
      </c>
      <c r="C245" t="s">
        <v>253</v>
      </c>
      <c r="D245" t="s">
        <v>49</v>
      </c>
      <c r="E245" t="str">
        <f>IF(A245=PKFLX!$A$1,"UP","\I:")</f>
        <v>\I:</v>
      </c>
      <c r="F245">
        <v>0.58331999999999995</v>
      </c>
      <c r="G245" t="s">
        <v>117</v>
      </c>
    </row>
    <row r="246" spans="1:7" x14ac:dyDescent="0.45">
      <c r="A246" t="str">
        <f t="shared" si="3"/>
        <v>NCL</v>
      </c>
      <c r="C246" t="s">
        <v>253</v>
      </c>
      <c r="D246" t="s">
        <v>49</v>
      </c>
      <c r="E246" t="str">
        <f>IF(A246=PKFLX!$A$1,"UP","\I:")</f>
        <v>\I:</v>
      </c>
      <c r="F246">
        <v>0.58331999999999995</v>
      </c>
      <c r="G246" t="s">
        <v>118</v>
      </c>
    </row>
    <row r="247" spans="1:7" x14ac:dyDescent="0.45">
      <c r="A247" t="str">
        <f t="shared" si="3"/>
        <v>NPL</v>
      </c>
      <c r="C247" t="s">
        <v>253</v>
      </c>
      <c r="D247" t="s">
        <v>49</v>
      </c>
      <c r="E247" t="str">
        <f>IF(A247=PKFLX!$A$1,"UP","\I:")</f>
        <v>\I:</v>
      </c>
      <c r="F247">
        <v>0.58331999999999995</v>
      </c>
      <c r="G247" t="s">
        <v>119</v>
      </c>
    </row>
    <row r="248" spans="1:7" x14ac:dyDescent="0.45">
      <c r="A248" t="str">
        <f t="shared" si="3"/>
        <v>PAK</v>
      </c>
      <c r="C248" t="s">
        <v>253</v>
      </c>
      <c r="D248" t="s">
        <v>49</v>
      </c>
      <c r="E248" t="str">
        <f>IF(A248=PKFLX!$A$1,"UP","\I:")</f>
        <v>\I:</v>
      </c>
      <c r="F248">
        <v>0.58331999999999995</v>
      </c>
      <c r="G248" t="s">
        <v>120</v>
      </c>
    </row>
    <row r="249" spans="1:7" x14ac:dyDescent="0.45">
      <c r="A249" t="str">
        <f t="shared" si="3"/>
        <v>PHL</v>
      </c>
      <c r="C249" t="s">
        <v>253</v>
      </c>
      <c r="D249" t="s">
        <v>49</v>
      </c>
      <c r="E249" t="str">
        <f>IF(A249=PKFLX!$A$1,"UP","\I:")</f>
        <v>\I:</v>
      </c>
      <c r="F249">
        <v>0.58331999999999995</v>
      </c>
      <c r="G249" t="s">
        <v>121</v>
      </c>
    </row>
    <row r="250" spans="1:7" x14ac:dyDescent="0.45">
      <c r="A250" t="str">
        <f t="shared" si="3"/>
        <v>PNG</v>
      </c>
      <c r="C250" t="s">
        <v>253</v>
      </c>
      <c r="D250" t="s">
        <v>49</v>
      </c>
      <c r="E250" t="str">
        <f>IF(A250=PKFLX!$A$1,"UP","\I:")</f>
        <v>\I:</v>
      </c>
      <c r="F250">
        <v>0.58331999999999995</v>
      </c>
      <c r="G250" t="s">
        <v>122</v>
      </c>
    </row>
    <row r="251" spans="1:7" x14ac:dyDescent="0.45">
      <c r="A251" t="str">
        <f t="shared" si="3"/>
        <v>PRK</v>
      </c>
      <c r="C251" t="s">
        <v>253</v>
      </c>
      <c r="D251" t="s">
        <v>49</v>
      </c>
      <c r="E251" t="str">
        <f>IF(A251=PKFLX!$A$1,"UP","\I:")</f>
        <v>\I:</v>
      </c>
      <c r="F251">
        <v>0.58331999999999995</v>
      </c>
      <c r="G251" t="s">
        <v>123</v>
      </c>
    </row>
    <row r="252" spans="1:7" x14ac:dyDescent="0.45">
      <c r="A252" t="str">
        <f t="shared" si="3"/>
        <v>PYF</v>
      </c>
      <c r="C252" t="s">
        <v>253</v>
      </c>
      <c r="D252" t="s">
        <v>49</v>
      </c>
      <c r="E252" t="str">
        <f>IF(A252=PKFLX!$A$1,"UP","\I:")</f>
        <v>\I:</v>
      </c>
      <c r="F252">
        <v>0.58331999999999995</v>
      </c>
      <c r="G252" t="s">
        <v>124</v>
      </c>
    </row>
    <row r="253" spans="1:7" x14ac:dyDescent="0.45">
      <c r="A253" t="str">
        <f t="shared" si="3"/>
        <v>SLB</v>
      </c>
      <c r="C253" t="s">
        <v>253</v>
      </c>
      <c r="D253" t="s">
        <v>49</v>
      </c>
      <c r="E253" t="str">
        <f>IF(A253=PKFLX!$A$1,"UP","\I:")</f>
        <v>\I:</v>
      </c>
      <c r="F253">
        <v>0.58331999999999995</v>
      </c>
      <c r="G253" t="s">
        <v>125</v>
      </c>
    </row>
    <row r="254" spans="1:7" x14ac:dyDescent="0.45">
      <c r="A254" t="str">
        <f t="shared" si="3"/>
        <v>THA</v>
      </c>
      <c r="C254" t="s">
        <v>253</v>
      </c>
      <c r="D254" t="s">
        <v>49</v>
      </c>
      <c r="E254" t="str">
        <f>IF(A254=PKFLX!$A$1,"UP","\I:")</f>
        <v>\I:</v>
      </c>
      <c r="F254">
        <v>0.58331999999999995</v>
      </c>
      <c r="G254" t="s">
        <v>126</v>
      </c>
    </row>
    <row r="255" spans="1:7" x14ac:dyDescent="0.45">
      <c r="A255" t="str">
        <f t="shared" si="3"/>
        <v>TLS</v>
      </c>
      <c r="C255" t="s">
        <v>253</v>
      </c>
      <c r="D255" t="s">
        <v>49</v>
      </c>
      <c r="E255" t="str">
        <f>IF(A255=PKFLX!$A$1,"UP","\I:")</f>
        <v>\I:</v>
      </c>
      <c r="F255">
        <v>0.58331999999999995</v>
      </c>
      <c r="G255" t="s">
        <v>127</v>
      </c>
    </row>
    <row r="256" spans="1:7" x14ac:dyDescent="0.45">
      <c r="A256" t="str">
        <f t="shared" si="3"/>
        <v>TWN</v>
      </c>
      <c r="C256" t="s">
        <v>253</v>
      </c>
      <c r="D256" t="s">
        <v>49</v>
      </c>
      <c r="E256" t="str">
        <f>IF(A256=PKFLX!$A$1,"UP","\I:")</f>
        <v>\I:</v>
      </c>
      <c r="F256">
        <v>0.58331999999999995</v>
      </c>
      <c r="G256" t="s">
        <v>128</v>
      </c>
    </row>
    <row r="257" spans="1:7" x14ac:dyDescent="0.45">
      <c r="A257" t="str">
        <f t="shared" si="3"/>
        <v>VNM</v>
      </c>
      <c r="C257" t="s">
        <v>253</v>
      </c>
      <c r="D257" t="s">
        <v>49</v>
      </c>
      <c r="E257" t="str">
        <f>IF(A257=PKFLX!$A$1,"UP","\I:")</f>
        <v>\I:</v>
      </c>
      <c r="F257">
        <v>0.58331999999999995</v>
      </c>
      <c r="G257" t="s">
        <v>129</v>
      </c>
    </row>
    <row r="258" spans="1:7" x14ac:dyDescent="0.45">
      <c r="A258" t="str">
        <f t="shared" si="3"/>
        <v>VUT</v>
      </c>
      <c r="C258" t="s">
        <v>253</v>
      </c>
      <c r="D258" t="s">
        <v>49</v>
      </c>
      <c r="E258" t="str">
        <f>IF(A258=PKFLX!$A$1,"UP","\I:")</f>
        <v>\I:</v>
      </c>
      <c r="F258">
        <v>0.58331999999999995</v>
      </c>
      <c r="G258" t="s">
        <v>130</v>
      </c>
    </row>
    <row r="259" spans="1:7" x14ac:dyDescent="0.45">
      <c r="A259" t="str">
        <f t="shared" si="3"/>
        <v>WSM</v>
      </c>
      <c r="C259" t="s">
        <v>253</v>
      </c>
      <c r="D259" t="s">
        <v>49</v>
      </c>
      <c r="E259" t="str">
        <f>IF(A259=PKFLX!$A$1,"UP","\I:")</f>
        <v>\I:</v>
      </c>
      <c r="F259">
        <v>0.58331999999999995</v>
      </c>
      <c r="G259" t="s">
        <v>131</v>
      </c>
    </row>
    <row r="260" spans="1:7" x14ac:dyDescent="0.45">
      <c r="A260" t="str">
        <f t="shared" si="3"/>
        <v>PRK</v>
      </c>
      <c r="C260" t="s">
        <v>253</v>
      </c>
      <c r="D260" t="s">
        <v>49</v>
      </c>
      <c r="E260" t="str">
        <f>IF(A260=PKFLX!$A$1,"UP","\I:")</f>
        <v>\I:</v>
      </c>
      <c r="F260">
        <v>0.58331999999999995</v>
      </c>
      <c r="G260" t="s">
        <v>132</v>
      </c>
    </row>
    <row r="261" spans="1:7" x14ac:dyDescent="0.45">
      <c r="A261" t="str">
        <f t="shared" si="3"/>
        <v>SGP</v>
      </c>
      <c r="C261" t="s">
        <v>253</v>
      </c>
      <c r="D261" t="s">
        <v>49</v>
      </c>
      <c r="E261" t="str">
        <f>IF(A261=PKFLX!$A$1,"UP","\I:")</f>
        <v>UP</v>
      </c>
      <c r="F261">
        <v>0.58331999999999995</v>
      </c>
      <c r="G261" t="s">
        <v>133</v>
      </c>
    </row>
    <row r="262" spans="1:7" x14ac:dyDescent="0.45">
      <c r="A262" t="str">
        <f t="shared" ref="A262:A325" si="4">RIGHT(G262,3)</f>
        <v>AUS</v>
      </c>
      <c r="C262" t="s">
        <v>253</v>
      </c>
      <c r="D262" t="s">
        <v>49</v>
      </c>
      <c r="E262" t="str">
        <f>IF(A262=PKFLX!$A$1,"UP","\I:")</f>
        <v>\I:</v>
      </c>
      <c r="F262">
        <v>0.49067999999999995</v>
      </c>
      <c r="G262" t="s">
        <v>135</v>
      </c>
    </row>
    <row r="263" spans="1:7" x14ac:dyDescent="0.45">
      <c r="A263" t="str">
        <f t="shared" si="4"/>
        <v>NZL</v>
      </c>
      <c r="C263" t="s">
        <v>253</v>
      </c>
      <c r="D263" t="s">
        <v>49</v>
      </c>
      <c r="E263" t="str">
        <f>IF(A263=PKFLX!$A$1,"UP","\I:")</f>
        <v>\I:</v>
      </c>
      <c r="F263">
        <v>0.49067999999999995</v>
      </c>
      <c r="G263" t="s">
        <v>136</v>
      </c>
    </row>
    <row r="264" spans="1:7" x14ac:dyDescent="0.45">
      <c r="A264" t="str">
        <f t="shared" si="4"/>
        <v>NZL</v>
      </c>
      <c r="C264" t="s">
        <v>253</v>
      </c>
      <c r="D264" t="s">
        <v>49</v>
      </c>
      <c r="E264" t="str">
        <f>IF(A264=PKFLX!$A$1,"UP","\I:")</f>
        <v>\I:</v>
      </c>
      <c r="F264">
        <v>0.49067999999999995</v>
      </c>
      <c r="G264" t="s">
        <v>137</v>
      </c>
    </row>
    <row r="265" spans="1:7" x14ac:dyDescent="0.45">
      <c r="A265" t="str">
        <f t="shared" si="4"/>
        <v>BRA</v>
      </c>
      <c r="C265" t="s">
        <v>253</v>
      </c>
      <c r="D265" t="s">
        <v>49</v>
      </c>
      <c r="E265" t="str">
        <f>IF(A265=PKFLX!$A$1,"UP","\I:")</f>
        <v>\I:</v>
      </c>
      <c r="F265">
        <v>0.59111999999999998</v>
      </c>
      <c r="G265" t="s">
        <v>139</v>
      </c>
    </row>
    <row r="266" spans="1:7" x14ac:dyDescent="0.45">
      <c r="A266" t="str">
        <f t="shared" si="4"/>
        <v>BRA</v>
      </c>
      <c r="C266" t="s">
        <v>253</v>
      </c>
      <c r="D266" t="s">
        <v>49</v>
      </c>
      <c r="E266" t="str">
        <f>IF(A266=PKFLX!$A$1,"UP","\I:")</f>
        <v>\I:</v>
      </c>
      <c r="F266">
        <v>0.59111999999999998</v>
      </c>
      <c r="G266" t="s">
        <v>140</v>
      </c>
    </row>
    <row r="267" spans="1:7" x14ac:dyDescent="0.45">
      <c r="A267" t="str">
        <f t="shared" si="4"/>
        <v>CAN</v>
      </c>
      <c r="C267" t="s">
        <v>253</v>
      </c>
      <c r="D267" t="s">
        <v>49</v>
      </c>
      <c r="E267" t="str">
        <f>IF(A267=PKFLX!$A$1,"UP","\I:")</f>
        <v>\I:</v>
      </c>
      <c r="F267">
        <v>0.59471999999999992</v>
      </c>
      <c r="G267" t="s">
        <v>142</v>
      </c>
    </row>
    <row r="268" spans="1:7" x14ac:dyDescent="0.45">
      <c r="A268" t="str">
        <f t="shared" si="4"/>
        <v>CAN</v>
      </c>
      <c r="C268" t="s">
        <v>253</v>
      </c>
      <c r="D268" t="s">
        <v>49</v>
      </c>
      <c r="E268" t="str">
        <f>IF(A268=PKFLX!$A$1,"UP","\I:")</f>
        <v>\I:</v>
      </c>
      <c r="F268">
        <v>0.59471999999999992</v>
      </c>
      <c r="G268" t="s">
        <v>143</v>
      </c>
    </row>
    <row r="269" spans="1:7" x14ac:dyDescent="0.45">
      <c r="A269" t="str">
        <f t="shared" si="4"/>
        <v>CHN</v>
      </c>
      <c r="C269" t="s">
        <v>253</v>
      </c>
      <c r="D269" t="s">
        <v>49</v>
      </c>
      <c r="E269" t="str">
        <f>IF(A269=PKFLX!$A$1,"UP","\I:")</f>
        <v>\I:</v>
      </c>
      <c r="F269">
        <v>0.63600000000000001</v>
      </c>
      <c r="G269" t="s">
        <v>145</v>
      </c>
    </row>
    <row r="270" spans="1:7" x14ac:dyDescent="0.45">
      <c r="A270" t="str">
        <f t="shared" si="4"/>
        <v>HKG</v>
      </c>
      <c r="C270" t="s">
        <v>253</v>
      </c>
      <c r="D270" t="s">
        <v>49</v>
      </c>
      <c r="E270" t="str">
        <f>IF(A270=PKFLX!$A$1,"UP","\I:")</f>
        <v>\I:</v>
      </c>
      <c r="F270">
        <v>0.63600000000000001</v>
      </c>
      <c r="G270" t="s">
        <v>146</v>
      </c>
    </row>
    <row r="271" spans="1:7" x14ac:dyDescent="0.45">
      <c r="A271" t="str">
        <f t="shared" si="4"/>
        <v>CHN</v>
      </c>
      <c r="C271" t="s">
        <v>253</v>
      </c>
      <c r="D271" t="s">
        <v>49</v>
      </c>
      <c r="E271" t="str">
        <f>IF(A271=PKFLX!$A$1,"UP","\I:")</f>
        <v>\I:</v>
      </c>
      <c r="F271">
        <v>0.63600000000000001</v>
      </c>
      <c r="G271" t="s">
        <v>147</v>
      </c>
    </row>
    <row r="272" spans="1:7" x14ac:dyDescent="0.45">
      <c r="A272" t="str">
        <f t="shared" si="4"/>
        <v>DNK</v>
      </c>
      <c r="C272" t="s">
        <v>253</v>
      </c>
      <c r="D272" t="s">
        <v>49</v>
      </c>
      <c r="E272" t="str">
        <f>IF(A272=PKFLX!$A$1,"UP","\I:")</f>
        <v>\I:</v>
      </c>
      <c r="F272">
        <v>0.51515999999999995</v>
      </c>
      <c r="G272" t="s">
        <v>149</v>
      </c>
    </row>
    <row r="273" spans="1:7" x14ac:dyDescent="0.45">
      <c r="A273" t="str">
        <f t="shared" si="4"/>
        <v>FIN</v>
      </c>
      <c r="C273" t="s">
        <v>253</v>
      </c>
      <c r="D273" t="s">
        <v>49</v>
      </c>
      <c r="E273" t="str">
        <f>IF(A273=PKFLX!$A$1,"UP","\I:")</f>
        <v>\I:</v>
      </c>
      <c r="F273">
        <v>0.51515999999999995</v>
      </c>
      <c r="G273" t="s">
        <v>150</v>
      </c>
    </row>
    <row r="274" spans="1:7" x14ac:dyDescent="0.45">
      <c r="A274" t="str">
        <f t="shared" si="4"/>
        <v>SWE</v>
      </c>
      <c r="C274" t="s">
        <v>253</v>
      </c>
      <c r="D274" t="s">
        <v>49</v>
      </c>
      <c r="E274" t="str">
        <f>IF(A274=PKFLX!$A$1,"UP","\I:")</f>
        <v>\I:</v>
      </c>
      <c r="F274">
        <v>0.51515999999999995</v>
      </c>
      <c r="G274" t="s">
        <v>151</v>
      </c>
    </row>
    <row r="275" spans="1:7" x14ac:dyDescent="0.45">
      <c r="A275" t="str">
        <f t="shared" si="4"/>
        <v>AUT</v>
      </c>
      <c r="C275" t="s">
        <v>253</v>
      </c>
      <c r="D275" t="s">
        <v>49</v>
      </c>
      <c r="E275" t="str">
        <f>IF(A275=PKFLX!$A$1,"UP","\I:")</f>
        <v>\I:</v>
      </c>
      <c r="F275">
        <v>0.62183999999999995</v>
      </c>
      <c r="G275" t="s">
        <v>153</v>
      </c>
    </row>
    <row r="276" spans="1:7" x14ac:dyDescent="0.45">
      <c r="A276" t="str">
        <f t="shared" si="4"/>
        <v>CZE</v>
      </c>
      <c r="C276" t="s">
        <v>253</v>
      </c>
      <c r="D276" t="s">
        <v>49</v>
      </c>
      <c r="E276" t="str">
        <f>IF(A276=PKFLX!$A$1,"UP","\I:")</f>
        <v>\I:</v>
      </c>
      <c r="F276">
        <v>0.62183999999999995</v>
      </c>
      <c r="G276" t="s">
        <v>154</v>
      </c>
    </row>
    <row r="277" spans="1:7" x14ac:dyDescent="0.45">
      <c r="A277" t="str">
        <f t="shared" si="4"/>
        <v>EST</v>
      </c>
      <c r="C277" t="s">
        <v>253</v>
      </c>
      <c r="D277" t="s">
        <v>49</v>
      </c>
      <c r="E277" t="str">
        <f>IF(A277=PKFLX!$A$1,"UP","\I:")</f>
        <v>\I:</v>
      </c>
      <c r="F277">
        <v>0.62183999999999995</v>
      </c>
      <c r="G277" t="s">
        <v>155</v>
      </c>
    </row>
    <row r="278" spans="1:7" x14ac:dyDescent="0.45">
      <c r="A278" t="str">
        <f t="shared" si="4"/>
        <v>LTU</v>
      </c>
      <c r="C278" t="s">
        <v>253</v>
      </c>
      <c r="D278" t="s">
        <v>49</v>
      </c>
      <c r="E278" t="str">
        <f>IF(A278=PKFLX!$A$1,"UP","\I:")</f>
        <v>\I:</v>
      </c>
      <c r="F278">
        <v>0.62183999999999995</v>
      </c>
      <c r="G278" t="s">
        <v>156</v>
      </c>
    </row>
    <row r="279" spans="1:7" x14ac:dyDescent="0.45">
      <c r="A279" t="str">
        <f t="shared" si="4"/>
        <v>LVA</v>
      </c>
      <c r="C279" t="s">
        <v>253</v>
      </c>
      <c r="D279" t="s">
        <v>49</v>
      </c>
      <c r="E279" t="str">
        <f>IF(A279=PKFLX!$A$1,"UP","\I:")</f>
        <v>\I:</v>
      </c>
      <c r="F279">
        <v>0.62183999999999995</v>
      </c>
      <c r="G279" t="s">
        <v>157</v>
      </c>
    </row>
    <row r="280" spans="1:7" x14ac:dyDescent="0.45">
      <c r="A280" t="str">
        <f t="shared" si="4"/>
        <v>POL</v>
      </c>
      <c r="C280" t="s">
        <v>253</v>
      </c>
      <c r="D280" t="s">
        <v>49</v>
      </c>
      <c r="E280" t="str">
        <f>IF(A280=PKFLX!$A$1,"UP","\I:")</f>
        <v>\I:</v>
      </c>
      <c r="F280">
        <v>0.62183999999999995</v>
      </c>
      <c r="G280" t="s">
        <v>158</v>
      </c>
    </row>
    <row r="281" spans="1:7" x14ac:dyDescent="0.45">
      <c r="A281" t="str">
        <f t="shared" si="4"/>
        <v>SVK</v>
      </c>
      <c r="C281" t="s">
        <v>253</v>
      </c>
      <c r="D281" t="s">
        <v>49</v>
      </c>
      <c r="E281" t="str">
        <f>IF(A281=PKFLX!$A$1,"UP","\I:")</f>
        <v>\I:</v>
      </c>
      <c r="F281">
        <v>0.62183999999999995</v>
      </c>
      <c r="G281" t="s">
        <v>159</v>
      </c>
    </row>
    <row r="282" spans="1:7" x14ac:dyDescent="0.45">
      <c r="A282" t="str">
        <f t="shared" si="4"/>
        <v>BEL</v>
      </c>
      <c r="C282" t="s">
        <v>253</v>
      </c>
      <c r="D282" t="s">
        <v>49</v>
      </c>
      <c r="E282" t="str">
        <f>IF(A282=PKFLX!$A$1,"UP","\I:")</f>
        <v>\I:</v>
      </c>
      <c r="F282">
        <v>0.32303999999999999</v>
      </c>
      <c r="G282" t="s">
        <v>161</v>
      </c>
    </row>
    <row r="283" spans="1:7" x14ac:dyDescent="0.45">
      <c r="A283" t="str">
        <f t="shared" si="4"/>
        <v>IRL</v>
      </c>
      <c r="C283" t="s">
        <v>253</v>
      </c>
      <c r="D283" t="s">
        <v>49</v>
      </c>
      <c r="E283" t="str">
        <f>IF(A283=PKFLX!$A$1,"UP","\I:")</f>
        <v>\I:</v>
      </c>
      <c r="F283">
        <v>0.32303999999999999</v>
      </c>
      <c r="G283" t="s">
        <v>162</v>
      </c>
    </row>
    <row r="284" spans="1:7" x14ac:dyDescent="0.45">
      <c r="A284" t="str">
        <f t="shared" si="4"/>
        <v>LUX</v>
      </c>
      <c r="C284" t="s">
        <v>253</v>
      </c>
      <c r="D284" t="s">
        <v>49</v>
      </c>
      <c r="E284" t="str">
        <f>IF(A284=PKFLX!$A$1,"UP","\I:")</f>
        <v>\I:</v>
      </c>
      <c r="F284">
        <v>0.32303999999999999</v>
      </c>
      <c r="G284" t="s">
        <v>163</v>
      </c>
    </row>
    <row r="285" spans="1:7" x14ac:dyDescent="0.45">
      <c r="A285" t="str">
        <f t="shared" si="4"/>
        <v>NLD</v>
      </c>
      <c r="C285" t="s">
        <v>253</v>
      </c>
      <c r="D285" t="s">
        <v>49</v>
      </c>
      <c r="E285" t="str">
        <f>IF(A285=PKFLX!$A$1,"UP","\I:")</f>
        <v>\I:</v>
      </c>
      <c r="F285">
        <v>0.32303999999999999</v>
      </c>
      <c r="G285" t="s">
        <v>164</v>
      </c>
    </row>
    <row r="286" spans="1:7" x14ac:dyDescent="0.45">
      <c r="A286" t="str">
        <f t="shared" si="4"/>
        <v>NLD</v>
      </c>
      <c r="C286" t="s">
        <v>253</v>
      </c>
      <c r="D286" t="s">
        <v>49</v>
      </c>
      <c r="E286" t="str">
        <f>IF(A286=PKFLX!$A$1,"UP","\I:")</f>
        <v>\I:</v>
      </c>
      <c r="F286">
        <v>0.32303999999999999</v>
      </c>
      <c r="G286" t="s">
        <v>165</v>
      </c>
    </row>
    <row r="287" spans="1:7" x14ac:dyDescent="0.45">
      <c r="A287" t="str">
        <f t="shared" si="4"/>
        <v>GRC</v>
      </c>
      <c r="C287" t="s">
        <v>253</v>
      </c>
      <c r="D287" t="s">
        <v>49</v>
      </c>
      <c r="E287" t="str">
        <f>IF(A287=PKFLX!$A$1,"UP","\I:")</f>
        <v>\I:</v>
      </c>
      <c r="F287">
        <v>0.53495999999999999</v>
      </c>
      <c r="G287" t="s">
        <v>167</v>
      </c>
    </row>
    <row r="288" spans="1:7" x14ac:dyDescent="0.45">
      <c r="A288" t="str">
        <f t="shared" si="4"/>
        <v>ITA</v>
      </c>
      <c r="C288" t="s">
        <v>253</v>
      </c>
      <c r="D288" t="s">
        <v>49</v>
      </c>
      <c r="E288" t="str">
        <f>IF(A288=PKFLX!$A$1,"UP","\I:")</f>
        <v>\I:</v>
      </c>
      <c r="F288">
        <v>0.53495999999999999</v>
      </c>
      <c r="G288" t="s">
        <v>168</v>
      </c>
    </row>
    <row r="289" spans="1:7" x14ac:dyDescent="0.45">
      <c r="A289" t="str">
        <f t="shared" si="4"/>
        <v>ITA</v>
      </c>
      <c r="C289" t="s">
        <v>253</v>
      </c>
      <c r="D289" t="s">
        <v>49</v>
      </c>
      <c r="E289" t="str">
        <f>IF(A289=PKFLX!$A$1,"UP","\I:")</f>
        <v>\I:</v>
      </c>
      <c r="F289">
        <v>0.53495999999999999</v>
      </c>
      <c r="G289" t="s">
        <v>169</v>
      </c>
    </row>
    <row r="290" spans="1:7" x14ac:dyDescent="0.45">
      <c r="A290" t="str">
        <f t="shared" si="4"/>
        <v>BGR</v>
      </c>
      <c r="C290" t="s">
        <v>253</v>
      </c>
      <c r="D290" t="s">
        <v>49</v>
      </c>
      <c r="E290" t="str">
        <f>IF(A290=PKFLX!$A$1,"UP","\I:")</f>
        <v>\I:</v>
      </c>
      <c r="F290">
        <v>0.44111999999999996</v>
      </c>
      <c r="G290" t="s">
        <v>171</v>
      </c>
    </row>
    <row r="291" spans="1:7" x14ac:dyDescent="0.45">
      <c r="A291" t="str">
        <f t="shared" si="4"/>
        <v>HRV</v>
      </c>
      <c r="C291" t="s">
        <v>253</v>
      </c>
      <c r="D291" t="s">
        <v>49</v>
      </c>
      <c r="E291" t="str">
        <f>IF(A291=PKFLX!$A$1,"UP","\I:")</f>
        <v>\I:</v>
      </c>
      <c r="F291">
        <v>0.44111999999999996</v>
      </c>
      <c r="G291" t="s">
        <v>172</v>
      </c>
    </row>
    <row r="292" spans="1:7" x14ac:dyDescent="0.45">
      <c r="A292" t="str">
        <f t="shared" si="4"/>
        <v>HUN</v>
      </c>
      <c r="C292" t="s">
        <v>253</v>
      </c>
      <c r="D292" t="s">
        <v>49</v>
      </c>
      <c r="E292" t="str">
        <f>IF(A292=PKFLX!$A$1,"UP","\I:")</f>
        <v>\I:</v>
      </c>
      <c r="F292">
        <v>0.44111999999999996</v>
      </c>
      <c r="G292" t="s">
        <v>173</v>
      </c>
    </row>
    <row r="293" spans="1:7" x14ac:dyDescent="0.45">
      <c r="A293" t="str">
        <f t="shared" si="4"/>
        <v>ROU</v>
      </c>
      <c r="C293" t="s">
        <v>253</v>
      </c>
      <c r="D293" t="s">
        <v>49</v>
      </c>
      <c r="E293" t="str">
        <f>IF(A293=PKFLX!$A$1,"UP","\I:")</f>
        <v>\I:</v>
      </c>
      <c r="F293">
        <v>0.44111999999999996</v>
      </c>
      <c r="G293" t="s">
        <v>174</v>
      </c>
    </row>
    <row r="294" spans="1:7" x14ac:dyDescent="0.45">
      <c r="A294" t="str">
        <f t="shared" si="4"/>
        <v>SVN</v>
      </c>
      <c r="C294" t="s">
        <v>253</v>
      </c>
      <c r="D294" t="s">
        <v>49</v>
      </c>
      <c r="E294" t="str">
        <f>IF(A294=PKFLX!$A$1,"UP","\I:")</f>
        <v>\I:</v>
      </c>
      <c r="F294">
        <v>0.44111999999999996</v>
      </c>
      <c r="G294" t="s">
        <v>175</v>
      </c>
    </row>
    <row r="295" spans="1:7" x14ac:dyDescent="0.45">
      <c r="A295" t="str">
        <f t="shared" si="4"/>
        <v>ESP</v>
      </c>
      <c r="C295" t="s">
        <v>253</v>
      </c>
      <c r="D295" t="s">
        <v>49</v>
      </c>
      <c r="E295" t="str">
        <f>IF(A295=PKFLX!$A$1,"UP","\I:")</f>
        <v>\I:</v>
      </c>
      <c r="F295">
        <v>0.23747999999999997</v>
      </c>
      <c r="G295" t="s">
        <v>177</v>
      </c>
    </row>
    <row r="296" spans="1:7" x14ac:dyDescent="0.45">
      <c r="A296" t="str">
        <f t="shared" si="4"/>
        <v>PRT</v>
      </c>
      <c r="C296" t="s">
        <v>253</v>
      </c>
      <c r="D296" t="s">
        <v>49</v>
      </c>
      <c r="E296" t="str">
        <f>IF(A296=PKFLX!$A$1,"UP","\I:")</f>
        <v>\I:</v>
      </c>
      <c r="F296">
        <v>0.23747999999999997</v>
      </c>
      <c r="G296" t="s">
        <v>178</v>
      </c>
    </row>
    <row r="297" spans="1:7" x14ac:dyDescent="0.45">
      <c r="A297" t="str">
        <f t="shared" si="4"/>
        <v>ESP</v>
      </c>
      <c r="C297" t="s">
        <v>253</v>
      </c>
      <c r="D297" t="s">
        <v>49</v>
      </c>
      <c r="E297" t="str">
        <f>IF(A297=PKFLX!$A$1,"UP","\I:")</f>
        <v>\I:</v>
      </c>
      <c r="F297">
        <v>0.23747999999999997</v>
      </c>
      <c r="G297" t="s">
        <v>179</v>
      </c>
    </row>
    <row r="298" spans="1:7" x14ac:dyDescent="0.45">
      <c r="A298" t="str">
        <f t="shared" si="4"/>
        <v>CHE</v>
      </c>
      <c r="C298" t="s">
        <v>253</v>
      </c>
      <c r="D298" t="s">
        <v>49</v>
      </c>
      <c r="E298" t="str">
        <f>IF(A298=PKFLX!$A$1,"UP","\I:")</f>
        <v>\I:</v>
      </c>
      <c r="F298">
        <v>0.41747999999999996</v>
      </c>
      <c r="G298" t="s">
        <v>181</v>
      </c>
    </row>
    <row r="299" spans="1:7" x14ac:dyDescent="0.45">
      <c r="A299" t="str">
        <f t="shared" si="4"/>
        <v>ALB</v>
      </c>
      <c r="C299" t="s">
        <v>253</v>
      </c>
      <c r="D299" t="s">
        <v>49</v>
      </c>
      <c r="E299" t="str">
        <f>IF(A299=PKFLX!$A$1,"UP","\I:")</f>
        <v>\I:</v>
      </c>
      <c r="F299">
        <v>0.41747999999999996</v>
      </c>
      <c r="G299" t="s">
        <v>182</v>
      </c>
    </row>
    <row r="300" spans="1:7" x14ac:dyDescent="0.45">
      <c r="A300" t="str">
        <f t="shared" si="4"/>
        <v>AND</v>
      </c>
      <c r="C300" t="s">
        <v>253</v>
      </c>
      <c r="D300" t="s">
        <v>49</v>
      </c>
      <c r="E300" t="str">
        <f>IF(A300=PKFLX!$A$1,"UP","\I:")</f>
        <v>\I:</v>
      </c>
      <c r="F300">
        <v>0.41747999999999996</v>
      </c>
      <c r="G300" t="s">
        <v>183</v>
      </c>
    </row>
    <row r="301" spans="1:7" x14ac:dyDescent="0.45">
      <c r="A301" t="str">
        <f t="shared" si="4"/>
        <v>BIH</v>
      </c>
      <c r="C301" t="s">
        <v>253</v>
      </c>
      <c r="D301" t="s">
        <v>49</v>
      </c>
      <c r="E301" t="str">
        <f>IF(A301=PKFLX!$A$1,"UP","\I:")</f>
        <v>\I:</v>
      </c>
      <c r="F301">
        <v>0.41747999999999996</v>
      </c>
      <c r="G301" t="s">
        <v>184</v>
      </c>
    </row>
    <row r="302" spans="1:7" x14ac:dyDescent="0.45">
      <c r="A302" t="str">
        <f t="shared" si="4"/>
        <v>BLR</v>
      </c>
      <c r="C302" t="s">
        <v>253</v>
      </c>
      <c r="D302" t="s">
        <v>49</v>
      </c>
      <c r="E302" t="str">
        <f>IF(A302=PKFLX!$A$1,"UP","\I:")</f>
        <v>\I:</v>
      </c>
      <c r="F302">
        <v>0.41747999999999996</v>
      </c>
      <c r="G302" t="s">
        <v>185</v>
      </c>
    </row>
    <row r="303" spans="1:7" x14ac:dyDescent="0.45">
      <c r="A303" t="str">
        <f t="shared" si="4"/>
        <v>CHE</v>
      </c>
      <c r="C303" t="s">
        <v>253</v>
      </c>
      <c r="D303" t="s">
        <v>49</v>
      </c>
      <c r="E303" t="str">
        <f>IF(A303=PKFLX!$A$1,"UP","\I:")</f>
        <v>\I:</v>
      </c>
      <c r="F303">
        <v>0.41747999999999996</v>
      </c>
      <c r="G303" t="s">
        <v>186</v>
      </c>
    </row>
    <row r="304" spans="1:7" x14ac:dyDescent="0.45">
      <c r="A304" t="str">
        <f t="shared" si="4"/>
        <v>FRO</v>
      </c>
      <c r="C304" t="s">
        <v>253</v>
      </c>
      <c r="D304" t="s">
        <v>49</v>
      </c>
      <c r="E304" t="str">
        <f>IF(A304=PKFLX!$A$1,"UP","\I:")</f>
        <v>\I:</v>
      </c>
      <c r="F304">
        <v>0.41747999999999996</v>
      </c>
      <c r="G304" t="s">
        <v>187</v>
      </c>
    </row>
    <row r="305" spans="1:7" x14ac:dyDescent="0.45">
      <c r="A305" t="str">
        <f t="shared" si="4"/>
        <v>GRL</v>
      </c>
      <c r="C305" t="s">
        <v>253</v>
      </c>
      <c r="D305" t="s">
        <v>49</v>
      </c>
      <c r="E305" t="str">
        <f>IF(A305=PKFLX!$A$1,"UP","\I:")</f>
        <v>\I:</v>
      </c>
      <c r="F305">
        <v>0.41747999999999996</v>
      </c>
      <c r="G305" t="s">
        <v>188</v>
      </c>
    </row>
    <row r="306" spans="1:7" x14ac:dyDescent="0.45">
      <c r="A306" t="str">
        <f t="shared" si="4"/>
        <v>MDA</v>
      </c>
      <c r="C306" t="s">
        <v>253</v>
      </c>
      <c r="D306" t="s">
        <v>49</v>
      </c>
      <c r="E306" t="str">
        <f>IF(A306=PKFLX!$A$1,"UP","\I:")</f>
        <v>\I:</v>
      </c>
      <c r="F306">
        <v>0.41747999999999996</v>
      </c>
      <c r="G306" t="s">
        <v>189</v>
      </c>
    </row>
    <row r="307" spans="1:7" x14ac:dyDescent="0.45">
      <c r="A307" t="str">
        <f t="shared" si="4"/>
        <v>MKD</v>
      </c>
      <c r="C307" t="s">
        <v>253</v>
      </c>
      <c r="D307" t="s">
        <v>49</v>
      </c>
      <c r="E307" t="str">
        <f>IF(A307=PKFLX!$A$1,"UP","\I:")</f>
        <v>\I:</v>
      </c>
      <c r="F307">
        <v>0.41747999999999996</v>
      </c>
      <c r="G307" t="s">
        <v>190</v>
      </c>
    </row>
    <row r="308" spans="1:7" x14ac:dyDescent="0.45">
      <c r="A308" t="str">
        <f t="shared" si="4"/>
        <v>MNE</v>
      </c>
      <c r="C308" t="s">
        <v>253</v>
      </c>
      <c r="D308" t="s">
        <v>49</v>
      </c>
      <c r="E308" t="str">
        <f>IF(A308=PKFLX!$A$1,"UP","\I:")</f>
        <v>\I:</v>
      </c>
      <c r="F308">
        <v>0.41747999999999996</v>
      </c>
      <c r="G308" t="s">
        <v>191</v>
      </c>
    </row>
    <row r="309" spans="1:7" x14ac:dyDescent="0.45">
      <c r="A309" t="str">
        <f t="shared" si="4"/>
        <v>SRB</v>
      </c>
      <c r="C309" t="s">
        <v>253</v>
      </c>
      <c r="D309" t="s">
        <v>49</v>
      </c>
      <c r="E309" t="str">
        <f>IF(A309=PKFLX!$A$1,"UP","\I:")</f>
        <v>\I:</v>
      </c>
      <c r="F309">
        <v>0.41747999999999996</v>
      </c>
      <c r="G309" t="s">
        <v>192</v>
      </c>
    </row>
    <row r="310" spans="1:7" x14ac:dyDescent="0.45">
      <c r="A310" t="str">
        <f t="shared" si="4"/>
        <v>TUR</v>
      </c>
      <c r="C310" t="s">
        <v>253</v>
      </c>
      <c r="D310" t="s">
        <v>49</v>
      </c>
      <c r="E310" t="str">
        <f>IF(A310=PKFLX!$A$1,"UP","\I:")</f>
        <v>\I:</v>
      </c>
      <c r="F310">
        <v>0.41747999999999996</v>
      </c>
      <c r="G310" t="s">
        <v>193</v>
      </c>
    </row>
    <row r="311" spans="1:7" x14ac:dyDescent="0.45">
      <c r="A311" t="str">
        <f t="shared" si="4"/>
        <v>UKR</v>
      </c>
      <c r="C311" t="s">
        <v>253</v>
      </c>
      <c r="D311" t="s">
        <v>49</v>
      </c>
      <c r="E311" t="str">
        <f>IF(A311=PKFLX!$A$1,"UP","\I:")</f>
        <v>\I:</v>
      </c>
      <c r="F311">
        <v>0.41747999999999996</v>
      </c>
      <c r="G311" t="s">
        <v>194</v>
      </c>
    </row>
    <row r="312" spans="1:7" x14ac:dyDescent="0.45">
      <c r="A312" t="str">
        <f t="shared" si="4"/>
        <v>XXK</v>
      </c>
      <c r="C312" t="s">
        <v>253</v>
      </c>
      <c r="D312" t="s">
        <v>49</v>
      </c>
      <c r="E312" t="str">
        <f>IF(A312=PKFLX!$A$1,"UP","\I:")</f>
        <v>\I:</v>
      </c>
      <c r="F312">
        <v>0.41747999999999996</v>
      </c>
      <c r="G312" t="s">
        <v>195</v>
      </c>
    </row>
    <row r="313" spans="1:7" x14ac:dyDescent="0.45">
      <c r="A313" t="str">
        <f t="shared" si="4"/>
        <v>FRO</v>
      </c>
      <c r="C313" t="s">
        <v>253</v>
      </c>
      <c r="D313" t="s">
        <v>49</v>
      </c>
      <c r="E313" t="str">
        <f>IF(A313=PKFLX!$A$1,"UP","\I:")</f>
        <v>\I:</v>
      </c>
      <c r="F313">
        <v>0.41747999999999996</v>
      </c>
      <c r="G313" t="s">
        <v>196</v>
      </c>
    </row>
    <row r="314" spans="1:7" x14ac:dyDescent="0.45">
      <c r="A314" t="str">
        <f t="shared" si="4"/>
        <v>FRA</v>
      </c>
      <c r="C314" t="s">
        <v>253</v>
      </c>
      <c r="D314" t="s">
        <v>49</v>
      </c>
      <c r="E314" t="str">
        <f>IF(A314=PKFLX!$A$1,"UP","\I:")</f>
        <v>\I:</v>
      </c>
      <c r="F314">
        <v>0.46548</v>
      </c>
      <c r="G314" t="s">
        <v>198</v>
      </c>
    </row>
    <row r="315" spans="1:7" x14ac:dyDescent="0.45">
      <c r="A315" t="str">
        <f t="shared" si="4"/>
        <v>FRA</v>
      </c>
      <c r="C315" t="s">
        <v>253</v>
      </c>
      <c r="D315" t="s">
        <v>49</v>
      </c>
      <c r="E315" t="str">
        <f>IF(A315=PKFLX!$A$1,"UP","\I:")</f>
        <v>\I:</v>
      </c>
      <c r="F315">
        <v>0.46548</v>
      </c>
      <c r="G315" t="s">
        <v>199</v>
      </c>
    </row>
    <row r="316" spans="1:7" x14ac:dyDescent="0.45">
      <c r="A316" t="str">
        <f t="shared" si="4"/>
        <v>DEU</v>
      </c>
      <c r="C316" t="s">
        <v>253</v>
      </c>
      <c r="D316" t="s">
        <v>49</v>
      </c>
      <c r="E316" t="str">
        <f>IF(A316=PKFLX!$A$1,"UP","\I:")</f>
        <v>\I:</v>
      </c>
      <c r="F316">
        <v>0.67991999999999997</v>
      </c>
      <c r="G316" t="s">
        <v>201</v>
      </c>
    </row>
    <row r="317" spans="1:7" x14ac:dyDescent="0.45">
      <c r="A317" t="str">
        <f t="shared" si="4"/>
        <v>IND</v>
      </c>
      <c r="C317" t="s">
        <v>253</v>
      </c>
      <c r="D317" t="s">
        <v>49</v>
      </c>
      <c r="E317" t="str">
        <f>IF(A317=PKFLX!$A$1,"UP","\I:")</f>
        <v>\I:</v>
      </c>
      <c r="F317">
        <v>0.56015999999999999</v>
      </c>
      <c r="G317" t="s">
        <v>203</v>
      </c>
    </row>
    <row r="318" spans="1:7" x14ac:dyDescent="0.45">
      <c r="A318" t="str">
        <f t="shared" si="4"/>
        <v>BLZ</v>
      </c>
      <c r="C318" t="s">
        <v>253</v>
      </c>
      <c r="D318" t="s">
        <v>49</v>
      </c>
      <c r="E318" t="str">
        <f>IF(A318=PKFLX!$A$1,"UP","\I:")</f>
        <v>\I:</v>
      </c>
      <c r="F318">
        <v>0.75336000000000003</v>
      </c>
      <c r="G318" t="s">
        <v>205</v>
      </c>
    </row>
    <row r="319" spans="1:7" x14ac:dyDescent="0.45">
      <c r="A319" t="str">
        <f t="shared" si="4"/>
        <v>BOL</v>
      </c>
      <c r="C319" t="s">
        <v>253</v>
      </c>
      <c r="D319" t="s">
        <v>49</v>
      </c>
      <c r="E319" t="str">
        <f>IF(A319=PKFLX!$A$1,"UP","\I:")</f>
        <v>\I:</v>
      </c>
      <c r="F319">
        <v>0.75336000000000003</v>
      </c>
      <c r="G319" t="s">
        <v>206</v>
      </c>
    </row>
    <row r="320" spans="1:7" x14ac:dyDescent="0.45">
      <c r="A320" t="str">
        <f t="shared" si="4"/>
        <v>COL</v>
      </c>
      <c r="C320" t="s">
        <v>253</v>
      </c>
      <c r="D320" t="s">
        <v>49</v>
      </c>
      <c r="E320" t="str">
        <f>IF(A320=PKFLX!$A$1,"UP","\I:")</f>
        <v>\I:</v>
      </c>
      <c r="F320">
        <v>0.75336000000000003</v>
      </c>
      <c r="G320" t="s">
        <v>207</v>
      </c>
    </row>
    <row r="321" spans="1:7" x14ac:dyDescent="0.45">
      <c r="A321" t="str">
        <f t="shared" si="4"/>
        <v>CRI</v>
      </c>
      <c r="C321" t="s">
        <v>253</v>
      </c>
      <c r="D321" t="s">
        <v>49</v>
      </c>
      <c r="E321" t="str">
        <f>IF(A321=PKFLX!$A$1,"UP","\I:")</f>
        <v>\I:</v>
      </c>
      <c r="F321">
        <v>0.75336000000000003</v>
      </c>
      <c r="G321" t="s">
        <v>208</v>
      </c>
    </row>
    <row r="322" spans="1:7" x14ac:dyDescent="0.45">
      <c r="A322" t="str">
        <f t="shared" si="4"/>
        <v>CUB</v>
      </c>
      <c r="C322" t="s">
        <v>253</v>
      </c>
      <c r="D322" t="s">
        <v>49</v>
      </c>
      <c r="E322" t="str">
        <f>IF(A322=PKFLX!$A$1,"UP","\I:")</f>
        <v>\I:</v>
      </c>
      <c r="F322">
        <v>0.75336000000000003</v>
      </c>
      <c r="G322" t="s">
        <v>209</v>
      </c>
    </row>
    <row r="323" spans="1:7" x14ac:dyDescent="0.45">
      <c r="A323" t="str">
        <f t="shared" si="4"/>
        <v>DMA</v>
      </c>
      <c r="C323" t="s">
        <v>253</v>
      </c>
      <c r="D323" t="s">
        <v>49</v>
      </c>
      <c r="E323" t="str">
        <f>IF(A323=PKFLX!$A$1,"UP","\I:")</f>
        <v>\I:</v>
      </c>
      <c r="F323">
        <v>0.75336000000000003</v>
      </c>
      <c r="G323" t="s">
        <v>210</v>
      </c>
    </row>
    <row r="324" spans="1:7" x14ac:dyDescent="0.45">
      <c r="A324" t="str">
        <f t="shared" si="4"/>
        <v>DOM</v>
      </c>
      <c r="C324" t="s">
        <v>253</v>
      </c>
      <c r="D324" t="s">
        <v>49</v>
      </c>
      <c r="E324" t="str">
        <f>IF(A324=PKFLX!$A$1,"UP","\I:")</f>
        <v>\I:</v>
      </c>
      <c r="F324">
        <v>0.75336000000000003</v>
      </c>
      <c r="G324" t="s">
        <v>211</v>
      </c>
    </row>
    <row r="325" spans="1:7" x14ac:dyDescent="0.45">
      <c r="A325" t="str">
        <f t="shared" si="4"/>
        <v>ECU</v>
      </c>
      <c r="C325" t="s">
        <v>253</v>
      </c>
      <c r="D325" t="s">
        <v>49</v>
      </c>
      <c r="E325" t="str">
        <f>IF(A325=PKFLX!$A$1,"UP","\I:")</f>
        <v>\I:</v>
      </c>
      <c r="F325">
        <v>0.75336000000000003</v>
      </c>
      <c r="G325" t="s">
        <v>212</v>
      </c>
    </row>
    <row r="326" spans="1:7" x14ac:dyDescent="0.45">
      <c r="A326" t="str">
        <f t="shared" ref="A326:A389" si="5">RIGHT(G326,3)</f>
        <v>GTM</v>
      </c>
      <c r="C326" t="s">
        <v>253</v>
      </c>
      <c r="D326" t="s">
        <v>49</v>
      </c>
      <c r="E326" t="str">
        <f>IF(A326=PKFLX!$A$1,"UP","\I:")</f>
        <v>\I:</v>
      </c>
      <c r="F326">
        <v>0.75336000000000003</v>
      </c>
      <c r="G326" t="s">
        <v>213</v>
      </c>
    </row>
    <row r="327" spans="1:7" x14ac:dyDescent="0.45">
      <c r="A327" t="str">
        <f t="shared" si="5"/>
        <v>GUF</v>
      </c>
      <c r="C327" t="s">
        <v>253</v>
      </c>
      <c r="D327" t="s">
        <v>49</v>
      </c>
      <c r="E327" t="str">
        <f>IF(A327=PKFLX!$A$1,"UP","\I:")</f>
        <v>\I:</v>
      </c>
      <c r="F327">
        <v>0.75336000000000003</v>
      </c>
      <c r="G327" t="s">
        <v>214</v>
      </c>
    </row>
    <row r="328" spans="1:7" x14ac:dyDescent="0.45">
      <c r="A328" t="str">
        <f t="shared" si="5"/>
        <v>GUY</v>
      </c>
      <c r="C328" t="s">
        <v>253</v>
      </c>
      <c r="D328" t="s">
        <v>49</v>
      </c>
      <c r="E328" t="str">
        <f>IF(A328=PKFLX!$A$1,"UP","\I:")</f>
        <v>\I:</v>
      </c>
      <c r="F328">
        <v>0.75336000000000003</v>
      </c>
      <c r="G328" t="s">
        <v>215</v>
      </c>
    </row>
    <row r="329" spans="1:7" x14ac:dyDescent="0.45">
      <c r="A329" t="str">
        <f t="shared" si="5"/>
        <v>HND</v>
      </c>
      <c r="C329" t="s">
        <v>253</v>
      </c>
      <c r="D329" t="s">
        <v>49</v>
      </c>
      <c r="E329" t="str">
        <f>IF(A329=PKFLX!$A$1,"UP","\I:")</f>
        <v>\I:</v>
      </c>
      <c r="F329">
        <v>0.75336000000000003</v>
      </c>
      <c r="G329" t="s">
        <v>216</v>
      </c>
    </row>
    <row r="330" spans="1:7" x14ac:dyDescent="0.45">
      <c r="A330" t="str">
        <f t="shared" si="5"/>
        <v>HTI</v>
      </c>
      <c r="C330" t="s">
        <v>253</v>
      </c>
      <c r="D330" t="s">
        <v>49</v>
      </c>
      <c r="E330" t="str">
        <f>IF(A330=PKFLX!$A$1,"UP","\I:")</f>
        <v>\I:</v>
      </c>
      <c r="F330">
        <v>0.75336000000000003</v>
      </c>
      <c r="G330" t="s">
        <v>217</v>
      </c>
    </row>
    <row r="331" spans="1:7" x14ac:dyDescent="0.45">
      <c r="A331" t="str">
        <f t="shared" si="5"/>
        <v>JAM</v>
      </c>
      <c r="C331" t="s">
        <v>253</v>
      </c>
      <c r="D331" t="s">
        <v>49</v>
      </c>
      <c r="E331" t="str">
        <f>IF(A331=PKFLX!$A$1,"UP","\I:")</f>
        <v>\I:</v>
      </c>
      <c r="F331">
        <v>0.75336000000000003</v>
      </c>
      <c r="G331" t="s">
        <v>218</v>
      </c>
    </row>
    <row r="332" spans="1:7" x14ac:dyDescent="0.45">
      <c r="A332" t="str">
        <f t="shared" si="5"/>
        <v>NIC</v>
      </c>
      <c r="C332" t="s">
        <v>253</v>
      </c>
      <c r="D332" t="s">
        <v>49</v>
      </c>
      <c r="E332" t="str">
        <f>IF(A332=PKFLX!$A$1,"UP","\I:")</f>
        <v>\I:</v>
      </c>
      <c r="F332">
        <v>0.75336000000000003</v>
      </c>
      <c r="G332" t="s">
        <v>219</v>
      </c>
    </row>
    <row r="333" spans="1:7" x14ac:dyDescent="0.45">
      <c r="A333" t="str">
        <f t="shared" si="5"/>
        <v>PAN</v>
      </c>
      <c r="C333" t="s">
        <v>253</v>
      </c>
      <c r="D333" t="s">
        <v>49</v>
      </c>
      <c r="E333" t="str">
        <f>IF(A333=PKFLX!$A$1,"UP","\I:")</f>
        <v>\I:</v>
      </c>
      <c r="F333">
        <v>0.75336000000000003</v>
      </c>
      <c r="G333" t="s">
        <v>220</v>
      </c>
    </row>
    <row r="334" spans="1:7" x14ac:dyDescent="0.45">
      <c r="A334" t="str">
        <f t="shared" si="5"/>
        <v>PER</v>
      </c>
      <c r="C334" t="s">
        <v>253</v>
      </c>
      <c r="D334" t="s">
        <v>49</v>
      </c>
      <c r="E334" t="str">
        <f>IF(A334=PKFLX!$A$1,"UP","\I:")</f>
        <v>\I:</v>
      </c>
      <c r="F334">
        <v>0.75336000000000003</v>
      </c>
      <c r="G334" t="s">
        <v>221</v>
      </c>
    </row>
    <row r="335" spans="1:7" x14ac:dyDescent="0.45">
      <c r="A335" t="str">
        <f t="shared" si="5"/>
        <v>PRI</v>
      </c>
      <c r="C335" t="s">
        <v>253</v>
      </c>
      <c r="D335" t="s">
        <v>49</v>
      </c>
      <c r="E335" t="str">
        <f>IF(A335=PKFLX!$A$1,"UP","\I:")</f>
        <v>\I:</v>
      </c>
      <c r="F335">
        <v>0.75336000000000003</v>
      </c>
      <c r="G335" t="s">
        <v>222</v>
      </c>
    </row>
    <row r="336" spans="1:7" x14ac:dyDescent="0.45">
      <c r="A336" t="str">
        <f t="shared" si="5"/>
        <v>PRY</v>
      </c>
      <c r="C336" t="s">
        <v>253</v>
      </c>
      <c r="D336" t="s">
        <v>49</v>
      </c>
      <c r="E336" t="str">
        <f>IF(A336=PKFLX!$A$1,"UP","\I:")</f>
        <v>\I:</v>
      </c>
      <c r="F336">
        <v>0.75336000000000003</v>
      </c>
      <c r="G336" t="s">
        <v>223</v>
      </c>
    </row>
    <row r="337" spans="1:7" x14ac:dyDescent="0.45">
      <c r="A337" t="str">
        <f t="shared" si="5"/>
        <v>SLV</v>
      </c>
      <c r="C337" t="s">
        <v>253</v>
      </c>
      <c r="D337" t="s">
        <v>49</v>
      </c>
      <c r="E337" t="str">
        <f>IF(A337=PKFLX!$A$1,"UP","\I:")</f>
        <v>\I:</v>
      </c>
      <c r="F337">
        <v>0.75336000000000003</v>
      </c>
      <c r="G337" t="s">
        <v>224</v>
      </c>
    </row>
    <row r="338" spans="1:7" x14ac:dyDescent="0.45">
      <c r="A338" t="str">
        <f t="shared" si="5"/>
        <v>SUR</v>
      </c>
      <c r="C338" t="s">
        <v>253</v>
      </c>
      <c r="D338" t="s">
        <v>49</v>
      </c>
      <c r="E338" t="str">
        <f>IF(A338=PKFLX!$A$1,"UP","\I:")</f>
        <v>\I:</v>
      </c>
      <c r="F338">
        <v>0.75336000000000003</v>
      </c>
      <c r="G338" t="s">
        <v>225</v>
      </c>
    </row>
    <row r="339" spans="1:7" x14ac:dyDescent="0.45">
      <c r="A339" t="str">
        <f t="shared" si="5"/>
        <v>URY</v>
      </c>
      <c r="C339" t="s">
        <v>253</v>
      </c>
      <c r="D339" t="s">
        <v>49</v>
      </c>
      <c r="E339" t="str">
        <f>IF(A339=PKFLX!$A$1,"UP","\I:")</f>
        <v>\I:</v>
      </c>
      <c r="F339">
        <v>0.75336000000000003</v>
      </c>
      <c r="G339" t="s">
        <v>226</v>
      </c>
    </row>
    <row r="340" spans="1:7" x14ac:dyDescent="0.45">
      <c r="A340" t="str">
        <f t="shared" si="5"/>
        <v>VCT</v>
      </c>
      <c r="C340" t="s">
        <v>253</v>
      </c>
      <c r="D340" t="s">
        <v>49</v>
      </c>
      <c r="E340" t="str">
        <f>IF(A340=PKFLX!$A$1,"UP","\I:")</f>
        <v>\I:</v>
      </c>
      <c r="F340">
        <v>0.75336000000000003</v>
      </c>
      <c r="G340" t="s">
        <v>227</v>
      </c>
    </row>
    <row r="341" spans="1:7" x14ac:dyDescent="0.45">
      <c r="A341" t="str">
        <f t="shared" si="5"/>
        <v>VEN</v>
      </c>
      <c r="C341" t="s">
        <v>253</v>
      </c>
      <c r="D341" t="s">
        <v>49</v>
      </c>
      <c r="E341" t="str">
        <f>IF(A341=PKFLX!$A$1,"UP","\I:")</f>
        <v>\I:</v>
      </c>
      <c r="F341">
        <v>0.75336000000000003</v>
      </c>
      <c r="G341" t="s">
        <v>228</v>
      </c>
    </row>
    <row r="342" spans="1:7" x14ac:dyDescent="0.45">
      <c r="A342" t="str">
        <f t="shared" si="5"/>
        <v>MEX</v>
      </c>
      <c r="C342" t="s">
        <v>253</v>
      </c>
      <c r="D342" t="s">
        <v>49</v>
      </c>
      <c r="E342" t="str">
        <f>IF(A342=PKFLX!$A$1,"UP","\I:")</f>
        <v>\I:</v>
      </c>
      <c r="F342">
        <v>0.41507999999999995</v>
      </c>
      <c r="G342" t="s">
        <v>230</v>
      </c>
    </row>
    <row r="343" spans="1:7" x14ac:dyDescent="0.45">
      <c r="A343" t="str">
        <f t="shared" si="5"/>
        <v>IRN</v>
      </c>
      <c r="C343" t="s">
        <v>253</v>
      </c>
      <c r="D343" t="s">
        <v>49</v>
      </c>
      <c r="E343" t="str">
        <f>IF(A343=PKFLX!$A$1,"UP","\I:")</f>
        <v>\I:</v>
      </c>
      <c r="F343">
        <v>4.1759999999999999E-2</v>
      </c>
      <c r="G343" t="s">
        <v>232</v>
      </c>
    </row>
    <row r="344" spans="1:7" x14ac:dyDescent="0.45">
      <c r="A344" t="str">
        <f t="shared" si="5"/>
        <v>IRQ</v>
      </c>
      <c r="C344" t="s">
        <v>253</v>
      </c>
      <c r="D344" t="s">
        <v>49</v>
      </c>
      <c r="E344" t="str">
        <f>IF(A344=PKFLX!$A$1,"UP","\I:")</f>
        <v>\I:</v>
      </c>
      <c r="F344">
        <v>4.1759999999999999E-2</v>
      </c>
      <c r="G344" t="s">
        <v>233</v>
      </c>
    </row>
    <row r="345" spans="1:7" x14ac:dyDescent="0.45">
      <c r="A345" t="str">
        <f t="shared" si="5"/>
        <v>ISR</v>
      </c>
      <c r="C345" t="s">
        <v>253</v>
      </c>
      <c r="D345" t="s">
        <v>49</v>
      </c>
      <c r="E345" t="str">
        <f>IF(A345=PKFLX!$A$1,"UP","\I:")</f>
        <v>\I:</v>
      </c>
      <c r="F345">
        <v>4.1759999999999999E-2</v>
      </c>
      <c r="G345" t="s">
        <v>234</v>
      </c>
    </row>
    <row r="346" spans="1:7" x14ac:dyDescent="0.45">
      <c r="A346" t="str">
        <f t="shared" si="5"/>
        <v>JOR</v>
      </c>
      <c r="C346" t="s">
        <v>253</v>
      </c>
      <c r="D346" t="s">
        <v>49</v>
      </c>
      <c r="E346" t="str">
        <f>IF(A346=PKFLX!$A$1,"UP","\I:")</f>
        <v>\I:</v>
      </c>
      <c r="F346">
        <v>4.1759999999999999E-2</v>
      </c>
      <c r="G346" t="s">
        <v>235</v>
      </c>
    </row>
    <row r="347" spans="1:7" x14ac:dyDescent="0.45">
      <c r="A347" t="str">
        <f t="shared" si="5"/>
        <v>LBN</v>
      </c>
      <c r="C347" t="s">
        <v>253</v>
      </c>
      <c r="D347" t="s">
        <v>49</v>
      </c>
      <c r="E347" t="str">
        <f>IF(A347=PKFLX!$A$1,"UP","\I:")</f>
        <v>\I:</v>
      </c>
      <c r="F347">
        <v>4.1759999999999999E-2</v>
      </c>
      <c r="G347" t="s">
        <v>236</v>
      </c>
    </row>
    <row r="348" spans="1:7" x14ac:dyDescent="0.45">
      <c r="A348" t="str">
        <f t="shared" si="5"/>
        <v>SYR</v>
      </c>
      <c r="C348" t="s">
        <v>253</v>
      </c>
      <c r="D348" t="s">
        <v>49</v>
      </c>
      <c r="E348" t="str">
        <f>IF(A348=PKFLX!$A$1,"UP","\I:")</f>
        <v>\I:</v>
      </c>
      <c r="F348">
        <v>4.1759999999999999E-2</v>
      </c>
      <c r="G348" t="s">
        <v>237</v>
      </c>
    </row>
    <row r="349" spans="1:7" x14ac:dyDescent="0.45">
      <c r="A349" t="str">
        <f t="shared" si="5"/>
        <v>ISR</v>
      </c>
      <c r="C349" t="s">
        <v>253</v>
      </c>
      <c r="D349" t="s">
        <v>49</v>
      </c>
      <c r="E349" t="str">
        <f>IF(A349=PKFLX!$A$1,"UP","\I:")</f>
        <v>\I:</v>
      </c>
      <c r="F349">
        <v>4.1759999999999999E-2</v>
      </c>
      <c r="G349" t="s">
        <v>238</v>
      </c>
    </row>
    <row r="350" spans="1:7" x14ac:dyDescent="0.45">
      <c r="A350" t="str">
        <f t="shared" si="5"/>
        <v>ISL</v>
      </c>
      <c r="C350" t="s">
        <v>253</v>
      </c>
      <c r="D350" t="s">
        <v>49</v>
      </c>
      <c r="E350" t="str">
        <f>IF(A350=PKFLX!$A$1,"UP","\I:")</f>
        <v>\I:</v>
      </c>
      <c r="F350">
        <v>0.57179999999999997</v>
      </c>
      <c r="G350" t="s">
        <v>240</v>
      </c>
    </row>
    <row r="351" spans="1:7" x14ac:dyDescent="0.45">
      <c r="A351" t="str">
        <f t="shared" si="5"/>
        <v>NOR</v>
      </c>
      <c r="C351" t="s">
        <v>253</v>
      </c>
      <c r="D351" t="s">
        <v>49</v>
      </c>
      <c r="E351" t="str">
        <f>IF(A351=PKFLX!$A$1,"UP","\I:")</f>
        <v>\I:</v>
      </c>
      <c r="F351">
        <v>0.57179999999999997</v>
      </c>
      <c r="G351" t="s">
        <v>241</v>
      </c>
    </row>
    <row r="352" spans="1:7" x14ac:dyDescent="0.45">
      <c r="A352" t="str">
        <f t="shared" si="5"/>
        <v>NOR</v>
      </c>
      <c r="C352" t="s">
        <v>253</v>
      </c>
      <c r="D352" t="s">
        <v>49</v>
      </c>
      <c r="E352" t="str">
        <f>IF(A352=PKFLX!$A$1,"UP","\I:")</f>
        <v>\I:</v>
      </c>
      <c r="F352">
        <v>0.57179999999999997</v>
      </c>
      <c r="G352" t="s">
        <v>242</v>
      </c>
    </row>
    <row r="353" spans="1:7" x14ac:dyDescent="0.45">
      <c r="A353" t="str">
        <f t="shared" si="5"/>
        <v>RUS</v>
      </c>
      <c r="C353" t="s">
        <v>253</v>
      </c>
      <c r="D353" t="s">
        <v>49</v>
      </c>
      <c r="E353" t="str">
        <f>IF(A353=PKFLX!$A$1,"UP","\I:")</f>
        <v>\I:</v>
      </c>
      <c r="F353">
        <v>0.46283999999999997</v>
      </c>
      <c r="G353" t="s">
        <v>244</v>
      </c>
    </row>
    <row r="354" spans="1:7" x14ac:dyDescent="0.45">
      <c r="A354" t="str">
        <f t="shared" si="5"/>
        <v>RUS</v>
      </c>
      <c r="C354" t="s">
        <v>253</v>
      </c>
      <c r="D354" t="s">
        <v>49</v>
      </c>
      <c r="E354" t="str">
        <f>IF(A354=PKFLX!$A$1,"UP","\I:")</f>
        <v>\I:</v>
      </c>
      <c r="F354">
        <v>0.46283999999999997</v>
      </c>
      <c r="G354" t="s">
        <v>245</v>
      </c>
    </row>
    <row r="355" spans="1:7" x14ac:dyDescent="0.45">
      <c r="A355" t="str">
        <f t="shared" si="5"/>
        <v>ZAF</v>
      </c>
      <c r="C355" t="s">
        <v>253</v>
      </c>
      <c r="D355" t="s">
        <v>49</v>
      </c>
      <c r="E355" t="str">
        <f>IF(A355=PKFLX!$A$1,"UP","\I:")</f>
        <v>\I:</v>
      </c>
      <c r="F355">
        <v>0.14975999999999998</v>
      </c>
      <c r="G355" t="s">
        <v>247</v>
      </c>
    </row>
    <row r="356" spans="1:7" x14ac:dyDescent="0.45">
      <c r="A356" t="str">
        <f t="shared" si="5"/>
        <v>GBR</v>
      </c>
      <c r="C356" t="s">
        <v>253</v>
      </c>
      <c r="D356" t="s">
        <v>49</v>
      </c>
      <c r="E356" t="str">
        <f>IF(A356=PKFLX!$A$1,"UP","\I:")</f>
        <v>\I:</v>
      </c>
      <c r="F356">
        <v>0.31572</v>
      </c>
      <c r="G356" t="s">
        <v>249</v>
      </c>
    </row>
    <row r="357" spans="1:7" x14ac:dyDescent="0.45">
      <c r="A357" t="str">
        <f t="shared" si="5"/>
        <v>GBR</v>
      </c>
      <c r="C357" t="s">
        <v>253</v>
      </c>
      <c r="D357" t="s">
        <v>49</v>
      </c>
      <c r="E357" t="str">
        <f>IF(A357=PKFLX!$A$1,"UP","\I:")</f>
        <v>\I:</v>
      </c>
      <c r="F357">
        <v>0.31572</v>
      </c>
      <c r="G357" t="s">
        <v>250</v>
      </c>
    </row>
    <row r="358" spans="1:7" x14ac:dyDescent="0.45">
      <c r="A358" t="str">
        <f t="shared" si="5"/>
        <v>USA</v>
      </c>
      <c r="C358" t="s">
        <v>253</v>
      </c>
      <c r="D358" t="s">
        <v>49</v>
      </c>
      <c r="E358" t="str">
        <f>IF(A358=PKFLX!$A$1,"UP","\I:")</f>
        <v>\I:</v>
      </c>
      <c r="F358">
        <v>0.52488000000000001</v>
      </c>
      <c r="G358" t="s">
        <v>252</v>
      </c>
    </row>
    <row r="359" spans="1:7" x14ac:dyDescent="0.45">
      <c r="A359" t="str">
        <f t="shared" si="5"/>
        <v>DZA</v>
      </c>
      <c r="C359" t="s">
        <v>254</v>
      </c>
      <c r="D359" t="s">
        <v>49</v>
      </c>
      <c r="E359" t="str">
        <f>IF(A359=PKFLX!$A$1,"UP","\I:")</f>
        <v>\I:</v>
      </c>
      <c r="F359">
        <v>0.39408000000000004</v>
      </c>
      <c r="G359" t="s">
        <v>50</v>
      </c>
    </row>
    <row r="360" spans="1:7" x14ac:dyDescent="0.45">
      <c r="A360" t="str">
        <f t="shared" si="5"/>
        <v>EGY</v>
      </c>
      <c r="C360" t="s">
        <v>254</v>
      </c>
      <c r="D360" t="s">
        <v>49</v>
      </c>
      <c r="E360" t="str">
        <f>IF(A360=PKFLX!$A$1,"UP","\I:")</f>
        <v>\I:</v>
      </c>
      <c r="F360">
        <v>0.39408000000000004</v>
      </c>
      <c r="G360" t="s">
        <v>51</v>
      </c>
    </row>
    <row r="361" spans="1:7" x14ac:dyDescent="0.45">
      <c r="A361" t="str">
        <f t="shared" si="5"/>
        <v>MAR</v>
      </c>
      <c r="C361" t="s">
        <v>254</v>
      </c>
      <c r="D361" t="s">
        <v>49</v>
      </c>
      <c r="E361" t="str">
        <f>IF(A361=PKFLX!$A$1,"UP","\I:")</f>
        <v>\I:</v>
      </c>
      <c r="F361">
        <v>0.39408000000000004</v>
      </c>
      <c r="G361" t="s">
        <v>52</v>
      </c>
    </row>
    <row r="362" spans="1:7" x14ac:dyDescent="0.45">
      <c r="A362" t="str">
        <f t="shared" si="5"/>
        <v>TUN</v>
      </c>
      <c r="C362" t="s">
        <v>254</v>
      </c>
      <c r="D362" t="s">
        <v>49</v>
      </c>
      <c r="E362" t="str">
        <f>IF(A362=PKFLX!$A$1,"UP","\I:")</f>
        <v>\I:</v>
      </c>
      <c r="F362">
        <v>0.39408000000000004</v>
      </c>
      <c r="G362" t="s">
        <v>53</v>
      </c>
    </row>
    <row r="363" spans="1:7" x14ac:dyDescent="0.45">
      <c r="A363" t="str">
        <f t="shared" si="5"/>
        <v>AGO</v>
      </c>
      <c r="C363" t="s">
        <v>254</v>
      </c>
      <c r="D363" t="s">
        <v>49</v>
      </c>
      <c r="E363" t="str">
        <f>IF(A363=PKFLX!$A$1,"UP","\I:")</f>
        <v>\I:</v>
      </c>
      <c r="F363">
        <v>0.51</v>
      </c>
      <c r="G363" t="s">
        <v>55</v>
      </c>
    </row>
    <row r="364" spans="1:7" x14ac:dyDescent="0.45">
      <c r="A364" t="str">
        <f t="shared" si="5"/>
        <v>BDI</v>
      </c>
      <c r="C364" t="s">
        <v>254</v>
      </c>
      <c r="D364" t="s">
        <v>49</v>
      </c>
      <c r="E364" t="str">
        <f>IF(A364=PKFLX!$A$1,"UP","\I:")</f>
        <v>\I:</v>
      </c>
      <c r="F364">
        <v>0.51</v>
      </c>
      <c r="G364" t="s">
        <v>56</v>
      </c>
    </row>
    <row r="365" spans="1:7" x14ac:dyDescent="0.45">
      <c r="A365" t="str">
        <f t="shared" si="5"/>
        <v>BEN</v>
      </c>
      <c r="C365" t="s">
        <v>254</v>
      </c>
      <c r="D365" t="s">
        <v>49</v>
      </c>
      <c r="E365" t="str">
        <f>IF(A365=PKFLX!$A$1,"UP","\I:")</f>
        <v>\I:</v>
      </c>
      <c r="F365">
        <v>0.51</v>
      </c>
      <c r="G365" t="s">
        <v>57</v>
      </c>
    </row>
    <row r="366" spans="1:7" x14ac:dyDescent="0.45">
      <c r="A366" t="str">
        <f t="shared" si="5"/>
        <v>BFA</v>
      </c>
      <c r="C366" t="s">
        <v>254</v>
      </c>
      <c r="D366" t="s">
        <v>49</v>
      </c>
      <c r="E366" t="str">
        <f>IF(A366=PKFLX!$A$1,"UP","\I:")</f>
        <v>\I:</v>
      </c>
      <c r="F366">
        <v>0.51</v>
      </c>
      <c r="G366" t="s">
        <v>58</v>
      </c>
    </row>
    <row r="367" spans="1:7" x14ac:dyDescent="0.45">
      <c r="A367" t="str">
        <f t="shared" si="5"/>
        <v>CAF</v>
      </c>
      <c r="C367" t="s">
        <v>254</v>
      </c>
      <c r="D367" t="s">
        <v>49</v>
      </c>
      <c r="E367" t="str">
        <f>IF(A367=PKFLX!$A$1,"UP","\I:")</f>
        <v>\I:</v>
      </c>
      <c r="F367">
        <v>0.51</v>
      </c>
      <c r="G367" t="s">
        <v>59</v>
      </c>
    </row>
    <row r="368" spans="1:7" x14ac:dyDescent="0.45">
      <c r="A368" t="str">
        <f t="shared" si="5"/>
        <v>CIV</v>
      </c>
      <c r="C368" t="s">
        <v>254</v>
      </c>
      <c r="D368" t="s">
        <v>49</v>
      </c>
      <c r="E368" t="str">
        <f>IF(A368=PKFLX!$A$1,"UP","\I:")</f>
        <v>\I:</v>
      </c>
      <c r="F368">
        <v>0.51</v>
      </c>
      <c r="G368" t="s">
        <v>60</v>
      </c>
    </row>
    <row r="369" spans="1:7" x14ac:dyDescent="0.45">
      <c r="A369" t="str">
        <f t="shared" si="5"/>
        <v>CMR</v>
      </c>
      <c r="C369" t="s">
        <v>254</v>
      </c>
      <c r="D369" t="s">
        <v>49</v>
      </c>
      <c r="E369" t="str">
        <f>IF(A369=PKFLX!$A$1,"UP","\I:")</f>
        <v>\I:</v>
      </c>
      <c r="F369">
        <v>0.51</v>
      </c>
      <c r="G369" t="s">
        <v>61</v>
      </c>
    </row>
    <row r="370" spans="1:7" x14ac:dyDescent="0.45">
      <c r="A370" t="str">
        <f t="shared" si="5"/>
        <v>COD</v>
      </c>
      <c r="C370" t="s">
        <v>254</v>
      </c>
      <c r="D370" t="s">
        <v>49</v>
      </c>
      <c r="E370" t="str">
        <f>IF(A370=PKFLX!$A$1,"UP","\I:")</f>
        <v>\I:</v>
      </c>
      <c r="F370">
        <v>0.51</v>
      </c>
      <c r="G370" t="s">
        <v>62</v>
      </c>
    </row>
    <row r="371" spans="1:7" x14ac:dyDescent="0.45">
      <c r="A371" t="str">
        <f t="shared" si="5"/>
        <v>COG</v>
      </c>
      <c r="C371" t="s">
        <v>254</v>
      </c>
      <c r="D371" t="s">
        <v>49</v>
      </c>
      <c r="E371" t="str">
        <f>IF(A371=PKFLX!$A$1,"UP","\I:")</f>
        <v>\I:</v>
      </c>
      <c r="F371">
        <v>0.51</v>
      </c>
      <c r="G371" t="s">
        <v>63</v>
      </c>
    </row>
    <row r="372" spans="1:7" x14ac:dyDescent="0.45">
      <c r="A372" t="str">
        <f t="shared" si="5"/>
        <v>COM</v>
      </c>
      <c r="C372" t="s">
        <v>254</v>
      </c>
      <c r="D372" t="s">
        <v>49</v>
      </c>
      <c r="E372" t="str">
        <f>IF(A372=PKFLX!$A$1,"UP","\I:")</f>
        <v>\I:</v>
      </c>
      <c r="F372">
        <v>0.51</v>
      </c>
      <c r="G372" t="s">
        <v>64</v>
      </c>
    </row>
    <row r="373" spans="1:7" x14ac:dyDescent="0.45">
      <c r="A373" t="str">
        <f t="shared" si="5"/>
        <v>ETH</v>
      </c>
      <c r="C373" t="s">
        <v>254</v>
      </c>
      <c r="D373" t="s">
        <v>49</v>
      </c>
      <c r="E373" t="str">
        <f>IF(A373=PKFLX!$A$1,"UP","\I:")</f>
        <v>\I:</v>
      </c>
      <c r="F373">
        <v>0.51</v>
      </c>
      <c r="G373" t="s">
        <v>65</v>
      </c>
    </row>
    <row r="374" spans="1:7" x14ac:dyDescent="0.45">
      <c r="A374" t="str">
        <f t="shared" si="5"/>
        <v>GAB</v>
      </c>
      <c r="C374" t="s">
        <v>254</v>
      </c>
      <c r="D374" t="s">
        <v>49</v>
      </c>
      <c r="E374" t="str">
        <f>IF(A374=PKFLX!$A$1,"UP","\I:")</f>
        <v>\I:</v>
      </c>
      <c r="F374">
        <v>0.51</v>
      </c>
      <c r="G374" t="s">
        <v>66</v>
      </c>
    </row>
    <row r="375" spans="1:7" x14ac:dyDescent="0.45">
      <c r="A375" t="str">
        <f t="shared" si="5"/>
        <v>GHA</v>
      </c>
      <c r="C375" t="s">
        <v>254</v>
      </c>
      <c r="D375" t="s">
        <v>49</v>
      </c>
      <c r="E375" t="str">
        <f>IF(A375=PKFLX!$A$1,"UP","\I:")</f>
        <v>\I:</v>
      </c>
      <c r="F375">
        <v>0.51</v>
      </c>
      <c r="G375" t="s">
        <v>67</v>
      </c>
    </row>
    <row r="376" spans="1:7" x14ac:dyDescent="0.45">
      <c r="A376" t="str">
        <f t="shared" si="5"/>
        <v>GIN</v>
      </c>
      <c r="C376" t="s">
        <v>254</v>
      </c>
      <c r="D376" t="s">
        <v>49</v>
      </c>
      <c r="E376" t="str">
        <f>IF(A376=PKFLX!$A$1,"UP","\I:")</f>
        <v>\I:</v>
      </c>
      <c r="F376">
        <v>0.51</v>
      </c>
      <c r="G376" t="s">
        <v>68</v>
      </c>
    </row>
    <row r="377" spans="1:7" x14ac:dyDescent="0.45">
      <c r="A377" t="str">
        <f t="shared" si="5"/>
        <v>GNQ</v>
      </c>
      <c r="C377" t="s">
        <v>254</v>
      </c>
      <c r="D377" t="s">
        <v>49</v>
      </c>
      <c r="E377" t="str">
        <f>IF(A377=PKFLX!$A$1,"UP","\I:")</f>
        <v>\I:</v>
      </c>
      <c r="F377">
        <v>0.51</v>
      </c>
      <c r="G377" t="s">
        <v>69</v>
      </c>
    </row>
    <row r="378" spans="1:7" x14ac:dyDescent="0.45">
      <c r="A378" t="str">
        <f t="shared" si="5"/>
        <v>KEN</v>
      </c>
      <c r="C378" t="s">
        <v>254</v>
      </c>
      <c r="D378" t="s">
        <v>49</v>
      </c>
      <c r="E378" t="str">
        <f>IF(A378=PKFLX!$A$1,"UP","\I:")</f>
        <v>\I:</v>
      </c>
      <c r="F378">
        <v>0.51</v>
      </c>
      <c r="G378" t="s">
        <v>70</v>
      </c>
    </row>
    <row r="379" spans="1:7" x14ac:dyDescent="0.45">
      <c r="A379" t="str">
        <f t="shared" si="5"/>
        <v>LBR</v>
      </c>
      <c r="C379" t="s">
        <v>254</v>
      </c>
      <c r="D379" t="s">
        <v>49</v>
      </c>
      <c r="E379" t="str">
        <f>IF(A379=PKFLX!$A$1,"UP","\I:")</f>
        <v>\I:</v>
      </c>
      <c r="F379">
        <v>0.51</v>
      </c>
      <c r="G379" t="s">
        <v>71</v>
      </c>
    </row>
    <row r="380" spans="1:7" x14ac:dyDescent="0.45">
      <c r="A380" t="str">
        <f t="shared" si="5"/>
        <v>LSO</v>
      </c>
      <c r="C380" t="s">
        <v>254</v>
      </c>
      <c r="D380" t="s">
        <v>49</v>
      </c>
      <c r="E380" t="str">
        <f>IF(A380=PKFLX!$A$1,"UP","\I:")</f>
        <v>\I:</v>
      </c>
      <c r="F380">
        <v>0.51</v>
      </c>
      <c r="G380" t="s">
        <v>72</v>
      </c>
    </row>
    <row r="381" spans="1:7" x14ac:dyDescent="0.45">
      <c r="A381" t="str">
        <f t="shared" si="5"/>
        <v>MDG</v>
      </c>
      <c r="C381" t="s">
        <v>254</v>
      </c>
      <c r="D381" t="s">
        <v>49</v>
      </c>
      <c r="E381" t="str">
        <f>IF(A381=PKFLX!$A$1,"UP","\I:")</f>
        <v>\I:</v>
      </c>
      <c r="F381">
        <v>0.51</v>
      </c>
      <c r="G381" t="s">
        <v>73</v>
      </c>
    </row>
    <row r="382" spans="1:7" x14ac:dyDescent="0.45">
      <c r="A382" t="str">
        <f t="shared" si="5"/>
        <v>MLI</v>
      </c>
      <c r="C382" t="s">
        <v>254</v>
      </c>
      <c r="D382" t="s">
        <v>49</v>
      </c>
      <c r="E382" t="str">
        <f>IF(A382=PKFLX!$A$1,"UP","\I:")</f>
        <v>\I:</v>
      </c>
      <c r="F382">
        <v>0.51</v>
      </c>
      <c r="G382" t="s">
        <v>74</v>
      </c>
    </row>
    <row r="383" spans="1:7" x14ac:dyDescent="0.45">
      <c r="A383" t="str">
        <f t="shared" si="5"/>
        <v>MOZ</v>
      </c>
      <c r="C383" t="s">
        <v>254</v>
      </c>
      <c r="D383" t="s">
        <v>49</v>
      </c>
      <c r="E383" t="str">
        <f>IF(A383=PKFLX!$A$1,"UP","\I:")</f>
        <v>\I:</v>
      </c>
      <c r="F383">
        <v>0.51</v>
      </c>
      <c r="G383" t="s">
        <v>75</v>
      </c>
    </row>
    <row r="384" spans="1:7" x14ac:dyDescent="0.45">
      <c r="A384" t="str">
        <f t="shared" si="5"/>
        <v>MUS</v>
      </c>
      <c r="C384" t="s">
        <v>254</v>
      </c>
      <c r="D384" t="s">
        <v>49</v>
      </c>
      <c r="E384" t="str">
        <f>IF(A384=PKFLX!$A$1,"UP","\I:")</f>
        <v>\I:</v>
      </c>
      <c r="F384">
        <v>0.51</v>
      </c>
      <c r="G384" t="s">
        <v>76</v>
      </c>
    </row>
    <row r="385" spans="1:7" x14ac:dyDescent="0.45">
      <c r="A385" t="str">
        <f t="shared" si="5"/>
        <v>MWI</v>
      </c>
      <c r="C385" t="s">
        <v>254</v>
      </c>
      <c r="D385" t="s">
        <v>49</v>
      </c>
      <c r="E385" t="str">
        <f>IF(A385=PKFLX!$A$1,"UP","\I:")</f>
        <v>\I:</v>
      </c>
      <c r="F385">
        <v>0.51</v>
      </c>
      <c r="G385" t="s">
        <v>77</v>
      </c>
    </row>
    <row r="386" spans="1:7" x14ac:dyDescent="0.45">
      <c r="A386" t="str">
        <f t="shared" si="5"/>
        <v>NAM</v>
      </c>
      <c r="C386" t="s">
        <v>254</v>
      </c>
      <c r="D386" t="s">
        <v>49</v>
      </c>
      <c r="E386" t="str">
        <f>IF(A386=PKFLX!$A$1,"UP","\I:")</f>
        <v>\I:</v>
      </c>
      <c r="F386">
        <v>0.51</v>
      </c>
      <c r="G386" t="s">
        <v>78</v>
      </c>
    </row>
    <row r="387" spans="1:7" x14ac:dyDescent="0.45">
      <c r="A387" t="str">
        <f t="shared" si="5"/>
        <v>NER</v>
      </c>
      <c r="C387" t="s">
        <v>254</v>
      </c>
      <c r="D387" t="s">
        <v>49</v>
      </c>
      <c r="E387" t="str">
        <f>IF(A387=PKFLX!$A$1,"UP","\I:")</f>
        <v>\I:</v>
      </c>
      <c r="F387">
        <v>0.51</v>
      </c>
      <c r="G387" t="s">
        <v>79</v>
      </c>
    </row>
    <row r="388" spans="1:7" x14ac:dyDescent="0.45">
      <c r="A388" t="str">
        <f t="shared" si="5"/>
        <v>NGA</v>
      </c>
      <c r="C388" t="s">
        <v>254</v>
      </c>
      <c r="D388" t="s">
        <v>49</v>
      </c>
      <c r="E388" t="str">
        <f>IF(A388=PKFLX!$A$1,"UP","\I:")</f>
        <v>\I:</v>
      </c>
      <c r="F388">
        <v>0.51</v>
      </c>
      <c r="G388" t="s">
        <v>80</v>
      </c>
    </row>
    <row r="389" spans="1:7" x14ac:dyDescent="0.45">
      <c r="A389" t="str">
        <f t="shared" si="5"/>
        <v>RWA</v>
      </c>
      <c r="C389" t="s">
        <v>254</v>
      </c>
      <c r="D389" t="s">
        <v>49</v>
      </c>
      <c r="E389" t="str">
        <f>IF(A389=PKFLX!$A$1,"UP","\I:")</f>
        <v>\I:</v>
      </c>
      <c r="F389">
        <v>0.51</v>
      </c>
      <c r="G389" t="s">
        <v>81</v>
      </c>
    </row>
    <row r="390" spans="1:7" x14ac:dyDescent="0.45">
      <c r="A390" t="str">
        <f t="shared" ref="A390:A453" si="6">RIGHT(G390,3)</f>
        <v>SDN</v>
      </c>
      <c r="C390" t="s">
        <v>254</v>
      </c>
      <c r="D390" t="s">
        <v>49</v>
      </c>
      <c r="E390" t="str">
        <f>IF(A390=PKFLX!$A$1,"UP","\I:")</f>
        <v>\I:</v>
      </c>
      <c r="F390">
        <v>0.51</v>
      </c>
      <c r="G390" t="s">
        <v>82</v>
      </c>
    </row>
    <row r="391" spans="1:7" x14ac:dyDescent="0.45">
      <c r="A391" t="str">
        <f t="shared" si="6"/>
        <v>SLE</v>
      </c>
      <c r="C391" t="s">
        <v>254</v>
      </c>
      <c r="D391" t="s">
        <v>49</v>
      </c>
      <c r="E391" t="str">
        <f>IF(A391=PKFLX!$A$1,"UP","\I:")</f>
        <v>\I:</v>
      </c>
      <c r="F391">
        <v>0.51</v>
      </c>
      <c r="G391" t="s">
        <v>83</v>
      </c>
    </row>
    <row r="392" spans="1:7" x14ac:dyDescent="0.45">
      <c r="A392" t="str">
        <f t="shared" si="6"/>
        <v>STP</v>
      </c>
      <c r="C392" t="s">
        <v>254</v>
      </c>
      <c r="D392" t="s">
        <v>49</v>
      </c>
      <c r="E392" t="str">
        <f>IF(A392=PKFLX!$A$1,"UP","\I:")</f>
        <v>\I:</v>
      </c>
      <c r="F392">
        <v>0.51</v>
      </c>
      <c r="G392" t="s">
        <v>84</v>
      </c>
    </row>
    <row r="393" spans="1:7" x14ac:dyDescent="0.45">
      <c r="A393" t="str">
        <f t="shared" si="6"/>
        <v>SWZ</v>
      </c>
      <c r="C393" t="s">
        <v>254</v>
      </c>
      <c r="D393" t="s">
        <v>49</v>
      </c>
      <c r="E393" t="str">
        <f>IF(A393=PKFLX!$A$1,"UP","\I:")</f>
        <v>\I:</v>
      </c>
      <c r="F393">
        <v>0.51</v>
      </c>
      <c r="G393" t="s">
        <v>85</v>
      </c>
    </row>
    <row r="394" spans="1:7" x14ac:dyDescent="0.45">
      <c r="A394" t="str">
        <f t="shared" si="6"/>
        <v>TGO</v>
      </c>
      <c r="C394" t="s">
        <v>254</v>
      </c>
      <c r="D394" t="s">
        <v>49</v>
      </c>
      <c r="E394" t="str">
        <f>IF(A394=PKFLX!$A$1,"UP","\I:")</f>
        <v>\I:</v>
      </c>
      <c r="F394">
        <v>0.51</v>
      </c>
      <c r="G394" t="s">
        <v>86</v>
      </c>
    </row>
    <row r="395" spans="1:7" x14ac:dyDescent="0.45">
      <c r="A395" t="str">
        <f t="shared" si="6"/>
        <v>TZA</v>
      </c>
      <c r="C395" t="s">
        <v>254</v>
      </c>
      <c r="D395" t="s">
        <v>49</v>
      </c>
      <c r="E395" t="str">
        <f>IF(A395=PKFLX!$A$1,"UP","\I:")</f>
        <v>\I:</v>
      </c>
      <c r="F395">
        <v>0.51</v>
      </c>
      <c r="G395" t="s">
        <v>87</v>
      </c>
    </row>
    <row r="396" spans="1:7" x14ac:dyDescent="0.45">
      <c r="A396" t="str">
        <f t="shared" si="6"/>
        <v>UGA</v>
      </c>
      <c r="C396" t="s">
        <v>254</v>
      </c>
      <c r="D396" t="s">
        <v>49</v>
      </c>
      <c r="E396" t="str">
        <f>IF(A396=PKFLX!$A$1,"UP","\I:")</f>
        <v>\I:</v>
      </c>
      <c r="F396">
        <v>0.51</v>
      </c>
      <c r="G396" t="s">
        <v>88</v>
      </c>
    </row>
    <row r="397" spans="1:7" x14ac:dyDescent="0.45">
      <c r="A397" t="str">
        <f t="shared" si="6"/>
        <v>ZMB</v>
      </c>
      <c r="C397" t="s">
        <v>254</v>
      </c>
      <c r="D397" t="s">
        <v>49</v>
      </c>
      <c r="E397" t="str">
        <f>IF(A397=PKFLX!$A$1,"UP","\I:")</f>
        <v>\I:</v>
      </c>
      <c r="F397">
        <v>0.51</v>
      </c>
      <c r="G397" t="s">
        <v>89</v>
      </c>
    </row>
    <row r="398" spans="1:7" x14ac:dyDescent="0.45">
      <c r="A398" t="str">
        <f t="shared" si="6"/>
        <v>ZWE</v>
      </c>
      <c r="C398" t="s">
        <v>254</v>
      </c>
      <c r="D398" t="s">
        <v>49</v>
      </c>
      <c r="E398" t="str">
        <f>IF(A398=PKFLX!$A$1,"UP","\I:")</f>
        <v>\I:</v>
      </c>
      <c r="F398">
        <v>0.51</v>
      </c>
      <c r="G398" t="s">
        <v>90</v>
      </c>
    </row>
    <row r="399" spans="1:7" x14ac:dyDescent="0.45">
      <c r="A399" t="str">
        <f t="shared" si="6"/>
        <v>ARG</v>
      </c>
      <c r="C399" t="s">
        <v>254</v>
      </c>
      <c r="D399" t="s">
        <v>49</v>
      </c>
      <c r="E399" t="str">
        <f>IF(A399=PKFLX!$A$1,"UP","\I:")</f>
        <v>\I:</v>
      </c>
      <c r="F399">
        <v>0.59460000000000002</v>
      </c>
      <c r="G399" t="s">
        <v>92</v>
      </c>
    </row>
    <row r="400" spans="1:7" x14ac:dyDescent="0.45">
      <c r="A400" t="str">
        <f t="shared" si="6"/>
        <v>CHL</v>
      </c>
      <c r="C400" t="s">
        <v>254</v>
      </c>
      <c r="D400" t="s">
        <v>49</v>
      </c>
      <c r="E400" t="str">
        <f>IF(A400=PKFLX!$A$1,"UP","\I:")</f>
        <v>\I:</v>
      </c>
      <c r="F400">
        <v>0.59460000000000002</v>
      </c>
      <c r="G400" t="s">
        <v>93</v>
      </c>
    </row>
    <row r="401" spans="1:7" x14ac:dyDescent="0.45">
      <c r="A401" t="str">
        <f t="shared" si="6"/>
        <v>ARM</v>
      </c>
      <c r="C401" t="s">
        <v>254</v>
      </c>
      <c r="D401" t="s">
        <v>49</v>
      </c>
      <c r="E401" t="str">
        <f>IF(A401=PKFLX!$A$1,"UP","\I:")</f>
        <v>\I:</v>
      </c>
      <c r="F401">
        <v>0.37859999999999999</v>
      </c>
      <c r="G401" t="s">
        <v>95</v>
      </c>
    </row>
    <row r="402" spans="1:7" x14ac:dyDescent="0.45">
      <c r="A402" t="str">
        <f t="shared" si="6"/>
        <v>AZE</v>
      </c>
      <c r="C402" t="s">
        <v>254</v>
      </c>
      <c r="D402" t="s">
        <v>49</v>
      </c>
      <c r="E402" t="str">
        <f>IF(A402=PKFLX!$A$1,"UP","\I:")</f>
        <v>\I:</v>
      </c>
      <c r="F402">
        <v>0.37859999999999999</v>
      </c>
      <c r="G402" t="s">
        <v>96</v>
      </c>
    </row>
    <row r="403" spans="1:7" x14ac:dyDescent="0.45">
      <c r="A403" t="str">
        <f t="shared" si="6"/>
        <v>GEO</v>
      </c>
      <c r="C403" t="s">
        <v>254</v>
      </c>
      <c r="D403" t="s">
        <v>49</v>
      </c>
      <c r="E403" t="str">
        <f>IF(A403=PKFLX!$A$1,"UP","\I:")</f>
        <v>\I:</v>
      </c>
      <c r="F403">
        <v>0.37859999999999999</v>
      </c>
      <c r="G403" t="s">
        <v>97</v>
      </c>
    </row>
    <row r="404" spans="1:7" x14ac:dyDescent="0.45">
      <c r="A404" t="str">
        <f t="shared" si="6"/>
        <v>KAZ</v>
      </c>
      <c r="C404" t="s">
        <v>254</v>
      </c>
      <c r="D404" t="s">
        <v>49</v>
      </c>
      <c r="E404" t="str">
        <f>IF(A404=PKFLX!$A$1,"UP","\I:")</f>
        <v>\I:</v>
      </c>
      <c r="F404">
        <v>0.37859999999999999</v>
      </c>
      <c r="G404" t="s">
        <v>98</v>
      </c>
    </row>
    <row r="405" spans="1:7" x14ac:dyDescent="0.45">
      <c r="A405" t="str">
        <f t="shared" si="6"/>
        <v>KGZ</v>
      </c>
      <c r="C405" t="s">
        <v>254</v>
      </c>
      <c r="D405" t="s">
        <v>49</v>
      </c>
      <c r="E405" t="str">
        <f>IF(A405=PKFLX!$A$1,"UP","\I:")</f>
        <v>\I:</v>
      </c>
      <c r="F405">
        <v>0.37859999999999999</v>
      </c>
      <c r="G405" t="s">
        <v>99</v>
      </c>
    </row>
    <row r="406" spans="1:7" x14ac:dyDescent="0.45">
      <c r="A406" t="str">
        <f t="shared" si="6"/>
        <v>TJK</v>
      </c>
      <c r="C406" t="s">
        <v>254</v>
      </c>
      <c r="D406" t="s">
        <v>49</v>
      </c>
      <c r="E406" t="str">
        <f>IF(A406=PKFLX!$A$1,"UP","\I:")</f>
        <v>\I:</v>
      </c>
      <c r="F406">
        <v>0.37859999999999999</v>
      </c>
      <c r="G406" t="s">
        <v>100</v>
      </c>
    </row>
    <row r="407" spans="1:7" x14ac:dyDescent="0.45">
      <c r="A407" t="str">
        <f t="shared" si="6"/>
        <v>TKM</v>
      </c>
      <c r="C407" t="s">
        <v>254</v>
      </c>
      <c r="D407" t="s">
        <v>49</v>
      </c>
      <c r="E407" t="str">
        <f>IF(A407=PKFLX!$A$1,"UP","\I:")</f>
        <v>\I:</v>
      </c>
      <c r="F407">
        <v>0.37859999999999999</v>
      </c>
      <c r="G407" t="s">
        <v>101</v>
      </c>
    </row>
    <row r="408" spans="1:7" x14ac:dyDescent="0.45">
      <c r="A408" t="str">
        <f t="shared" si="6"/>
        <v>UZB</v>
      </c>
      <c r="C408" t="s">
        <v>254</v>
      </c>
      <c r="D408" t="s">
        <v>49</v>
      </c>
      <c r="E408" t="str">
        <f>IF(A408=PKFLX!$A$1,"UP","\I:")</f>
        <v>\I:</v>
      </c>
      <c r="F408">
        <v>0.37859999999999999</v>
      </c>
      <c r="G408" t="s">
        <v>102</v>
      </c>
    </row>
    <row r="409" spans="1:7" x14ac:dyDescent="0.45">
      <c r="A409" t="str">
        <f t="shared" si="6"/>
        <v>JPN</v>
      </c>
      <c r="C409" t="s">
        <v>254</v>
      </c>
      <c r="D409" t="s">
        <v>49</v>
      </c>
      <c r="E409" t="str">
        <f>IF(A409=PKFLX!$A$1,"UP","\I:")</f>
        <v>\I:</v>
      </c>
      <c r="F409">
        <v>0.44028</v>
      </c>
      <c r="G409" t="s">
        <v>104</v>
      </c>
    </row>
    <row r="410" spans="1:7" x14ac:dyDescent="0.45">
      <c r="A410" t="str">
        <f t="shared" si="6"/>
        <v>KOR</v>
      </c>
      <c r="C410" t="s">
        <v>254</v>
      </c>
      <c r="D410" t="s">
        <v>49</v>
      </c>
      <c r="E410" t="str">
        <f>IF(A410=PKFLX!$A$1,"UP","\I:")</f>
        <v>\I:</v>
      </c>
      <c r="F410">
        <v>0.44028</v>
      </c>
      <c r="G410" t="s">
        <v>105</v>
      </c>
    </row>
    <row r="411" spans="1:7" x14ac:dyDescent="0.45">
      <c r="A411" t="str">
        <f t="shared" si="6"/>
        <v>KOR</v>
      </c>
      <c r="C411" t="s">
        <v>254</v>
      </c>
      <c r="D411" t="s">
        <v>49</v>
      </c>
      <c r="E411" t="str">
        <f>IF(A411=PKFLX!$A$1,"UP","\I:")</f>
        <v>\I:</v>
      </c>
      <c r="F411">
        <v>0.44028</v>
      </c>
      <c r="G411" t="s">
        <v>106</v>
      </c>
    </row>
    <row r="412" spans="1:7" x14ac:dyDescent="0.45">
      <c r="A412" t="str">
        <f t="shared" si="6"/>
        <v>AFG</v>
      </c>
      <c r="C412" t="s">
        <v>254</v>
      </c>
      <c r="D412" t="s">
        <v>49</v>
      </c>
      <c r="E412" t="str">
        <f>IF(A412=PKFLX!$A$1,"UP","\I:")</f>
        <v>\I:</v>
      </c>
      <c r="F412">
        <v>0.40451999999999999</v>
      </c>
      <c r="G412" t="s">
        <v>107</v>
      </c>
    </row>
    <row r="413" spans="1:7" x14ac:dyDescent="0.45">
      <c r="A413" t="str">
        <f t="shared" si="6"/>
        <v>BGD</v>
      </c>
      <c r="C413" t="s">
        <v>254</v>
      </c>
      <c r="D413" t="s">
        <v>49</v>
      </c>
      <c r="E413" t="str">
        <f>IF(A413=PKFLX!$A$1,"UP","\I:")</f>
        <v>\I:</v>
      </c>
      <c r="F413">
        <v>0.40451999999999999</v>
      </c>
      <c r="G413" t="s">
        <v>108</v>
      </c>
    </row>
    <row r="414" spans="1:7" x14ac:dyDescent="0.45">
      <c r="A414" t="str">
        <f t="shared" si="6"/>
        <v>BTN</v>
      </c>
      <c r="C414" t="s">
        <v>254</v>
      </c>
      <c r="D414" t="s">
        <v>49</v>
      </c>
      <c r="E414" t="str">
        <f>IF(A414=PKFLX!$A$1,"UP","\I:")</f>
        <v>\I:</v>
      </c>
      <c r="F414">
        <v>0.40451999999999999</v>
      </c>
      <c r="G414" t="s">
        <v>109</v>
      </c>
    </row>
    <row r="415" spans="1:7" x14ac:dyDescent="0.45">
      <c r="A415" t="str">
        <f t="shared" si="6"/>
        <v>FJI</v>
      </c>
      <c r="C415" t="s">
        <v>254</v>
      </c>
      <c r="D415" t="s">
        <v>49</v>
      </c>
      <c r="E415" t="str">
        <f>IF(A415=PKFLX!$A$1,"UP","\I:")</f>
        <v>\I:</v>
      </c>
      <c r="F415">
        <v>0.40451999999999999</v>
      </c>
      <c r="G415" t="s">
        <v>110</v>
      </c>
    </row>
    <row r="416" spans="1:7" x14ac:dyDescent="0.45">
      <c r="A416" t="str">
        <f t="shared" si="6"/>
        <v>IDN</v>
      </c>
      <c r="C416" t="s">
        <v>254</v>
      </c>
      <c r="D416" t="s">
        <v>49</v>
      </c>
      <c r="E416" t="str">
        <f>IF(A416=PKFLX!$A$1,"UP","\I:")</f>
        <v>\I:</v>
      </c>
      <c r="F416">
        <v>0.40451999999999999</v>
      </c>
      <c r="G416" t="s">
        <v>111</v>
      </c>
    </row>
    <row r="417" spans="1:7" x14ac:dyDescent="0.45">
      <c r="A417" t="str">
        <f t="shared" si="6"/>
        <v>KHM</v>
      </c>
      <c r="C417" t="s">
        <v>254</v>
      </c>
      <c r="D417" t="s">
        <v>49</v>
      </c>
      <c r="E417" t="str">
        <f>IF(A417=PKFLX!$A$1,"UP","\I:")</f>
        <v>\I:</v>
      </c>
      <c r="F417">
        <v>0.40451999999999999</v>
      </c>
      <c r="G417" t="s">
        <v>112</v>
      </c>
    </row>
    <row r="418" spans="1:7" x14ac:dyDescent="0.45">
      <c r="A418" t="str">
        <f t="shared" si="6"/>
        <v>LAO</v>
      </c>
      <c r="C418" t="s">
        <v>254</v>
      </c>
      <c r="D418" t="s">
        <v>49</v>
      </c>
      <c r="E418" t="str">
        <f>IF(A418=PKFLX!$A$1,"UP","\I:")</f>
        <v>\I:</v>
      </c>
      <c r="F418">
        <v>0.40451999999999999</v>
      </c>
      <c r="G418" t="s">
        <v>113</v>
      </c>
    </row>
    <row r="419" spans="1:7" x14ac:dyDescent="0.45">
      <c r="A419" t="str">
        <f t="shared" si="6"/>
        <v>LKA</v>
      </c>
      <c r="C419" t="s">
        <v>254</v>
      </c>
      <c r="D419" t="s">
        <v>49</v>
      </c>
      <c r="E419" t="str">
        <f>IF(A419=PKFLX!$A$1,"UP","\I:")</f>
        <v>\I:</v>
      </c>
      <c r="F419">
        <v>0.40451999999999999</v>
      </c>
      <c r="G419" t="s">
        <v>114</v>
      </c>
    </row>
    <row r="420" spans="1:7" x14ac:dyDescent="0.45">
      <c r="A420" t="str">
        <f t="shared" si="6"/>
        <v>MMR</v>
      </c>
      <c r="C420" t="s">
        <v>254</v>
      </c>
      <c r="D420" t="s">
        <v>49</v>
      </c>
      <c r="E420" t="str">
        <f>IF(A420=PKFLX!$A$1,"UP","\I:")</f>
        <v>\I:</v>
      </c>
      <c r="F420">
        <v>0.40451999999999999</v>
      </c>
      <c r="G420" t="s">
        <v>115</v>
      </c>
    </row>
    <row r="421" spans="1:7" x14ac:dyDescent="0.45">
      <c r="A421" t="str">
        <f t="shared" si="6"/>
        <v>MNG</v>
      </c>
      <c r="C421" t="s">
        <v>254</v>
      </c>
      <c r="D421" t="s">
        <v>49</v>
      </c>
      <c r="E421" t="str">
        <f>IF(A421=PKFLX!$A$1,"UP","\I:")</f>
        <v>\I:</v>
      </c>
      <c r="F421">
        <v>0.40451999999999999</v>
      </c>
      <c r="G421" t="s">
        <v>116</v>
      </c>
    </row>
    <row r="422" spans="1:7" x14ac:dyDescent="0.45">
      <c r="A422" t="str">
        <f t="shared" si="6"/>
        <v>MYS</v>
      </c>
      <c r="C422" t="s">
        <v>254</v>
      </c>
      <c r="D422" t="s">
        <v>49</v>
      </c>
      <c r="E422" t="str">
        <f>IF(A422=PKFLX!$A$1,"UP","\I:")</f>
        <v>\I:</v>
      </c>
      <c r="F422">
        <v>0.40451999999999999</v>
      </c>
      <c r="G422" t="s">
        <v>117</v>
      </c>
    </row>
    <row r="423" spans="1:7" x14ac:dyDescent="0.45">
      <c r="A423" t="str">
        <f t="shared" si="6"/>
        <v>NCL</v>
      </c>
      <c r="C423" t="s">
        <v>254</v>
      </c>
      <c r="D423" t="s">
        <v>49</v>
      </c>
      <c r="E423" t="str">
        <f>IF(A423=PKFLX!$A$1,"UP","\I:")</f>
        <v>\I:</v>
      </c>
      <c r="F423">
        <v>0.40451999999999999</v>
      </c>
      <c r="G423" t="s">
        <v>118</v>
      </c>
    </row>
    <row r="424" spans="1:7" x14ac:dyDescent="0.45">
      <c r="A424" t="str">
        <f t="shared" si="6"/>
        <v>NPL</v>
      </c>
      <c r="C424" t="s">
        <v>254</v>
      </c>
      <c r="D424" t="s">
        <v>49</v>
      </c>
      <c r="E424" t="str">
        <f>IF(A424=PKFLX!$A$1,"UP","\I:")</f>
        <v>\I:</v>
      </c>
      <c r="F424">
        <v>0.40451999999999999</v>
      </c>
      <c r="G424" t="s">
        <v>119</v>
      </c>
    </row>
    <row r="425" spans="1:7" x14ac:dyDescent="0.45">
      <c r="A425" t="str">
        <f t="shared" si="6"/>
        <v>PAK</v>
      </c>
      <c r="C425" t="s">
        <v>254</v>
      </c>
      <c r="D425" t="s">
        <v>49</v>
      </c>
      <c r="E425" t="str">
        <f>IF(A425=PKFLX!$A$1,"UP","\I:")</f>
        <v>\I:</v>
      </c>
      <c r="F425">
        <v>0.40451999999999999</v>
      </c>
      <c r="G425" t="s">
        <v>120</v>
      </c>
    </row>
    <row r="426" spans="1:7" x14ac:dyDescent="0.45">
      <c r="A426" t="str">
        <f t="shared" si="6"/>
        <v>PHL</v>
      </c>
      <c r="C426" t="s">
        <v>254</v>
      </c>
      <c r="D426" t="s">
        <v>49</v>
      </c>
      <c r="E426" t="str">
        <f>IF(A426=PKFLX!$A$1,"UP","\I:")</f>
        <v>\I:</v>
      </c>
      <c r="F426">
        <v>0.40451999999999999</v>
      </c>
      <c r="G426" t="s">
        <v>121</v>
      </c>
    </row>
    <row r="427" spans="1:7" x14ac:dyDescent="0.45">
      <c r="A427" t="str">
        <f t="shared" si="6"/>
        <v>PNG</v>
      </c>
      <c r="C427" t="s">
        <v>254</v>
      </c>
      <c r="D427" t="s">
        <v>49</v>
      </c>
      <c r="E427" t="str">
        <f>IF(A427=PKFLX!$A$1,"UP","\I:")</f>
        <v>\I:</v>
      </c>
      <c r="F427">
        <v>0.40451999999999999</v>
      </c>
      <c r="G427" t="s">
        <v>122</v>
      </c>
    </row>
    <row r="428" spans="1:7" x14ac:dyDescent="0.45">
      <c r="A428" t="str">
        <f t="shared" si="6"/>
        <v>PRK</v>
      </c>
      <c r="C428" t="s">
        <v>254</v>
      </c>
      <c r="D428" t="s">
        <v>49</v>
      </c>
      <c r="E428" t="str">
        <f>IF(A428=PKFLX!$A$1,"UP","\I:")</f>
        <v>\I:</v>
      </c>
      <c r="F428">
        <v>0.40451999999999999</v>
      </c>
      <c r="G428" t="s">
        <v>123</v>
      </c>
    </row>
    <row r="429" spans="1:7" x14ac:dyDescent="0.45">
      <c r="A429" t="str">
        <f t="shared" si="6"/>
        <v>PYF</v>
      </c>
      <c r="C429" t="s">
        <v>254</v>
      </c>
      <c r="D429" t="s">
        <v>49</v>
      </c>
      <c r="E429" t="str">
        <f>IF(A429=PKFLX!$A$1,"UP","\I:")</f>
        <v>\I:</v>
      </c>
      <c r="F429">
        <v>0.40451999999999999</v>
      </c>
      <c r="G429" t="s">
        <v>124</v>
      </c>
    </row>
    <row r="430" spans="1:7" x14ac:dyDescent="0.45">
      <c r="A430" t="str">
        <f t="shared" si="6"/>
        <v>SLB</v>
      </c>
      <c r="C430" t="s">
        <v>254</v>
      </c>
      <c r="D430" t="s">
        <v>49</v>
      </c>
      <c r="E430" t="str">
        <f>IF(A430=PKFLX!$A$1,"UP","\I:")</f>
        <v>\I:</v>
      </c>
      <c r="F430">
        <v>0.40451999999999999</v>
      </c>
      <c r="G430" t="s">
        <v>125</v>
      </c>
    </row>
    <row r="431" spans="1:7" x14ac:dyDescent="0.45">
      <c r="A431" t="str">
        <f t="shared" si="6"/>
        <v>THA</v>
      </c>
      <c r="C431" t="s">
        <v>254</v>
      </c>
      <c r="D431" t="s">
        <v>49</v>
      </c>
      <c r="E431" t="str">
        <f>IF(A431=PKFLX!$A$1,"UP","\I:")</f>
        <v>\I:</v>
      </c>
      <c r="F431">
        <v>0.40451999999999999</v>
      </c>
      <c r="G431" t="s">
        <v>126</v>
      </c>
    </row>
    <row r="432" spans="1:7" x14ac:dyDescent="0.45">
      <c r="A432" t="str">
        <f t="shared" si="6"/>
        <v>TLS</v>
      </c>
      <c r="C432" t="s">
        <v>254</v>
      </c>
      <c r="D432" t="s">
        <v>49</v>
      </c>
      <c r="E432" t="str">
        <f>IF(A432=PKFLX!$A$1,"UP","\I:")</f>
        <v>\I:</v>
      </c>
      <c r="F432">
        <v>0.40451999999999999</v>
      </c>
      <c r="G432" t="s">
        <v>127</v>
      </c>
    </row>
    <row r="433" spans="1:7" x14ac:dyDescent="0.45">
      <c r="A433" t="str">
        <f t="shared" si="6"/>
        <v>TWN</v>
      </c>
      <c r="C433" t="s">
        <v>254</v>
      </c>
      <c r="D433" t="s">
        <v>49</v>
      </c>
      <c r="E433" t="str">
        <f>IF(A433=PKFLX!$A$1,"UP","\I:")</f>
        <v>\I:</v>
      </c>
      <c r="F433">
        <v>0.40451999999999999</v>
      </c>
      <c r="G433" t="s">
        <v>128</v>
      </c>
    </row>
    <row r="434" spans="1:7" x14ac:dyDescent="0.45">
      <c r="A434" t="str">
        <f t="shared" si="6"/>
        <v>VNM</v>
      </c>
      <c r="C434" t="s">
        <v>254</v>
      </c>
      <c r="D434" t="s">
        <v>49</v>
      </c>
      <c r="E434" t="str">
        <f>IF(A434=PKFLX!$A$1,"UP","\I:")</f>
        <v>\I:</v>
      </c>
      <c r="F434">
        <v>0.40451999999999999</v>
      </c>
      <c r="G434" t="s">
        <v>129</v>
      </c>
    </row>
    <row r="435" spans="1:7" x14ac:dyDescent="0.45">
      <c r="A435" t="str">
        <f t="shared" si="6"/>
        <v>VUT</v>
      </c>
      <c r="C435" t="s">
        <v>254</v>
      </c>
      <c r="D435" t="s">
        <v>49</v>
      </c>
      <c r="E435" t="str">
        <f>IF(A435=PKFLX!$A$1,"UP","\I:")</f>
        <v>\I:</v>
      </c>
      <c r="F435">
        <v>0.40451999999999999</v>
      </c>
      <c r="G435" t="s">
        <v>130</v>
      </c>
    </row>
    <row r="436" spans="1:7" x14ac:dyDescent="0.45">
      <c r="A436" t="str">
        <f t="shared" si="6"/>
        <v>WSM</v>
      </c>
      <c r="C436" t="s">
        <v>254</v>
      </c>
      <c r="D436" t="s">
        <v>49</v>
      </c>
      <c r="E436" t="str">
        <f>IF(A436=PKFLX!$A$1,"UP","\I:")</f>
        <v>\I:</v>
      </c>
      <c r="F436">
        <v>0.40451999999999999</v>
      </c>
      <c r="G436" t="s">
        <v>131</v>
      </c>
    </row>
    <row r="437" spans="1:7" x14ac:dyDescent="0.45">
      <c r="A437" t="str">
        <f t="shared" si="6"/>
        <v>PRK</v>
      </c>
      <c r="C437" t="s">
        <v>254</v>
      </c>
      <c r="D437" t="s">
        <v>49</v>
      </c>
      <c r="E437" t="str">
        <f>IF(A437=PKFLX!$A$1,"UP","\I:")</f>
        <v>\I:</v>
      </c>
      <c r="F437">
        <v>0.40451999999999999</v>
      </c>
      <c r="G437" t="s">
        <v>132</v>
      </c>
    </row>
    <row r="438" spans="1:7" x14ac:dyDescent="0.45">
      <c r="A438" t="str">
        <f t="shared" si="6"/>
        <v>SGP</v>
      </c>
      <c r="C438" t="s">
        <v>254</v>
      </c>
      <c r="D438" t="s">
        <v>49</v>
      </c>
      <c r="E438" t="str">
        <f>IF(A438=PKFLX!$A$1,"UP","\I:")</f>
        <v>UP</v>
      </c>
      <c r="F438">
        <v>0.40451999999999999</v>
      </c>
      <c r="G438" t="s">
        <v>133</v>
      </c>
    </row>
    <row r="439" spans="1:7" x14ac:dyDescent="0.45">
      <c r="A439" t="str">
        <f t="shared" si="6"/>
        <v>AUS</v>
      </c>
      <c r="C439" t="s">
        <v>254</v>
      </c>
      <c r="D439" t="s">
        <v>49</v>
      </c>
      <c r="E439" t="str">
        <f>IF(A439=PKFLX!$A$1,"UP","\I:")</f>
        <v>\I:</v>
      </c>
      <c r="F439">
        <v>0.44688</v>
      </c>
      <c r="G439" t="s">
        <v>135</v>
      </c>
    </row>
    <row r="440" spans="1:7" x14ac:dyDescent="0.45">
      <c r="A440" t="str">
        <f t="shared" si="6"/>
        <v>NZL</v>
      </c>
      <c r="C440" t="s">
        <v>254</v>
      </c>
      <c r="D440" t="s">
        <v>49</v>
      </c>
      <c r="E440" t="str">
        <f>IF(A440=PKFLX!$A$1,"UP","\I:")</f>
        <v>\I:</v>
      </c>
      <c r="F440">
        <v>0.44688</v>
      </c>
      <c r="G440" t="s">
        <v>136</v>
      </c>
    </row>
    <row r="441" spans="1:7" x14ac:dyDescent="0.45">
      <c r="A441" t="str">
        <f t="shared" si="6"/>
        <v>NZL</v>
      </c>
      <c r="C441" t="s">
        <v>254</v>
      </c>
      <c r="D441" t="s">
        <v>49</v>
      </c>
      <c r="E441" t="str">
        <f>IF(A441=PKFLX!$A$1,"UP","\I:")</f>
        <v>\I:</v>
      </c>
      <c r="F441">
        <v>0.44688</v>
      </c>
      <c r="G441" t="s">
        <v>137</v>
      </c>
    </row>
    <row r="442" spans="1:7" x14ac:dyDescent="0.45">
      <c r="A442" t="str">
        <f t="shared" si="6"/>
        <v>BRA</v>
      </c>
      <c r="C442" t="s">
        <v>254</v>
      </c>
      <c r="D442" t="s">
        <v>49</v>
      </c>
      <c r="E442" t="str">
        <f>IF(A442=PKFLX!$A$1,"UP","\I:")</f>
        <v>\I:</v>
      </c>
      <c r="F442">
        <v>0.61931999999999998</v>
      </c>
      <c r="G442" t="s">
        <v>139</v>
      </c>
    </row>
    <row r="443" spans="1:7" x14ac:dyDescent="0.45">
      <c r="A443" t="str">
        <f t="shared" si="6"/>
        <v>BRA</v>
      </c>
      <c r="C443" t="s">
        <v>254</v>
      </c>
      <c r="D443" t="s">
        <v>49</v>
      </c>
      <c r="E443" t="str">
        <f>IF(A443=PKFLX!$A$1,"UP","\I:")</f>
        <v>\I:</v>
      </c>
      <c r="F443">
        <v>0.61931999999999998</v>
      </c>
      <c r="G443" t="s">
        <v>140</v>
      </c>
    </row>
    <row r="444" spans="1:7" x14ac:dyDescent="0.45">
      <c r="A444" t="str">
        <f t="shared" si="6"/>
        <v>CAN</v>
      </c>
      <c r="C444" t="s">
        <v>254</v>
      </c>
      <c r="D444" t="s">
        <v>49</v>
      </c>
      <c r="E444" t="str">
        <f>IF(A444=PKFLX!$A$1,"UP","\I:")</f>
        <v>\I:</v>
      </c>
      <c r="F444">
        <v>0.60971999999999993</v>
      </c>
      <c r="G444" t="s">
        <v>142</v>
      </c>
    </row>
    <row r="445" spans="1:7" x14ac:dyDescent="0.45">
      <c r="A445" t="str">
        <f t="shared" si="6"/>
        <v>CAN</v>
      </c>
      <c r="C445" t="s">
        <v>254</v>
      </c>
      <c r="D445" t="s">
        <v>49</v>
      </c>
      <c r="E445" t="str">
        <f>IF(A445=PKFLX!$A$1,"UP","\I:")</f>
        <v>\I:</v>
      </c>
      <c r="F445">
        <v>0.60971999999999993</v>
      </c>
      <c r="G445" t="s">
        <v>143</v>
      </c>
    </row>
    <row r="446" spans="1:7" x14ac:dyDescent="0.45">
      <c r="A446" t="str">
        <f t="shared" si="6"/>
        <v>CHN</v>
      </c>
      <c r="C446" t="s">
        <v>254</v>
      </c>
      <c r="D446" t="s">
        <v>49</v>
      </c>
      <c r="E446" t="str">
        <f>IF(A446=PKFLX!$A$1,"UP","\I:")</f>
        <v>\I:</v>
      </c>
      <c r="F446">
        <v>0.52883999999999998</v>
      </c>
      <c r="G446" t="s">
        <v>145</v>
      </c>
    </row>
    <row r="447" spans="1:7" x14ac:dyDescent="0.45">
      <c r="A447" t="str">
        <f t="shared" si="6"/>
        <v>HKG</v>
      </c>
      <c r="C447" t="s">
        <v>254</v>
      </c>
      <c r="D447" t="s">
        <v>49</v>
      </c>
      <c r="E447" t="str">
        <f>IF(A447=PKFLX!$A$1,"UP","\I:")</f>
        <v>\I:</v>
      </c>
      <c r="F447">
        <v>0.52883999999999998</v>
      </c>
      <c r="G447" t="s">
        <v>146</v>
      </c>
    </row>
    <row r="448" spans="1:7" x14ac:dyDescent="0.45">
      <c r="A448" t="str">
        <f t="shared" si="6"/>
        <v>CHN</v>
      </c>
      <c r="C448" t="s">
        <v>254</v>
      </c>
      <c r="D448" t="s">
        <v>49</v>
      </c>
      <c r="E448" t="str">
        <f>IF(A448=PKFLX!$A$1,"UP","\I:")</f>
        <v>\I:</v>
      </c>
      <c r="F448">
        <v>0.52883999999999998</v>
      </c>
      <c r="G448" t="s">
        <v>147</v>
      </c>
    </row>
    <row r="449" spans="1:7" x14ac:dyDescent="0.45">
      <c r="A449" t="str">
        <f t="shared" si="6"/>
        <v>DNK</v>
      </c>
      <c r="C449" t="s">
        <v>254</v>
      </c>
      <c r="D449" t="s">
        <v>49</v>
      </c>
      <c r="E449" t="str">
        <f>IF(A449=PKFLX!$A$1,"UP","\I:")</f>
        <v>\I:</v>
      </c>
      <c r="F449">
        <v>0.53652</v>
      </c>
      <c r="G449" t="s">
        <v>149</v>
      </c>
    </row>
    <row r="450" spans="1:7" x14ac:dyDescent="0.45">
      <c r="A450" t="str">
        <f t="shared" si="6"/>
        <v>FIN</v>
      </c>
      <c r="C450" t="s">
        <v>254</v>
      </c>
      <c r="D450" t="s">
        <v>49</v>
      </c>
      <c r="E450" t="str">
        <f>IF(A450=PKFLX!$A$1,"UP","\I:")</f>
        <v>\I:</v>
      </c>
      <c r="F450">
        <v>0.53652</v>
      </c>
      <c r="G450" t="s">
        <v>150</v>
      </c>
    </row>
    <row r="451" spans="1:7" x14ac:dyDescent="0.45">
      <c r="A451" t="str">
        <f t="shared" si="6"/>
        <v>SWE</v>
      </c>
      <c r="C451" t="s">
        <v>254</v>
      </c>
      <c r="D451" t="s">
        <v>49</v>
      </c>
      <c r="E451" t="str">
        <f>IF(A451=PKFLX!$A$1,"UP","\I:")</f>
        <v>\I:</v>
      </c>
      <c r="F451">
        <v>0.53652</v>
      </c>
      <c r="G451" t="s">
        <v>151</v>
      </c>
    </row>
    <row r="452" spans="1:7" x14ac:dyDescent="0.45">
      <c r="A452" t="str">
        <f t="shared" si="6"/>
        <v>AUT</v>
      </c>
      <c r="C452" t="s">
        <v>254</v>
      </c>
      <c r="D452" t="s">
        <v>49</v>
      </c>
      <c r="E452" t="str">
        <f>IF(A452=PKFLX!$A$1,"UP","\I:")</f>
        <v>\I:</v>
      </c>
      <c r="F452">
        <v>0.50568000000000002</v>
      </c>
      <c r="G452" t="s">
        <v>153</v>
      </c>
    </row>
    <row r="453" spans="1:7" x14ac:dyDescent="0.45">
      <c r="A453" t="str">
        <f t="shared" si="6"/>
        <v>CZE</v>
      </c>
      <c r="C453" t="s">
        <v>254</v>
      </c>
      <c r="D453" t="s">
        <v>49</v>
      </c>
      <c r="E453" t="str">
        <f>IF(A453=PKFLX!$A$1,"UP","\I:")</f>
        <v>\I:</v>
      </c>
      <c r="F453">
        <v>0.50568000000000002</v>
      </c>
      <c r="G453" t="s">
        <v>154</v>
      </c>
    </row>
    <row r="454" spans="1:7" x14ac:dyDescent="0.45">
      <c r="A454" t="str">
        <f t="shared" ref="A454:A517" si="7">RIGHT(G454,3)</f>
        <v>EST</v>
      </c>
      <c r="C454" t="s">
        <v>254</v>
      </c>
      <c r="D454" t="s">
        <v>49</v>
      </c>
      <c r="E454" t="str">
        <f>IF(A454=PKFLX!$A$1,"UP","\I:")</f>
        <v>\I:</v>
      </c>
      <c r="F454">
        <v>0.50568000000000002</v>
      </c>
      <c r="G454" t="s">
        <v>155</v>
      </c>
    </row>
    <row r="455" spans="1:7" x14ac:dyDescent="0.45">
      <c r="A455" t="str">
        <f t="shared" si="7"/>
        <v>LTU</v>
      </c>
      <c r="C455" t="s">
        <v>254</v>
      </c>
      <c r="D455" t="s">
        <v>49</v>
      </c>
      <c r="E455" t="str">
        <f>IF(A455=PKFLX!$A$1,"UP","\I:")</f>
        <v>\I:</v>
      </c>
      <c r="F455">
        <v>0.50568000000000002</v>
      </c>
      <c r="G455" t="s">
        <v>156</v>
      </c>
    </row>
    <row r="456" spans="1:7" x14ac:dyDescent="0.45">
      <c r="A456" t="str">
        <f t="shared" si="7"/>
        <v>LVA</v>
      </c>
      <c r="C456" t="s">
        <v>254</v>
      </c>
      <c r="D456" t="s">
        <v>49</v>
      </c>
      <c r="E456" t="str">
        <f>IF(A456=PKFLX!$A$1,"UP","\I:")</f>
        <v>\I:</v>
      </c>
      <c r="F456">
        <v>0.50568000000000002</v>
      </c>
      <c r="G456" t="s">
        <v>157</v>
      </c>
    </row>
    <row r="457" spans="1:7" x14ac:dyDescent="0.45">
      <c r="A457" t="str">
        <f t="shared" si="7"/>
        <v>POL</v>
      </c>
      <c r="C457" t="s">
        <v>254</v>
      </c>
      <c r="D457" t="s">
        <v>49</v>
      </c>
      <c r="E457" t="str">
        <f>IF(A457=PKFLX!$A$1,"UP","\I:")</f>
        <v>\I:</v>
      </c>
      <c r="F457">
        <v>0.50568000000000002</v>
      </c>
      <c r="G457" t="s">
        <v>158</v>
      </c>
    </row>
    <row r="458" spans="1:7" x14ac:dyDescent="0.45">
      <c r="A458" t="str">
        <f t="shared" si="7"/>
        <v>SVK</v>
      </c>
      <c r="C458" t="s">
        <v>254</v>
      </c>
      <c r="D458" t="s">
        <v>49</v>
      </c>
      <c r="E458" t="str">
        <f>IF(A458=PKFLX!$A$1,"UP","\I:")</f>
        <v>\I:</v>
      </c>
      <c r="F458">
        <v>0.50568000000000002</v>
      </c>
      <c r="G458" t="s">
        <v>159</v>
      </c>
    </row>
    <row r="459" spans="1:7" x14ac:dyDescent="0.45">
      <c r="A459" t="str">
        <f t="shared" si="7"/>
        <v>BEL</v>
      </c>
      <c r="C459" t="s">
        <v>254</v>
      </c>
      <c r="D459" t="s">
        <v>49</v>
      </c>
      <c r="E459" t="str">
        <f>IF(A459=PKFLX!$A$1,"UP","\I:")</f>
        <v>\I:</v>
      </c>
      <c r="F459">
        <v>0.37859999999999999</v>
      </c>
      <c r="G459" t="s">
        <v>161</v>
      </c>
    </row>
    <row r="460" spans="1:7" x14ac:dyDescent="0.45">
      <c r="A460" t="str">
        <f t="shared" si="7"/>
        <v>IRL</v>
      </c>
      <c r="C460" t="s">
        <v>254</v>
      </c>
      <c r="D460" t="s">
        <v>49</v>
      </c>
      <c r="E460" t="str">
        <f>IF(A460=PKFLX!$A$1,"UP","\I:")</f>
        <v>\I:</v>
      </c>
      <c r="F460">
        <v>0.37859999999999999</v>
      </c>
      <c r="G460" t="s">
        <v>162</v>
      </c>
    </row>
    <row r="461" spans="1:7" x14ac:dyDescent="0.45">
      <c r="A461" t="str">
        <f t="shared" si="7"/>
        <v>LUX</v>
      </c>
      <c r="C461" t="s">
        <v>254</v>
      </c>
      <c r="D461" t="s">
        <v>49</v>
      </c>
      <c r="E461" t="str">
        <f>IF(A461=PKFLX!$A$1,"UP","\I:")</f>
        <v>\I:</v>
      </c>
      <c r="F461">
        <v>0.37859999999999999</v>
      </c>
      <c r="G461" t="s">
        <v>163</v>
      </c>
    </row>
    <row r="462" spans="1:7" x14ac:dyDescent="0.45">
      <c r="A462" t="str">
        <f t="shared" si="7"/>
        <v>NLD</v>
      </c>
      <c r="C462" t="s">
        <v>254</v>
      </c>
      <c r="D462" t="s">
        <v>49</v>
      </c>
      <c r="E462" t="str">
        <f>IF(A462=PKFLX!$A$1,"UP","\I:")</f>
        <v>\I:</v>
      </c>
      <c r="F462">
        <v>0.37859999999999999</v>
      </c>
      <c r="G462" t="s">
        <v>164</v>
      </c>
    </row>
    <row r="463" spans="1:7" x14ac:dyDescent="0.45">
      <c r="A463" t="str">
        <f t="shared" si="7"/>
        <v>NLD</v>
      </c>
      <c r="C463" t="s">
        <v>254</v>
      </c>
      <c r="D463" t="s">
        <v>49</v>
      </c>
      <c r="E463" t="str">
        <f>IF(A463=PKFLX!$A$1,"UP","\I:")</f>
        <v>\I:</v>
      </c>
      <c r="F463">
        <v>0.37859999999999999</v>
      </c>
      <c r="G463" t="s">
        <v>165</v>
      </c>
    </row>
    <row r="464" spans="1:7" x14ac:dyDescent="0.45">
      <c r="A464" t="str">
        <f t="shared" si="7"/>
        <v>GRC</v>
      </c>
      <c r="C464" t="s">
        <v>254</v>
      </c>
      <c r="D464" t="s">
        <v>49</v>
      </c>
      <c r="E464" t="str">
        <f>IF(A464=PKFLX!$A$1,"UP","\I:")</f>
        <v>\I:</v>
      </c>
      <c r="F464">
        <v>0.37716</v>
      </c>
      <c r="G464" t="s">
        <v>167</v>
      </c>
    </row>
    <row r="465" spans="1:7" x14ac:dyDescent="0.45">
      <c r="A465" t="str">
        <f t="shared" si="7"/>
        <v>ITA</v>
      </c>
      <c r="C465" t="s">
        <v>254</v>
      </c>
      <c r="D465" t="s">
        <v>49</v>
      </c>
      <c r="E465" t="str">
        <f>IF(A465=PKFLX!$A$1,"UP","\I:")</f>
        <v>\I:</v>
      </c>
      <c r="F465">
        <v>0.37716</v>
      </c>
      <c r="G465" t="s">
        <v>168</v>
      </c>
    </row>
    <row r="466" spans="1:7" x14ac:dyDescent="0.45">
      <c r="A466" t="str">
        <f t="shared" si="7"/>
        <v>ITA</v>
      </c>
      <c r="C466" t="s">
        <v>254</v>
      </c>
      <c r="D466" t="s">
        <v>49</v>
      </c>
      <c r="E466" t="str">
        <f>IF(A466=PKFLX!$A$1,"UP","\I:")</f>
        <v>\I:</v>
      </c>
      <c r="F466">
        <v>0.37716</v>
      </c>
      <c r="G466" t="s">
        <v>169</v>
      </c>
    </row>
    <row r="467" spans="1:7" x14ac:dyDescent="0.45">
      <c r="A467" t="str">
        <f t="shared" si="7"/>
        <v>BGR</v>
      </c>
      <c r="C467" t="s">
        <v>254</v>
      </c>
      <c r="D467" t="s">
        <v>49</v>
      </c>
      <c r="E467" t="str">
        <f>IF(A467=PKFLX!$A$1,"UP","\I:")</f>
        <v>\I:</v>
      </c>
      <c r="F467">
        <v>0.35076000000000002</v>
      </c>
      <c r="G467" t="s">
        <v>171</v>
      </c>
    </row>
    <row r="468" spans="1:7" x14ac:dyDescent="0.45">
      <c r="A468" t="str">
        <f t="shared" si="7"/>
        <v>HRV</v>
      </c>
      <c r="C468" t="s">
        <v>254</v>
      </c>
      <c r="D468" t="s">
        <v>49</v>
      </c>
      <c r="E468" t="str">
        <f>IF(A468=PKFLX!$A$1,"UP","\I:")</f>
        <v>\I:</v>
      </c>
      <c r="F468">
        <v>0.35076000000000002</v>
      </c>
      <c r="G468" t="s">
        <v>172</v>
      </c>
    </row>
    <row r="469" spans="1:7" x14ac:dyDescent="0.45">
      <c r="A469" t="str">
        <f t="shared" si="7"/>
        <v>HUN</v>
      </c>
      <c r="C469" t="s">
        <v>254</v>
      </c>
      <c r="D469" t="s">
        <v>49</v>
      </c>
      <c r="E469" t="str">
        <f>IF(A469=PKFLX!$A$1,"UP","\I:")</f>
        <v>\I:</v>
      </c>
      <c r="F469">
        <v>0.35076000000000002</v>
      </c>
      <c r="G469" t="s">
        <v>173</v>
      </c>
    </row>
    <row r="470" spans="1:7" x14ac:dyDescent="0.45">
      <c r="A470" t="str">
        <f t="shared" si="7"/>
        <v>ROU</v>
      </c>
      <c r="C470" t="s">
        <v>254</v>
      </c>
      <c r="D470" t="s">
        <v>49</v>
      </c>
      <c r="E470" t="str">
        <f>IF(A470=PKFLX!$A$1,"UP","\I:")</f>
        <v>\I:</v>
      </c>
      <c r="F470">
        <v>0.35076000000000002</v>
      </c>
      <c r="G470" t="s">
        <v>174</v>
      </c>
    </row>
    <row r="471" spans="1:7" x14ac:dyDescent="0.45">
      <c r="A471" t="str">
        <f t="shared" si="7"/>
        <v>SVN</v>
      </c>
      <c r="C471" t="s">
        <v>254</v>
      </c>
      <c r="D471" t="s">
        <v>49</v>
      </c>
      <c r="E471" t="str">
        <f>IF(A471=PKFLX!$A$1,"UP","\I:")</f>
        <v>\I:</v>
      </c>
      <c r="F471">
        <v>0.35076000000000002</v>
      </c>
      <c r="G471" t="s">
        <v>175</v>
      </c>
    </row>
    <row r="472" spans="1:7" x14ac:dyDescent="0.45">
      <c r="A472" t="str">
        <f t="shared" si="7"/>
        <v>ESP</v>
      </c>
      <c r="C472" t="s">
        <v>254</v>
      </c>
      <c r="D472" t="s">
        <v>49</v>
      </c>
      <c r="E472" t="str">
        <f>IF(A472=PKFLX!$A$1,"UP","\I:")</f>
        <v>\I:</v>
      </c>
      <c r="F472">
        <v>0.22871999999999998</v>
      </c>
      <c r="G472" t="s">
        <v>177</v>
      </c>
    </row>
    <row r="473" spans="1:7" x14ac:dyDescent="0.45">
      <c r="A473" t="str">
        <f t="shared" si="7"/>
        <v>PRT</v>
      </c>
      <c r="C473" t="s">
        <v>254</v>
      </c>
      <c r="D473" t="s">
        <v>49</v>
      </c>
      <c r="E473" t="str">
        <f>IF(A473=PKFLX!$A$1,"UP","\I:")</f>
        <v>\I:</v>
      </c>
      <c r="F473">
        <v>0.22871999999999998</v>
      </c>
      <c r="G473" t="s">
        <v>178</v>
      </c>
    </row>
    <row r="474" spans="1:7" x14ac:dyDescent="0.45">
      <c r="A474" t="str">
        <f t="shared" si="7"/>
        <v>ESP</v>
      </c>
      <c r="C474" t="s">
        <v>254</v>
      </c>
      <c r="D474" t="s">
        <v>49</v>
      </c>
      <c r="E474" t="str">
        <f>IF(A474=PKFLX!$A$1,"UP","\I:")</f>
        <v>\I:</v>
      </c>
      <c r="F474">
        <v>0.22871999999999998</v>
      </c>
      <c r="G474" t="s">
        <v>179</v>
      </c>
    </row>
    <row r="475" spans="1:7" x14ac:dyDescent="0.45">
      <c r="A475" t="str">
        <f t="shared" si="7"/>
        <v>CHE</v>
      </c>
      <c r="C475" t="s">
        <v>254</v>
      </c>
      <c r="D475" t="s">
        <v>49</v>
      </c>
      <c r="E475" t="str">
        <f>IF(A475=PKFLX!$A$1,"UP","\I:")</f>
        <v>\I:</v>
      </c>
      <c r="F475">
        <v>0.32880000000000004</v>
      </c>
      <c r="G475" t="s">
        <v>181</v>
      </c>
    </row>
    <row r="476" spans="1:7" x14ac:dyDescent="0.45">
      <c r="A476" t="str">
        <f t="shared" si="7"/>
        <v>ALB</v>
      </c>
      <c r="C476" t="s">
        <v>254</v>
      </c>
      <c r="D476" t="s">
        <v>49</v>
      </c>
      <c r="E476" t="str">
        <f>IF(A476=PKFLX!$A$1,"UP","\I:")</f>
        <v>\I:</v>
      </c>
      <c r="F476">
        <v>0.32880000000000004</v>
      </c>
      <c r="G476" t="s">
        <v>182</v>
      </c>
    </row>
    <row r="477" spans="1:7" x14ac:dyDescent="0.45">
      <c r="A477" t="str">
        <f t="shared" si="7"/>
        <v>AND</v>
      </c>
      <c r="C477" t="s">
        <v>254</v>
      </c>
      <c r="D477" t="s">
        <v>49</v>
      </c>
      <c r="E477" t="str">
        <f>IF(A477=PKFLX!$A$1,"UP","\I:")</f>
        <v>\I:</v>
      </c>
      <c r="F477">
        <v>0.32880000000000004</v>
      </c>
      <c r="G477" t="s">
        <v>183</v>
      </c>
    </row>
    <row r="478" spans="1:7" x14ac:dyDescent="0.45">
      <c r="A478" t="str">
        <f t="shared" si="7"/>
        <v>BIH</v>
      </c>
      <c r="C478" t="s">
        <v>254</v>
      </c>
      <c r="D478" t="s">
        <v>49</v>
      </c>
      <c r="E478" t="str">
        <f>IF(A478=PKFLX!$A$1,"UP","\I:")</f>
        <v>\I:</v>
      </c>
      <c r="F478">
        <v>0.32880000000000004</v>
      </c>
      <c r="G478" t="s">
        <v>184</v>
      </c>
    </row>
    <row r="479" spans="1:7" x14ac:dyDescent="0.45">
      <c r="A479" t="str">
        <f t="shared" si="7"/>
        <v>BLR</v>
      </c>
      <c r="C479" t="s">
        <v>254</v>
      </c>
      <c r="D479" t="s">
        <v>49</v>
      </c>
      <c r="E479" t="str">
        <f>IF(A479=PKFLX!$A$1,"UP","\I:")</f>
        <v>\I:</v>
      </c>
      <c r="F479">
        <v>0.32880000000000004</v>
      </c>
      <c r="G479" t="s">
        <v>185</v>
      </c>
    </row>
    <row r="480" spans="1:7" x14ac:dyDescent="0.45">
      <c r="A480" t="str">
        <f t="shared" si="7"/>
        <v>CHE</v>
      </c>
      <c r="C480" t="s">
        <v>254</v>
      </c>
      <c r="D480" t="s">
        <v>49</v>
      </c>
      <c r="E480" t="str">
        <f>IF(A480=PKFLX!$A$1,"UP","\I:")</f>
        <v>\I:</v>
      </c>
      <c r="F480">
        <v>0.32880000000000004</v>
      </c>
      <c r="G480" t="s">
        <v>186</v>
      </c>
    </row>
    <row r="481" spans="1:7" x14ac:dyDescent="0.45">
      <c r="A481" t="str">
        <f t="shared" si="7"/>
        <v>FRO</v>
      </c>
      <c r="C481" t="s">
        <v>254</v>
      </c>
      <c r="D481" t="s">
        <v>49</v>
      </c>
      <c r="E481" t="str">
        <f>IF(A481=PKFLX!$A$1,"UP","\I:")</f>
        <v>\I:</v>
      </c>
      <c r="F481">
        <v>0.32880000000000004</v>
      </c>
      <c r="G481" t="s">
        <v>187</v>
      </c>
    </row>
    <row r="482" spans="1:7" x14ac:dyDescent="0.45">
      <c r="A482" t="str">
        <f t="shared" si="7"/>
        <v>GRL</v>
      </c>
      <c r="C482" t="s">
        <v>254</v>
      </c>
      <c r="D482" t="s">
        <v>49</v>
      </c>
      <c r="E482" t="str">
        <f>IF(A482=PKFLX!$A$1,"UP","\I:")</f>
        <v>\I:</v>
      </c>
      <c r="F482">
        <v>0.32880000000000004</v>
      </c>
      <c r="G482" t="s">
        <v>188</v>
      </c>
    </row>
    <row r="483" spans="1:7" x14ac:dyDescent="0.45">
      <c r="A483" t="str">
        <f t="shared" si="7"/>
        <v>MDA</v>
      </c>
      <c r="C483" t="s">
        <v>254</v>
      </c>
      <c r="D483" t="s">
        <v>49</v>
      </c>
      <c r="E483" t="str">
        <f>IF(A483=PKFLX!$A$1,"UP","\I:")</f>
        <v>\I:</v>
      </c>
      <c r="F483">
        <v>0.32880000000000004</v>
      </c>
      <c r="G483" t="s">
        <v>189</v>
      </c>
    </row>
    <row r="484" spans="1:7" x14ac:dyDescent="0.45">
      <c r="A484" t="str">
        <f t="shared" si="7"/>
        <v>MKD</v>
      </c>
      <c r="C484" t="s">
        <v>254</v>
      </c>
      <c r="D484" t="s">
        <v>49</v>
      </c>
      <c r="E484" t="str">
        <f>IF(A484=PKFLX!$A$1,"UP","\I:")</f>
        <v>\I:</v>
      </c>
      <c r="F484">
        <v>0.32880000000000004</v>
      </c>
      <c r="G484" t="s">
        <v>190</v>
      </c>
    </row>
    <row r="485" spans="1:7" x14ac:dyDescent="0.45">
      <c r="A485" t="str">
        <f t="shared" si="7"/>
        <v>MNE</v>
      </c>
      <c r="C485" t="s">
        <v>254</v>
      </c>
      <c r="D485" t="s">
        <v>49</v>
      </c>
      <c r="E485" t="str">
        <f>IF(A485=PKFLX!$A$1,"UP","\I:")</f>
        <v>\I:</v>
      </c>
      <c r="F485">
        <v>0.32880000000000004</v>
      </c>
      <c r="G485" t="s">
        <v>191</v>
      </c>
    </row>
    <row r="486" spans="1:7" x14ac:dyDescent="0.45">
      <c r="A486" t="str">
        <f t="shared" si="7"/>
        <v>SRB</v>
      </c>
      <c r="C486" t="s">
        <v>254</v>
      </c>
      <c r="D486" t="s">
        <v>49</v>
      </c>
      <c r="E486" t="str">
        <f>IF(A486=PKFLX!$A$1,"UP","\I:")</f>
        <v>\I:</v>
      </c>
      <c r="F486">
        <v>0.32880000000000004</v>
      </c>
      <c r="G486" t="s">
        <v>192</v>
      </c>
    </row>
    <row r="487" spans="1:7" x14ac:dyDescent="0.45">
      <c r="A487" t="str">
        <f t="shared" si="7"/>
        <v>TUR</v>
      </c>
      <c r="C487" t="s">
        <v>254</v>
      </c>
      <c r="D487" t="s">
        <v>49</v>
      </c>
      <c r="E487" t="str">
        <f>IF(A487=PKFLX!$A$1,"UP","\I:")</f>
        <v>\I:</v>
      </c>
      <c r="F487">
        <v>0.32880000000000004</v>
      </c>
      <c r="G487" t="s">
        <v>193</v>
      </c>
    </row>
    <row r="488" spans="1:7" x14ac:dyDescent="0.45">
      <c r="A488" t="str">
        <f t="shared" si="7"/>
        <v>UKR</v>
      </c>
      <c r="C488" t="s">
        <v>254</v>
      </c>
      <c r="D488" t="s">
        <v>49</v>
      </c>
      <c r="E488" t="str">
        <f>IF(A488=PKFLX!$A$1,"UP","\I:")</f>
        <v>\I:</v>
      </c>
      <c r="F488">
        <v>0.32880000000000004</v>
      </c>
      <c r="G488" t="s">
        <v>194</v>
      </c>
    </row>
    <row r="489" spans="1:7" x14ac:dyDescent="0.45">
      <c r="A489" t="str">
        <f t="shared" si="7"/>
        <v>XXK</v>
      </c>
      <c r="C489" t="s">
        <v>254</v>
      </c>
      <c r="D489" t="s">
        <v>49</v>
      </c>
      <c r="E489" t="str">
        <f>IF(A489=PKFLX!$A$1,"UP","\I:")</f>
        <v>\I:</v>
      </c>
      <c r="F489">
        <v>0.32880000000000004</v>
      </c>
      <c r="G489" t="s">
        <v>195</v>
      </c>
    </row>
    <row r="490" spans="1:7" x14ac:dyDescent="0.45">
      <c r="A490" t="str">
        <f t="shared" si="7"/>
        <v>FRO</v>
      </c>
      <c r="C490" t="s">
        <v>254</v>
      </c>
      <c r="D490" t="s">
        <v>49</v>
      </c>
      <c r="E490" t="str">
        <f>IF(A490=PKFLX!$A$1,"UP","\I:")</f>
        <v>\I:</v>
      </c>
      <c r="F490">
        <v>0.32880000000000004</v>
      </c>
      <c r="G490" t="s">
        <v>196</v>
      </c>
    </row>
    <row r="491" spans="1:7" x14ac:dyDescent="0.45">
      <c r="A491" t="str">
        <f t="shared" si="7"/>
        <v>FRA</v>
      </c>
      <c r="C491" t="s">
        <v>254</v>
      </c>
      <c r="D491" t="s">
        <v>49</v>
      </c>
      <c r="E491" t="str">
        <f>IF(A491=PKFLX!$A$1,"UP","\I:")</f>
        <v>\I:</v>
      </c>
      <c r="F491">
        <v>0.36396000000000001</v>
      </c>
      <c r="G491" t="s">
        <v>198</v>
      </c>
    </row>
    <row r="492" spans="1:7" x14ac:dyDescent="0.45">
      <c r="A492" t="str">
        <f t="shared" si="7"/>
        <v>FRA</v>
      </c>
      <c r="C492" t="s">
        <v>254</v>
      </c>
      <c r="D492" t="s">
        <v>49</v>
      </c>
      <c r="E492" t="str">
        <f>IF(A492=PKFLX!$A$1,"UP","\I:")</f>
        <v>\I:</v>
      </c>
      <c r="F492">
        <v>0.36396000000000001</v>
      </c>
      <c r="G492" t="s">
        <v>199</v>
      </c>
    </row>
    <row r="493" spans="1:7" x14ac:dyDescent="0.45">
      <c r="A493" t="str">
        <f t="shared" si="7"/>
        <v>DEU</v>
      </c>
      <c r="C493" t="s">
        <v>254</v>
      </c>
      <c r="D493" t="s">
        <v>49</v>
      </c>
      <c r="E493" t="str">
        <f>IF(A493=PKFLX!$A$1,"UP","\I:")</f>
        <v>\I:</v>
      </c>
      <c r="F493">
        <v>0.61224000000000001</v>
      </c>
      <c r="G493" t="s">
        <v>201</v>
      </c>
    </row>
    <row r="494" spans="1:7" x14ac:dyDescent="0.45">
      <c r="A494" t="str">
        <f t="shared" si="7"/>
        <v>IND</v>
      </c>
      <c r="C494" t="s">
        <v>254</v>
      </c>
      <c r="D494" t="s">
        <v>49</v>
      </c>
      <c r="E494" t="str">
        <f>IF(A494=PKFLX!$A$1,"UP","\I:")</f>
        <v>\I:</v>
      </c>
      <c r="F494">
        <v>0.44639999999999996</v>
      </c>
      <c r="G494" t="s">
        <v>203</v>
      </c>
    </row>
    <row r="495" spans="1:7" x14ac:dyDescent="0.45">
      <c r="A495" t="str">
        <f t="shared" si="7"/>
        <v>BLZ</v>
      </c>
      <c r="C495" t="s">
        <v>254</v>
      </c>
      <c r="D495" t="s">
        <v>49</v>
      </c>
      <c r="E495" t="str">
        <f>IF(A495=PKFLX!$A$1,"UP","\I:")</f>
        <v>\I:</v>
      </c>
      <c r="F495">
        <v>0.78732000000000002</v>
      </c>
      <c r="G495" t="s">
        <v>205</v>
      </c>
    </row>
    <row r="496" spans="1:7" x14ac:dyDescent="0.45">
      <c r="A496" t="str">
        <f t="shared" si="7"/>
        <v>BOL</v>
      </c>
      <c r="C496" t="s">
        <v>254</v>
      </c>
      <c r="D496" t="s">
        <v>49</v>
      </c>
      <c r="E496" t="str">
        <f>IF(A496=PKFLX!$A$1,"UP","\I:")</f>
        <v>\I:</v>
      </c>
      <c r="F496">
        <v>0.78732000000000002</v>
      </c>
      <c r="G496" t="s">
        <v>206</v>
      </c>
    </row>
    <row r="497" spans="1:7" x14ac:dyDescent="0.45">
      <c r="A497" t="str">
        <f t="shared" si="7"/>
        <v>COL</v>
      </c>
      <c r="C497" t="s">
        <v>254</v>
      </c>
      <c r="D497" t="s">
        <v>49</v>
      </c>
      <c r="E497" t="str">
        <f>IF(A497=PKFLX!$A$1,"UP","\I:")</f>
        <v>\I:</v>
      </c>
      <c r="F497">
        <v>0.78732000000000002</v>
      </c>
      <c r="G497" t="s">
        <v>207</v>
      </c>
    </row>
    <row r="498" spans="1:7" x14ac:dyDescent="0.45">
      <c r="A498" t="str">
        <f t="shared" si="7"/>
        <v>CRI</v>
      </c>
      <c r="C498" t="s">
        <v>254</v>
      </c>
      <c r="D498" t="s">
        <v>49</v>
      </c>
      <c r="E498" t="str">
        <f>IF(A498=PKFLX!$A$1,"UP","\I:")</f>
        <v>\I:</v>
      </c>
      <c r="F498">
        <v>0.78732000000000002</v>
      </c>
      <c r="G498" t="s">
        <v>208</v>
      </c>
    </row>
    <row r="499" spans="1:7" x14ac:dyDescent="0.45">
      <c r="A499" t="str">
        <f t="shared" si="7"/>
        <v>CUB</v>
      </c>
      <c r="C499" t="s">
        <v>254</v>
      </c>
      <c r="D499" t="s">
        <v>49</v>
      </c>
      <c r="E499" t="str">
        <f>IF(A499=PKFLX!$A$1,"UP","\I:")</f>
        <v>\I:</v>
      </c>
      <c r="F499">
        <v>0.78732000000000002</v>
      </c>
      <c r="G499" t="s">
        <v>209</v>
      </c>
    </row>
    <row r="500" spans="1:7" x14ac:dyDescent="0.45">
      <c r="A500" t="str">
        <f t="shared" si="7"/>
        <v>DMA</v>
      </c>
      <c r="C500" t="s">
        <v>254</v>
      </c>
      <c r="D500" t="s">
        <v>49</v>
      </c>
      <c r="E500" t="str">
        <f>IF(A500=PKFLX!$A$1,"UP","\I:")</f>
        <v>\I:</v>
      </c>
      <c r="F500">
        <v>0.78732000000000002</v>
      </c>
      <c r="G500" t="s">
        <v>210</v>
      </c>
    </row>
    <row r="501" spans="1:7" x14ac:dyDescent="0.45">
      <c r="A501" t="str">
        <f t="shared" si="7"/>
        <v>DOM</v>
      </c>
      <c r="C501" t="s">
        <v>254</v>
      </c>
      <c r="D501" t="s">
        <v>49</v>
      </c>
      <c r="E501" t="str">
        <f>IF(A501=PKFLX!$A$1,"UP","\I:")</f>
        <v>\I:</v>
      </c>
      <c r="F501">
        <v>0.78732000000000002</v>
      </c>
      <c r="G501" t="s">
        <v>211</v>
      </c>
    </row>
    <row r="502" spans="1:7" x14ac:dyDescent="0.45">
      <c r="A502" t="str">
        <f t="shared" si="7"/>
        <v>ECU</v>
      </c>
      <c r="C502" t="s">
        <v>254</v>
      </c>
      <c r="D502" t="s">
        <v>49</v>
      </c>
      <c r="E502" t="str">
        <f>IF(A502=PKFLX!$A$1,"UP","\I:")</f>
        <v>\I:</v>
      </c>
      <c r="F502">
        <v>0.78732000000000002</v>
      </c>
      <c r="G502" t="s">
        <v>212</v>
      </c>
    </row>
    <row r="503" spans="1:7" x14ac:dyDescent="0.45">
      <c r="A503" t="str">
        <f t="shared" si="7"/>
        <v>GTM</v>
      </c>
      <c r="C503" t="s">
        <v>254</v>
      </c>
      <c r="D503" t="s">
        <v>49</v>
      </c>
      <c r="E503" t="str">
        <f>IF(A503=PKFLX!$A$1,"UP","\I:")</f>
        <v>\I:</v>
      </c>
      <c r="F503">
        <v>0.78732000000000002</v>
      </c>
      <c r="G503" t="s">
        <v>213</v>
      </c>
    </row>
    <row r="504" spans="1:7" x14ac:dyDescent="0.45">
      <c r="A504" t="str">
        <f t="shared" si="7"/>
        <v>GUF</v>
      </c>
      <c r="C504" t="s">
        <v>254</v>
      </c>
      <c r="D504" t="s">
        <v>49</v>
      </c>
      <c r="E504" t="str">
        <f>IF(A504=PKFLX!$A$1,"UP","\I:")</f>
        <v>\I:</v>
      </c>
      <c r="F504">
        <v>0.78732000000000002</v>
      </c>
      <c r="G504" t="s">
        <v>214</v>
      </c>
    </row>
    <row r="505" spans="1:7" x14ac:dyDescent="0.45">
      <c r="A505" t="str">
        <f t="shared" si="7"/>
        <v>GUY</v>
      </c>
      <c r="C505" t="s">
        <v>254</v>
      </c>
      <c r="D505" t="s">
        <v>49</v>
      </c>
      <c r="E505" t="str">
        <f>IF(A505=PKFLX!$A$1,"UP","\I:")</f>
        <v>\I:</v>
      </c>
      <c r="F505">
        <v>0.78732000000000002</v>
      </c>
      <c r="G505" t="s">
        <v>215</v>
      </c>
    </row>
    <row r="506" spans="1:7" x14ac:dyDescent="0.45">
      <c r="A506" t="str">
        <f t="shared" si="7"/>
        <v>HND</v>
      </c>
      <c r="C506" t="s">
        <v>254</v>
      </c>
      <c r="D506" t="s">
        <v>49</v>
      </c>
      <c r="E506" t="str">
        <f>IF(A506=PKFLX!$A$1,"UP","\I:")</f>
        <v>\I:</v>
      </c>
      <c r="F506">
        <v>0.78732000000000002</v>
      </c>
      <c r="G506" t="s">
        <v>216</v>
      </c>
    </row>
    <row r="507" spans="1:7" x14ac:dyDescent="0.45">
      <c r="A507" t="str">
        <f t="shared" si="7"/>
        <v>HTI</v>
      </c>
      <c r="C507" t="s">
        <v>254</v>
      </c>
      <c r="D507" t="s">
        <v>49</v>
      </c>
      <c r="E507" t="str">
        <f>IF(A507=PKFLX!$A$1,"UP","\I:")</f>
        <v>\I:</v>
      </c>
      <c r="F507">
        <v>0.78732000000000002</v>
      </c>
      <c r="G507" t="s">
        <v>217</v>
      </c>
    </row>
    <row r="508" spans="1:7" x14ac:dyDescent="0.45">
      <c r="A508" t="str">
        <f t="shared" si="7"/>
        <v>JAM</v>
      </c>
      <c r="C508" t="s">
        <v>254</v>
      </c>
      <c r="D508" t="s">
        <v>49</v>
      </c>
      <c r="E508" t="str">
        <f>IF(A508=PKFLX!$A$1,"UP","\I:")</f>
        <v>\I:</v>
      </c>
      <c r="F508">
        <v>0.78732000000000002</v>
      </c>
      <c r="G508" t="s">
        <v>218</v>
      </c>
    </row>
    <row r="509" spans="1:7" x14ac:dyDescent="0.45">
      <c r="A509" t="str">
        <f t="shared" si="7"/>
        <v>NIC</v>
      </c>
      <c r="C509" t="s">
        <v>254</v>
      </c>
      <c r="D509" t="s">
        <v>49</v>
      </c>
      <c r="E509" t="str">
        <f>IF(A509=PKFLX!$A$1,"UP","\I:")</f>
        <v>\I:</v>
      </c>
      <c r="F509">
        <v>0.78732000000000002</v>
      </c>
      <c r="G509" t="s">
        <v>219</v>
      </c>
    </row>
    <row r="510" spans="1:7" x14ac:dyDescent="0.45">
      <c r="A510" t="str">
        <f t="shared" si="7"/>
        <v>PAN</v>
      </c>
      <c r="C510" t="s">
        <v>254</v>
      </c>
      <c r="D510" t="s">
        <v>49</v>
      </c>
      <c r="E510" t="str">
        <f>IF(A510=PKFLX!$A$1,"UP","\I:")</f>
        <v>\I:</v>
      </c>
      <c r="F510">
        <v>0.78732000000000002</v>
      </c>
      <c r="G510" t="s">
        <v>220</v>
      </c>
    </row>
    <row r="511" spans="1:7" x14ac:dyDescent="0.45">
      <c r="A511" t="str">
        <f t="shared" si="7"/>
        <v>PER</v>
      </c>
      <c r="C511" t="s">
        <v>254</v>
      </c>
      <c r="D511" t="s">
        <v>49</v>
      </c>
      <c r="E511" t="str">
        <f>IF(A511=PKFLX!$A$1,"UP","\I:")</f>
        <v>\I:</v>
      </c>
      <c r="F511">
        <v>0.78732000000000002</v>
      </c>
      <c r="G511" t="s">
        <v>221</v>
      </c>
    </row>
    <row r="512" spans="1:7" x14ac:dyDescent="0.45">
      <c r="A512" t="str">
        <f t="shared" si="7"/>
        <v>PRI</v>
      </c>
      <c r="C512" t="s">
        <v>254</v>
      </c>
      <c r="D512" t="s">
        <v>49</v>
      </c>
      <c r="E512" t="str">
        <f>IF(A512=PKFLX!$A$1,"UP","\I:")</f>
        <v>\I:</v>
      </c>
      <c r="F512">
        <v>0.78732000000000002</v>
      </c>
      <c r="G512" t="s">
        <v>222</v>
      </c>
    </row>
    <row r="513" spans="1:7" x14ac:dyDescent="0.45">
      <c r="A513" t="str">
        <f t="shared" si="7"/>
        <v>PRY</v>
      </c>
      <c r="C513" t="s">
        <v>254</v>
      </c>
      <c r="D513" t="s">
        <v>49</v>
      </c>
      <c r="E513" t="str">
        <f>IF(A513=PKFLX!$A$1,"UP","\I:")</f>
        <v>\I:</v>
      </c>
      <c r="F513">
        <v>0.78732000000000002</v>
      </c>
      <c r="G513" t="s">
        <v>223</v>
      </c>
    </row>
    <row r="514" spans="1:7" x14ac:dyDescent="0.45">
      <c r="A514" t="str">
        <f t="shared" si="7"/>
        <v>SLV</v>
      </c>
      <c r="C514" t="s">
        <v>254</v>
      </c>
      <c r="D514" t="s">
        <v>49</v>
      </c>
      <c r="E514" t="str">
        <f>IF(A514=PKFLX!$A$1,"UP","\I:")</f>
        <v>\I:</v>
      </c>
      <c r="F514">
        <v>0.78732000000000002</v>
      </c>
      <c r="G514" t="s">
        <v>224</v>
      </c>
    </row>
    <row r="515" spans="1:7" x14ac:dyDescent="0.45">
      <c r="A515" t="str">
        <f t="shared" si="7"/>
        <v>SUR</v>
      </c>
      <c r="C515" t="s">
        <v>254</v>
      </c>
      <c r="D515" t="s">
        <v>49</v>
      </c>
      <c r="E515" t="str">
        <f>IF(A515=PKFLX!$A$1,"UP","\I:")</f>
        <v>\I:</v>
      </c>
      <c r="F515">
        <v>0.78732000000000002</v>
      </c>
      <c r="G515" t="s">
        <v>225</v>
      </c>
    </row>
    <row r="516" spans="1:7" x14ac:dyDescent="0.45">
      <c r="A516" t="str">
        <f t="shared" si="7"/>
        <v>URY</v>
      </c>
      <c r="C516" t="s">
        <v>254</v>
      </c>
      <c r="D516" t="s">
        <v>49</v>
      </c>
      <c r="E516" t="str">
        <f>IF(A516=PKFLX!$A$1,"UP","\I:")</f>
        <v>\I:</v>
      </c>
      <c r="F516">
        <v>0.78732000000000002</v>
      </c>
      <c r="G516" t="s">
        <v>226</v>
      </c>
    </row>
    <row r="517" spans="1:7" x14ac:dyDescent="0.45">
      <c r="A517" t="str">
        <f t="shared" si="7"/>
        <v>VCT</v>
      </c>
      <c r="C517" t="s">
        <v>254</v>
      </c>
      <c r="D517" t="s">
        <v>49</v>
      </c>
      <c r="E517" t="str">
        <f>IF(A517=PKFLX!$A$1,"UP","\I:")</f>
        <v>\I:</v>
      </c>
      <c r="F517">
        <v>0.78732000000000002</v>
      </c>
      <c r="G517" t="s">
        <v>227</v>
      </c>
    </row>
    <row r="518" spans="1:7" x14ac:dyDescent="0.45">
      <c r="A518" t="str">
        <f t="shared" ref="A518:A581" si="8">RIGHT(G518,3)</f>
        <v>VEN</v>
      </c>
      <c r="C518" t="s">
        <v>254</v>
      </c>
      <c r="D518" t="s">
        <v>49</v>
      </c>
      <c r="E518" t="str">
        <f>IF(A518=PKFLX!$A$1,"UP","\I:")</f>
        <v>\I:</v>
      </c>
      <c r="F518">
        <v>0.78732000000000002</v>
      </c>
      <c r="G518" t="s">
        <v>228</v>
      </c>
    </row>
    <row r="519" spans="1:7" x14ac:dyDescent="0.45">
      <c r="A519" t="str">
        <f t="shared" si="8"/>
        <v>MEX</v>
      </c>
      <c r="C519" t="s">
        <v>254</v>
      </c>
      <c r="D519" t="s">
        <v>49</v>
      </c>
      <c r="E519" t="str">
        <f>IF(A519=PKFLX!$A$1,"UP","\I:")</f>
        <v>\I:</v>
      </c>
      <c r="F519">
        <v>0.34176000000000001</v>
      </c>
      <c r="G519" t="s">
        <v>230</v>
      </c>
    </row>
    <row r="520" spans="1:7" x14ac:dyDescent="0.45">
      <c r="A520" t="str">
        <f t="shared" si="8"/>
        <v>IRN</v>
      </c>
      <c r="C520" t="s">
        <v>254</v>
      </c>
      <c r="D520" t="s">
        <v>49</v>
      </c>
      <c r="E520" t="str">
        <f>IF(A520=PKFLX!$A$1,"UP","\I:")</f>
        <v>\I:</v>
      </c>
      <c r="F520">
        <v>0.19223999999999999</v>
      </c>
      <c r="G520" t="s">
        <v>232</v>
      </c>
    </row>
    <row r="521" spans="1:7" x14ac:dyDescent="0.45">
      <c r="A521" t="str">
        <f t="shared" si="8"/>
        <v>IRQ</v>
      </c>
      <c r="C521" t="s">
        <v>254</v>
      </c>
      <c r="D521" t="s">
        <v>49</v>
      </c>
      <c r="E521" t="str">
        <f>IF(A521=PKFLX!$A$1,"UP","\I:")</f>
        <v>\I:</v>
      </c>
      <c r="F521">
        <v>0.19223999999999999</v>
      </c>
      <c r="G521" t="s">
        <v>233</v>
      </c>
    </row>
    <row r="522" spans="1:7" x14ac:dyDescent="0.45">
      <c r="A522" t="str">
        <f t="shared" si="8"/>
        <v>ISR</v>
      </c>
      <c r="C522" t="s">
        <v>254</v>
      </c>
      <c r="D522" t="s">
        <v>49</v>
      </c>
      <c r="E522" t="str">
        <f>IF(A522=PKFLX!$A$1,"UP","\I:")</f>
        <v>\I:</v>
      </c>
      <c r="F522">
        <v>0.19223999999999999</v>
      </c>
      <c r="G522" t="s">
        <v>234</v>
      </c>
    </row>
    <row r="523" spans="1:7" x14ac:dyDescent="0.45">
      <c r="A523" t="str">
        <f t="shared" si="8"/>
        <v>JOR</v>
      </c>
      <c r="C523" t="s">
        <v>254</v>
      </c>
      <c r="D523" t="s">
        <v>49</v>
      </c>
      <c r="E523" t="str">
        <f>IF(A523=PKFLX!$A$1,"UP","\I:")</f>
        <v>\I:</v>
      </c>
      <c r="F523">
        <v>0.19223999999999999</v>
      </c>
      <c r="G523" t="s">
        <v>235</v>
      </c>
    </row>
    <row r="524" spans="1:7" x14ac:dyDescent="0.45">
      <c r="A524" t="str">
        <f t="shared" si="8"/>
        <v>LBN</v>
      </c>
      <c r="C524" t="s">
        <v>254</v>
      </c>
      <c r="D524" t="s">
        <v>49</v>
      </c>
      <c r="E524" t="str">
        <f>IF(A524=PKFLX!$A$1,"UP","\I:")</f>
        <v>\I:</v>
      </c>
      <c r="F524">
        <v>0.19223999999999999</v>
      </c>
      <c r="G524" t="s">
        <v>236</v>
      </c>
    </row>
    <row r="525" spans="1:7" x14ac:dyDescent="0.45">
      <c r="A525" t="str">
        <f t="shared" si="8"/>
        <v>SYR</v>
      </c>
      <c r="C525" t="s">
        <v>254</v>
      </c>
      <c r="D525" t="s">
        <v>49</v>
      </c>
      <c r="E525" t="str">
        <f>IF(A525=PKFLX!$A$1,"UP","\I:")</f>
        <v>\I:</v>
      </c>
      <c r="F525">
        <v>0.19223999999999999</v>
      </c>
      <c r="G525" t="s">
        <v>237</v>
      </c>
    </row>
    <row r="526" spans="1:7" x14ac:dyDescent="0.45">
      <c r="A526" t="str">
        <f t="shared" si="8"/>
        <v>ISR</v>
      </c>
      <c r="C526" t="s">
        <v>254</v>
      </c>
      <c r="D526" t="s">
        <v>49</v>
      </c>
      <c r="E526" t="str">
        <f>IF(A526=PKFLX!$A$1,"UP","\I:")</f>
        <v>\I:</v>
      </c>
      <c r="F526">
        <v>0.19223999999999999</v>
      </c>
      <c r="G526" t="s">
        <v>238</v>
      </c>
    </row>
    <row r="527" spans="1:7" x14ac:dyDescent="0.45">
      <c r="A527" t="str">
        <f t="shared" si="8"/>
        <v>ISL</v>
      </c>
      <c r="C527" t="s">
        <v>254</v>
      </c>
      <c r="D527" t="s">
        <v>49</v>
      </c>
      <c r="E527" t="str">
        <f>IF(A527=PKFLX!$A$1,"UP","\I:")</f>
        <v>\I:</v>
      </c>
      <c r="F527">
        <v>0.64583999999999997</v>
      </c>
      <c r="G527" t="s">
        <v>240</v>
      </c>
    </row>
    <row r="528" spans="1:7" x14ac:dyDescent="0.45">
      <c r="A528" t="str">
        <f t="shared" si="8"/>
        <v>NOR</v>
      </c>
      <c r="C528" t="s">
        <v>254</v>
      </c>
      <c r="D528" t="s">
        <v>49</v>
      </c>
      <c r="E528" t="str">
        <f>IF(A528=PKFLX!$A$1,"UP","\I:")</f>
        <v>\I:</v>
      </c>
      <c r="F528">
        <v>0.64583999999999997</v>
      </c>
      <c r="G528" t="s">
        <v>241</v>
      </c>
    </row>
    <row r="529" spans="1:7" x14ac:dyDescent="0.45">
      <c r="A529" t="str">
        <f t="shared" si="8"/>
        <v>NOR</v>
      </c>
      <c r="C529" t="s">
        <v>254</v>
      </c>
      <c r="D529" t="s">
        <v>49</v>
      </c>
      <c r="E529" t="str">
        <f>IF(A529=PKFLX!$A$1,"UP","\I:")</f>
        <v>\I:</v>
      </c>
      <c r="F529">
        <v>0.64583999999999997</v>
      </c>
      <c r="G529" t="s">
        <v>242</v>
      </c>
    </row>
    <row r="530" spans="1:7" x14ac:dyDescent="0.45">
      <c r="A530" t="str">
        <f t="shared" si="8"/>
        <v>RUS</v>
      </c>
      <c r="C530" t="s">
        <v>254</v>
      </c>
      <c r="D530" t="s">
        <v>49</v>
      </c>
      <c r="E530" t="str">
        <f>IF(A530=PKFLX!$A$1,"UP","\I:")</f>
        <v>\I:</v>
      </c>
      <c r="F530">
        <v>0.53903999999999996</v>
      </c>
      <c r="G530" t="s">
        <v>244</v>
      </c>
    </row>
    <row r="531" spans="1:7" x14ac:dyDescent="0.45">
      <c r="A531" t="str">
        <f t="shared" si="8"/>
        <v>RUS</v>
      </c>
      <c r="C531" t="s">
        <v>254</v>
      </c>
      <c r="D531" t="s">
        <v>49</v>
      </c>
      <c r="E531" t="str">
        <f>IF(A531=PKFLX!$A$1,"UP","\I:")</f>
        <v>\I:</v>
      </c>
      <c r="F531">
        <v>0.53903999999999996</v>
      </c>
      <c r="G531" t="s">
        <v>245</v>
      </c>
    </row>
    <row r="532" spans="1:7" x14ac:dyDescent="0.45">
      <c r="A532" t="str">
        <f t="shared" si="8"/>
        <v>ZAF</v>
      </c>
      <c r="C532" t="s">
        <v>254</v>
      </c>
      <c r="D532" t="s">
        <v>49</v>
      </c>
      <c r="E532" t="str">
        <f>IF(A532=PKFLX!$A$1,"UP","\I:")</f>
        <v>\I:</v>
      </c>
      <c r="F532">
        <v>0.31655999999999995</v>
      </c>
      <c r="G532" t="s">
        <v>247</v>
      </c>
    </row>
    <row r="533" spans="1:7" x14ac:dyDescent="0.45">
      <c r="A533" t="str">
        <f t="shared" si="8"/>
        <v>GBR</v>
      </c>
      <c r="C533" t="s">
        <v>254</v>
      </c>
      <c r="D533" t="s">
        <v>49</v>
      </c>
      <c r="E533" t="str">
        <f>IF(A533=PKFLX!$A$1,"UP","\I:")</f>
        <v>\I:</v>
      </c>
      <c r="F533">
        <v>0.37751999999999997</v>
      </c>
      <c r="G533" t="s">
        <v>249</v>
      </c>
    </row>
    <row r="534" spans="1:7" x14ac:dyDescent="0.45">
      <c r="A534" t="str">
        <f t="shared" si="8"/>
        <v>GBR</v>
      </c>
      <c r="C534" t="s">
        <v>254</v>
      </c>
      <c r="D534" t="s">
        <v>49</v>
      </c>
      <c r="E534" t="str">
        <f>IF(A534=PKFLX!$A$1,"UP","\I:")</f>
        <v>\I:</v>
      </c>
      <c r="F534">
        <v>0.37751999999999997</v>
      </c>
      <c r="G534" t="s">
        <v>250</v>
      </c>
    </row>
    <row r="535" spans="1:7" x14ac:dyDescent="0.45">
      <c r="A535" t="str">
        <f t="shared" si="8"/>
        <v>USA</v>
      </c>
      <c r="C535" t="s">
        <v>254</v>
      </c>
      <c r="D535" t="s">
        <v>49</v>
      </c>
      <c r="E535" t="str">
        <f>IF(A535=PKFLX!$A$1,"UP","\I:")</f>
        <v>\I:</v>
      </c>
      <c r="F535">
        <v>0.39923999999999998</v>
      </c>
      <c r="G535" t="s">
        <v>252</v>
      </c>
    </row>
    <row r="536" spans="1:7" x14ac:dyDescent="0.45">
      <c r="A536" t="str">
        <f t="shared" si="8"/>
        <v>DZA</v>
      </c>
      <c r="C536" t="s">
        <v>255</v>
      </c>
      <c r="D536" t="s">
        <v>49</v>
      </c>
      <c r="E536" t="str">
        <f>IF(A536=PKFLX!$A$1,"UP","\I:")</f>
        <v>\I:</v>
      </c>
      <c r="F536">
        <v>1.1060399999999999</v>
      </c>
      <c r="G536" t="s">
        <v>50</v>
      </c>
    </row>
    <row r="537" spans="1:7" x14ac:dyDescent="0.45">
      <c r="A537" t="str">
        <f t="shared" si="8"/>
        <v>EGY</v>
      </c>
      <c r="C537" t="s">
        <v>255</v>
      </c>
      <c r="D537" t="s">
        <v>49</v>
      </c>
      <c r="E537" t="str">
        <f>IF(A537=PKFLX!$A$1,"UP","\I:")</f>
        <v>\I:</v>
      </c>
      <c r="F537">
        <v>1.1060399999999999</v>
      </c>
      <c r="G537" t="s">
        <v>51</v>
      </c>
    </row>
    <row r="538" spans="1:7" x14ac:dyDescent="0.45">
      <c r="A538" t="str">
        <f t="shared" si="8"/>
        <v>MAR</v>
      </c>
      <c r="C538" t="s">
        <v>255</v>
      </c>
      <c r="D538" t="s">
        <v>49</v>
      </c>
      <c r="E538" t="str">
        <f>IF(A538=PKFLX!$A$1,"UP","\I:")</f>
        <v>\I:</v>
      </c>
      <c r="F538">
        <v>1.1060399999999999</v>
      </c>
      <c r="G538" t="s">
        <v>52</v>
      </c>
    </row>
    <row r="539" spans="1:7" x14ac:dyDescent="0.45">
      <c r="A539" t="str">
        <f t="shared" si="8"/>
        <v>TUN</v>
      </c>
      <c r="C539" t="s">
        <v>255</v>
      </c>
      <c r="D539" t="s">
        <v>49</v>
      </c>
      <c r="E539" t="str">
        <f>IF(A539=PKFLX!$A$1,"UP","\I:")</f>
        <v>\I:</v>
      </c>
      <c r="F539">
        <v>1.1060399999999999</v>
      </c>
      <c r="G539" t="s">
        <v>53</v>
      </c>
    </row>
    <row r="540" spans="1:7" x14ac:dyDescent="0.45">
      <c r="A540" t="str">
        <f t="shared" si="8"/>
        <v>AGO</v>
      </c>
      <c r="C540" t="s">
        <v>255</v>
      </c>
      <c r="D540" t="s">
        <v>49</v>
      </c>
      <c r="E540" t="str">
        <f>IF(A540=PKFLX!$A$1,"UP","\I:")</f>
        <v>\I:</v>
      </c>
      <c r="F540">
        <v>0.71783999999999992</v>
      </c>
      <c r="G540" t="s">
        <v>55</v>
      </c>
    </row>
    <row r="541" spans="1:7" x14ac:dyDescent="0.45">
      <c r="A541" t="str">
        <f t="shared" si="8"/>
        <v>BDI</v>
      </c>
      <c r="C541" t="s">
        <v>255</v>
      </c>
      <c r="D541" t="s">
        <v>49</v>
      </c>
      <c r="E541" t="str">
        <f>IF(A541=PKFLX!$A$1,"UP","\I:")</f>
        <v>\I:</v>
      </c>
      <c r="F541">
        <v>0.71783999999999992</v>
      </c>
      <c r="G541" t="s">
        <v>56</v>
      </c>
    </row>
    <row r="542" spans="1:7" x14ac:dyDescent="0.45">
      <c r="A542" t="str">
        <f t="shared" si="8"/>
        <v>BEN</v>
      </c>
      <c r="C542" t="s">
        <v>255</v>
      </c>
      <c r="D542" t="s">
        <v>49</v>
      </c>
      <c r="E542" t="str">
        <f>IF(A542=PKFLX!$A$1,"UP","\I:")</f>
        <v>\I:</v>
      </c>
      <c r="F542">
        <v>0.71783999999999992</v>
      </c>
      <c r="G542" t="s">
        <v>57</v>
      </c>
    </row>
    <row r="543" spans="1:7" x14ac:dyDescent="0.45">
      <c r="A543" t="str">
        <f t="shared" si="8"/>
        <v>BFA</v>
      </c>
      <c r="C543" t="s">
        <v>255</v>
      </c>
      <c r="D543" t="s">
        <v>49</v>
      </c>
      <c r="E543" t="str">
        <f>IF(A543=PKFLX!$A$1,"UP","\I:")</f>
        <v>\I:</v>
      </c>
      <c r="F543">
        <v>0.71783999999999992</v>
      </c>
      <c r="G543" t="s">
        <v>58</v>
      </c>
    </row>
    <row r="544" spans="1:7" x14ac:dyDescent="0.45">
      <c r="A544" t="str">
        <f t="shared" si="8"/>
        <v>CAF</v>
      </c>
      <c r="C544" t="s">
        <v>255</v>
      </c>
      <c r="D544" t="s">
        <v>49</v>
      </c>
      <c r="E544" t="str">
        <f>IF(A544=PKFLX!$A$1,"UP","\I:")</f>
        <v>\I:</v>
      </c>
      <c r="F544">
        <v>0.71783999999999992</v>
      </c>
      <c r="G544" t="s">
        <v>59</v>
      </c>
    </row>
    <row r="545" spans="1:7" x14ac:dyDescent="0.45">
      <c r="A545" t="str">
        <f t="shared" si="8"/>
        <v>CIV</v>
      </c>
      <c r="C545" t="s">
        <v>255</v>
      </c>
      <c r="D545" t="s">
        <v>49</v>
      </c>
      <c r="E545" t="str">
        <f>IF(A545=PKFLX!$A$1,"UP","\I:")</f>
        <v>\I:</v>
      </c>
      <c r="F545">
        <v>0.71783999999999992</v>
      </c>
      <c r="G545" t="s">
        <v>60</v>
      </c>
    </row>
    <row r="546" spans="1:7" x14ac:dyDescent="0.45">
      <c r="A546" t="str">
        <f t="shared" si="8"/>
        <v>CMR</v>
      </c>
      <c r="C546" t="s">
        <v>255</v>
      </c>
      <c r="D546" t="s">
        <v>49</v>
      </c>
      <c r="E546" t="str">
        <f>IF(A546=PKFLX!$A$1,"UP","\I:")</f>
        <v>\I:</v>
      </c>
      <c r="F546">
        <v>0.71783999999999992</v>
      </c>
      <c r="G546" t="s">
        <v>61</v>
      </c>
    </row>
    <row r="547" spans="1:7" x14ac:dyDescent="0.45">
      <c r="A547" t="str">
        <f t="shared" si="8"/>
        <v>COD</v>
      </c>
      <c r="C547" t="s">
        <v>255</v>
      </c>
      <c r="D547" t="s">
        <v>49</v>
      </c>
      <c r="E547" t="str">
        <f>IF(A547=PKFLX!$A$1,"UP","\I:")</f>
        <v>\I:</v>
      </c>
      <c r="F547">
        <v>0.71783999999999992</v>
      </c>
      <c r="G547" t="s">
        <v>62</v>
      </c>
    </row>
    <row r="548" spans="1:7" x14ac:dyDescent="0.45">
      <c r="A548" t="str">
        <f t="shared" si="8"/>
        <v>COG</v>
      </c>
      <c r="C548" t="s">
        <v>255</v>
      </c>
      <c r="D548" t="s">
        <v>49</v>
      </c>
      <c r="E548" t="str">
        <f>IF(A548=PKFLX!$A$1,"UP","\I:")</f>
        <v>\I:</v>
      </c>
      <c r="F548">
        <v>0.71783999999999992</v>
      </c>
      <c r="G548" t="s">
        <v>63</v>
      </c>
    </row>
    <row r="549" spans="1:7" x14ac:dyDescent="0.45">
      <c r="A549" t="str">
        <f t="shared" si="8"/>
        <v>COM</v>
      </c>
      <c r="C549" t="s">
        <v>255</v>
      </c>
      <c r="D549" t="s">
        <v>49</v>
      </c>
      <c r="E549" t="str">
        <f>IF(A549=PKFLX!$A$1,"UP","\I:")</f>
        <v>\I:</v>
      </c>
      <c r="F549">
        <v>0.71783999999999992</v>
      </c>
      <c r="G549" t="s">
        <v>64</v>
      </c>
    </row>
    <row r="550" spans="1:7" x14ac:dyDescent="0.45">
      <c r="A550" t="str">
        <f t="shared" si="8"/>
        <v>ETH</v>
      </c>
      <c r="C550" t="s">
        <v>255</v>
      </c>
      <c r="D550" t="s">
        <v>49</v>
      </c>
      <c r="E550" t="str">
        <f>IF(A550=PKFLX!$A$1,"UP","\I:")</f>
        <v>\I:</v>
      </c>
      <c r="F550">
        <v>0.71783999999999992</v>
      </c>
      <c r="G550" t="s">
        <v>65</v>
      </c>
    </row>
    <row r="551" spans="1:7" x14ac:dyDescent="0.45">
      <c r="A551" t="str">
        <f t="shared" si="8"/>
        <v>GAB</v>
      </c>
      <c r="C551" t="s">
        <v>255</v>
      </c>
      <c r="D551" t="s">
        <v>49</v>
      </c>
      <c r="E551" t="str">
        <f>IF(A551=PKFLX!$A$1,"UP","\I:")</f>
        <v>\I:</v>
      </c>
      <c r="F551">
        <v>0.71783999999999992</v>
      </c>
      <c r="G551" t="s">
        <v>66</v>
      </c>
    </row>
    <row r="552" spans="1:7" x14ac:dyDescent="0.45">
      <c r="A552" t="str">
        <f t="shared" si="8"/>
        <v>GHA</v>
      </c>
      <c r="C552" t="s">
        <v>255</v>
      </c>
      <c r="D552" t="s">
        <v>49</v>
      </c>
      <c r="E552" t="str">
        <f>IF(A552=PKFLX!$A$1,"UP","\I:")</f>
        <v>\I:</v>
      </c>
      <c r="F552">
        <v>0.71783999999999992</v>
      </c>
      <c r="G552" t="s">
        <v>67</v>
      </c>
    </row>
    <row r="553" spans="1:7" x14ac:dyDescent="0.45">
      <c r="A553" t="str">
        <f t="shared" si="8"/>
        <v>GIN</v>
      </c>
      <c r="C553" t="s">
        <v>255</v>
      </c>
      <c r="D553" t="s">
        <v>49</v>
      </c>
      <c r="E553" t="str">
        <f>IF(A553=PKFLX!$A$1,"UP","\I:")</f>
        <v>\I:</v>
      </c>
      <c r="F553">
        <v>0.71783999999999992</v>
      </c>
      <c r="G553" t="s">
        <v>68</v>
      </c>
    </row>
    <row r="554" spans="1:7" x14ac:dyDescent="0.45">
      <c r="A554" t="str">
        <f t="shared" si="8"/>
        <v>GNQ</v>
      </c>
      <c r="C554" t="s">
        <v>255</v>
      </c>
      <c r="D554" t="s">
        <v>49</v>
      </c>
      <c r="E554" t="str">
        <f>IF(A554=PKFLX!$A$1,"UP","\I:")</f>
        <v>\I:</v>
      </c>
      <c r="F554">
        <v>0.71783999999999992</v>
      </c>
      <c r="G554" t="s">
        <v>69</v>
      </c>
    </row>
    <row r="555" spans="1:7" x14ac:dyDescent="0.45">
      <c r="A555" t="str">
        <f t="shared" si="8"/>
        <v>KEN</v>
      </c>
      <c r="C555" t="s">
        <v>255</v>
      </c>
      <c r="D555" t="s">
        <v>49</v>
      </c>
      <c r="E555" t="str">
        <f>IF(A555=PKFLX!$A$1,"UP","\I:")</f>
        <v>\I:</v>
      </c>
      <c r="F555">
        <v>0.71783999999999992</v>
      </c>
      <c r="G555" t="s">
        <v>70</v>
      </c>
    </row>
    <row r="556" spans="1:7" x14ac:dyDescent="0.45">
      <c r="A556" t="str">
        <f t="shared" si="8"/>
        <v>LBR</v>
      </c>
      <c r="C556" t="s">
        <v>255</v>
      </c>
      <c r="D556" t="s">
        <v>49</v>
      </c>
      <c r="E556" t="str">
        <f>IF(A556=PKFLX!$A$1,"UP","\I:")</f>
        <v>\I:</v>
      </c>
      <c r="F556">
        <v>0.71783999999999992</v>
      </c>
      <c r="G556" t="s">
        <v>71</v>
      </c>
    </row>
    <row r="557" spans="1:7" x14ac:dyDescent="0.45">
      <c r="A557" t="str">
        <f t="shared" si="8"/>
        <v>LSO</v>
      </c>
      <c r="C557" t="s">
        <v>255</v>
      </c>
      <c r="D557" t="s">
        <v>49</v>
      </c>
      <c r="E557" t="str">
        <f>IF(A557=PKFLX!$A$1,"UP","\I:")</f>
        <v>\I:</v>
      </c>
      <c r="F557">
        <v>0.71783999999999992</v>
      </c>
      <c r="G557" t="s">
        <v>72</v>
      </c>
    </row>
    <row r="558" spans="1:7" x14ac:dyDescent="0.45">
      <c r="A558" t="str">
        <f t="shared" si="8"/>
        <v>MDG</v>
      </c>
      <c r="C558" t="s">
        <v>255</v>
      </c>
      <c r="D558" t="s">
        <v>49</v>
      </c>
      <c r="E558" t="str">
        <f>IF(A558=PKFLX!$A$1,"UP","\I:")</f>
        <v>\I:</v>
      </c>
      <c r="F558">
        <v>0.71783999999999992</v>
      </c>
      <c r="G558" t="s">
        <v>73</v>
      </c>
    </row>
    <row r="559" spans="1:7" x14ac:dyDescent="0.45">
      <c r="A559" t="str">
        <f t="shared" si="8"/>
        <v>MLI</v>
      </c>
      <c r="C559" t="s">
        <v>255</v>
      </c>
      <c r="D559" t="s">
        <v>49</v>
      </c>
      <c r="E559" t="str">
        <f>IF(A559=PKFLX!$A$1,"UP","\I:")</f>
        <v>\I:</v>
      </c>
      <c r="F559">
        <v>0.71783999999999992</v>
      </c>
      <c r="G559" t="s">
        <v>74</v>
      </c>
    </row>
    <row r="560" spans="1:7" x14ac:dyDescent="0.45">
      <c r="A560" t="str">
        <f t="shared" si="8"/>
        <v>MOZ</v>
      </c>
      <c r="C560" t="s">
        <v>255</v>
      </c>
      <c r="D560" t="s">
        <v>49</v>
      </c>
      <c r="E560" t="str">
        <f>IF(A560=PKFLX!$A$1,"UP","\I:")</f>
        <v>\I:</v>
      </c>
      <c r="F560">
        <v>0.71783999999999992</v>
      </c>
      <c r="G560" t="s">
        <v>75</v>
      </c>
    </row>
    <row r="561" spans="1:7" x14ac:dyDescent="0.45">
      <c r="A561" t="str">
        <f t="shared" si="8"/>
        <v>MUS</v>
      </c>
      <c r="C561" t="s">
        <v>255</v>
      </c>
      <c r="D561" t="s">
        <v>49</v>
      </c>
      <c r="E561" t="str">
        <f>IF(A561=PKFLX!$A$1,"UP","\I:")</f>
        <v>\I:</v>
      </c>
      <c r="F561">
        <v>0.71783999999999992</v>
      </c>
      <c r="G561" t="s">
        <v>76</v>
      </c>
    </row>
    <row r="562" spans="1:7" x14ac:dyDescent="0.45">
      <c r="A562" t="str">
        <f t="shared" si="8"/>
        <v>MWI</v>
      </c>
      <c r="C562" t="s">
        <v>255</v>
      </c>
      <c r="D562" t="s">
        <v>49</v>
      </c>
      <c r="E562" t="str">
        <f>IF(A562=PKFLX!$A$1,"UP","\I:")</f>
        <v>\I:</v>
      </c>
      <c r="F562">
        <v>0.71783999999999992</v>
      </c>
      <c r="G562" t="s">
        <v>77</v>
      </c>
    </row>
    <row r="563" spans="1:7" x14ac:dyDescent="0.45">
      <c r="A563" t="str">
        <f t="shared" si="8"/>
        <v>NAM</v>
      </c>
      <c r="C563" t="s">
        <v>255</v>
      </c>
      <c r="D563" t="s">
        <v>49</v>
      </c>
      <c r="E563" t="str">
        <f>IF(A563=PKFLX!$A$1,"UP","\I:")</f>
        <v>\I:</v>
      </c>
      <c r="F563">
        <v>0.71783999999999992</v>
      </c>
      <c r="G563" t="s">
        <v>78</v>
      </c>
    </row>
    <row r="564" spans="1:7" x14ac:dyDescent="0.45">
      <c r="A564" t="str">
        <f t="shared" si="8"/>
        <v>NER</v>
      </c>
      <c r="C564" t="s">
        <v>255</v>
      </c>
      <c r="D564" t="s">
        <v>49</v>
      </c>
      <c r="E564" t="str">
        <f>IF(A564=PKFLX!$A$1,"UP","\I:")</f>
        <v>\I:</v>
      </c>
      <c r="F564">
        <v>0.71783999999999992</v>
      </c>
      <c r="G564" t="s">
        <v>79</v>
      </c>
    </row>
    <row r="565" spans="1:7" x14ac:dyDescent="0.45">
      <c r="A565" t="str">
        <f t="shared" si="8"/>
        <v>NGA</v>
      </c>
      <c r="C565" t="s">
        <v>255</v>
      </c>
      <c r="D565" t="s">
        <v>49</v>
      </c>
      <c r="E565" t="str">
        <f>IF(A565=PKFLX!$A$1,"UP","\I:")</f>
        <v>\I:</v>
      </c>
      <c r="F565">
        <v>0.71783999999999992</v>
      </c>
      <c r="G565" t="s">
        <v>80</v>
      </c>
    </row>
    <row r="566" spans="1:7" x14ac:dyDescent="0.45">
      <c r="A566" t="str">
        <f t="shared" si="8"/>
        <v>RWA</v>
      </c>
      <c r="C566" t="s">
        <v>255</v>
      </c>
      <c r="D566" t="s">
        <v>49</v>
      </c>
      <c r="E566" t="str">
        <f>IF(A566=PKFLX!$A$1,"UP","\I:")</f>
        <v>\I:</v>
      </c>
      <c r="F566">
        <v>0.71783999999999992</v>
      </c>
      <c r="G566" t="s">
        <v>81</v>
      </c>
    </row>
    <row r="567" spans="1:7" x14ac:dyDescent="0.45">
      <c r="A567" t="str">
        <f t="shared" si="8"/>
        <v>SDN</v>
      </c>
      <c r="C567" t="s">
        <v>255</v>
      </c>
      <c r="D567" t="s">
        <v>49</v>
      </c>
      <c r="E567" t="str">
        <f>IF(A567=PKFLX!$A$1,"UP","\I:")</f>
        <v>\I:</v>
      </c>
      <c r="F567">
        <v>0.71783999999999992</v>
      </c>
      <c r="G567" t="s">
        <v>82</v>
      </c>
    </row>
    <row r="568" spans="1:7" x14ac:dyDescent="0.45">
      <c r="A568" t="str">
        <f t="shared" si="8"/>
        <v>SLE</v>
      </c>
      <c r="C568" t="s">
        <v>255</v>
      </c>
      <c r="D568" t="s">
        <v>49</v>
      </c>
      <c r="E568" t="str">
        <f>IF(A568=PKFLX!$A$1,"UP","\I:")</f>
        <v>\I:</v>
      </c>
      <c r="F568">
        <v>0.71783999999999992</v>
      </c>
      <c r="G568" t="s">
        <v>83</v>
      </c>
    </row>
    <row r="569" spans="1:7" x14ac:dyDescent="0.45">
      <c r="A569" t="str">
        <f t="shared" si="8"/>
        <v>STP</v>
      </c>
      <c r="C569" t="s">
        <v>255</v>
      </c>
      <c r="D569" t="s">
        <v>49</v>
      </c>
      <c r="E569" t="str">
        <f>IF(A569=PKFLX!$A$1,"UP","\I:")</f>
        <v>\I:</v>
      </c>
      <c r="F569">
        <v>0.71783999999999992</v>
      </c>
      <c r="G569" t="s">
        <v>84</v>
      </c>
    </row>
    <row r="570" spans="1:7" x14ac:dyDescent="0.45">
      <c r="A570" t="str">
        <f t="shared" si="8"/>
        <v>SWZ</v>
      </c>
      <c r="C570" t="s">
        <v>255</v>
      </c>
      <c r="D570" t="s">
        <v>49</v>
      </c>
      <c r="E570" t="str">
        <f>IF(A570=PKFLX!$A$1,"UP","\I:")</f>
        <v>\I:</v>
      </c>
      <c r="F570">
        <v>0.71783999999999992</v>
      </c>
      <c r="G570" t="s">
        <v>85</v>
      </c>
    </row>
    <row r="571" spans="1:7" x14ac:dyDescent="0.45">
      <c r="A571" t="str">
        <f t="shared" si="8"/>
        <v>TGO</v>
      </c>
      <c r="C571" t="s">
        <v>255</v>
      </c>
      <c r="D571" t="s">
        <v>49</v>
      </c>
      <c r="E571" t="str">
        <f>IF(A571=PKFLX!$A$1,"UP","\I:")</f>
        <v>\I:</v>
      </c>
      <c r="F571">
        <v>0.71783999999999992</v>
      </c>
      <c r="G571" t="s">
        <v>86</v>
      </c>
    </row>
    <row r="572" spans="1:7" x14ac:dyDescent="0.45">
      <c r="A572" t="str">
        <f t="shared" si="8"/>
        <v>TZA</v>
      </c>
      <c r="C572" t="s">
        <v>255</v>
      </c>
      <c r="D572" t="s">
        <v>49</v>
      </c>
      <c r="E572" t="str">
        <f>IF(A572=PKFLX!$A$1,"UP","\I:")</f>
        <v>\I:</v>
      </c>
      <c r="F572">
        <v>0.71783999999999992</v>
      </c>
      <c r="G572" t="s">
        <v>87</v>
      </c>
    </row>
    <row r="573" spans="1:7" x14ac:dyDescent="0.45">
      <c r="A573" t="str">
        <f t="shared" si="8"/>
        <v>UGA</v>
      </c>
      <c r="C573" t="s">
        <v>255</v>
      </c>
      <c r="D573" t="s">
        <v>49</v>
      </c>
      <c r="E573" t="str">
        <f>IF(A573=PKFLX!$A$1,"UP","\I:")</f>
        <v>\I:</v>
      </c>
      <c r="F573">
        <v>0.71783999999999992</v>
      </c>
      <c r="G573" t="s">
        <v>88</v>
      </c>
    </row>
    <row r="574" spans="1:7" x14ac:dyDescent="0.45">
      <c r="A574" t="str">
        <f t="shared" si="8"/>
        <v>ZMB</v>
      </c>
      <c r="C574" t="s">
        <v>255</v>
      </c>
      <c r="D574" t="s">
        <v>49</v>
      </c>
      <c r="E574" t="str">
        <f>IF(A574=PKFLX!$A$1,"UP","\I:")</f>
        <v>\I:</v>
      </c>
      <c r="F574">
        <v>0.71783999999999992</v>
      </c>
      <c r="G574" t="s">
        <v>89</v>
      </c>
    </row>
    <row r="575" spans="1:7" x14ac:dyDescent="0.45">
      <c r="A575" t="str">
        <f t="shared" si="8"/>
        <v>ZWE</v>
      </c>
      <c r="C575" t="s">
        <v>255</v>
      </c>
      <c r="D575" t="s">
        <v>49</v>
      </c>
      <c r="E575" t="str">
        <f>IF(A575=PKFLX!$A$1,"UP","\I:")</f>
        <v>\I:</v>
      </c>
      <c r="F575">
        <v>0.71783999999999992</v>
      </c>
      <c r="G575" t="s">
        <v>90</v>
      </c>
    </row>
    <row r="576" spans="1:7" x14ac:dyDescent="0.45">
      <c r="A576" t="str">
        <f t="shared" si="8"/>
        <v>ARG</v>
      </c>
      <c r="C576" t="s">
        <v>255</v>
      </c>
      <c r="D576" t="s">
        <v>49</v>
      </c>
      <c r="E576" t="str">
        <f>IF(A576=PKFLX!$A$1,"UP","\I:")</f>
        <v>\I:</v>
      </c>
      <c r="F576">
        <v>0.53915999999999997</v>
      </c>
      <c r="G576" t="s">
        <v>92</v>
      </c>
    </row>
    <row r="577" spans="1:7" x14ac:dyDescent="0.45">
      <c r="A577" t="str">
        <f t="shared" si="8"/>
        <v>CHL</v>
      </c>
      <c r="C577" t="s">
        <v>255</v>
      </c>
      <c r="D577" t="s">
        <v>49</v>
      </c>
      <c r="E577" t="str">
        <f>IF(A577=PKFLX!$A$1,"UP","\I:")</f>
        <v>\I:</v>
      </c>
      <c r="F577">
        <v>0.53915999999999997</v>
      </c>
      <c r="G577" t="s">
        <v>93</v>
      </c>
    </row>
    <row r="578" spans="1:7" x14ac:dyDescent="0.45">
      <c r="A578" t="str">
        <f t="shared" si="8"/>
        <v>ARM</v>
      </c>
      <c r="C578" t="s">
        <v>255</v>
      </c>
      <c r="D578" t="s">
        <v>49</v>
      </c>
      <c r="E578" t="str">
        <f>IF(A578=PKFLX!$A$1,"UP","\I:")</f>
        <v>\I:</v>
      </c>
      <c r="F578">
        <v>0.52271999999999996</v>
      </c>
      <c r="G578" t="s">
        <v>95</v>
      </c>
    </row>
    <row r="579" spans="1:7" x14ac:dyDescent="0.45">
      <c r="A579" t="str">
        <f t="shared" si="8"/>
        <v>AZE</v>
      </c>
      <c r="C579" t="s">
        <v>255</v>
      </c>
      <c r="D579" t="s">
        <v>49</v>
      </c>
      <c r="E579" t="str">
        <f>IF(A579=PKFLX!$A$1,"UP","\I:")</f>
        <v>\I:</v>
      </c>
      <c r="F579">
        <v>0.52271999999999996</v>
      </c>
      <c r="G579" t="s">
        <v>96</v>
      </c>
    </row>
    <row r="580" spans="1:7" x14ac:dyDescent="0.45">
      <c r="A580" t="str">
        <f t="shared" si="8"/>
        <v>GEO</v>
      </c>
      <c r="C580" t="s">
        <v>255</v>
      </c>
      <c r="D580" t="s">
        <v>49</v>
      </c>
      <c r="E580" t="str">
        <f>IF(A580=PKFLX!$A$1,"UP","\I:")</f>
        <v>\I:</v>
      </c>
      <c r="F580">
        <v>0.52271999999999996</v>
      </c>
      <c r="G580" t="s">
        <v>97</v>
      </c>
    </row>
    <row r="581" spans="1:7" x14ac:dyDescent="0.45">
      <c r="A581" t="str">
        <f t="shared" si="8"/>
        <v>KAZ</v>
      </c>
      <c r="C581" t="s">
        <v>255</v>
      </c>
      <c r="D581" t="s">
        <v>49</v>
      </c>
      <c r="E581" t="str">
        <f>IF(A581=PKFLX!$A$1,"UP","\I:")</f>
        <v>\I:</v>
      </c>
      <c r="F581">
        <v>0.52271999999999996</v>
      </c>
      <c r="G581" t="s">
        <v>98</v>
      </c>
    </row>
    <row r="582" spans="1:7" x14ac:dyDescent="0.45">
      <c r="A582" t="str">
        <f t="shared" ref="A582:A645" si="9">RIGHT(G582,3)</f>
        <v>KGZ</v>
      </c>
      <c r="C582" t="s">
        <v>255</v>
      </c>
      <c r="D582" t="s">
        <v>49</v>
      </c>
      <c r="E582" t="str">
        <f>IF(A582=PKFLX!$A$1,"UP","\I:")</f>
        <v>\I:</v>
      </c>
      <c r="F582">
        <v>0.52271999999999996</v>
      </c>
      <c r="G582" t="s">
        <v>99</v>
      </c>
    </row>
    <row r="583" spans="1:7" x14ac:dyDescent="0.45">
      <c r="A583" t="str">
        <f t="shared" si="9"/>
        <v>TJK</v>
      </c>
      <c r="C583" t="s">
        <v>255</v>
      </c>
      <c r="D583" t="s">
        <v>49</v>
      </c>
      <c r="E583" t="str">
        <f>IF(A583=PKFLX!$A$1,"UP","\I:")</f>
        <v>\I:</v>
      </c>
      <c r="F583">
        <v>0.52271999999999996</v>
      </c>
      <c r="G583" t="s">
        <v>100</v>
      </c>
    </row>
    <row r="584" spans="1:7" x14ac:dyDescent="0.45">
      <c r="A584" t="str">
        <f t="shared" si="9"/>
        <v>TKM</v>
      </c>
      <c r="C584" t="s">
        <v>255</v>
      </c>
      <c r="D584" t="s">
        <v>49</v>
      </c>
      <c r="E584" t="str">
        <f>IF(A584=PKFLX!$A$1,"UP","\I:")</f>
        <v>\I:</v>
      </c>
      <c r="F584">
        <v>0.52271999999999996</v>
      </c>
      <c r="G584" t="s">
        <v>101</v>
      </c>
    </row>
    <row r="585" spans="1:7" x14ac:dyDescent="0.45">
      <c r="A585" t="str">
        <f t="shared" si="9"/>
        <v>UZB</v>
      </c>
      <c r="C585" t="s">
        <v>255</v>
      </c>
      <c r="D585" t="s">
        <v>49</v>
      </c>
      <c r="E585" t="str">
        <f>IF(A585=PKFLX!$A$1,"UP","\I:")</f>
        <v>\I:</v>
      </c>
      <c r="F585">
        <v>0.52271999999999996</v>
      </c>
      <c r="G585" t="s">
        <v>102</v>
      </c>
    </row>
    <row r="586" spans="1:7" x14ac:dyDescent="0.45">
      <c r="A586" t="str">
        <f t="shared" si="9"/>
        <v>JPN</v>
      </c>
      <c r="C586" t="s">
        <v>255</v>
      </c>
      <c r="D586" t="s">
        <v>49</v>
      </c>
      <c r="E586" t="str">
        <f>IF(A586=PKFLX!$A$1,"UP","\I:")</f>
        <v>\I:</v>
      </c>
      <c r="F586">
        <v>0.41747999999999996</v>
      </c>
      <c r="G586" t="s">
        <v>104</v>
      </c>
    </row>
    <row r="587" spans="1:7" x14ac:dyDescent="0.45">
      <c r="A587" t="str">
        <f t="shared" si="9"/>
        <v>KOR</v>
      </c>
      <c r="C587" t="s">
        <v>255</v>
      </c>
      <c r="D587" t="s">
        <v>49</v>
      </c>
      <c r="E587" t="str">
        <f>IF(A587=PKFLX!$A$1,"UP","\I:")</f>
        <v>\I:</v>
      </c>
      <c r="F587">
        <v>0.41747999999999996</v>
      </c>
      <c r="G587" t="s">
        <v>105</v>
      </c>
    </row>
    <row r="588" spans="1:7" x14ac:dyDescent="0.45">
      <c r="A588" t="str">
        <f t="shared" si="9"/>
        <v>KOR</v>
      </c>
      <c r="C588" t="s">
        <v>255</v>
      </c>
      <c r="D588" t="s">
        <v>49</v>
      </c>
      <c r="E588" t="str">
        <f>IF(A588=PKFLX!$A$1,"UP","\I:")</f>
        <v>\I:</v>
      </c>
      <c r="F588">
        <v>0.41747999999999996</v>
      </c>
      <c r="G588" t="s">
        <v>106</v>
      </c>
    </row>
    <row r="589" spans="1:7" x14ac:dyDescent="0.45">
      <c r="A589" t="str">
        <f t="shared" si="9"/>
        <v>AFG</v>
      </c>
      <c r="C589" t="s">
        <v>255</v>
      </c>
      <c r="D589" t="s">
        <v>49</v>
      </c>
      <c r="E589" t="str">
        <f>IF(A589=PKFLX!$A$1,"UP","\I:")</f>
        <v>\I:</v>
      </c>
      <c r="F589">
        <v>0.36179999999999995</v>
      </c>
      <c r="G589" t="s">
        <v>107</v>
      </c>
    </row>
    <row r="590" spans="1:7" x14ac:dyDescent="0.45">
      <c r="A590" t="str">
        <f t="shared" si="9"/>
        <v>BGD</v>
      </c>
      <c r="C590" t="s">
        <v>255</v>
      </c>
      <c r="D590" t="s">
        <v>49</v>
      </c>
      <c r="E590" t="str">
        <f>IF(A590=PKFLX!$A$1,"UP","\I:")</f>
        <v>\I:</v>
      </c>
      <c r="F590">
        <v>0.36179999999999995</v>
      </c>
      <c r="G590" t="s">
        <v>108</v>
      </c>
    </row>
    <row r="591" spans="1:7" x14ac:dyDescent="0.45">
      <c r="A591" t="str">
        <f t="shared" si="9"/>
        <v>BTN</v>
      </c>
      <c r="C591" t="s">
        <v>255</v>
      </c>
      <c r="D591" t="s">
        <v>49</v>
      </c>
      <c r="E591" t="str">
        <f>IF(A591=PKFLX!$A$1,"UP","\I:")</f>
        <v>\I:</v>
      </c>
      <c r="F591">
        <v>0.36179999999999995</v>
      </c>
      <c r="G591" t="s">
        <v>109</v>
      </c>
    </row>
    <row r="592" spans="1:7" x14ac:dyDescent="0.45">
      <c r="A592" t="str">
        <f t="shared" si="9"/>
        <v>FJI</v>
      </c>
      <c r="C592" t="s">
        <v>255</v>
      </c>
      <c r="D592" t="s">
        <v>49</v>
      </c>
      <c r="E592" t="str">
        <f>IF(A592=PKFLX!$A$1,"UP","\I:")</f>
        <v>\I:</v>
      </c>
      <c r="F592">
        <v>0.36179999999999995</v>
      </c>
      <c r="G592" t="s">
        <v>110</v>
      </c>
    </row>
    <row r="593" spans="1:7" x14ac:dyDescent="0.45">
      <c r="A593" t="str">
        <f t="shared" si="9"/>
        <v>IDN</v>
      </c>
      <c r="C593" t="s">
        <v>255</v>
      </c>
      <c r="D593" t="s">
        <v>49</v>
      </c>
      <c r="E593" t="str">
        <f>IF(A593=PKFLX!$A$1,"UP","\I:")</f>
        <v>\I:</v>
      </c>
      <c r="F593">
        <v>0.36179999999999995</v>
      </c>
      <c r="G593" t="s">
        <v>111</v>
      </c>
    </row>
    <row r="594" spans="1:7" x14ac:dyDescent="0.45">
      <c r="A594" t="str">
        <f t="shared" si="9"/>
        <v>KHM</v>
      </c>
      <c r="C594" t="s">
        <v>255</v>
      </c>
      <c r="D594" t="s">
        <v>49</v>
      </c>
      <c r="E594" t="str">
        <f>IF(A594=PKFLX!$A$1,"UP","\I:")</f>
        <v>\I:</v>
      </c>
      <c r="F594">
        <v>0.36179999999999995</v>
      </c>
      <c r="G594" t="s">
        <v>112</v>
      </c>
    </row>
    <row r="595" spans="1:7" x14ac:dyDescent="0.45">
      <c r="A595" t="str">
        <f t="shared" si="9"/>
        <v>LAO</v>
      </c>
      <c r="C595" t="s">
        <v>255</v>
      </c>
      <c r="D595" t="s">
        <v>49</v>
      </c>
      <c r="E595" t="str">
        <f>IF(A595=PKFLX!$A$1,"UP","\I:")</f>
        <v>\I:</v>
      </c>
      <c r="F595">
        <v>0.36179999999999995</v>
      </c>
      <c r="G595" t="s">
        <v>113</v>
      </c>
    </row>
    <row r="596" spans="1:7" x14ac:dyDescent="0.45">
      <c r="A596" t="str">
        <f t="shared" si="9"/>
        <v>LKA</v>
      </c>
      <c r="C596" t="s">
        <v>255</v>
      </c>
      <c r="D596" t="s">
        <v>49</v>
      </c>
      <c r="E596" t="str">
        <f>IF(A596=PKFLX!$A$1,"UP","\I:")</f>
        <v>\I:</v>
      </c>
      <c r="F596">
        <v>0.36179999999999995</v>
      </c>
      <c r="G596" t="s">
        <v>114</v>
      </c>
    </row>
    <row r="597" spans="1:7" x14ac:dyDescent="0.45">
      <c r="A597" t="str">
        <f t="shared" si="9"/>
        <v>MMR</v>
      </c>
      <c r="C597" t="s">
        <v>255</v>
      </c>
      <c r="D597" t="s">
        <v>49</v>
      </c>
      <c r="E597" t="str">
        <f>IF(A597=PKFLX!$A$1,"UP","\I:")</f>
        <v>\I:</v>
      </c>
      <c r="F597">
        <v>0.36179999999999995</v>
      </c>
      <c r="G597" t="s">
        <v>115</v>
      </c>
    </row>
    <row r="598" spans="1:7" x14ac:dyDescent="0.45">
      <c r="A598" t="str">
        <f t="shared" si="9"/>
        <v>MNG</v>
      </c>
      <c r="C598" t="s">
        <v>255</v>
      </c>
      <c r="D598" t="s">
        <v>49</v>
      </c>
      <c r="E598" t="str">
        <f>IF(A598=PKFLX!$A$1,"UP","\I:")</f>
        <v>\I:</v>
      </c>
      <c r="F598">
        <v>0.36179999999999995</v>
      </c>
      <c r="G598" t="s">
        <v>116</v>
      </c>
    </row>
    <row r="599" spans="1:7" x14ac:dyDescent="0.45">
      <c r="A599" t="str">
        <f t="shared" si="9"/>
        <v>MYS</v>
      </c>
      <c r="C599" t="s">
        <v>255</v>
      </c>
      <c r="D599" t="s">
        <v>49</v>
      </c>
      <c r="E599" t="str">
        <f>IF(A599=PKFLX!$A$1,"UP","\I:")</f>
        <v>\I:</v>
      </c>
      <c r="F599">
        <v>0.36179999999999995</v>
      </c>
      <c r="G599" t="s">
        <v>117</v>
      </c>
    </row>
    <row r="600" spans="1:7" x14ac:dyDescent="0.45">
      <c r="A600" t="str">
        <f t="shared" si="9"/>
        <v>NCL</v>
      </c>
      <c r="C600" t="s">
        <v>255</v>
      </c>
      <c r="D600" t="s">
        <v>49</v>
      </c>
      <c r="E600" t="str">
        <f>IF(A600=PKFLX!$A$1,"UP","\I:")</f>
        <v>\I:</v>
      </c>
      <c r="F600">
        <v>0.36179999999999995</v>
      </c>
      <c r="G600" t="s">
        <v>118</v>
      </c>
    </row>
    <row r="601" spans="1:7" x14ac:dyDescent="0.45">
      <c r="A601" t="str">
        <f t="shared" si="9"/>
        <v>NPL</v>
      </c>
      <c r="C601" t="s">
        <v>255</v>
      </c>
      <c r="D601" t="s">
        <v>49</v>
      </c>
      <c r="E601" t="str">
        <f>IF(A601=PKFLX!$A$1,"UP","\I:")</f>
        <v>\I:</v>
      </c>
      <c r="F601">
        <v>0.36179999999999995</v>
      </c>
      <c r="G601" t="s">
        <v>119</v>
      </c>
    </row>
    <row r="602" spans="1:7" x14ac:dyDescent="0.45">
      <c r="A602" t="str">
        <f t="shared" si="9"/>
        <v>PAK</v>
      </c>
      <c r="C602" t="s">
        <v>255</v>
      </c>
      <c r="D602" t="s">
        <v>49</v>
      </c>
      <c r="E602" t="str">
        <f>IF(A602=PKFLX!$A$1,"UP","\I:")</f>
        <v>\I:</v>
      </c>
      <c r="F602">
        <v>0.36179999999999995</v>
      </c>
      <c r="G602" t="s">
        <v>120</v>
      </c>
    </row>
    <row r="603" spans="1:7" x14ac:dyDescent="0.45">
      <c r="A603" t="str">
        <f t="shared" si="9"/>
        <v>PHL</v>
      </c>
      <c r="C603" t="s">
        <v>255</v>
      </c>
      <c r="D603" t="s">
        <v>49</v>
      </c>
      <c r="E603" t="str">
        <f>IF(A603=PKFLX!$A$1,"UP","\I:")</f>
        <v>\I:</v>
      </c>
      <c r="F603">
        <v>0.36179999999999995</v>
      </c>
      <c r="G603" t="s">
        <v>121</v>
      </c>
    </row>
    <row r="604" spans="1:7" x14ac:dyDescent="0.45">
      <c r="A604" t="str">
        <f t="shared" si="9"/>
        <v>PNG</v>
      </c>
      <c r="C604" t="s">
        <v>255</v>
      </c>
      <c r="D604" t="s">
        <v>49</v>
      </c>
      <c r="E604" t="str">
        <f>IF(A604=PKFLX!$A$1,"UP","\I:")</f>
        <v>\I:</v>
      </c>
      <c r="F604">
        <v>0.36179999999999995</v>
      </c>
      <c r="G604" t="s">
        <v>122</v>
      </c>
    </row>
    <row r="605" spans="1:7" x14ac:dyDescent="0.45">
      <c r="A605" t="str">
        <f t="shared" si="9"/>
        <v>PRK</v>
      </c>
      <c r="C605" t="s">
        <v>255</v>
      </c>
      <c r="D605" t="s">
        <v>49</v>
      </c>
      <c r="E605" t="str">
        <f>IF(A605=PKFLX!$A$1,"UP","\I:")</f>
        <v>\I:</v>
      </c>
      <c r="F605">
        <v>0.36179999999999995</v>
      </c>
      <c r="G605" t="s">
        <v>123</v>
      </c>
    </row>
    <row r="606" spans="1:7" x14ac:dyDescent="0.45">
      <c r="A606" t="str">
        <f t="shared" si="9"/>
        <v>PYF</v>
      </c>
      <c r="C606" t="s">
        <v>255</v>
      </c>
      <c r="D606" t="s">
        <v>49</v>
      </c>
      <c r="E606" t="str">
        <f>IF(A606=PKFLX!$A$1,"UP","\I:")</f>
        <v>\I:</v>
      </c>
      <c r="F606">
        <v>0.36179999999999995</v>
      </c>
      <c r="G606" t="s">
        <v>124</v>
      </c>
    </row>
    <row r="607" spans="1:7" x14ac:dyDescent="0.45">
      <c r="A607" t="str">
        <f t="shared" si="9"/>
        <v>SLB</v>
      </c>
      <c r="C607" t="s">
        <v>255</v>
      </c>
      <c r="D607" t="s">
        <v>49</v>
      </c>
      <c r="E607" t="str">
        <f>IF(A607=PKFLX!$A$1,"UP","\I:")</f>
        <v>\I:</v>
      </c>
      <c r="F607">
        <v>0.36179999999999995</v>
      </c>
      <c r="G607" t="s">
        <v>125</v>
      </c>
    </row>
    <row r="608" spans="1:7" x14ac:dyDescent="0.45">
      <c r="A608" t="str">
        <f t="shared" si="9"/>
        <v>THA</v>
      </c>
      <c r="C608" t="s">
        <v>255</v>
      </c>
      <c r="D608" t="s">
        <v>49</v>
      </c>
      <c r="E608" t="str">
        <f>IF(A608=PKFLX!$A$1,"UP","\I:")</f>
        <v>\I:</v>
      </c>
      <c r="F608">
        <v>0.36179999999999995</v>
      </c>
      <c r="G608" t="s">
        <v>126</v>
      </c>
    </row>
    <row r="609" spans="1:7" x14ac:dyDescent="0.45">
      <c r="A609" t="str">
        <f t="shared" si="9"/>
        <v>TLS</v>
      </c>
      <c r="C609" t="s">
        <v>255</v>
      </c>
      <c r="D609" t="s">
        <v>49</v>
      </c>
      <c r="E609" t="str">
        <f>IF(A609=PKFLX!$A$1,"UP","\I:")</f>
        <v>\I:</v>
      </c>
      <c r="F609">
        <v>0.36179999999999995</v>
      </c>
      <c r="G609" t="s">
        <v>127</v>
      </c>
    </row>
    <row r="610" spans="1:7" x14ac:dyDescent="0.45">
      <c r="A610" t="str">
        <f t="shared" si="9"/>
        <v>TWN</v>
      </c>
      <c r="C610" t="s">
        <v>255</v>
      </c>
      <c r="D610" t="s">
        <v>49</v>
      </c>
      <c r="E610" t="str">
        <f>IF(A610=PKFLX!$A$1,"UP","\I:")</f>
        <v>\I:</v>
      </c>
      <c r="F610">
        <v>0.36179999999999995</v>
      </c>
      <c r="G610" t="s">
        <v>128</v>
      </c>
    </row>
    <row r="611" spans="1:7" x14ac:dyDescent="0.45">
      <c r="A611" t="str">
        <f t="shared" si="9"/>
        <v>VNM</v>
      </c>
      <c r="C611" t="s">
        <v>255</v>
      </c>
      <c r="D611" t="s">
        <v>49</v>
      </c>
      <c r="E611" t="str">
        <f>IF(A611=PKFLX!$A$1,"UP","\I:")</f>
        <v>\I:</v>
      </c>
      <c r="F611">
        <v>0.36179999999999995</v>
      </c>
      <c r="G611" t="s">
        <v>129</v>
      </c>
    </row>
    <row r="612" spans="1:7" x14ac:dyDescent="0.45">
      <c r="A612" t="str">
        <f t="shared" si="9"/>
        <v>VUT</v>
      </c>
      <c r="C612" t="s">
        <v>255</v>
      </c>
      <c r="D612" t="s">
        <v>49</v>
      </c>
      <c r="E612" t="str">
        <f>IF(A612=PKFLX!$A$1,"UP","\I:")</f>
        <v>\I:</v>
      </c>
      <c r="F612">
        <v>0.36179999999999995</v>
      </c>
      <c r="G612" t="s">
        <v>130</v>
      </c>
    </row>
    <row r="613" spans="1:7" x14ac:dyDescent="0.45">
      <c r="A613" t="str">
        <f t="shared" si="9"/>
        <v>WSM</v>
      </c>
      <c r="C613" t="s">
        <v>255</v>
      </c>
      <c r="D613" t="s">
        <v>49</v>
      </c>
      <c r="E613" t="str">
        <f>IF(A613=PKFLX!$A$1,"UP","\I:")</f>
        <v>\I:</v>
      </c>
      <c r="F613">
        <v>0.36179999999999995</v>
      </c>
      <c r="G613" t="s">
        <v>131</v>
      </c>
    </row>
    <row r="614" spans="1:7" x14ac:dyDescent="0.45">
      <c r="A614" t="str">
        <f t="shared" si="9"/>
        <v>PRK</v>
      </c>
      <c r="C614" t="s">
        <v>255</v>
      </c>
      <c r="D614" t="s">
        <v>49</v>
      </c>
      <c r="E614" t="str">
        <f>IF(A614=PKFLX!$A$1,"UP","\I:")</f>
        <v>\I:</v>
      </c>
      <c r="F614">
        <v>0.36179999999999995</v>
      </c>
      <c r="G614" t="s">
        <v>132</v>
      </c>
    </row>
    <row r="615" spans="1:7" x14ac:dyDescent="0.45">
      <c r="A615" t="str">
        <f t="shared" si="9"/>
        <v>SGP</v>
      </c>
      <c r="C615" t="s">
        <v>255</v>
      </c>
      <c r="D615" t="s">
        <v>49</v>
      </c>
      <c r="E615" t="str">
        <f>IF(A615=PKFLX!$A$1,"UP","\I:")</f>
        <v>UP</v>
      </c>
      <c r="F615">
        <v>0.36179999999999995</v>
      </c>
      <c r="G615" t="s">
        <v>133</v>
      </c>
    </row>
    <row r="616" spans="1:7" x14ac:dyDescent="0.45">
      <c r="A616" t="str">
        <f t="shared" si="9"/>
        <v>AUS</v>
      </c>
      <c r="C616" t="s">
        <v>255</v>
      </c>
      <c r="D616" t="s">
        <v>49</v>
      </c>
      <c r="E616" t="str">
        <f>IF(A616=PKFLX!$A$1,"UP","\I:")</f>
        <v>\I:</v>
      </c>
      <c r="F616">
        <v>0.40583999999999998</v>
      </c>
      <c r="G616" t="s">
        <v>135</v>
      </c>
    </row>
    <row r="617" spans="1:7" x14ac:dyDescent="0.45">
      <c r="A617" t="str">
        <f t="shared" si="9"/>
        <v>NZL</v>
      </c>
      <c r="C617" t="s">
        <v>255</v>
      </c>
      <c r="D617" t="s">
        <v>49</v>
      </c>
      <c r="E617" t="str">
        <f>IF(A617=PKFLX!$A$1,"UP","\I:")</f>
        <v>\I:</v>
      </c>
      <c r="F617">
        <v>0.40583999999999998</v>
      </c>
      <c r="G617" t="s">
        <v>136</v>
      </c>
    </row>
    <row r="618" spans="1:7" x14ac:dyDescent="0.45">
      <c r="A618" t="str">
        <f t="shared" si="9"/>
        <v>NZL</v>
      </c>
      <c r="C618" t="s">
        <v>255</v>
      </c>
      <c r="D618" t="s">
        <v>49</v>
      </c>
      <c r="E618" t="str">
        <f>IF(A618=PKFLX!$A$1,"UP","\I:")</f>
        <v>\I:</v>
      </c>
      <c r="F618">
        <v>0.40583999999999998</v>
      </c>
      <c r="G618" t="s">
        <v>137</v>
      </c>
    </row>
    <row r="619" spans="1:7" x14ac:dyDescent="0.45">
      <c r="A619" t="str">
        <f t="shared" si="9"/>
        <v>BRA</v>
      </c>
      <c r="C619" t="s">
        <v>255</v>
      </c>
      <c r="D619" t="s">
        <v>49</v>
      </c>
      <c r="E619" t="str">
        <f>IF(A619=PKFLX!$A$1,"UP","\I:")</f>
        <v>\I:</v>
      </c>
      <c r="F619">
        <v>0.67427999999999988</v>
      </c>
      <c r="G619" t="s">
        <v>139</v>
      </c>
    </row>
    <row r="620" spans="1:7" x14ac:dyDescent="0.45">
      <c r="A620" t="str">
        <f t="shared" si="9"/>
        <v>BRA</v>
      </c>
      <c r="C620" t="s">
        <v>255</v>
      </c>
      <c r="D620" t="s">
        <v>49</v>
      </c>
      <c r="E620" t="str">
        <f>IF(A620=PKFLX!$A$1,"UP","\I:")</f>
        <v>\I:</v>
      </c>
      <c r="F620">
        <v>0.67427999999999988</v>
      </c>
      <c r="G620" t="s">
        <v>140</v>
      </c>
    </row>
    <row r="621" spans="1:7" x14ac:dyDescent="0.45">
      <c r="A621" t="str">
        <f t="shared" si="9"/>
        <v>CAN</v>
      </c>
      <c r="C621" t="s">
        <v>255</v>
      </c>
      <c r="D621" t="s">
        <v>49</v>
      </c>
      <c r="E621" t="str">
        <f>IF(A621=PKFLX!$A$1,"UP","\I:")</f>
        <v>\I:</v>
      </c>
      <c r="F621">
        <v>0.78395999999999999</v>
      </c>
      <c r="G621" t="s">
        <v>142</v>
      </c>
    </row>
    <row r="622" spans="1:7" x14ac:dyDescent="0.45">
      <c r="A622" t="str">
        <f t="shared" si="9"/>
        <v>CAN</v>
      </c>
      <c r="C622" t="s">
        <v>255</v>
      </c>
      <c r="D622" t="s">
        <v>49</v>
      </c>
      <c r="E622" t="str">
        <f>IF(A622=PKFLX!$A$1,"UP","\I:")</f>
        <v>\I:</v>
      </c>
      <c r="F622">
        <v>0.78395999999999999</v>
      </c>
      <c r="G622" t="s">
        <v>143</v>
      </c>
    </row>
    <row r="623" spans="1:7" x14ac:dyDescent="0.45">
      <c r="A623" t="str">
        <f t="shared" si="9"/>
        <v>CHN</v>
      </c>
      <c r="C623" t="s">
        <v>255</v>
      </c>
      <c r="D623" t="s">
        <v>49</v>
      </c>
      <c r="E623" t="str">
        <f>IF(A623=PKFLX!$A$1,"UP","\I:")</f>
        <v>\I:</v>
      </c>
      <c r="F623">
        <v>0.32519999999999999</v>
      </c>
      <c r="G623" t="s">
        <v>145</v>
      </c>
    </row>
    <row r="624" spans="1:7" x14ac:dyDescent="0.45">
      <c r="A624" t="str">
        <f t="shared" si="9"/>
        <v>HKG</v>
      </c>
      <c r="C624" t="s">
        <v>255</v>
      </c>
      <c r="D624" t="s">
        <v>49</v>
      </c>
      <c r="E624" t="str">
        <f>IF(A624=PKFLX!$A$1,"UP","\I:")</f>
        <v>\I:</v>
      </c>
      <c r="F624">
        <v>0.32519999999999999</v>
      </c>
      <c r="G624" t="s">
        <v>146</v>
      </c>
    </row>
    <row r="625" spans="1:7" x14ac:dyDescent="0.45">
      <c r="A625" t="str">
        <f t="shared" si="9"/>
        <v>CHN</v>
      </c>
      <c r="C625" t="s">
        <v>255</v>
      </c>
      <c r="D625" t="s">
        <v>49</v>
      </c>
      <c r="E625" t="str">
        <f>IF(A625=PKFLX!$A$1,"UP","\I:")</f>
        <v>\I:</v>
      </c>
      <c r="F625">
        <v>0.32519999999999999</v>
      </c>
      <c r="G625" t="s">
        <v>147</v>
      </c>
    </row>
    <row r="626" spans="1:7" x14ac:dyDescent="0.45">
      <c r="A626" t="str">
        <f t="shared" si="9"/>
        <v>DNK</v>
      </c>
      <c r="C626" t="s">
        <v>255</v>
      </c>
      <c r="D626" t="s">
        <v>49</v>
      </c>
      <c r="E626" t="str">
        <f>IF(A626=PKFLX!$A$1,"UP","\I:")</f>
        <v>\I:</v>
      </c>
      <c r="F626">
        <v>0.65160000000000007</v>
      </c>
      <c r="G626" t="s">
        <v>149</v>
      </c>
    </row>
    <row r="627" spans="1:7" x14ac:dyDescent="0.45">
      <c r="A627" t="str">
        <f t="shared" si="9"/>
        <v>FIN</v>
      </c>
      <c r="C627" t="s">
        <v>255</v>
      </c>
      <c r="D627" t="s">
        <v>49</v>
      </c>
      <c r="E627" t="str">
        <f>IF(A627=PKFLX!$A$1,"UP","\I:")</f>
        <v>\I:</v>
      </c>
      <c r="F627">
        <v>0.65160000000000007</v>
      </c>
      <c r="G627" t="s">
        <v>150</v>
      </c>
    </row>
    <row r="628" spans="1:7" x14ac:dyDescent="0.45">
      <c r="A628" t="str">
        <f t="shared" si="9"/>
        <v>SWE</v>
      </c>
      <c r="C628" t="s">
        <v>255</v>
      </c>
      <c r="D628" t="s">
        <v>49</v>
      </c>
      <c r="E628" t="str">
        <f>IF(A628=PKFLX!$A$1,"UP","\I:")</f>
        <v>\I:</v>
      </c>
      <c r="F628">
        <v>0.65160000000000007</v>
      </c>
      <c r="G628" t="s">
        <v>151</v>
      </c>
    </row>
    <row r="629" spans="1:7" x14ac:dyDescent="0.45">
      <c r="A629" t="str">
        <f t="shared" si="9"/>
        <v>AUT</v>
      </c>
      <c r="C629" t="s">
        <v>255</v>
      </c>
      <c r="D629" t="s">
        <v>49</v>
      </c>
      <c r="E629" t="str">
        <f>IF(A629=PKFLX!$A$1,"UP","\I:")</f>
        <v>\I:</v>
      </c>
      <c r="F629">
        <v>0.45539999999999997</v>
      </c>
      <c r="G629" t="s">
        <v>153</v>
      </c>
    </row>
    <row r="630" spans="1:7" x14ac:dyDescent="0.45">
      <c r="A630" t="str">
        <f t="shared" si="9"/>
        <v>CZE</v>
      </c>
      <c r="C630" t="s">
        <v>255</v>
      </c>
      <c r="D630" t="s">
        <v>49</v>
      </c>
      <c r="E630" t="str">
        <f>IF(A630=PKFLX!$A$1,"UP","\I:")</f>
        <v>\I:</v>
      </c>
      <c r="F630">
        <v>0.45539999999999997</v>
      </c>
      <c r="G630" t="s">
        <v>154</v>
      </c>
    </row>
    <row r="631" spans="1:7" x14ac:dyDescent="0.45">
      <c r="A631" t="str">
        <f t="shared" si="9"/>
        <v>EST</v>
      </c>
      <c r="C631" t="s">
        <v>255</v>
      </c>
      <c r="D631" t="s">
        <v>49</v>
      </c>
      <c r="E631" t="str">
        <f>IF(A631=PKFLX!$A$1,"UP","\I:")</f>
        <v>\I:</v>
      </c>
      <c r="F631">
        <v>0.45539999999999997</v>
      </c>
      <c r="G631" t="s">
        <v>155</v>
      </c>
    </row>
    <row r="632" spans="1:7" x14ac:dyDescent="0.45">
      <c r="A632" t="str">
        <f t="shared" si="9"/>
        <v>LTU</v>
      </c>
      <c r="C632" t="s">
        <v>255</v>
      </c>
      <c r="D632" t="s">
        <v>49</v>
      </c>
      <c r="E632" t="str">
        <f>IF(A632=PKFLX!$A$1,"UP","\I:")</f>
        <v>\I:</v>
      </c>
      <c r="F632">
        <v>0.45539999999999997</v>
      </c>
      <c r="G632" t="s">
        <v>156</v>
      </c>
    </row>
    <row r="633" spans="1:7" x14ac:dyDescent="0.45">
      <c r="A633" t="str">
        <f t="shared" si="9"/>
        <v>LVA</v>
      </c>
      <c r="C633" t="s">
        <v>255</v>
      </c>
      <c r="D633" t="s">
        <v>49</v>
      </c>
      <c r="E633" t="str">
        <f>IF(A633=PKFLX!$A$1,"UP","\I:")</f>
        <v>\I:</v>
      </c>
      <c r="F633">
        <v>0.45539999999999997</v>
      </c>
      <c r="G633" t="s">
        <v>157</v>
      </c>
    </row>
    <row r="634" spans="1:7" x14ac:dyDescent="0.45">
      <c r="A634" t="str">
        <f t="shared" si="9"/>
        <v>POL</v>
      </c>
      <c r="C634" t="s">
        <v>255</v>
      </c>
      <c r="D634" t="s">
        <v>49</v>
      </c>
      <c r="E634" t="str">
        <f>IF(A634=PKFLX!$A$1,"UP","\I:")</f>
        <v>\I:</v>
      </c>
      <c r="F634">
        <v>0.45539999999999997</v>
      </c>
      <c r="G634" t="s">
        <v>158</v>
      </c>
    </row>
    <row r="635" spans="1:7" x14ac:dyDescent="0.45">
      <c r="A635" t="str">
        <f t="shared" si="9"/>
        <v>SVK</v>
      </c>
      <c r="C635" t="s">
        <v>255</v>
      </c>
      <c r="D635" t="s">
        <v>49</v>
      </c>
      <c r="E635" t="str">
        <f>IF(A635=PKFLX!$A$1,"UP","\I:")</f>
        <v>\I:</v>
      </c>
      <c r="F635">
        <v>0.45539999999999997</v>
      </c>
      <c r="G635" t="s">
        <v>159</v>
      </c>
    </row>
    <row r="636" spans="1:7" x14ac:dyDescent="0.45">
      <c r="A636" t="str">
        <f t="shared" si="9"/>
        <v>BEL</v>
      </c>
      <c r="C636" t="s">
        <v>255</v>
      </c>
      <c r="D636" t="s">
        <v>49</v>
      </c>
      <c r="E636" t="str">
        <f>IF(A636=PKFLX!$A$1,"UP","\I:")</f>
        <v>\I:</v>
      </c>
      <c r="F636">
        <v>0.55403999999999998</v>
      </c>
      <c r="G636" t="s">
        <v>161</v>
      </c>
    </row>
    <row r="637" spans="1:7" x14ac:dyDescent="0.45">
      <c r="A637" t="str">
        <f t="shared" si="9"/>
        <v>IRL</v>
      </c>
      <c r="C637" t="s">
        <v>255</v>
      </c>
      <c r="D637" t="s">
        <v>49</v>
      </c>
      <c r="E637" t="str">
        <f>IF(A637=PKFLX!$A$1,"UP","\I:")</f>
        <v>\I:</v>
      </c>
      <c r="F637">
        <v>0.55403999999999998</v>
      </c>
      <c r="G637" t="s">
        <v>162</v>
      </c>
    </row>
    <row r="638" spans="1:7" x14ac:dyDescent="0.45">
      <c r="A638" t="str">
        <f t="shared" si="9"/>
        <v>LUX</v>
      </c>
      <c r="C638" t="s">
        <v>255</v>
      </c>
      <c r="D638" t="s">
        <v>49</v>
      </c>
      <c r="E638" t="str">
        <f>IF(A638=PKFLX!$A$1,"UP","\I:")</f>
        <v>\I:</v>
      </c>
      <c r="F638">
        <v>0.55403999999999998</v>
      </c>
      <c r="G638" t="s">
        <v>163</v>
      </c>
    </row>
    <row r="639" spans="1:7" x14ac:dyDescent="0.45">
      <c r="A639" t="str">
        <f t="shared" si="9"/>
        <v>NLD</v>
      </c>
      <c r="C639" t="s">
        <v>255</v>
      </c>
      <c r="D639" t="s">
        <v>49</v>
      </c>
      <c r="E639" t="str">
        <f>IF(A639=PKFLX!$A$1,"UP","\I:")</f>
        <v>\I:</v>
      </c>
      <c r="F639">
        <v>0.55403999999999998</v>
      </c>
      <c r="G639" t="s">
        <v>164</v>
      </c>
    </row>
    <row r="640" spans="1:7" x14ac:dyDescent="0.45">
      <c r="A640" t="str">
        <f t="shared" si="9"/>
        <v>NLD</v>
      </c>
      <c r="C640" t="s">
        <v>255</v>
      </c>
      <c r="D640" t="s">
        <v>49</v>
      </c>
      <c r="E640" t="str">
        <f>IF(A640=PKFLX!$A$1,"UP","\I:")</f>
        <v>\I:</v>
      </c>
      <c r="F640">
        <v>0.55403999999999998</v>
      </c>
      <c r="G640" t="s">
        <v>165</v>
      </c>
    </row>
    <row r="641" spans="1:7" x14ac:dyDescent="0.45">
      <c r="A641" t="str">
        <f t="shared" si="9"/>
        <v>GRC</v>
      </c>
      <c r="C641" t="s">
        <v>255</v>
      </c>
      <c r="D641" t="s">
        <v>49</v>
      </c>
      <c r="E641" t="str">
        <f>IF(A641=PKFLX!$A$1,"UP","\I:")</f>
        <v>\I:</v>
      </c>
      <c r="F641">
        <v>0.34883999999999998</v>
      </c>
      <c r="G641" t="s">
        <v>167</v>
      </c>
    </row>
    <row r="642" spans="1:7" x14ac:dyDescent="0.45">
      <c r="A642" t="str">
        <f t="shared" si="9"/>
        <v>ITA</v>
      </c>
      <c r="C642" t="s">
        <v>255</v>
      </c>
      <c r="D642" t="s">
        <v>49</v>
      </c>
      <c r="E642" t="str">
        <f>IF(A642=PKFLX!$A$1,"UP","\I:")</f>
        <v>\I:</v>
      </c>
      <c r="F642">
        <v>0.34883999999999998</v>
      </c>
      <c r="G642" t="s">
        <v>168</v>
      </c>
    </row>
    <row r="643" spans="1:7" x14ac:dyDescent="0.45">
      <c r="A643" t="str">
        <f t="shared" si="9"/>
        <v>ITA</v>
      </c>
      <c r="C643" t="s">
        <v>255</v>
      </c>
      <c r="D643" t="s">
        <v>49</v>
      </c>
      <c r="E643" t="str">
        <f>IF(A643=PKFLX!$A$1,"UP","\I:")</f>
        <v>\I:</v>
      </c>
      <c r="F643">
        <v>0.34883999999999998</v>
      </c>
      <c r="G643" t="s">
        <v>169</v>
      </c>
    </row>
    <row r="644" spans="1:7" x14ac:dyDescent="0.45">
      <c r="A644" t="str">
        <f t="shared" si="9"/>
        <v>BGR</v>
      </c>
      <c r="C644" t="s">
        <v>255</v>
      </c>
      <c r="D644" t="s">
        <v>49</v>
      </c>
      <c r="E644" t="str">
        <f>IF(A644=PKFLX!$A$1,"UP","\I:")</f>
        <v>\I:</v>
      </c>
      <c r="F644">
        <v>0.29891999999999996</v>
      </c>
      <c r="G644" t="s">
        <v>171</v>
      </c>
    </row>
    <row r="645" spans="1:7" x14ac:dyDescent="0.45">
      <c r="A645" t="str">
        <f t="shared" si="9"/>
        <v>HRV</v>
      </c>
      <c r="C645" t="s">
        <v>255</v>
      </c>
      <c r="D645" t="s">
        <v>49</v>
      </c>
      <c r="E645" t="str">
        <f>IF(A645=PKFLX!$A$1,"UP","\I:")</f>
        <v>\I:</v>
      </c>
      <c r="F645">
        <v>0.29891999999999996</v>
      </c>
      <c r="G645" t="s">
        <v>172</v>
      </c>
    </row>
    <row r="646" spans="1:7" x14ac:dyDescent="0.45">
      <c r="A646" t="str">
        <f t="shared" ref="A646:A709" si="10">RIGHT(G646,3)</f>
        <v>HUN</v>
      </c>
      <c r="C646" t="s">
        <v>255</v>
      </c>
      <c r="D646" t="s">
        <v>49</v>
      </c>
      <c r="E646" t="str">
        <f>IF(A646=PKFLX!$A$1,"UP","\I:")</f>
        <v>\I:</v>
      </c>
      <c r="F646">
        <v>0.29891999999999996</v>
      </c>
      <c r="G646" t="s">
        <v>173</v>
      </c>
    </row>
    <row r="647" spans="1:7" x14ac:dyDescent="0.45">
      <c r="A647" t="str">
        <f t="shared" si="10"/>
        <v>ROU</v>
      </c>
      <c r="C647" t="s">
        <v>255</v>
      </c>
      <c r="D647" t="s">
        <v>49</v>
      </c>
      <c r="E647" t="str">
        <f>IF(A647=PKFLX!$A$1,"UP","\I:")</f>
        <v>\I:</v>
      </c>
      <c r="F647">
        <v>0.29891999999999996</v>
      </c>
      <c r="G647" t="s">
        <v>174</v>
      </c>
    </row>
    <row r="648" spans="1:7" x14ac:dyDescent="0.45">
      <c r="A648" t="str">
        <f t="shared" si="10"/>
        <v>SVN</v>
      </c>
      <c r="C648" t="s">
        <v>255</v>
      </c>
      <c r="D648" t="s">
        <v>49</v>
      </c>
      <c r="E648" t="str">
        <f>IF(A648=PKFLX!$A$1,"UP","\I:")</f>
        <v>\I:</v>
      </c>
      <c r="F648">
        <v>0.29891999999999996</v>
      </c>
      <c r="G648" t="s">
        <v>175</v>
      </c>
    </row>
    <row r="649" spans="1:7" x14ac:dyDescent="0.45">
      <c r="A649" t="str">
        <f t="shared" si="10"/>
        <v>ESP</v>
      </c>
      <c r="C649" t="s">
        <v>255</v>
      </c>
      <c r="D649" t="s">
        <v>49</v>
      </c>
      <c r="E649" t="str">
        <f>IF(A649=PKFLX!$A$1,"UP","\I:")</f>
        <v>\I:</v>
      </c>
      <c r="F649">
        <v>0.38423999999999997</v>
      </c>
      <c r="G649" t="s">
        <v>177</v>
      </c>
    </row>
    <row r="650" spans="1:7" x14ac:dyDescent="0.45">
      <c r="A650" t="str">
        <f t="shared" si="10"/>
        <v>PRT</v>
      </c>
      <c r="C650" t="s">
        <v>255</v>
      </c>
      <c r="D650" t="s">
        <v>49</v>
      </c>
      <c r="E650" t="str">
        <f>IF(A650=PKFLX!$A$1,"UP","\I:")</f>
        <v>\I:</v>
      </c>
      <c r="F650">
        <v>0.38423999999999997</v>
      </c>
      <c r="G650" t="s">
        <v>178</v>
      </c>
    </row>
    <row r="651" spans="1:7" x14ac:dyDescent="0.45">
      <c r="A651" t="str">
        <f t="shared" si="10"/>
        <v>ESP</v>
      </c>
      <c r="C651" t="s">
        <v>255</v>
      </c>
      <c r="D651" t="s">
        <v>49</v>
      </c>
      <c r="E651" t="str">
        <f>IF(A651=PKFLX!$A$1,"UP","\I:")</f>
        <v>\I:</v>
      </c>
      <c r="F651">
        <v>0.38423999999999997</v>
      </c>
      <c r="G651" t="s">
        <v>179</v>
      </c>
    </row>
    <row r="652" spans="1:7" x14ac:dyDescent="0.45">
      <c r="A652" t="str">
        <f t="shared" si="10"/>
        <v>CHE</v>
      </c>
      <c r="C652" t="s">
        <v>255</v>
      </c>
      <c r="D652" t="s">
        <v>49</v>
      </c>
      <c r="E652" t="str">
        <f>IF(A652=PKFLX!$A$1,"UP","\I:")</f>
        <v>\I:</v>
      </c>
      <c r="F652">
        <v>0.35868</v>
      </c>
      <c r="G652" t="s">
        <v>181</v>
      </c>
    </row>
    <row r="653" spans="1:7" x14ac:dyDescent="0.45">
      <c r="A653" t="str">
        <f t="shared" si="10"/>
        <v>ALB</v>
      </c>
      <c r="C653" t="s">
        <v>255</v>
      </c>
      <c r="D653" t="s">
        <v>49</v>
      </c>
      <c r="E653" t="str">
        <f>IF(A653=PKFLX!$A$1,"UP","\I:")</f>
        <v>\I:</v>
      </c>
      <c r="F653">
        <v>0.35868</v>
      </c>
      <c r="G653" t="s">
        <v>182</v>
      </c>
    </row>
    <row r="654" spans="1:7" x14ac:dyDescent="0.45">
      <c r="A654" t="str">
        <f t="shared" si="10"/>
        <v>AND</v>
      </c>
      <c r="C654" t="s">
        <v>255</v>
      </c>
      <c r="D654" t="s">
        <v>49</v>
      </c>
      <c r="E654" t="str">
        <f>IF(A654=PKFLX!$A$1,"UP","\I:")</f>
        <v>\I:</v>
      </c>
      <c r="F654">
        <v>0.35868</v>
      </c>
      <c r="G654" t="s">
        <v>183</v>
      </c>
    </row>
    <row r="655" spans="1:7" x14ac:dyDescent="0.45">
      <c r="A655" t="str">
        <f t="shared" si="10"/>
        <v>BIH</v>
      </c>
      <c r="C655" t="s">
        <v>255</v>
      </c>
      <c r="D655" t="s">
        <v>49</v>
      </c>
      <c r="E655" t="str">
        <f>IF(A655=PKFLX!$A$1,"UP","\I:")</f>
        <v>\I:</v>
      </c>
      <c r="F655">
        <v>0.35868</v>
      </c>
      <c r="G655" t="s">
        <v>184</v>
      </c>
    </row>
    <row r="656" spans="1:7" x14ac:dyDescent="0.45">
      <c r="A656" t="str">
        <f t="shared" si="10"/>
        <v>BLR</v>
      </c>
      <c r="C656" t="s">
        <v>255</v>
      </c>
      <c r="D656" t="s">
        <v>49</v>
      </c>
      <c r="E656" t="str">
        <f>IF(A656=PKFLX!$A$1,"UP","\I:")</f>
        <v>\I:</v>
      </c>
      <c r="F656">
        <v>0.35868</v>
      </c>
      <c r="G656" t="s">
        <v>185</v>
      </c>
    </row>
    <row r="657" spans="1:7" x14ac:dyDescent="0.45">
      <c r="A657" t="str">
        <f t="shared" si="10"/>
        <v>CHE</v>
      </c>
      <c r="C657" t="s">
        <v>255</v>
      </c>
      <c r="D657" t="s">
        <v>49</v>
      </c>
      <c r="E657" t="str">
        <f>IF(A657=PKFLX!$A$1,"UP","\I:")</f>
        <v>\I:</v>
      </c>
      <c r="F657">
        <v>0.35868</v>
      </c>
      <c r="G657" t="s">
        <v>186</v>
      </c>
    </row>
    <row r="658" spans="1:7" x14ac:dyDescent="0.45">
      <c r="A658" t="str">
        <f t="shared" si="10"/>
        <v>FRO</v>
      </c>
      <c r="C658" t="s">
        <v>255</v>
      </c>
      <c r="D658" t="s">
        <v>49</v>
      </c>
      <c r="E658" t="str">
        <f>IF(A658=PKFLX!$A$1,"UP","\I:")</f>
        <v>\I:</v>
      </c>
      <c r="F658">
        <v>0.35868</v>
      </c>
      <c r="G658" t="s">
        <v>187</v>
      </c>
    </row>
    <row r="659" spans="1:7" x14ac:dyDescent="0.45">
      <c r="A659" t="str">
        <f t="shared" si="10"/>
        <v>GRL</v>
      </c>
      <c r="C659" t="s">
        <v>255</v>
      </c>
      <c r="D659" t="s">
        <v>49</v>
      </c>
      <c r="E659" t="str">
        <f>IF(A659=PKFLX!$A$1,"UP","\I:")</f>
        <v>\I:</v>
      </c>
      <c r="F659">
        <v>0.35868</v>
      </c>
      <c r="G659" t="s">
        <v>188</v>
      </c>
    </row>
    <row r="660" spans="1:7" x14ac:dyDescent="0.45">
      <c r="A660" t="str">
        <f t="shared" si="10"/>
        <v>MDA</v>
      </c>
      <c r="C660" t="s">
        <v>255</v>
      </c>
      <c r="D660" t="s">
        <v>49</v>
      </c>
      <c r="E660" t="str">
        <f>IF(A660=PKFLX!$A$1,"UP","\I:")</f>
        <v>\I:</v>
      </c>
      <c r="F660">
        <v>0.35868</v>
      </c>
      <c r="G660" t="s">
        <v>189</v>
      </c>
    </row>
    <row r="661" spans="1:7" x14ac:dyDescent="0.45">
      <c r="A661" t="str">
        <f t="shared" si="10"/>
        <v>MKD</v>
      </c>
      <c r="C661" t="s">
        <v>255</v>
      </c>
      <c r="D661" t="s">
        <v>49</v>
      </c>
      <c r="E661" t="str">
        <f>IF(A661=PKFLX!$A$1,"UP","\I:")</f>
        <v>\I:</v>
      </c>
      <c r="F661">
        <v>0.35868</v>
      </c>
      <c r="G661" t="s">
        <v>190</v>
      </c>
    </row>
    <row r="662" spans="1:7" x14ac:dyDescent="0.45">
      <c r="A662" t="str">
        <f t="shared" si="10"/>
        <v>MNE</v>
      </c>
      <c r="C662" t="s">
        <v>255</v>
      </c>
      <c r="D662" t="s">
        <v>49</v>
      </c>
      <c r="E662" t="str">
        <f>IF(A662=PKFLX!$A$1,"UP","\I:")</f>
        <v>\I:</v>
      </c>
      <c r="F662">
        <v>0.35868</v>
      </c>
      <c r="G662" t="s">
        <v>191</v>
      </c>
    </row>
    <row r="663" spans="1:7" x14ac:dyDescent="0.45">
      <c r="A663" t="str">
        <f t="shared" si="10"/>
        <v>SRB</v>
      </c>
      <c r="C663" t="s">
        <v>255</v>
      </c>
      <c r="D663" t="s">
        <v>49</v>
      </c>
      <c r="E663" t="str">
        <f>IF(A663=PKFLX!$A$1,"UP","\I:")</f>
        <v>\I:</v>
      </c>
      <c r="F663">
        <v>0.35868</v>
      </c>
      <c r="G663" t="s">
        <v>192</v>
      </c>
    </row>
    <row r="664" spans="1:7" x14ac:dyDescent="0.45">
      <c r="A664" t="str">
        <f t="shared" si="10"/>
        <v>TUR</v>
      </c>
      <c r="C664" t="s">
        <v>255</v>
      </c>
      <c r="D664" t="s">
        <v>49</v>
      </c>
      <c r="E664" t="str">
        <f>IF(A664=PKFLX!$A$1,"UP","\I:")</f>
        <v>\I:</v>
      </c>
      <c r="F664">
        <v>0.35868</v>
      </c>
      <c r="G664" t="s">
        <v>193</v>
      </c>
    </row>
    <row r="665" spans="1:7" x14ac:dyDescent="0.45">
      <c r="A665" t="str">
        <f t="shared" si="10"/>
        <v>UKR</v>
      </c>
      <c r="C665" t="s">
        <v>255</v>
      </c>
      <c r="D665" t="s">
        <v>49</v>
      </c>
      <c r="E665" t="str">
        <f>IF(A665=PKFLX!$A$1,"UP","\I:")</f>
        <v>\I:</v>
      </c>
      <c r="F665">
        <v>0.35868</v>
      </c>
      <c r="G665" t="s">
        <v>194</v>
      </c>
    </row>
    <row r="666" spans="1:7" x14ac:dyDescent="0.45">
      <c r="A666" t="str">
        <f t="shared" si="10"/>
        <v>XXK</v>
      </c>
      <c r="C666" t="s">
        <v>255</v>
      </c>
      <c r="D666" t="s">
        <v>49</v>
      </c>
      <c r="E666" t="str">
        <f>IF(A666=PKFLX!$A$1,"UP","\I:")</f>
        <v>\I:</v>
      </c>
      <c r="F666">
        <v>0.35868</v>
      </c>
      <c r="G666" t="s">
        <v>195</v>
      </c>
    </row>
    <row r="667" spans="1:7" x14ac:dyDescent="0.45">
      <c r="A667" t="str">
        <f t="shared" si="10"/>
        <v>FRO</v>
      </c>
      <c r="C667" t="s">
        <v>255</v>
      </c>
      <c r="D667" t="s">
        <v>49</v>
      </c>
      <c r="E667" t="str">
        <f>IF(A667=PKFLX!$A$1,"UP","\I:")</f>
        <v>\I:</v>
      </c>
      <c r="F667">
        <v>0.35868</v>
      </c>
      <c r="G667" t="s">
        <v>196</v>
      </c>
    </row>
    <row r="668" spans="1:7" x14ac:dyDescent="0.45">
      <c r="A668" t="str">
        <f t="shared" si="10"/>
        <v>FRA</v>
      </c>
      <c r="C668" t="s">
        <v>255</v>
      </c>
      <c r="D668" t="s">
        <v>49</v>
      </c>
      <c r="E668" t="str">
        <f>IF(A668=PKFLX!$A$1,"UP","\I:")</f>
        <v>\I:</v>
      </c>
      <c r="F668">
        <v>0.54515999999999998</v>
      </c>
      <c r="G668" t="s">
        <v>198</v>
      </c>
    </row>
    <row r="669" spans="1:7" x14ac:dyDescent="0.45">
      <c r="A669" t="str">
        <f t="shared" si="10"/>
        <v>FRA</v>
      </c>
      <c r="C669" t="s">
        <v>255</v>
      </c>
      <c r="D669" t="s">
        <v>49</v>
      </c>
      <c r="E669" t="str">
        <f>IF(A669=PKFLX!$A$1,"UP","\I:")</f>
        <v>\I:</v>
      </c>
      <c r="F669">
        <v>0.54515999999999998</v>
      </c>
      <c r="G669" t="s">
        <v>199</v>
      </c>
    </row>
    <row r="670" spans="1:7" x14ac:dyDescent="0.45">
      <c r="A670" t="str">
        <f t="shared" si="10"/>
        <v>DEU</v>
      </c>
      <c r="C670" t="s">
        <v>255</v>
      </c>
      <c r="D670" t="s">
        <v>49</v>
      </c>
      <c r="E670" t="str">
        <f>IF(A670=PKFLX!$A$1,"UP","\I:")</f>
        <v>\I:</v>
      </c>
      <c r="F670">
        <v>0.65195999999999998</v>
      </c>
      <c r="G670" t="s">
        <v>201</v>
      </c>
    </row>
    <row r="671" spans="1:7" x14ac:dyDescent="0.45">
      <c r="A671" t="str">
        <f t="shared" si="10"/>
        <v>IND</v>
      </c>
      <c r="C671" t="s">
        <v>255</v>
      </c>
      <c r="D671" t="s">
        <v>49</v>
      </c>
      <c r="E671" t="str">
        <f>IF(A671=PKFLX!$A$1,"UP","\I:")</f>
        <v>\I:</v>
      </c>
      <c r="F671">
        <v>0.30612</v>
      </c>
      <c r="G671" t="s">
        <v>203</v>
      </c>
    </row>
    <row r="672" spans="1:7" x14ac:dyDescent="0.45">
      <c r="A672" t="str">
        <f t="shared" si="10"/>
        <v>BLZ</v>
      </c>
      <c r="C672" t="s">
        <v>255</v>
      </c>
      <c r="D672" t="s">
        <v>49</v>
      </c>
      <c r="E672" t="str">
        <f>IF(A672=PKFLX!$A$1,"UP","\I:")</f>
        <v>\I:</v>
      </c>
      <c r="F672">
        <v>0.63983999999999996</v>
      </c>
      <c r="G672" t="s">
        <v>205</v>
      </c>
    </row>
    <row r="673" spans="1:7" x14ac:dyDescent="0.45">
      <c r="A673" t="str">
        <f t="shared" si="10"/>
        <v>BOL</v>
      </c>
      <c r="C673" t="s">
        <v>255</v>
      </c>
      <c r="D673" t="s">
        <v>49</v>
      </c>
      <c r="E673" t="str">
        <f>IF(A673=PKFLX!$A$1,"UP","\I:")</f>
        <v>\I:</v>
      </c>
      <c r="F673">
        <v>0.63983999999999996</v>
      </c>
      <c r="G673" t="s">
        <v>206</v>
      </c>
    </row>
    <row r="674" spans="1:7" x14ac:dyDescent="0.45">
      <c r="A674" t="str">
        <f t="shared" si="10"/>
        <v>COL</v>
      </c>
      <c r="C674" t="s">
        <v>255</v>
      </c>
      <c r="D674" t="s">
        <v>49</v>
      </c>
      <c r="E674" t="str">
        <f>IF(A674=PKFLX!$A$1,"UP","\I:")</f>
        <v>\I:</v>
      </c>
      <c r="F674">
        <v>0.63983999999999996</v>
      </c>
      <c r="G674" t="s">
        <v>207</v>
      </c>
    </row>
    <row r="675" spans="1:7" x14ac:dyDescent="0.45">
      <c r="A675" t="str">
        <f t="shared" si="10"/>
        <v>CRI</v>
      </c>
      <c r="C675" t="s">
        <v>255</v>
      </c>
      <c r="D675" t="s">
        <v>49</v>
      </c>
      <c r="E675" t="str">
        <f>IF(A675=PKFLX!$A$1,"UP","\I:")</f>
        <v>\I:</v>
      </c>
      <c r="F675">
        <v>0.63983999999999996</v>
      </c>
      <c r="G675" t="s">
        <v>208</v>
      </c>
    </row>
    <row r="676" spans="1:7" x14ac:dyDescent="0.45">
      <c r="A676" t="str">
        <f t="shared" si="10"/>
        <v>CUB</v>
      </c>
      <c r="C676" t="s">
        <v>255</v>
      </c>
      <c r="D676" t="s">
        <v>49</v>
      </c>
      <c r="E676" t="str">
        <f>IF(A676=PKFLX!$A$1,"UP","\I:")</f>
        <v>\I:</v>
      </c>
      <c r="F676">
        <v>0.63983999999999996</v>
      </c>
      <c r="G676" t="s">
        <v>209</v>
      </c>
    </row>
    <row r="677" spans="1:7" x14ac:dyDescent="0.45">
      <c r="A677" t="str">
        <f t="shared" si="10"/>
        <v>DMA</v>
      </c>
      <c r="C677" t="s">
        <v>255</v>
      </c>
      <c r="D677" t="s">
        <v>49</v>
      </c>
      <c r="E677" t="str">
        <f>IF(A677=PKFLX!$A$1,"UP","\I:")</f>
        <v>\I:</v>
      </c>
      <c r="F677">
        <v>0.63983999999999996</v>
      </c>
      <c r="G677" t="s">
        <v>210</v>
      </c>
    </row>
    <row r="678" spans="1:7" x14ac:dyDescent="0.45">
      <c r="A678" t="str">
        <f t="shared" si="10"/>
        <v>DOM</v>
      </c>
      <c r="C678" t="s">
        <v>255</v>
      </c>
      <c r="D678" t="s">
        <v>49</v>
      </c>
      <c r="E678" t="str">
        <f>IF(A678=PKFLX!$A$1,"UP","\I:")</f>
        <v>\I:</v>
      </c>
      <c r="F678">
        <v>0.63983999999999996</v>
      </c>
      <c r="G678" t="s">
        <v>211</v>
      </c>
    </row>
    <row r="679" spans="1:7" x14ac:dyDescent="0.45">
      <c r="A679" t="str">
        <f t="shared" si="10"/>
        <v>ECU</v>
      </c>
      <c r="C679" t="s">
        <v>255</v>
      </c>
      <c r="D679" t="s">
        <v>49</v>
      </c>
      <c r="E679" t="str">
        <f>IF(A679=PKFLX!$A$1,"UP","\I:")</f>
        <v>\I:</v>
      </c>
      <c r="F679">
        <v>0.63983999999999996</v>
      </c>
      <c r="G679" t="s">
        <v>212</v>
      </c>
    </row>
    <row r="680" spans="1:7" x14ac:dyDescent="0.45">
      <c r="A680" t="str">
        <f t="shared" si="10"/>
        <v>GTM</v>
      </c>
      <c r="C680" t="s">
        <v>255</v>
      </c>
      <c r="D680" t="s">
        <v>49</v>
      </c>
      <c r="E680" t="str">
        <f>IF(A680=PKFLX!$A$1,"UP","\I:")</f>
        <v>\I:</v>
      </c>
      <c r="F680">
        <v>0.63983999999999996</v>
      </c>
      <c r="G680" t="s">
        <v>213</v>
      </c>
    </row>
    <row r="681" spans="1:7" x14ac:dyDescent="0.45">
      <c r="A681" t="str">
        <f t="shared" si="10"/>
        <v>GUF</v>
      </c>
      <c r="C681" t="s">
        <v>255</v>
      </c>
      <c r="D681" t="s">
        <v>49</v>
      </c>
      <c r="E681" t="str">
        <f>IF(A681=PKFLX!$A$1,"UP","\I:")</f>
        <v>\I:</v>
      </c>
      <c r="F681">
        <v>0.63983999999999996</v>
      </c>
      <c r="G681" t="s">
        <v>214</v>
      </c>
    </row>
    <row r="682" spans="1:7" x14ac:dyDescent="0.45">
      <c r="A682" t="str">
        <f t="shared" si="10"/>
        <v>GUY</v>
      </c>
      <c r="C682" t="s">
        <v>255</v>
      </c>
      <c r="D682" t="s">
        <v>49</v>
      </c>
      <c r="E682" t="str">
        <f>IF(A682=PKFLX!$A$1,"UP","\I:")</f>
        <v>\I:</v>
      </c>
      <c r="F682">
        <v>0.63983999999999996</v>
      </c>
      <c r="G682" t="s">
        <v>215</v>
      </c>
    </row>
    <row r="683" spans="1:7" x14ac:dyDescent="0.45">
      <c r="A683" t="str">
        <f t="shared" si="10"/>
        <v>HND</v>
      </c>
      <c r="C683" t="s">
        <v>255</v>
      </c>
      <c r="D683" t="s">
        <v>49</v>
      </c>
      <c r="E683" t="str">
        <f>IF(A683=PKFLX!$A$1,"UP","\I:")</f>
        <v>\I:</v>
      </c>
      <c r="F683">
        <v>0.63983999999999996</v>
      </c>
      <c r="G683" t="s">
        <v>216</v>
      </c>
    </row>
    <row r="684" spans="1:7" x14ac:dyDescent="0.45">
      <c r="A684" t="str">
        <f t="shared" si="10"/>
        <v>HTI</v>
      </c>
      <c r="C684" t="s">
        <v>255</v>
      </c>
      <c r="D684" t="s">
        <v>49</v>
      </c>
      <c r="E684" t="str">
        <f>IF(A684=PKFLX!$A$1,"UP","\I:")</f>
        <v>\I:</v>
      </c>
      <c r="F684">
        <v>0.63983999999999996</v>
      </c>
      <c r="G684" t="s">
        <v>217</v>
      </c>
    </row>
    <row r="685" spans="1:7" x14ac:dyDescent="0.45">
      <c r="A685" t="str">
        <f t="shared" si="10"/>
        <v>JAM</v>
      </c>
      <c r="C685" t="s">
        <v>255</v>
      </c>
      <c r="D685" t="s">
        <v>49</v>
      </c>
      <c r="E685" t="str">
        <f>IF(A685=PKFLX!$A$1,"UP","\I:")</f>
        <v>\I:</v>
      </c>
      <c r="F685">
        <v>0.63983999999999996</v>
      </c>
      <c r="G685" t="s">
        <v>218</v>
      </c>
    </row>
    <row r="686" spans="1:7" x14ac:dyDescent="0.45">
      <c r="A686" t="str">
        <f t="shared" si="10"/>
        <v>NIC</v>
      </c>
      <c r="C686" t="s">
        <v>255</v>
      </c>
      <c r="D686" t="s">
        <v>49</v>
      </c>
      <c r="E686" t="str">
        <f>IF(A686=PKFLX!$A$1,"UP","\I:")</f>
        <v>\I:</v>
      </c>
      <c r="F686">
        <v>0.63983999999999996</v>
      </c>
      <c r="G686" t="s">
        <v>219</v>
      </c>
    </row>
    <row r="687" spans="1:7" x14ac:dyDescent="0.45">
      <c r="A687" t="str">
        <f t="shared" si="10"/>
        <v>PAN</v>
      </c>
      <c r="C687" t="s">
        <v>255</v>
      </c>
      <c r="D687" t="s">
        <v>49</v>
      </c>
      <c r="E687" t="str">
        <f>IF(A687=PKFLX!$A$1,"UP","\I:")</f>
        <v>\I:</v>
      </c>
      <c r="F687">
        <v>0.63983999999999996</v>
      </c>
      <c r="G687" t="s">
        <v>220</v>
      </c>
    </row>
    <row r="688" spans="1:7" x14ac:dyDescent="0.45">
      <c r="A688" t="str">
        <f t="shared" si="10"/>
        <v>PER</v>
      </c>
      <c r="C688" t="s">
        <v>255</v>
      </c>
      <c r="D688" t="s">
        <v>49</v>
      </c>
      <c r="E688" t="str">
        <f>IF(A688=PKFLX!$A$1,"UP","\I:")</f>
        <v>\I:</v>
      </c>
      <c r="F688">
        <v>0.63983999999999996</v>
      </c>
      <c r="G688" t="s">
        <v>221</v>
      </c>
    </row>
    <row r="689" spans="1:7" x14ac:dyDescent="0.45">
      <c r="A689" t="str">
        <f t="shared" si="10"/>
        <v>PRI</v>
      </c>
      <c r="C689" t="s">
        <v>255</v>
      </c>
      <c r="D689" t="s">
        <v>49</v>
      </c>
      <c r="E689" t="str">
        <f>IF(A689=PKFLX!$A$1,"UP","\I:")</f>
        <v>\I:</v>
      </c>
      <c r="F689">
        <v>0.63983999999999996</v>
      </c>
      <c r="G689" t="s">
        <v>222</v>
      </c>
    </row>
    <row r="690" spans="1:7" x14ac:dyDescent="0.45">
      <c r="A690" t="str">
        <f t="shared" si="10"/>
        <v>PRY</v>
      </c>
      <c r="C690" t="s">
        <v>255</v>
      </c>
      <c r="D690" t="s">
        <v>49</v>
      </c>
      <c r="E690" t="str">
        <f>IF(A690=PKFLX!$A$1,"UP","\I:")</f>
        <v>\I:</v>
      </c>
      <c r="F690">
        <v>0.63983999999999996</v>
      </c>
      <c r="G690" t="s">
        <v>223</v>
      </c>
    </row>
    <row r="691" spans="1:7" x14ac:dyDescent="0.45">
      <c r="A691" t="str">
        <f t="shared" si="10"/>
        <v>SLV</v>
      </c>
      <c r="C691" t="s">
        <v>255</v>
      </c>
      <c r="D691" t="s">
        <v>49</v>
      </c>
      <c r="E691" t="str">
        <f>IF(A691=PKFLX!$A$1,"UP","\I:")</f>
        <v>\I:</v>
      </c>
      <c r="F691">
        <v>0.63983999999999996</v>
      </c>
      <c r="G691" t="s">
        <v>224</v>
      </c>
    </row>
    <row r="692" spans="1:7" x14ac:dyDescent="0.45">
      <c r="A692" t="str">
        <f t="shared" si="10"/>
        <v>SUR</v>
      </c>
      <c r="C692" t="s">
        <v>255</v>
      </c>
      <c r="D692" t="s">
        <v>49</v>
      </c>
      <c r="E692" t="str">
        <f>IF(A692=PKFLX!$A$1,"UP","\I:")</f>
        <v>\I:</v>
      </c>
      <c r="F692">
        <v>0.63983999999999996</v>
      </c>
      <c r="G692" t="s">
        <v>225</v>
      </c>
    </row>
    <row r="693" spans="1:7" x14ac:dyDescent="0.45">
      <c r="A693" t="str">
        <f t="shared" si="10"/>
        <v>URY</v>
      </c>
      <c r="C693" t="s">
        <v>255</v>
      </c>
      <c r="D693" t="s">
        <v>49</v>
      </c>
      <c r="E693" t="str">
        <f>IF(A693=PKFLX!$A$1,"UP","\I:")</f>
        <v>\I:</v>
      </c>
      <c r="F693">
        <v>0.63983999999999996</v>
      </c>
      <c r="G693" t="s">
        <v>226</v>
      </c>
    </row>
    <row r="694" spans="1:7" x14ac:dyDescent="0.45">
      <c r="A694" t="str">
        <f t="shared" si="10"/>
        <v>VCT</v>
      </c>
      <c r="C694" t="s">
        <v>255</v>
      </c>
      <c r="D694" t="s">
        <v>49</v>
      </c>
      <c r="E694" t="str">
        <f>IF(A694=PKFLX!$A$1,"UP","\I:")</f>
        <v>\I:</v>
      </c>
      <c r="F694">
        <v>0.63983999999999996</v>
      </c>
      <c r="G694" t="s">
        <v>227</v>
      </c>
    </row>
    <row r="695" spans="1:7" x14ac:dyDescent="0.45">
      <c r="A695" t="str">
        <f t="shared" si="10"/>
        <v>VEN</v>
      </c>
      <c r="C695" t="s">
        <v>255</v>
      </c>
      <c r="D695" t="s">
        <v>49</v>
      </c>
      <c r="E695" t="str">
        <f>IF(A695=PKFLX!$A$1,"UP","\I:")</f>
        <v>\I:</v>
      </c>
      <c r="F695">
        <v>0.63983999999999996</v>
      </c>
      <c r="G695" t="s">
        <v>228</v>
      </c>
    </row>
    <row r="696" spans="1:7" x14ac:dyDescent="0.45">
      <c r="A696" t="str">
        <f t="shared" si="10"/>
        <v>MEX</v>
      </c>
      <c r="C696" t="s">
        <v>255</v>
      </c>
      <c r="D696" t="s">
        <v>49</v>
      </c>
      <c r="E696" t="str">
        <f>IF(A696=PKFLX!$A$1,"UP","\I:")</f>
        <v>\I:</v>
      </c>
      <c r="F696">
        <v>0.25919999999999999</v>
      </c>
      <c r="G696" t="s">
        <v>230</v>
      </c>
    </row>
    <row r="697" spans="1:7" x14ac:dyDescent="0.45">
      <c r="A697" t="str">
        <f t="shared" si="10"/>
        <v>IRN</v>
      </c>
      <c r="C697" t="s">
        <v>255</v>
      </c>
      <c r="D697" t="s">
        <v>49</v>
      </c>
      <c r="E697" t="str">
        <f>IF(A697=PKFLX!$A$1,"UP","\I:")</f>
        <v>\I:</v>
      </c>
      <c r="F697">
        <v>0.37872</v>
      </c>
      <c r="G697" t="s">
        <v>232</v>
      </c>
    </row>
    <row r="698" spans="1:7" x14ac:dyDescent="0.45">
      <c r="A698" t="str">
        <f t="shared" si="10"/>
        <v>IRQ</v>
      </c>
      <c r="C698" t="s">
        <v>255</v>
      </c>
      <c r="D698" t="s">
        <v>49</v>
      </c>
      <c r="E698" t="str">
        <f>IF(A698=PKFLX!$A$1,"UP","\I:")</f>
        <v>\I:</v>
      </c>
      <c r="F698">
        <v>0.37872</v>
      </c>
      <c r="G698" t="s">
        <v>233</v>
      </c>
    </row>
    <row r="699" spans="1:7" x14ac:dyDescent="0.45">
      <c r="A699" t="str">
        <f t="shared" si="10"/>
        <v>ISR</v>
      </c>
      <c r="C699" t="s">
        <v>255</v>
      </c>
      <c r="D699" t="s">
        <v>49</v>
      </c>
      <c r="E699" t="str">
        <f>IF(A699=PKFLX!$A$1,"UP","\I:")</f>
        <v>\I:</v>
      </c>
      <c r="F699">
        <v>0.37872</v>
      </c>
      <c r="G699" t="s">
        <v>234</v>
      </c>
    </row>
    <row r="700" spans="1:7" x14ac:dyDescent="0.45">
      <c r="A700" t="str">
        <f t="shared" si="10"/>
        <v>JOR</v>
      </c>
      <c r="C700" t="s">
        <v>255</v>
      </c>
      <c r="D700" t="s">
        <v>49</v>
      </c>
      <c r="E700" t="str">
        <f>IF(A700=PKFLX!$A$1,"UP","\I:")</f>
        <v>\I:</v>
      </c>
      <c r="F700">
        <v>0.37872</v>
      </c>
      <c r="G700" t="s">
        <v>235</v>
      </c>
    </row>
    <row r="701" spans="1:7" x14ac:dyDescent="0.45">
      <c r="A701" t="str">
        <f t="shared" si="10"/>
        <v>LBN</v>
      </c>
      <c r="C701" t="s">
        <v>255</v>
      </c>
      <c r="D701" t="s">
        <v>49</v>
      </c>
      <c r="E701" t="str">
        <f>IF(A701=PKFLX!$A$1,"UP","\I:")</f>
        <v>\I:</v>
      </c>
      <c r="F701">
        <v>0.37872</v>
      </c>
      <c r="G701" t="s">
        <v>236</v>
      </c>
    </row>
    <row r="702" spans="1:7" x14ac:dyDescent="0.45">
      <c r="A702" t="str">
        <f t="shared" si="10"/>
        <v>SYR</v>
      </c>
      <c r="C702" t="s">
        <v>255</v>
      </c>
      <c r="D702" t="s">
        <v>49</v>
      </c>
      <c r="E702" t="str">
        <f>IF(A702=PKFLX!$A$1,"UP","\I:")</f>
        <v>\I:</v>
      </c>
      <c r="F702">
        <v>0.37872</v>
      </c>
      <c r="G702" t="s">
        <v>237</v>
      </c>
    </row>
    <row r="703" spans="1:7" x14ac:dyDescent="0.45">
      <c r="A703" t="str">
        <f t="shared" si="10"/>
        <v>ISR</v>
      </c>
      <c r="C703" t="s">
        <v>255</v>
      </c>
      <c r="D703" t="s">
        <v>49</v>
      </c>
      <c r="E703" t="str">
        <f>IF(A703=PKFLX!$A$1,"UP","\I:")</f>
        <v>\I:</v>
      </c>
      <c r="F703">
        <v>0.37872</v>
      </c>
      <c r="G703" t="s">
        <v>238</v>
      </c>
    </row>
    <row r="704" spans="1:7" x14ac:dyDescent="0.45">
      <c r="A704" t="str">
        <f t="shared" si="10"/>
        <v>ISL</v>
      </c>
      <c r="C704" t="s">
        <v>255</v>
      </c>
      <c r="D704" t="s">
        <v>49</v>
      </c>
      <c r="E704" t="str">
        <f>IF(A704=PKFLX!$A$1,"UP","\I:")</f>
        <v>\I:</v>
      </c>
      <c r="F704">
        <v>0.77699999999999991</v>
      </c>
      <c r="G704" t="s">
        <v>240</v>
      </c>
    </row>
    <row r="705" spans="1:7" x14ac:dyDescent="0.45">
      <c r="A705" t="str">
        <f t="shared" si="10"/>
        <v>NOR</v>
      </c>
      <c r="C705" t="s">
        <v>255</v>
      </c>
      <c r="D705" t="s">
        <v>49</v>
      </c>
      <c r="E705" t="str">
        <f>IF(A705=PKFLX!$A$1,"UP","\I:")</f>
        <v>\I:</v>
      </c>
      <c r="F705">
        <v>0.77699999999999991</v>
      </c>
      <c r="G705" t="s">
        <v>241</v>
      </c>
    </row>
    <row r="706" spans="1:7" x14ac:dyDescent="0.45">
      <c r="A706" t="str">
        <f t="shared" si="10"/>
        <v>NOR</v>
      </c>
      <c r="C706" t="s">
        <v>255</v>
      </c>
      <c r="D706" t="s">
        <v>49</v>
      </c>
      <c r="E706" t="str">
        <f>IF(A706=PKFLX!$A$1,"UP","\I:")</f>
        <v>\I:</v>
      </c>
      <c r="F706">
        <v>0.77699999999999991</v>
      </c>
      <c r="G706" t="s">
        <v>242</v>
      </c>
    </row>
    <row r="707" spans="1:7" x14ac:dyDescent="0.45">
      <c r="A707" t="str">
        <f t="shared" si="10"/>
        <v>RUS</v>
      </c>
      <c r="C707" t="s">
        <v>255</v>
      </c>
      <c r="D707" t="s">
        <v>49</v>
      </c>
      <c r="E707" t="str">
        <f>IF(A707=PKFLX!$A$1,"UP","\I:")</f>
        <v>\I:</v>
      </c>
      <c r="F707">
        <v>0.60924</v>
      </c>
      <c r="G707" t="s">
        <v>244</v>
      </c>
    </row>
    <row r="708" spans="1:7" x14ac:dyDescent="0.45">
      <c r="A708" t="str">
        <f t="shared" si="10"/>
        <v>RUS</v>
      </c>
      <c r="C708" t="s">
        <v>255</v>
      </c>
      <c r="D708" t="s">
        <v>49</v>
      </c>
      <c r="E708" t="str">
        <f>IF(A708=PKFLX!$A$1,"UP","\I:")</f>
        <v>\I:</v>
      </c>
      <c r="F708">
        <v>0.60924</v>
      </c>
      <c r="G708" t="s">
        <v>245</v>
      </c>
    </row>
    <row r="709" spans="1:7" x14ac:dyDescent="0.45">
      <c r="A709" t="str">
        <f t="shared" si="10"/>
        <v>ZAF</v>
      </c>
      <c r="C709" t="s">
        <v>255</v>
      </c>
      <c r="D709" t="s">
        <v>49</v>
      </c>
      <c r="E709" t="str">
        <f>IF(A709=PKFLX!$A$1,"UP","\I:")</f>
        <v>\I:</v>
      </c>
      <c r="F709">
        <v>0.46428000000000003</v>
      </c>
      <c r="G709" t="s">
        <v>247</v>
      </c>
    </row>
    <row r="710" spans="1:7" x14ac:dyDescent="0.45">
      <c r="A710" t="str">
        <f t="shared" ref="A710:A773" si="11">RIGHT(G710,3)</f>
        <v>GBR</v>
      </c>
      <c r="C710" t="s">
        <v>255</v>
      </c>
      <c r="D710" t="s">
        <v>49</v>
      </c>
      <c r="E710" t="str">
        <f>IF(A710=PKFLX!$A$1,"UP","\I:")</f>
        <v>\I:</v>
      </c>
      <c r="F710">
        <v>0.54803999999999997</v>
      </c>
      <c r="G710" t="s">
        <v>249</v>
      </c>
    </row>
    <row r="711" spans="1:7" x14ac:dyDescent="0.45">
      <c r="A711" t="str">
        <f t="shared" si="11"/>
        <v>GBR</v>
      </c>
      <c r="C711" t="s">
        <v>255</v>
      </c>
      <c r="D711" t="s">
        <v>49</v>
      </c>
      <c r="E711" t="str">
        <f>IF(A711=PKFLX!$A$1,"UP","\I:")</f>
        <v>\I:</v>
      </c>
      <c r="F711">
        <v>0.54803999999999997</v>
      </c>
      <c r="G711" t="s">
        <v>250</v>
      </c>
    </row>
    <row r="712" spans="1:7" x14ac:dyDescent="0.45">
      <c r="A712" t="str">
        <f t="shared" si="11"/>
        <v>USA</v>
      </c>
      <c r="C712" t="s">
        <v>255</v>
      </c>
      <c r="D712" t="s">
        <v>49</v>
      </c>
      <c r="E712" t="str">
        <f>IF(A712=PKFLX!$A$1,"UP","\I:")</f>
        <v>\I:</v>
      </c>
      <c r="F712">
        <v>0.50268000000000002</v>
      </c>
      <c r="G712" t="s">
        <v>252</v>
      </c>
    </row>
    <row r="713" spans="1:7" x14ac:dyDescent="0.45">
      <c r="A713" t="str">
        <f t="shared" si="11"/>
        <v>DZA</v>
      </c>
      <c r="C713" t="s">
        <v>256</v>
      </c>
      <c r="D713" t="s">
        <v>257</v>
      </c>
      <c r="E713" t="str">
        <f>IF(A713=PKFLX!$A$1,"UP","\I:")</f>
        <v>\I:</v>
      </c>
      <c r="F713">
        <v>0.39649999999999996</v>
      </c>
      <c r="G713" t="s">
        <v>50</v>
      </c>
    </row>
    <row r="714" spans="1:7" x14ac:dyDescent="0.45">
      <c r="A714" t="str">
        <f t="shared" si="11"/>
        <v>EGY</v>
      </c>
      <c r="C714" t="s">
        <v>256</v>
      </c>
      <c r="D714" t="s">
        <v>257</v>
      </c>
      <c r="E714" t="str">
        <f>IF(A714=PKFLX!$A$1,"UP","\I:")</f>
        <v>\I:</v>
      </c>
      <c r="F714">
        <v>0.39649999999999996</v>
      </c>
      <c r="G714" t="s">
        <v>51</v>
      </c>
    </row>
    <row r="715" spans="1:7" x14ac:dyDescent="0.45">
      <c r="A715" t="str">
        <f t="shared" si="11"/>
        <v>MAR</v>
      </c>
      <c r="C715" t="s">
        <v>256</v>
      </c>
      <c r="D715" t="s">
        <v>257</v>
      </c>
      <c r="E715" t="str">
        <f>IF(A715=PKFLX!$A$1,"UP","\I:")</f>
        <v>\I:</v>
      </c>
      <c r="F715">
        <v>0.39649999999999996</v>
      </c>
      <c r="G715" t="s">
        <v>52</v>
      </c>
    </row>
    <row r="716" spans="1:7" x14ac:dyDescent="0.45">
      <c r="A716" t="str">
        <f t="shared" si="11"/>
        <v>TUN</v>
      </c>
      <c r="C716" t="s">
        <v>256</v>
      </c>
      <c r="D716" t="s">
        <v>257</v>
      </c>
      <c r="E716" t="str">
        <f>IF(A716=PKFLX!$A$1,"UP","\I:")</f>
        <v>\I:</v>
      </c>
      <c r="F716">
        <v>0.39649999999999996</v>
      </c>
      <c r="G716" t="s">
        <v>53</v>
      </c>
    </row>
    <row r="717" spans="1:7" x14ac:dyDescent="0.45">
      <c r="A717" t="str">
        <f t="shared" si="11"/>
        <v>AGO</v>
      </c>
      <c r="C717" t="s">
        <v>256</v>
      </c>
      <c r="D717" t="s">
        <v>257</v>
      </c>
      <c r="E717" t="str">
        <f>IF(A717=PKFLX!$A$1,"UP","\I:")</f>
        <v>\I:</v>
      </c>
      <c r="F717">
        <v>0.50432500000000002</v>
      </c>
      <c r="G717" t="s">
        <v>55</v>
      </c>
    </row>
    <row r="718" spans="1:7" x14ac:dyDescent="0.45">
      <c r="A718" t="str">
        <f t="shared" si="11"/>
        <v>BDI</v>
      </c>
      <c r="C718" t="s">
        <v>256</v>
      </c>
      <c r="D718" t="s">
        <v>257</v>
      </c>
      <c r="E718" t="str">
        <f>IF(A718=PKFLX!$A$1,"UP","\I:")</f>
        <v>\I:</v>
      </c>
      <c r="F718">
        <v>0.50432500000000002</v>
      </c>
      <c r="G718" t="s">
        <v>56</v>
      </c>
    </row>
    <row r="719" spans="1:7" x14ac:dyDescent="0.45">
      <c r="A719" t="str">
        <f t="shared" si="11"/>
        <v>BEN</v>
      </c>
      <c r="C719" t="s">
        <v>256</v>
      </c>
      <c r="D719" t="s">
        <v>257</v>
      </c>
      <c r="E719" t="str">
        <f>IF(A719=PKFLX!$A$1,"UP","\I:")</f>
        <v>\I:</v>
      </c>
      <c r="F719">
        <v>0.50432500000000002</v>
      </c>
      <c r="G719" t="s">
        <v>57</v>
      </c>
    </row>
    <row r="720" spans="1:7" x14ac:dyDescent="0.45">
      <c r="A720" t="str">
        <f t="shared" si="11"/>
        <v>BFA</v>
      </c>
      <c r="C720" t="s">
        <v>256</v>
      </c>
      <c r="D720" t="s">
        <v>257</v>
      </c>
      <c r="E720" t="str">
        <f>IF(A720=PKFLX!$A$1,"UP","\I:")</f>
        <v>\I:</v>
      </c>
      <c r="F720">
        <v>0.50432500000000002</v>
      </c>
      <c r="G720" t="s">
        <v>58</v>
      </c>
    </row>
    <row r="721" spans="1:7" x14ac:dyDescent="0.45">
      <c r="A721" t="str">
        <f t="shared" si="11"/>
        <v>CAF</v>
      </c>
      <c r="C721" t="s">
        <v>256</v>
      </c>
      <c r="D721" t="s">
        <v>257</v>
      </c>
      <c r="E721" t="str">
        <f>IF(A721=PKFLX!$A$1,"UP","\I:")</f>
        <v>\I:</v>
      </c>
      <c r="F721">
        <v>0.50432500000000002</v>
      </c>
      <c r="G721" t="s">
        <v>59</v>
      </c>
    </row>
    <row r="722" spans="1:7" x14ac:dyDescent="0.45">
      <c r="A722" t="str">
        <f t="shared" si="11"/>
        <v>CIV</v>
      </c>
      <c r="C722" t="s">
        <v>256</v>
      </c>
      <c r="D722" t="s">
        <v>257</v>
      </c>
      <c r="E722" t="str">
        <f>IF(A722=PKFLX!$A$1,"UP","\I:")</f>
        <v>\I:</v>
      </c>
      <c r="F722">
        <v>0.50432500000000002</v>
      </c>
      <c r="G722" t="s">
        <v>60</v>
      </c>
    </row>
    <row r="723" spans="1:7" x14ac:dyDescent="0.45">
      <c r="A723" t="str">
        <f t="shared" si="11"/>
        <v>CMR</v>
      </c>
      <c r="C723" t="s">
        <v>256</v>
      </c>
      <c r="D723" t="s">
        <v>257</v>
      </c>
      <c r="E723" t="str">
        <f>IF(A723=PKFLX!$A$1,"UP","\I:")</f>
        <v>\I:</v>
      </c>
      <c r="F723">
        <v>0.50432500000000002</v>
      </c>
      <c r="G723" t="s">
        <v>61</v>
      </c>
    </row>
    <row r="724" spans="1:7" x14ac:dyDescent="0.45">
      <c r="A724" t="str">
        <f t="shared" si="11"/>
        <v>COD</v>
      </c>
      <c r="C724" t="s">
        <v>256</v>
      </c>
      <c r="D724" t="s">
        <v>257</v>
      </c>
      <c r="E724" t="str">
        <f>IF(A724=PKFLX!$A$1,"UP","\I:")</f>
        <v>\I:</v>
      </c>
      <c r="F724">
        <v>0.50432500000000002</v>
      </c>
      <c r="G724" t="s">
        <v>62</v>
      </c>
    </row>
    <row r="725" spans="1:7" x14ac:dyDescent="0.45">
      <c r="A725" t="str">
        <f t="shared" si="11"/>
        <v>COG</v>
      </c>
      <c r="C725" t="s">
        <v>256</v>
      </c>
      <c r="D725" t="s">
        <v>257</v>
      </c>
      <c r="E725" t="str">
        <f>IF(A725=PKFLX!$A$1,"UP","\I:")</f>
        <v>\I:</v>
      </c>
      <c r="F725">
        <v>0.50432500000000002</v>
      </c>
      <c r="G725" t="s">
        <v>63</v>
      </c>
    </row>
    <row r="726" spans="1:7" x14ac:dyDescent="0.45">
      <c r="A726" t="str">
        <f t="shared" si="11"/>
        <v>COM</v>
      </c>
      <c r="C726" t="s">
        <v>256</v>
      </c>
      <c r="D726" t="s">
        <v>257</v>
      </c>
      <c r="E726" t="str">
        <f>IF(A726=PKFLX!$A$1,"UP","\I:")</f>
        <v>\I:</v>
      </c>
      <c r="F726">
        <v>0.50432500000000002</v>
      </c>
      <c r="G726" t="s">
        <v>64</v>
      </c>
    </row>
    <row r="727" spans="1:7" x14ac:dyDescent="0.45">
      <c r="A727" t="str">
        <f t="shared" si="11"/>
        <v>ETH</v>
      </c>
      <c r="C727" t="s">
        <v>256</v>
      </c>
      <c r="D727" t="s">
        <v>257</v>
      </c>
      <c r="E727" t="str">
        <f>IF(A727=PKFLX!$A$1,"UP","\I:")</f>
        <v>\I:</v>
      </c>
      <c r="F727">
        <v>0.50432500000000002</v>
      </c>
      <c r="G727" t="s">
        <v>65</v>
      </c>
    </row>
    <row r="728" spans="1:7" x14ac:dyDescent="0.45">
      <c r="A728" t="str">
        <f t="shared" si="11"/>
        <v>GAB</v>
      </c>
      <c r="C728" t="s">
        <v>256</v>
      </c>
      <c r="D728" t="s">
        <v>257</v>
      </c>
      <c r="E728" t="str">
        <f>IF(A728=PKFLX!$A$1,"UP","\I:")</f>
        <v>\I:</v>
      </c>
      <c r="F728">
        <v>0.50432500000000002</v>
      </c>
      <c r="G728" t="s">
        <v>66</v>
      </c>
    </row>
    <row r="729" spans="1:7" x14ac:dyDescent="0.45">
      <c r="A729" t="str">
        <f t="shared" si="11"/>
        <v>GHA</v>
      </c>
      <c r="C729" t="s">
        <v>256</v>
      </c>
      <c r="D729" t="s">
        <v>257</v>
      </c>
      <c r="E729" t="str">
        <f>IF(A729=PKFLX!$A$1,"UP","\I:")</f>
        <v>\I:</v>
      </c>
      <c r="F729">
        <v>0.50432500000000002</v>
      </c>
      <c r="G729" t="s">
        <v>67</v>
      </c>
    </row>
    <row r="730" spans="1:7" x14ac:dyDescent="0.45">
      <c r="A730" t="str">
        <f t="shared" si="11"/>
        <v>GIN</v>
      </c>
      <c r="C730" t="s">
        <v>256</v>
      </c>
      <c r="D730" t="s">
        <v>257</v>
      </c>
      <c r="E730" t="str">
        <f>IF(A730=PKFLX!$A$1,"UP","\I:")</f>
        <v>\I:</v>
      </c>
      <c r="F730">
        <v>0.50432500000000002</v>
      </c>
      <c r="G730" t="s">
        <v>68</v>
      </c>
    </row>
    <row r="731" spans="1:7" x14ac:dyDescent="0.45">
      <c r="A731" t="str">
        <f t="shared" si="11"/>
        <v>GNQ</v>
      </c>
      <c r="C731" t="s">
        <v>256</v>
      </c>
      <c r="D731" t="s">
        <v>257</v>
      </c>
      <c r="E731" t="str">
        <f>IF(A731=PKFLX!$A$1,"UP","\I:")</f>
        <v>\I:</v>
      </c>
      <c r="F731">
        <v>0.50432500000000002</v>
      </c>
      <c r="G731" t="s">
        <v>69</v>
      </c>
    </row>
    <row r="732" spans="1:7" x14ac:dyDescent="0.45">
      <c r="A732" t="str">
        <f t="shared" si="11"/>
        <v>KEN</v>
      </c>
      <c r="C732" t="s">
        <v>256</v>
      </c>
      <c r="D732" t="s">
        <v>257</v>
      </c>
      <c r="E732" t="str">
        <f>IF(A732=PKFLX!$A$1,"UP","\I:")</f>
        <v>\I:</v>
      </c>
      <c r="F732">
        <v>0.50432500000000002</v>
      </c>
      <c r="G732" t="s">
        <v>70</v>
      </c>
    </row>
    <row r="733" spans="1:7" x14ac:dyDescent="0.45">
      <c r="A733" t="str">
        <f t="shared" si="11"/>
        <v>LBR</v>
      </c>
      <c r="C733" t="s">
        <v>256</v>
      </c>
      <c r="D733" t="s">
        <v>257</v>
      </c>
      <c r="E733" t="str">
        <f>IF(A733=PKFLX!$A$1,"UP","\I:")</f>
        <v>\I:</v>
      </c>
      <c r="F733">
        <v>0.50432500000000002</v>
      </c>
      <c r="G733" t="s">
        <v>71</v>
      </c>
    </row>
    <row r="734" spans="1:7" x14ac:dyDescent="0.45">
      <c r="A734" t="str">
        <f t="shared" si="11"/>
        <v>LSO</v>
      </c>
      <c r="C734" t="s">
        <v>256</v>
      </c>
      <c r="D734" t="s">
        <v>257</v>
      </c>
      <c r="E734" t="str">
        <f>IF(A734=PKFLX!$A$1,"UP","\I:")</f>
        <v>\I:</v>
      </c>
      <c r="F734">
        <v>0.50432500000000002</v>
      </c>
      <c r="G734" t="s">
        <v>72</v>
      </c>
    </row>
    <row r="735" spans="1:7" x14ac:dyDescent="0.45">
      <c r="A735" t="str">
        <f t="shared" si="11"/>
        <v>MDG</v>
      </c>
      <c r="C735" t="s">
        <v>256</v>
      </c>
      <c r="D735" t="s">
        <v>257</v>
      </c>
      <c r="E735" t="str">
        <f>IF(A735=PKFLX!$A$1,"UP","\I:")</f>
        <v>\I:</v>
      </c>
      <c r="F735">
        <v>0.50432500000000002</v>
      </c>
      <c r="G735" t="s">
        <v>73</v>
      </c>
    </row>
    <row r="736" spans="1:7" x14ac:dyDescent="0.45">
      <c r="A736" t="str">
        <f t="shared" si="11"/>
        <v>MLI</v>
      </c>
      <c r="C736" t="s">
        <v>256</v>
      </c>
      <c r="D736" t="s">
        <v>257</v>
      </c>
      <c r="E736" t="str">
        <f>IF(A736=PKFLX!$A$1,"UP","\I:")</f>
        <v>\I:</v>
      </c>
      <c r="F736">
        <v>0.50432500000000002</v>
      </c>
      <c r="G736" t="s">
        <v>74</v>
      </c>
    </row>
    <row r="737" spans="1:7" x14ac:dyDescent="0.45">
      <c r="A737" t="str">
        <f t="shared" si="11"/>
        <v>MOZ</v>
      </c>
      <c r="C737" t="s">
        <v>256</v>
      </c>
      <c r="D737" t="s">
        <v>257</v>
      </c>
      <c r="E737" t="str">
        <f>IF(A737=PKFLX!$A$1,"UP","\I:")</f>
        <v>\I:</v>
      </c>
      <c r="F737">
        <v>0.50432500000000002</v>
      </c>
      <c r="G737" t="s">
        <v>75</v>
      </c>
    </row>
    <row r="738" spans="1:7" x14ac:dyDescent="0.45">
      <c r="A738" t="str">
        <f t="shared" si="11"/>
        <v>MUS</v>
      </c>
      <c r="C738" t="s">
        <v>256</v>
      </c>
      <c r="D738" t="s">
        <v>257</v>
      </c>
      <c r="E738" t="str">
        <f>IF(A738=PKFLX!$A$1,"UP","\I:")</f>
        <v>\I:</v>
      </c>
      <c r="F738">
        <v>0.50432500000000002</v>
      </c>
      <c r="G738" t="s">
        <v>76</v>
      </c>
    </row>
    <row r="739" spans="1:7" x14ac:dyDescent="0.45">
      <c r="A739" t="str">
        <f t="shared" si="11"/>
        <v>MWI</v>
      </c>
      <c r="C739" t="s">
        <v>256</v>
      </c>
      <c r="D739" t="s">
        <v>257</v>
      </c>
      <c r="E739" t="str">
        <f>IF(A739=PKFLX!$A$1,"UP","\I:")</f>
        <v>\I:</v>
      </c>
      <c r="F739">
        <v>0.50432500000000002</v>
      </c>
      <c r="G739" t="s">
        <v>77</v>
      </c>
    </row>
    <row r="740" spans="1:7" x14ac:dyDescent="0.45">
      <c r="A740" t="str">
        <f t="shared" si="11"/>
        <v>NAM</v>
      </c>
      <c r="C740" t="s">
        <v>256</v>
      </c>
      <c r="D740" t="s">
        <v>257</v>
      </c>
      <c r="E740" t="str">
        <f>IF(A740=PKFLX!$A$1,"UP","\I:")</f>
        <v>\I:</v>
      </c>
      <c r="F740">
        <v>0.50432500000000002</v>
      </c>
      <c r="G740" t="s">
        <v>78</v>
      </c>
    </row>
    <row r="741" spans="1:7" x14ac:dyDescent="0.45">
      <c r="A741" t="str">
        <f t="shared" si="11"/>
        <v>NER</v>
      </c>
      <c r="C741" t="s">
        <v>256</v>
      </c>
      <c r="D741" t="s">
        <v>257</v>
      </c>
      <c r="E741" t="str">
        <f>IF(A741=PKFLX!$A$1,"UP","\I:")</f>
        <v>\I:</v>
      </c>
      <c r="F741">
        <v>0.50432500000000002</v>
      </c>
      <c r="G741" t="s">
        <v>79</v>
      </c>
    </row>
    <row r="742" spans="1:7" x14ac:dyDescent="0.45">
      <c r="A742" t="str">
        <f t="shared" si="11"/>
        <v>NGA</v>
      </c>
      <c r="C742" t="s">
        <v>256</v>
      </c>
      <c r="D742" t="s">
        <v>257</v>
      </c>
      <c r="E742" t="str">
        <f>IF(A742=PKFLX!$A$1,"UP","\I:")</f>
        <v>\I:</v>
      </c>
      <c r="F742">
        <v>0.50432500000000002</v>
      </c>
      <c r="G742" t="s">
        <v>80</v>
      </c>
    </row>
    <row r="743" spans="1:7" x14ac:dyDescent="0.45">
      <c r="A743" t="str">
        <f t="shared" si="11"/>
        <v>RWA</v>
      </c>
      <c r="C743" t="s">
        <v>256</v>
      </c>
      <c r="D743" t="s">
        <v>257</v>
      </c>
      <c r="E743" t="str">
        <f>IF(A743=PKFLX!$A$1,"UP","\I:")</f>
        <v>\I:</v>
      </c>
      <c r="F743">
        <v>0.50432500000000002</v>
      </c>
      <c r="G743" t="s">
        <v>81</v>
      </c>
    </row>
    <row r="744" spans="1:7" x14ac:dyDescent="0.45">
      <c r="A744" t="str">
        <f t="shared" si="11"/>
        <v>SDN</v>
      </c>
      <c r="C744" t="s">
        <v>256</v>
      </c>
      <c r="D744" t="s">
        <v>257</v>
      </c>
      <c r="E744" t="str">
        <f>IF(A744=PKFLX!$A$1,"UP","\I:")</f>
        <v>\I:</v>
      </c>
      <c r="F744">
        <v>0.50432500000000002</v>
      </c>
      <c r="G744" t="s">
        <v>82</v>
      </c>
    </row>
    <row r="745" spans="1:7" x14ac:dyDescent="0.45">
      <c r="A745" t="str">
        <f t="shared" si="11"/>
        <v>SLE</v>
      </c>
      <c r="C745" t="s">
        <v>256</v>
      </c>
      <c r="D745" t="s">
        <v>257</v>
      </c>
      <c r="E745" t="str">
        <f>IF(A745=PKFLX!$A$1,"UP","\I:")</f>
        <v>\I:</v>
      </c>
      <c r="F745">
        <v>0.50432500000000002</v>
      </c>
      <c r="G745" t="s">
        <v>83</v>
      </c>
    </row>
    <row r="746" spans="1:7" x14ac:dyDescent="0.45">
      <c r="A746" t="str">
        <f t="shared" si="11"/>
        <v>STP</v>
      </c>
      <c r="C746" t="s">
        <v>256</v>
      </c>
      <c r="D746" t="s">
        <v>257</v>
      </c>
      <c r="E746" t="str">
        <f>IF(A746=PKFLX!$A$1,"UP","\I:")</f>
        <v>\I:</v>
      </c>
      <c r="F746">
        <v>0.50432500000000002</v>
      </c>
      <c r="G746" t="s">
        <v>84</v>
      </c>
    </row>
    <row r="747" spans="1:7" x14ac:dyDescent="0.45">
      <c r="A747" t="str">
        <f t="shared" si="11"/>
        <v>SWZ</v>
      </c>
      <c r="C747" t="s">
        <v>256</v>
      </c>
      <c r="D747" t="s">
        <v>257</v>
      </c>
      <c r="E747" t="str">
        <f>IF(A747=PKFLX!$A$1,"UP","\I:")</f>
        <v>\I:</v>
      </c>
      <c r="F747">
        <v>0.50432500000000002</v>
      </c>
      <c r="G747" t="s">
        <v>85</v>
      </c>
    </row>
    <row r="748" spans="1:7" x14ac:dyDescent="0.45">
      <c r="A748" t="str">
        <f t="shared" si="11"/>
        <v>TGO</v>
      </c>
      <c r="C748" t="s">
        <v>256</v>
      </c>
      <c r="D748" t="s">
        <v>257</v>
      </c>
      <c r="E748" t="str">
        <f>IF(A748=PKFLX!$A$1,"UP","\I:")</f>
        <v>\I:</v>
      </c>
      <c r="F748">
        <v>0.50432500000000002</v>
      </c>
      <c r="G748" t="s">
        <v>86</v>
      </c>
    </row>
    <row r="749" spans="1:7" x14ac:dyDescent="0.45">
      <c r="A749" t="str">
        <f t="shared" si="11"/>
        <v>TZA</v>
      </c>
      <c r="C749" t="s">
        <v>256</v>
      </c>
      <c r="D749" t="s">
        <v>257</v>
      </c>
      <c r="E749" t="str">
        <f>IF(A749=PKFLX!$A$1,"UP","\I:")</f>
        <v>\I:</v>
      </c>
      <c r="F749">
        <v>0.50432500000000002</v>
      </c>
      <c r="G749" t="s">
        <v>87</v>
      </c>
    </row>
    <row r="750" spans="1:7" x14ac:dyDescent="0.45">
      <c r="A750" t="str">
        <f t="shared" si="11"/>
        <v>UGA</v>
      </c>
      <c r="C750" t="s">
        <v>256</v>
      </c>
      <c r="D750" t="s">
        <v>257</v>
      </c>
      <c r="E750" t="str">
        <f>IF(A750=PKFLX!$A$1,"UP","\I:")</f>
        <v>\I:</v>
      </c>
      <c r="F750">
        <v>0.50432500000000002</v>
      </c>
      <c r="G750" t="s">
        <v>88</v>
      </c>
    </row>
    <row r="751" spans="1:7" x14ac:dyDescent="0.45">
      <c r="A751" t="str">
        <f t="shared" si="11"/>
        <v>ZMB</v>
      </c>
      <c r="C751" t="s">
        <v>256</v>
      </c>
      <c r="D751" t="s">
        <v>257</v>
      </c>
      <c r="E751" t="str">
        <f>IF(A751=PKFLX!$A$1,"UP","\I:")</f>
        <v>\I:</v>
      </c>
      <c r="F751">
        <v>0.50432500000000002</v>
      </c>
      <c r="G751" t="s">
        <v>89</v>
      </c>
    </row>
    <row r="752" spans="1:7" x14ac:dyDescent="0.45">
      <c r="A752" t="str">
        <f t="shared" si="11"/>
        <v>ZWE</v>
      </c>
      <c r="C752" t="s">
        <v>256</v>
      </c>
      <c r="D752" t="s">
        <v>257</v>
      </c>
      <c r="E752" t="str">
        <f>IF(A752=PKFLX!$A$1,"UP","\I:")</f>
        <v>\I:</v>
      </c>
      <c r="F752">
        <v>0.50432500000000002</v>
      </c>
      <c r="G752" t="s">
        <v>90</v>
      </c>
    </row>
    <row r="753" spans="1:7" x14ac:dyDescent="0.45">
      <c r="A753" t="str">
        <f t="shared" si="11"/>
        <v>ARG</v>
      </c>
      <c r="C753" t="s">
        <v>256</v>
      </c>
      <c r="D753" t="s">
        <v>257</v>
      </c>
      <c r="E753" t="str">
        <f>IF(A753=PKFLX!$A$1,"UP","\I:")</f>
        <v>\I:</v>
      </c>
      <c r="F753">
        <v>0.44457500000000005</v>
      </c>
      <c r="G753" t="s">
        <v>92</v>
      </c>
    </row>
    <row r="754" spans="1:7" x14ac:dyDescent="0.45">
      <c r="A754" t="str">
        <f t="shared" si="11"/>
        <v>CHL</v>
      </c>
      <c r="C754" t="s">
        <v>256</v>
      </c>
      <c r="D754" t="s">
        <v>257</v>
      </c>
      <c r="E754" t="str">
        <f>IF(A754=PKFLX!$A$1,"UP","\I:")</f>
        <v>\I:</v>
      </c>
      <c r="F754">
        <v>0.44457500000000005</v>
      </c>
      <c r="G754" t="s">
        <v>93</v>
      </c>
    </row>
    <row r="755" spans="1:7" x14ac:dyDescent="0.45">
      <c r="A755" t="str">
        <f t="shared" si="11"/>
        <v>ARM</v>
      </c>
      <c r="C755" t="s">
        <v>256</v>
      </c>
      <c r="D755" t="s">
        <v>257</v>
      </c>
      <c r="E755" t="str">
        <f>IF(A755=PKFLX!$A$1,"UP","\I:")</f>
        <v>\I:</v>
      </c>
      <c r="F755">
        <v>0.39482499999999998</v>
      </c>
      <c r="G755" t="s">
        <v>95</v>
      </c>
    </row>
    <row r="756" spans="1:7" x14ac:dyDescent="0.45">
      <c r="A756" t="str">
        <f t="shared" si="11"/>
        <v>AZE</v>
      </c>
      <c r="C756" t="s">
        <v>256</v>
      </c>
      <c r="D756" t="s">
        <v>257</v>
      </c>
      <c r="E756" t="str">
        <f>IF(A756=PKFLX!$A$1,"UP","\I:")</f>
        <v>\I:</v>
      </c>
      <c r="F756">
        <v>0.39482499999999998</v>
      </c>
      <c r="G756" t="s">
        <v>96</v>
      </c>
    </row>
    <row r="757" spans="1:7" x14ac:dyDescent="0.45">
      <c r="A757" t="str">
        <f t="shared" si="11"/>
        <v>GEO</v>
      </c>
      <c r="C757" t="s">
        <v>256</v>
      </c>
      <c r="D757" t="s">
        <v>257</v>
      </c>
      <c r="E757" t="str">
        <f>IF(A757=PKFLX!$A$1,"UP","\I:")</f>
        <v>\I:</v>
      </c>
      <c r="F757">
        <v>0.39482499999999998</v>
      </c>
      <c r="G757" t="s">
        <v>97</v>
      </c>
    </row>
    <row r="758" spans="1:7" x14ac:dyDescent="0.45">
      <c r="A758" t="str">
        <f t="shared" si="11"/>
        <v>KAZ</v>
      </c>
      <c r="C758" t="s">
        <v>256</v>
      </c>
      <c r="D758" t="s">
        <v>257</v>
      </c>
      <c r="E758" t="str">
        <f>IF(A758=PKFLX!$A$1,"UP","\I:")</f>
        <v>\I:</v>
      </c>
      <c r="F758">
        <v>0.39482499999999998</v>
      </c>
      <c r="G758" t="s">
        <v>98</v>
      </c>
    </row>
    <row r="759" spans="1:7" x14ac:dyDescent="0.45">
      <c r="A759" t="str">
        <f t="shared" si="11"/>
        <v>KGZ</v>
      </c>
      <c r="C759" t="s">
        <v>256</v>
      </c>
      <c r="D759" t="s">
        <v>257</v>
      </c>
      <c r="E759" t="str">
        <f>IF(A759=PKFLX!$A$1,"UP","\I:")</f>
        <v>\I:</v>
      </c>
      <c r="F759">
        <v>0.39482499999999998</v>
      </c>
      <c r="G759" t="s">
        <v>99</v>
      </c>
    </row>
    <row r="760" spans="1:7" x14ac:dyDescent="0.45">
      <c r="A760" t="str">
        <f t="shared" si="11"/>
        <v>TJK</v>
      </c>
      <c r="C760" t="s">
        <v>256</v>
      </c>
      <c r="D760" t="s">
        <v>257</v>
      </c>
      <c r="E760" t="str">
        <f>IF(A760=PKFLX!$A$1,"UP","\I:")</f>
        <v>\I:</v>
      </c>
      <c r="F760">
        <v>0.39482499999999998</v>
      </c>
      <c r="G760" t="s">
        <v>100</v>
      </c>
    </row>
    <row r="761" spans="1:7" x14ac:dyDescent="0.45">
      <c r="A761" t="str">
        <f t="shared" si="11"/>
        <v>TKM</v>
      </c>
      <c r="C761" t="s">
        <v>256</v>
      </c>
      <c r="D761" t="s">
        <v>257</v>
      </c>
      <c r="E761" t="str">
        <f>IF(A761=PKFLX!$A$1,"UP","\I:")</f>
        <v>\I:</v>
      </c>
      <c r="F761">
        <v>0.39482499999999998</v>
      </c>
      <c r="G761" t="s">
        <v>101</v>
      </c>
    </row>
    <row r="762" spans="1:7" x14ac:dyDescent="0.45">
      <c r="A762" t="str">
        <f t="shared" si="11"/>
        <v>UZB</v>
      </c>
      <c r="C762" t="s">
        <v>256</v>
      </c>
      <c r="D762" t="s">
        <v>257</v>
      </c>
      <c r="E762" t="str">
        <f>IF(A762=PKFLX!$A$1,"UP","\I:")</f>
        <v>\I:</v>
      </c>
      <c r="F762">
        <v>0.39482499999999998</v>
      </c>
      <c r="G762" t="s">
        <v>102</v>
      </c>
    </row>
    <row r="763" spans="1:7" x14ac:dyDescent="0.45">
      <c r="A763" t="str">
        <f t="shared" si="11"/>
        <v>JPN</v>
      </c>
      <c r="C763" t="s">
        <v>256</v>
      </c>
      <c r="D763" t="s">
        <v>257</v>
      </c>
      <c r="E763" t="str">
        <f>IF(A763=PKFLX!$A$1,"UP","\I:")</f>
        <v>\I:</v>
      </c>
      <c r="F763">
        <v>0.42697499999999999</v>
      </c>
      <c r="G763" t="s">
        <v>104</v>
      </c>
    </row>
    <row r="764" spans="1:7" x14ac:dyDescent="0.45">
      <c r="A764" t="str">
        <f t="shared" si="11"/>
        <v>KOR</v>
      </c>
      <c r="C764" t="s">
        <v>256</v>
      </c>
      <c r="D764" t="s">
        <v>257</v>
      </c>
      <c r="E764" t="str">
        <f>IF(A764=PKFLX!$A$1,"UP","\I:")</f>
        <v>\I:</v>
      </c>
      <c r="F764">
        <v>0.42697499999999999</v>
      </c>
      <c r="G764" t="s">
        <v>105</v>
      </c>
    </row>
    <row r="765" spans="1:7" x14ac:dyDescent="0.45">
      <c r="A765" t="str">
        <f t="shared" si="11"/>
        <v>KOR</v>
      </c>
      <c r="C765" t="s">
        <v>256</v>
      </c>
      <c r="D765" t="s">
        <v>257</v>
      </c>
      <c r="E765" t="str">
        <f>IF(A765=PKFLX!$A$1,"UP","\I:")</f>
        <v>\I:</v>
      </c>
      <c r="F765">
        <v>0.42697499999999999</v>
      </c>
      <c r="G765" t="s">
        <v>106</v>
      </c>
    </row>
    <row r="766" spans="1:7" x14ac:dyDescent="0.45">
      <c r="A766" t="str">
        <f t="shared" si="11"/>
        <v>AFG</v>
      </c>
      <c r="C766" t="s">
        <v>256</v>
      </c>
      <c r="D766" t="s">
        <v>257</v>
      </c>
      <c r="E766" t="str">
        <f>IF(A766=PKFLX!$A$1,"UP","\I:")</f>
        <v>\I:</v>
      </c>
      <c r="F766">
        <v>0.37562499999999999</v>
      </c>
      <c r="G766" t="s">
        <v>107</v>
      </c>
    </row>
    <row r="767" spans="1:7" x14ac:dyDescent="0.45">
      <c r="A767" t="str">
        <f t="shared" si="11"/>
        <v>BGD</v>
      </c>
      <c r="C767" t="s">
        <v>256</v>
      </c>
      <c r="D767" t="s">
        <v>257</v>
      </c>
      <c r="E767" t="str">
        <f>IF(A767=PKFLX!$A$1,"UP","\I:")</f>
        <v>\I:</v>
      </c>
      <c r="F767">
        <v>0.37562499999999999</v>
      </c>
      <c r="G767" t="s">
        <v>108</v>
      </c>
    </row>
    <row r="768" spans="1:7" x14ac:dyDescent="0.45">
      <c r="A768" t="str">
        <f t="shared" si="11"/>
        <v>BTN</v>
      </c>
      <c r="C768" t="s">
        <v>256</v>
      </c>
      <c r="D768" t="s">
        <v>257</v>
      </c>
      <c r="E768" t="str">
        <f>IF(A768=PKFLX!$A$1,"UP","\I:")</f>
        <v>\I:</v>
      </c>
      <c r="F768">
        <v>0.37562499999999999</v>
      </c>
      <c r="G768" t="s">
        <v>109</v>
      </c>
    </row>
    <row r="769" spans="1:7" x14ac:dyDescent="0.45">
      <c r="A769" t="str">
        <f t="shared" si="11"/>
        <v>FJI</v>
      </c>
      <c r="C769" t="s">
        <v>256</v>
      </c>
      <c r="D769" t="s">
        <v>257</v>
      </c>
      <c r="E769" t="str">
        <f>IF(A769=PKFLX!$A$1,"UP","\I:")</f>
        <v>\I:</v>
      </c>
      <c r="F769">
        <v>0.37562499999999999</v>
      </c>
      <c r="G769" t="s">
        <v>110</v>
      </c>
    </row>
    <row r="770" spans="1:7" x14ac:dyDescent="0.45">
      <c r="A770" t="str">
        <f t="shared" si="11"/>
        <v>IDN</v>
      </c>
      <c r="C770" t="s">
        <v>256</v>
      </c>
      <c r="D770" t="s">
        <v>257</v>
      </c>
      <c r="E770" t="str">
        <f>IF(A770=PKFLX!$A$1,"UP","\I:")</f>
        <v>\I:</v>
      </c>
      <c r="F770">
        <v>0.37562499999999999</v>
      </c>
      <c r="G770" t="s">
        <v>111</v>
      </c>
    </row>
    <row r="771" spans="1:7" x14ac:dyDescent="0.45">
      <c r="A771" t="str">
        <f t="shared" si="11"/>
        <v>KHM</v>
      </c>
      <c r="C771" t="s">
        <v>256</v>
      </c>
      <c r="D771" t="s">
        <v>257</v>
      </c>
      <c r="E771" t="str">
        <f>IF(A771=PKFLX!$A$1,"UP","\I:")</f>
        <v>\I:</v>
      </c>
      <c r="F771">
        <v>0.37562499999999999</v>
      </c>
      <c r="G771" t="s">
        <v>112</v>
      </c>
    </row>
    <row r="772" spans="1:7" x14ac:dyDescent="0.45">
      <c r="A772" t="str">
        <f t="shared" si="11"/>
        <v>LAO</v>
      </c>
      <c r="C772" t="s">
        <v>256</v>
      </c>
      <c r="D772" t="s">
        <v>257</v>
      </c>
      <c r="E772" t="str">
        <f>IF(A772=PKFLX!$A$1,"UP","\I:")</f>
        <v>\I:</v>
      </c>
      <c r="F772">
        <v>0.37562499999999999</v>
      </c>
      <c r="G772" t="s">
        <v>113</v>
      </c>
    </row>
    <row r="773" spans="1:7" x14ac:dyDescent="0.45">
      <c r="A773" t="str">
        <f t="shared" si="11"/>
        <v>LKA</v>
      </c>
      <c r="C773" t="s">
        <v>256</v>
      </c>
      <c r="D773" t="s">
        <v>257</v>
      </c>
      <c r="E773" t="str">
        <f>IF(A773=PKFLX!$A$1,"UP","\I:")</f>
        <v>\I:</v>
      </c>
      <c r="F773">
        <v>0.37562499999999999</v>
      </c>
      <c r="G773" t="s">
        <v>114</v>
      </c>
    </row>
    <row r="774" spans="1:7" x14ac:dyDescent="0.45">
      <c r="A774" t="str">
        <f t="shared" ref="A774:A837" si="12">RIGHT(G774,3)</f>
        <v>MMR</v>
      </c>
      <c r="C774" t="s">
        <v>256</v>
      </c>
      <c r="D774" t="s">
        <v>257</v>
      </c>
      <c r="E774" t="str">
        <f>IF(A774=PKFLX!$A$1,"UP","\I:")</f>
        <v>\I:</v>
      </c>
      <c r="F774">
        <v>0.37562499999999999</v>
      </c>
      <c r="G774" t="s">
        <v>115</v>
      </c>
    </row>
    <row r="775" spans="1:7" x14ac:dyDescent="0.45">
      <c r="A775" t="str">
        <f t="shared" si="12"/>
        <v>MNG</v>
      </c>
      <c r="C775" t="s">
        <v>256</v>
      </c>
      <c r="D775" t="s">
        <v>257</v>
      </c>
      <c r="E775" t="str">
        <f>IF(A775=PKFLX!$A$1,"UP","\I:")</f>
        <v>\I:</v>
      </c>
      <c r="F775">
        <v>0.37562499999999999</v>
      </c>
      <c r="G775" t="s">
        <v>116</v>
      </c>
    </row>
    <row r="776" spans="1:7" x14ac:dyDescent="0.45">
      <c r="A776" t="str">
        <f t="shared" si="12"/>
        <v>MYS</v>
      </c>
      <c r="C776" t="s">
        <v>256</v>
      </c>
      <c r="D776" t="s">
        <v>257</v>
      </c>
      <c r="E776" t="str">
        <f>IF(A776=PKFLX!$A$1,"UP","\I:")</f>
        <v>\I:</v>
      </c>
      <c r="F776">
        <v>0.37562499999999999</v>
      </c>
      <c r="G776" t="s">
        <v>117</v>
      </c>
    </row>
    <row r="777" spans="1:7" x14ac:dyDescent="0.45">
      <c r="A777" t="str">
        <f t="shared" si="12"/>
        <v>NCL</v>
      </c>
      <c r="C777" t="s">
        <v>256</v>
      </c>
      <c r="D777" t="s">
        <v>257</v>
      </c>
      <c r="E777" t="str">
        <f>IF(A777=PKFLX!$A$1,"UP","\I:")</f>
        <v>\I:</v>
      </c>
      <c r="F777">
        <v>0.37562499999999999</v>
      </c>
      <c r="G777" t="s">
        <v>118</v>
      </c>
    </row>
    <row r="778" spans="1:7" x14ac:dyDescent="0.45">
      <c r="A778" t="str">
        <f t="shared" si="12"/>
        <v>NPL</v>
      </c>
      <c r="C778" t="s">
        <v>256</v>
      </c>
      <c r="D778" t="s">
        <v>257</v>
      </c>
      <c r="E778" t="str">
        <f>IF(A778=PKFLX!$A$1,"UP","\I:")</f>
        <v>\I:</v>
      </c>
      <c r="F778">
        <v>0.37562499999999999</v>
      </c>
      <c r="G778" t="s">
        <v>119</v>
      </c>
    </row>
    <row r="779" spans="1:7" x14ac:dyDescent="0.45">
      <c r="A779" t="str">
        <f t="shared" si="12"/>
        <v>PAK</v>
      </c>
      <c r="C779" t="s">
        <v>256</v>
      </c>
      <c r="D779" t="s">
        <v>257</v>
      </c>
      <c r="E779" t="str">
        <f>IF(A779=PKFLX!$A$1,"UP","\I:")</f>
        <v>\I:</v>
      </c>
      <c r="F779">
        <v>0.37562499999999999</v>
      </c>
      <c r="G779" t="s">
        <v>120</v>
      </c>
    </row>
    <row r="780" spans="1:7" x14ac:dyDescent="0.45">
      <c r="A780" t="str">
        <f t="shared" si="12"/>
        <v>PHL</v>
      </c>
      <c r="C780" t="s">
        <v>256</v>
      </c>
      <c r="D780" t="s">
        <v>257</v>
      </c>
      <c r="E780" t="str">
        <f>IF(A780=PKFLX!$A$1,"UP","\I:")</f>
        <v>\I:</v>
      </c>
      <c r="F780">
        <v>0.37562499999999999</v>
      </c>
      <c r="G780" t="s">
        <v>121</v>
      </c>
    </row>
    <row r="781" spans="1:7" x14ac:dyDescent="0.45">
      <c r="A781" t="str">
        <f t="shared" si="12"/>
        <v>PNG</v>
      </c>
      <c r="C781" t="s">
        <v>256</v>
      </c>
      <c r="D781" t="s">
        <v>257</v>
      </c>
      <c r="E781" t="str">
        <f>IF(A781=PKFLX!$A$1,"UP","\I:")</f>
        <v>\I:</v>
      </c>
      <c r="F781">
        <v>0.37562499999999999</v>
      </c>
      <c r="G781" t="s">
        <v>122</v>
      </c>
    </row>
    <row r="782" spans="1:7" x14ac:dyDescent="0.45">
      <c r="A782" t="str">
        <f t="shared" si="12"/>
        <v>PRK</v>
      </c>
      <c r="C782" t="s">
        <v>256</v>
      </c>
      <c r="D782" t="s">
        <v>257</v>
      </c>
      <c r="E782" t="str">
        <f>IF(A782=PKFLX!$A$1,"UP","\I:")</f>
        <v>\I:</v>
      </c>
      <c r="F782">
        <v>0.37562499999999999</v>
      </c>
      <c r="G782" t="s">
        <v>123</v>
      </c>
    </row>
    <row r="783" spans="1:7" x14ac:dyDescent="0.45">
      <c r="A783" t="str">
        <f t="shared" si="12"/>
        <v>PYF</v>
      </c>
      <c r="C783" t="s">
        <v>256</v>
      </c>
      <c r="D783" t="s">
        <v>257</v>
      </c>
      <c r="E783" t="str">
        <f>IF(A783=PKFLX!$A$1,"UP","\I:")</f>
        <v>\I:</v>
      </c>
      <c r="F783">
        <v>0.37562499999999999</v>
      </c>
      <c r="G783" t="s">
        <v>124</v>
      </c>
    </row>
    <row r="784" spans="1:7" x14ac:dyDescent="0.45">
      <c r="A784" t="str">
        <f t="shared" si="12"/>
        <v>SLB</v>
      </c>
      <c r="C784" t="s">
        <v>256</v>
      </c>
      <c r="D784" t="s">
        <v>257</v>
      </c>
      <c r="E784" t="str">
        <f>IF(A784=PKFLX!$A$1,"UP","\I:")</f>
        <v>\I:</v>
      </c>
      <c r="F784">
        <v>0.37562499999999999</v>
      </c>
      <c r="G784" t="s">
        <v>125</v>
      </c>
    </row>
    <row r="785" spans="1:7" x14ac:dyDescent="0.45">
      <c r="A785" t="str">
        <f t="shared" si="12"/>
        <v>THA</v>
      </c>
      <c r="C785" t="s">
        <v>256</v>
      </c>
      <c r="D785" t="s">
        <v>257</v>
      </c>
      <c r="E785" t="str">
        <f>IF(A785=PKFLX!$A$1,"UP","\I:")</f>
        <v>\I:</v>
      </c>
      <c r="F785">
        <v>0.37562499999999999</v>
      </c>
      <c r="G785" t="s">
        <v>126</v>
      </c>
    </row>
    <row r="786" spans="1:7" x14ac:dyDescent="0.45">
      <c r="A786" t="str">
        <f t="shared" si="12"/>
        <v>TLS</v>
      </c>
      <c r="C786" t="s">
        <v>256</v>
      </c>
      <c r="D786" t="s">
        <v>257</v>
      </c>
      <c r="E786" t="str">
        <f>IF(A786=PKFLX!$A$1,"UP","\I:")</f>
        <v>\I:</v>
      </c>
      <c r="F786">
        <v>0.37562499999999999</v>
      </c>
      <c r="G786" t="s">
        <v>127</v>
      </c>
    </row>
    <row r="787" spans="1:7" x14ac:dyDescent="0.45">
      <c r="A787" t="str">
        <f t="shared" si="12"/>
        <v>TWN</v>
      </c>
      <c r="C787" t="s">
        <v>256</v>
      </c>
      <c r="D787" t="s">
        <v>257</v>
      </c>
      <c r="E787" t="str">
        <f>IF(A787=PKFLX!$A$1,"UP","\I:")</f>
        <v>\I:</v>
      </c>
      <c r="F787">
        <v>0.37562499999999999</v>
      </c>
      <c r="G787" t="s">
        <v>128</v>
      </c>
    </row>
    <row r="788" spans="1:7" x14ac:dyDescent="0.45">
      <c r="A788" t="str">
        <f t="shared" si="12"/>
        <v>VNM</v>
      </c>
      <c r="C788" t="s">
        <v>256</v>
      </c>
      <c r="D788" t="s">
        <v>257</v>
      </c>
      <c r="E788" t="str">
        <f>IF(A788=PKFLX!$A$1,"UP","\I:")</f>
        <v>\I:</v>
      </c>
      <c r="F788">
        <v>0.37562499999999999</v>
      </c>
      <c r="G788" t="s">
        <v>129</v>
      </c>
    </row>
    <row r="789" spans="1:7" x14ac:dyDescent="0.45">
      <c r="A789" t="str">
        <f t="shared" si="12"/>
        <v>VUT</v>
      </c>
      <c r="C789" t="s">
        <v>256</v>
      </c>
      <c r="D789" t="s">
        <v>257</v>
      </c>
      <c r="E789" t="str">
        <f>IF(A789=PKFLX!$A$1,"UP","\I:")</f>
        <v>\I:</v>
      </c>
      <c r="F789">
        <v>0.37562499999999999</v>
      </c>
      <c r="G789" t="s">
        <v>130</v>
      </c>
    </row>
    <row r="790" spans="1:7" x14ac:dyDescent="0.45">
      <c r="A790" t="str">
        <f t="shared" si="12"/>
        <v>WSM</v>
      </c>
      <c r="C790" t="s">
        <v>256</v>
      </c>
      <c r="D790" t="s">
        <v>257</v>
      </c>
      <c r="E790" t="str">
        <f>IF(A790=PKFLX!$A$1,"UP","\I:")</f>
        <v>\I:</v>
      </c>
      <c r="F790">
        <v>0.37562499999999999</v>
      </c>
      <c r="G790" t="s">
        <v>131</v>
      </c>
    </row>
    <row r="791" spans="1:7" x14ac:dyDescent="0.45">
      <c r="A791" t="str">
        <f t="shared" si="12"/>
        <v>PRK</v>
      </c>
      <c r="C791" t="s">
        <v>256</v>
      </c>
      <c r="D791" t="s">
        <v>257</v>
      </c>
      <c r="E791" t="str">
        <f>IF(A791=PKFLX!$A$1,"UP","\I:")</f>
        <v>\I:</v>
      </c>
      <c r="F791">
        <v>0.37562499999999999</v>
      </c>
      <c r="G791" t="s">
        <v>132</v>
      </c>
    </row>
    <row r="792" spans="1:7" x14ac:dyDescent="0.45">
      <c r="A792" t="str">
        <f t="shared" si="12"/>
        <v>SGP</v>
      </c>
      <c r="C792" t="s">
        <v>256</v>
      </c>
      <c r="D792" t="s">
        <v>257</v>
      </c>
      <c r="E792" t="str">
        <f>IF(A792=PKFLX!$A$1,"UP","\I:")</f>
        <v>UP</v>
      </c>
      <c r="F792">
        <v>0.37562499999999999</v>
      </c>
      <c r="G792" t="s">
        <v>133</v>
      </c>
    </row>
    <row r="793" spans="1:7" x14ac:dyDescent="0.45">
      <c r="A793" t="str">
        <f t="shared" si="12"/>
        <v>AUS</v>
      </c>
      <c r="C793" t="s">
        <v>256</v>
      </c>
      <c r="D793" t="s">
        <v>257</v>
      </c>
      <c r="E793" t="str">
        <f>IF(A793=PKFLX!$A$1,"UP","\I:")</f>
        <v>\I:</v>
      </c>
      <c r="F793">
        <v>0.36155000000000004</v>
      </c>
      <c r="G793" t="s">
        <v>135</v>
      </c>
    </row>
    <row r="794" spans="1:7" x14ac:dyDescent="0.45">
      <c r="A794" t="str">
        <f t="shared" si="12"/>
        <v>NZL</v>
      </c>
      <c r="C794" t="s">
        <v>256</v>
      </c>
      <c r="D794" t="s">
        <v>257</v>
      </c>
      <c r="E794" t="str">
        <f>IF(A794=PKFLX!$A$1,"UP","\I:")</f>
        <v>\I:</v>
      </c>
      <c r="F794">
        <v>0.36155000000000004</v>
      </c>
      <c r="G794" t="s">
        <v>136</v>
      </c>
    </row>
    <row r="795" spans="1:7" x14ac:dyDescent="0.45">
      <c r="A795" t="str">
        <f t="shared" si="12"/>
        <v>NZL</v>
      </c>
      <c r="C795" t="s">
        <v>256</v>
      </c>
      <c r="D795" t="s">
        <v>257</v>
      </c>
      <c r="E795" t="str">
        <f>IF(A795=PKFLX!$A$1,"UP","\I:")</f>
        <v>\I:</v>
      </c>
      <c r="F795">
        <v>0.36155000000000004</v>
      </c>
      <c r="G795" t="s">
        <v>137</v>
      </c>
    </row>
    <row r="796" spans="1:7" x14ac:dyDescent="0.45">
      <c r="A796" t="str">
        <f t="shared" si="12"/>
        <v>BRA</v>
      </c>
      <c r="C796" t="s">
        <v>256</v>
      </c>
      <c r="D796" t="s">
        <v>257</v>
      </c>
      <c r="E796" t="str">
        <f>IF(A796=PKFLX!$A$1,"UP","\I:")</f>
        <v>\I:</v>
      </c>
      <c r="F796">
        <v>0.52664999999999995</v>
      </c>
      <c r="G796" t="s">
        <v>139</v>
      </c>
    </row>
    <row r="797" spans="1:7" x14ac:dyDescent="0.45">
      <c r="A797" t="str">
        <f t="shared" si="12"/>
        <v>BRA</v>
      </c>
      <c r="C797" t="s">
        <v>256</v>
      </c>
      <c r="D797" t="s">
        <v>257</v>
      </c>
      <c r="E797" t="str">
        <f>IF(A797=PKFLX!$A$1,"UP","\I:")</f>
        <v>\I:</v>
      </c>
      <c r="F797">
        <v>0.52664999999999995</v>
      </c>
      <c r="G797" t="s">
        <v>140</v>
      </c>
    </row>
    <row r="798" spans="1:7" x14ac:dyDescent="0.45">
      <c r="A798" t="str">
        <f t="shared" si="12"/>
        <v>CAN</v>
      </c>
      <c r="C798" t="s">
        <v>256</v>
      </c>
      <c r="D798" t="s">
        <v>257</v>
      </c>
      <c r="E798" t="str">
        <f>IF(A798=PKFLX!$A$1,"UP","\I:")</f>
        <v>\I:</v>
      </c>
      <c r="F798">
        <v>0.54984999999999995</v>
      </c>
      <c r="G798" t="s">
        <v>142</v>
      </c>
    </row>
    <row r="799" spans="1:7" x14ac:dyDescent="0.45">
      <c r="A799" t="str">
        <f t="shared" si="12"/>
        <v>CAN</v>
      </c>
      <c r="C799" t="s">
        <v>256</v>
      </c>
      <c r="D799" t="s">
        <v>257</v>
      </c>
      <c r="E799" t="str">
        <f>IF(A799=PKFLX!$A$1,"UP","\I:")</f>
        <v>\I:</v>
      </c>
      <c r="F799">
        <v>0.54984999999999995</v>
      </c>
      <c r="G799" t="s">
        <v>143</v>
      </c>
    </row>
    <row r="800" spans="1:7" x14ac:dyDescent="0.45">
      <c r="A800" t="str">
        <f t="shared" si="12"/>
        <v>CHN</v>
      </c>
      <c r="C800" t="s">
        <v>256</v>
      </c>
      <c r="D800" t="s">
        <v>257</v>
      </c>
      <c r="E800" t="str">
        <f>IF(A800=PKFLX!$A$1,"UP","\I:")</f>
        <v>\I:</v>
      </c>
      <c r="F800">
        <v>0.39585000000000004</v>
      </c>
      <c r="G800" t="s">
        <v>145</v>
      </c>
    </row>
    <row r="801" spans="1:7" x14ac:dyDescent="0.45">
      <c r="A801" t="str">
        <f t="shared" si="12"/>
        <v>HKG</v>
      </c>
      <c r="C801" t="s">
        <v>256</v>
      </c>
      <c r="D801" t="s">
        <v>257</v>
      </c>
      <c r="E801" t="str">
        <f>IF(A801=PKFLX!$A$1,"UP","\I:")</f>
        <v>\I:</v>
      </c>
      <c r="F801">
        <v>0.39585000000000004</v>
      </c>
      <c r="G801" t="s">
        <v>146</v>
      </c>
    </row>
    <row r="802" spans="1:7" x14ac:dyDescent="0.45">
      <c r="A802" t="str">
        <f t="shared" si="12"/>
        <v>CHN</v>
      </c>
      <c r="C802" t="s">
        <v>256</v>
      </c>
      <c r="D802" t="s">
        <v>257</v>
      </c>
      <c r="E802" t="str">
        <f>IF(A802=PKFLX!$A$1,"UP","\I:")</f>
        <v>\I:</v>
      </c>
      <c r="F802">
        <v>0.39585000000000004</v>
      </c>
      <c r="G802" t="s">
        <v>147</v>
      </c>
    </row>
    <row r="803" spans="1:7" x14ac:dyDescent="0.45">
      <c r="A803" t="str">
        <f t="shared" si="12"/>
        <v>DNK</v>
      </c>
      <c r="C803" t="s">
        <v>256</v>
      </c>
      <c r="D803" t="s">
        <v>257</v>
      </c>
      <c r="E803" t="str">
        <f>IF(A803=PKFLX!$A$1,"UP","\I:")</f>
        <v>\I:</v>
      </c>
      <c r="F803">
        <v>0.48345000000000005</v>
      </c>
      <c r="G803" t="s">
        <v>149</v>
      </c>
    </row>
    <row r="804" spans="1:7" x14ac:dyDescent="0.45">
      <c r="A804" t="str">
        <f t="shared" si="12"/>
        <v>FIN</v>
      </c>
      <c r="C804" t="s">
        <v>256</v>
      </c>
      <c r="D804" t="s">
        <v>257</v>
      </c>
      <c r="E804" t="str">
        <f>IF(A804=PKFLX!$A$1,"UP","\I:")</f>
        <v>\I:</v>
      </c>
      <c r="F804">
        <v>0.48345000000000005</v>
      </c>
      <c r="G804" t="s">
        <v>150</v>
      </c>
    </row>
    <row r="805" spans="1:7" x14ac:dyDescent="0.45">
      <c r="A805" t="str">
        <f t="shared" si="12"/>
        <v>SWE</v>
      </c>
      <c r="C805" t="s">
        <v>256</v>
      </c>
      <c r="D805" t="s">
        <v>257</v>
      </c>
      <c r="E805" t="str">
        <f>IF(A805=PKFLX!$A$1,"UP","\I:")</f>
        <v>\I:</v>
      </c>
      <c r="F805">
        <v>0.48345000000000005</v>
      </c>
      <c r="G805" t="s">
        <v>151</v>
      </c>
    </row>
    <row r="806" spans="1:7" x14ac:dyDescent="0.45">
      <c r="A806" t="str">
        <f t="shared" si="12"/>
        <v>AUT</v>
      </c>
      <c r="C806" t="s">
        <v>256</v>
      </c>
      <c r="D806" t="s">
        <v>257</v>
      </c>
      <c r="E806" t="str">
        <f>IF(A806=PKFLX!$A$1,"UP","\I:")</f>
        <v>\I:</v>
      </c>
      <c r="F806">
        <v>0.445575</v>
      </c>
      <c r="G806" t="s">
        <v>153</v>
      </c>
    </row>
    <row r="807" spans="1:7" x14ac:dyDescent="0.45">
      <c r="A807" t="str">
        <f t="shared" si="12"/>
        <v>CZE</v>
      </c>
      <c r="C807" t="s">
        <v>256</v>
      </c>
      <c r="D807" t="s">
        <v>257</v>
      </c>
      <c r="E807" t="str">
        <f>IF(A807=PKFLX!$A$1,"UP","\I:")</f>
        <v>\I:</v>
      </c>
      <c r="F807">
        <v>0.445575</v>
      </c>
      <c r="G807" t="s">
        <v>154</v>
      </c>
    </row>
    <row r="808" spans="1:7" x14ac:dyDescent="0.45">
      <c r="A808" t="str">
        <f t="shared" si="12"/>
        <v>EST</v>
      </c>
      <c r="C808" t="s">
        <v>256</v>
      </c>
      <c r="D808" t="s">
        <v>257</v>
      </c>
      <c r="E808" t="str">
        <f>IF(A808=PKFLX!$A$1,"UP","\I:")</f>
        <v>\I:</v>
      </c>
      <c r="F808">
        <v>0.445575</v>
      </c>
      <c r="G808" t="s">
        <v>155</v>
      </c>
    </row>
    <row r="809" spans="1:7" x14ac:dyDescent="0.45">
      <c r="A809" t="str">
        <f t="shared" si="12"/>
        <v>LTU</v>
      </c>
      <c r="C809" t="s">
        <v>256</v>
      </c>
      <c r="D809" t="s">
        <v>257</v>
      </c>
      <c r="E809" t="str">
        <f>IF(A809=PKFLX!$A$1,"UP","\I:")</f>
        <v>\I:</v>
      </c>
      <c r="F809">
        <v>0.445575</v>
      </c>
      <c r="G809" t="s">
        <v>156</v>
      </c>
    </row>
    <row r="810" spans="1:7" x14ac:dyDescent="0.45">
      <c r="A810" t="str">
        <f t="shared" si="12"/>
        <v>LVA</v>
      </c>
      <c r="C810" t="s">
        <v>256</v>
      </c>
      <c r="D810" t="s">
        <v>257</v>
      </c>
      <c r="E810" t="str">
        <f>IF(A810=PKFLX!$A$1,"UP","\I:")</f>
        <v>\I:</v>
      </c>
      <c r="F810">
        <v>0.445575</v>
      </c>
      <c r="G810" t="s">
        <v>157</v>
      </c>
    </row>
    <row r="811" spans="1:7" x14ac:dyDescent="0.45">
      <c r="A811" t="str">
        <f t="shared" si="12"/>
        <v>POL</v>
      </c>
      <c r="C811" t="s">
        <v>256</v>
      </c>
      <c r="D811" t="s">
        <v>257</v>
      </c>
      <c r="E811" t="str">
        <f>IF(A811=PKFLX!$A$1,"UP","\I:")</f>
        <v>\I:</v>
      </c>
      <c r="F811">
        <v>0.445575</v>
      </c>
      <c r="G811" t="s">
        <v>158</v>
      </c>
    </row>
    <row r="812" spans="1:7" x14ac:dyDescent="0.45">
      <c r="A812" t="str">
        <f t="shared" si="12"/>
        <v>SVK</v>
      </c>
      <c r="C812" t="s">
        <v>256</v>
      </c>
      <c r="D812" t="s">
        <v>257</v>
      </c>
      <c r="E812" t="str">
        <f>IF(A812=PKFLX!$A$1,"UP","\I:")</f>
        <v>\I:</v>
      </c>
      <c r="F812">
        <v>0.445575</v>
      </c>
      <c r="G812" t="s">
        <v>159</v>
      </c>
    </row>
    <row r="813" spans="1:7" x14ac:dyDescent="0.45">
      <c r="A813" t="str">
        <f t="shared" si="12"/>
        <v>BEL</v>
      </c>
      <c r="C813" t="s">
        <v>256</v>
      </c>
      <c r="D813" t="s">
        <v>257</v>
      </c>
      <c r="E813" t="str">
        <f>IF(A813=PKFLX!$A$1,"UP","\I:")</f>
        <v>\I:</v>
      </c>
      <c r="F813">
        <v>0.3448</v>
      </c>
      <c r="G813" t="s">
        <v>161</v>
      </c>
    </row>
    <row r="814" spans="1:7" x14ac:dyDescent="0.45">
      <c r="A814" t="str">
        <f t="shared" si="12"/>
        <v>IRL</v>
      </c>
      <c r="C814" t="s">
        <v>256</v>
      </c>
      <c r="D814" t="s">
        <v>257</v>
      </c>
      <c r="E814" t="str">
        <f>IF(A814=PKFLX!$A$1,"UP","\I:")</f>
        <v>\I:</v>
      </c>
      <c r="F814">
        <v>0.3448</v>
      </c>
      <c r="G814" t="s">
        <v>162</v>
      </c>
    </row>
    <row r="815" spans="1:7" x14ac:dyDescent="0.45">
      <c r="A815" t="str">
        <f t="shared" si="12"/>
        <v>LUX</v>
      </c>
      <c r="C815" t="s">
        <v>256</v>
      </c>
      <c r="D815" t="s">
        <v>257</v>
      </c>
      <c r="E815" t="str">
        <f>IF(A815=PKFLX!$A$1,"UP","\I:")</f>
        <v>\I:</v>
      </c>
      <c r="F815">
        <v>0.3448</v>
      </c>
      <c r="G815" t="s">
        <v>163</v>
      </c>
    </row>
    <row r="816" spans="1:7" x14ac:dyDescent="0.45">
      <c r="A816" t="str">
        <f t="shared" si="12"/>
        <v>NLD</v>
      </c>
      <c r="C816" t="s">
        <v>256</v>
      </c>
      <c r="D816" t="s">
        <v>257</v>
      </c>
      <c r="E816" t="str">
        <f>IF(A816=PKFLX!$A$1,"UP","\I:")</f>
        <v>\I:</v>
      </c>
      <c r="F816">
        <v>0.3448</v>
      </c>
      <c r="G816" t="s">
        <v>164</v>
      </c>
    </row>
    <row r="817" spans="1:7" x14ac:dyDescent="0.45">
      <c r="A817" t="str">
        <f t="shared" si="12"/>
        <v>NLD</v>
      </c>
      <c r="C817" t="s">
        <v>256</v>
      </c>
      <c r="D817" t="s">
        <v>257</v>
      </c>
      <c r="E817" t="str">
        <f>IF(A817=PKFLX!$A$1,"UP","\I:")</f>
        <v>\I:</v>
      </c>
      <c r="F817">
        <v>0.3448</v>
      </c>
      <c r="G817" t="s">
        <v>165</v>
      </c>
    </row>
    <row r="818" spans="1:7" x14ac:dyDescent="0.45">
      <c r="A818" t="str">
        <f t="shared" si="12"/>
        <v>GRC</v>
      </c>
      <c r="C818" t="s">
        <v>256</v>
      </c>
      <c r="D818" t="s">
        <v>257</v>
      </c>
      <c r="E818" t="str">
        <f>IF(A818=PKFLX!$A$1,"UP","\I:")</f>
        <v>\I:</v>
      </c>
      <c r="F818">
        <v>0.35810000000000003</v>
      </c>
      <c r="G818" t="s">
        <v>167</v>
      </c>
    </row>
    <row r="819" spans="1:7" x14ac:dyDescent="0.45">
      <c r="A819" t="str">
        <f t="shared" si="12"/>
        <v>ITA</v>
      </c>
      <c r="C819" t="s">
        <v>256</v>
      </c>
      <c r="D819" t="s">
        <v>257</v>
      </c>
      <c r="E819" t="str">
        <f>IF(A819=PKFLX!$A$1,"UP","\I:")</f>
        <v>\I:</v>
      </c>
      <c r="F819">
        <v>0.35810000000000003</v>
      </c>
      <c r="G819" t="s">
        <v>168</v>
      </c>
    </row>
    <row r="820" spans="1:7" x14ac:dyDescent="0.45">
      <c r="A820" t="str">
        <f t="shared" si="12"/>
        <v>ITA</v>
      </c>
      <c r="C820" t="s">
        <v>256</v>
      </c>
      <c r="D820" t="s">
        <v>257</v>
      </c>
      <c r="E820" t="str">
        <f>IF(A820=PKFLX!$A$1,"UP","\I:")</f>
        <v>\I:</v>
      </c>
      <c r="F820">
        <v>0.35810000000000003</v>
      </c>
      <c r="G820" t="s">
        <v>169</v>
      </c>
    </row>
    <row r="821" spans="1:7" x14ac:dyDescent="0.45">
      <c r="A821" t="str">
        <f t="shared" si="12"/>
        <v>BGR</v>
      </c>
      <c r="C821" t="s">
        <v>256</v>
      </c>
      <c r="D821" t="s">
        <v>257</v>
      </c>
      <c r="E821" t="str">
        <f>IF(A821=PKFLX!$A$1,"UP","\I:")</f>
        <v>\I:</v>
      </c>
      <c r="F821">
        <v>0.30372500000000002</v>
      </c>
      <c r="G821" t="s">
        <v>171</v>
      </c>
    </row>
    <row r="822" spans="1:7" x14ac:dyDescent="0.45">
      <c r="A822" t="str">
        <f t="shared" si="12"/>
        <v>HRV</v>
      </c>
      <c r="C822" t="s">
        <v>256</v>
      </c>
      <c r="D822" t="s">
        <v>257</v>
      </c>
      <c r="E822" t="str">
        <f>IF(A822=PKFLX!$A$1,"UP","\I:")</f>
        <v>\I:</v>
      </c>
      <c r="F822">
        <v>0.30372500000000002</v>
      </c>
      <c r="G822" t="s">
        <v>172</v>
      </c>
    </row>
    <row r="823" spans="1:7" x14ac:dyDescent="0.45">
      <c r="A823" t="str">
        <f t="shared" si="12"/>
        <v>HUN</v>
      </c>
      <c r="C823" t="s">
        <v>256</v>
      </c>
      <c r="D823" t="s">
        <v>257</v>
      </c>
      <c r="E823" t="str">
        <f>IF(A823=PKFLX!$A$1,"UP","\I:")</f>
        <v>\I:</v>
      </c>
      <c r="F823">
        <v>0.30372500000000002</v>
      </c>
      <c r="G823" t="s">
        <v>173</v>
      </c>
    </row>
    <row r="824" spans="1:7" x14ac:dyDescent="0.45">
      <c r="A824" t="str">
        <f t="shared" si="12"/>
        <v>ROU</v>
      </c>
      <c r="C824" t="s">
        <v>256</v>
      </c>
      <c r="D824" t="s">
        <v>257</v>
      </c>
      <c r="E824" t="str">
        <f>IF(A824=PKFLX!$A$1,"UP","\I:")</f>
        <v>\I:</v>
      </c>
      <c r="F824">
        <v>0.30372500000000002</v>
      </c>
      <c r="G824" t="s">
        <v>174</v>
      </c>
    </row>
    <row r="825" spans="1:7" x14ac:dyDescent="0.45">
      <c r="A825" t="str">
        <f t="shared" si="12"/>
        <v>SVN</v>
      </c>
      <c r="C825" t="s">
        <v>256</v>
      </c>
      <c r="D825" t="s">
        <v>257</v>
      </c>
      <c r="E825" t="str">
        <f>IF(A825=PKFLX!$A$1,"UP","\I:")</f>
        <v>\I:</v>
      </c>
      <c r="F825">
        <v>0.30372500000000002</v>
      </c>
      <c r="G825" t="s">
        <v>175</v>
      </c>
    </row>
    <row r="826" spans="1:7" x14ac:dyDescent="0.45">
      <c r="A826" t="str">
        <f t="shared" si="12"/>
        <v>ESP</v>
      </c>
      <c r="C826" t="s">
        <v>256</v>
      </c>
      <c r="D826" t="s">
        <v>257</v>
      </c>
      <c r="E826" t="str">
        <f>IF(A826=PKFLX!$A$1,"UP","\I:")</f>
        <v>\I:</v>
      </c>
      <c r="F826">
        <v>0.26937499999999998</v>
      </c>
      <c r="G826" t="s">
        <v>177</v>
      </c>
    </row>
    <row r="827" spans="1:7" x14ac:dyDescent="0.45">
      <c r="A827" t="str">
        <f t="shared" si="12"/>
        <v>PRT</v>
      </c>
      <c r="C827" t="s">
        <v>256</v>
      </c>
      <c r="D827" t="s">
        <v>257</v>
      </c>
      <c r="E827" t="str">
        <f>IF(A827=PKFLX!$A$1,"UP","\I:")</f>
        <v>\I:</v>
      </c>
      <c r="F827">
        <v>0.26937499999999998</v>
      </c>
      <c r="G827" t="s">
        <v>178</v>
      </c>
    </row>
    <row r="828" spans="1:7" x14ac:dyDescent="0.45">
      <c r="A828" t="str">
        <f t="shared" si="12"/>
        <v>ESP</v>
      </c>
      <c r="C828" t="s">
        <v>256</v>
      </c>
      <c r="D828" t="s">
        <v>257</v>
      </c>
      <c r="E828" t="str">
        <f>IF(A828=PKFLX!$A$1,"UP","\I:")</f>
        <v>\I:</v>
      </c>
      <c r="F828">
        <v>0.26937499999999998</v>
      </c>
      <c r="G828" t="s">
        <v>179</v>
      </c>
    </row>
    <row r="829" spans="1:7" x14ac:dyDescent="0.45">
      <c r="A829" t="str">
        <f t="shared" si="12"/>
        <v>CHE</v>
      </c>
      <c r="C829" t="s">
        <v>256</v>
      </c>
      <c r="D829" t="s">
        <v>257</v>
      </c>
      <c r="E829" t="str">
        <f>IF(A829=PKFLX!$A$1,"UP","\I:")</f>
        <v>\I:</v>
      </c>
      <c r="F829">
        <v>0.313975</v>
      </c>
      <c r="G829" t="s">
        <v>181</v>
      </c>
    </row>
    <row r="830" spans="1:7" x14ac:dyDescent="0.45">
      <c r="A830" t="str">
        <f t="shared" si="12"/>
        <v>ALB</v>
      </c>
      <c r="C830" t="s">
        <v>256</v>
      </c>
      <c r="D830" t="s">
        <v>257</v>
      </c>
      <c r="E830" t="str">
        <f>IF(A830=PKFLX!$A$1,"UP","\I:")</f>
        <v>\I:</v>
      </c>
      <c r="F830">
        <v>0.313975</v>
      </c>
      <c r="G830" t="s">
        <v>182</v>
      </c>
    </row>
    <row r="831" spans="1:7" x14ac:dyDescent="0.45">
      <c r="A831" t="str">
        <f t="shared" si="12"/>
        <v>AND</v>
      </c>
      <c r="C831" t="s">
        <v>256</v>
      </c>
      <c r="D831" t="s">
        <v>257</v>
      </c>
      <c r="E831" t="str">
        <f>IF(A831=PKFLX!$A$1,"UP","\I:")</f>
        <v>\I:</v>
      </c>
      <c r="F831">
        <v>0.313975</v>
      </c>
      <c r="G831" t="s">
        <v>183</v>
      </c>
    </row>
    <row r="832" spans="1:7" x14ac:dyDescent="0.45">
      <c r="A832" t="str">
        <f t="shared" si="12"/>
        <v>BIH</v>
      </c>
      <c r="C832" t="s">
        <v>256</v>
      </c>
      <c r="D832" t="s">
        <v>257</v>
      </c>
      <c r="E832" t="str">
        <f>IF(A832=PKFLX!$A$1,"UP","\I:")</f>
        <v>\I:</v>
      </c>
      <c r="F832">
        <v>0.313975</v>
      </c>
      <c r="G832" t="s">
        <v>184</v>
      </c>
    </row>
    <row r="833" spans="1:7" x14ac:dyDescent="0.45">
      <c r="A833" t="str">
        <f t="shared" si="12"/>
        <v>BLR</v>
      </c>
      <c r="C833" t="s">
        <v>256</v>
      </c>
      <c r="D833" t="s">
        <v>257</v>
      </c>
      <c r="E833" t="str">
        <f>IF(A833=PKFLX!$A$1,"UP","\I:")</f>
        <v>\I:</v>
      </c>
      <c r="F833">
        <v>0.313975</v>
      </c>
      <c r="G833" t="s">
        <v>185</v>
      </c>
    </row>
    <row r="834" spans="1:7" x14ac:dyDescent="0.45">
      <c r="A834" t="str">
        <f t="shared" si="12"/>
        <v>CHE</v>
      </c>
      <c r="C834" t="s">
        <v>256</v>
      </c>
      <c r="D834" t="s">
        <v>257</v>
      </c>
      <c r="E834" t="str">
        <f>IF(A834=PKFLX!$A$1,"UP","\I:")</f>
        <v>\I:</v>
      </c>
      <c r="F834">
        <v>0.313975</v>
      </c>
      <c r="G834" t="s">
        <v>186</v>
      </c>
    </row>
    <row r="835" spans="1:7" x14ac:dyDescent="0.45">
      <c r="A835" t="str">
        <f t="shared" si="12"/>
        <v>FRO</v>
      </c>
      <c r="C835" t="s">
        <v>256</v>
      </c>
      <c r="D835" t="s">
        <v>257</v>
      </c>
      <c r="E835" t="str">
        <f>IF(A835=PKFLX!$A$1,"UP","\I:")</f>
        <v>\I:</v>
      </c>
      <c r="F835">
        <v>0.313975</v>
      </c>
      <c r="G835" t="s">
        <v>187</v>
      </c>
    </row>
    <row r="836" spans="1:7" x14ac:dyDescent="0.45">
      <c r="A836" t="str">
        <f t="shared" si="12"/>
        <v>GRL</v>
      </c>
      <c r="C836" t="s">
        <v>256</v>
      </c>
      <c r="D836" t="s">
        <v>257</v>
      </c>
      <c r="E836" t="str">
        <f>IF(A836=PKFLX!$A$1,"UP","\I:")</f>
        <v>\I:</v>
      </c>
      <c r="F836">
        <v>0.313975</v>
      </c>
      <c r="G836" t="s">
        <v>188</v>
      </c>
    </row>
    <row r="837" spans="1:7" x14ac:dyDescent="0.45">
      <c r="A837" t="str">
        <f t="shared" si="12"/>
        <v>MDA</v>
      </c>
      <c r="C837" t="s">
        <v>256</v>
      </c>
      <c r="D837" t="s">
        <v>257</v>
      </c>
      <c r="E837" t="str">
        <f>IF(A837=PKFLX!$A$1,"UP","\I:")</f>
        <v>\I:</v>
      </c>
      <c r="F837">
        <v>0.313975</v>
      </c>
      <c r="G837" t="s">
        <v>189</v>
      </c>
    </row>
    <row r="838" spans="1:7" x14ac:dyDescent="0.45">
      <c r="A838" t="str">
        <f t="shared" ref="A838:A889" si="13">RIGHT(G838,3)</f>
        <v>MKD</v>
      </c>
      <c r="C838" t="s">
        <v>256</v>
      </c>
      <c r="D838" t="s">
        <v>257</v>
      </c>
      <c r="E838" t="str">
        <f>IF(A838=PKFLX!$A$1,"UP","\I:")</f>
        <v>\I:</v>
      </c>
      <c r="F838">
        <v>0.313975</v>
      </c>
      <c r="G838" t="s">
        <v>190</v>
      </c>
    </row>
    <row r="839" spans="1:7" x14ac:dyDescent="0.45">
      <c r="A839" t="str">
        <f t="shared" si="13"/>
        <v>MNE</v>
      </c>
      <c r="C839" t="s">
        <v>256</v>
      </c>
      <c r="D839" t="s">
        <v>257</v>
      </c>
      <c r="E839" t="str">
        <f>IF(A839=PKFLX!$A$1,"UP","\I:")</f>
        <v>\I:</v>
      </c>
      <c r="F839">
        <v>0.313975</v>
      </c>
      <c r="G839" t="s">
        <v>191</v>
      </c>
    </row>
    <row r="840" spans="1:7" x14ac:dyDescent="0.45">
      <c r="A840" t="str">
        <f t="shared" si="13"/>
        <v>SRB</v>
      </c>
      <c r="C840" t="s">
        <v>256</v>
      </c>
      <c r="D840" t="s">
        <v>257</v>
      </c>
      <c r="E840" t="str">
        <f>IF(A840=PKFLX!$A$1,"UP","\I:")</f>
        <v>\I:</v>
      </c>
      <c r="F840">
        <v>0.313975</v>
      </c>
      <c r="G840" t="s">
        <v>192</v>
      </c>
    </row>
    <row r="841" spans="1:7" x14ac:dyDescent="0.45">
      <c r="A841" t="str">
        <f t="shared" si="13"/>
        <v>TUR</v>
      </c>
      <c r="C841" t="s">
        <v>256</v>
      </c>
      <c r="D841" t="s">
        <v>257</v>
      </c>
      <c r="E841" t="str">
        <f>IF(A841=PKFLX!$A$1,"UP","\I:")</f>
        <v>\I:</v>
      </c>
      <c r="F841">
        <v>0.313975</v>
      </c>
      <c r="G841" t="s">
        <v>193</v>
      </c>
    </row>
    <row r="842" spans="1:7" x14ac:dyDescent="0.45">
      <c r="A842" t="str">
        <f t="shared" si="13"/>
        <v>UKR</v>
      </c>
      <c r="C842" t="s">
        <v>256</v>
      </c>
      <c r="D842" t="s">
        <v>257</v>
      </c>
      <c r="E842" t="str">
        <f>IF(A842=PKFLX!$A$1,"UP","\I:")</f>
        <v>\I:</v>
      </c>
      <c r="F842">
        <v>0.313975</v>
      </c>
      <c r="G842" t="s">
        <v>194</v>
      </c>
    </row>
    <row r="843" spans="1:7" x14ac:dyDescent="0.45">
      <c r="A843" t="str">
        <f t="shared" si="13"/>
        <v>XXK</v>
      </c>
      <c r="C843" t="s">
        <v>256</v>
      </c>
      <c r="D843" t="s">
        <v>257</v>
      </c>
      <c r="E843" t="str">
        <f>IF(A843=PKFLX!$A$1,"UP","\I:")</f>
        <v>\I:</v>
      </c>
      <c r="F843">
        <v>0.313975</v>
      </c>
      <c r="G843" t="s">
        <v>195</v>
      </c>
    </row>
    <row r="844" spans="1:7" x14ac:dyDescent="0.45">
      <c r="A844" t="str">
        <f t="shared" si="13"/>
        <v>FRO</v>
      </c>
      <c r="C844" t="s">
        <v>256</v>
      </c>
      <c r="D844" t="s">
        <v>257</v>
      </c>
      <c r="E844" t="str">
        <f>IF(A844=PKFLX!$A$1,"UP","\I:")</f>
        <v>\I:</v>
      </c>
      <c r="F844">
        <v>0.313975</v>
      </c>
      <c r="G844" t="s">
        <v>196</v>
      </c>
    </row>
    <row r="845" spans="1:7" x14ac:dyDescent="0.45">
      <c r="A845" t="str">
        <f t="shared" si="13"/>
        <v>FRA</v>
      </c>
      <c r="C845" t="s">
        <v>256</v>
      </c>
      <c r="D845" t="s">
        <v>257</v>
      </c>
      <c r="E845" t="str">
        <f>IF(A845=PKFLX!$A$1,"UP","\I:")</f>
        <v>\I:</v>
      </c>
      <c r="F845">
        <v>0.40369999999999995</v>
      </c>
      <c r="G845" t="s">
        <v>198</v>
      </c>
    </row>
    <row r="846" spans="1:7" x14ac:dyDescent="0.45">
      <c r="A846" t="str">
        <f t="shared" si="13"/>
        <v>FRA</v>
      </c>
      <c r="C846" t="s">
        <v>256</v>
      </c>
      <c r="D846" t="s">
        <v>257</v>
      </c>
      <c r="E846" t="str">
        <f>IF(A846=PKFLX!$A$1,"UP","\I:")</f>
        <v>\I:</v>
      </c>
      <c r="F846">
        <v>0.40369999999999995</v>
      </c>
      <c r="G846" t="s">
        <v>199</v>
      </c>
    </row>
    <row r="847" spans="1:7" x14ac:dyDescent="0.45">
      <c r="A847" t="str">
        <f t="shared" si="13"/>
        <v>DEU</v>
      </c>
      <c r="C847" t="s">
        <v>256</v>
      </c>
      <c r="D847" t="s">
        <v>257</v>
      </c>
      <c r="E847" t="str">
        <f>IF(A847=PKFLX!$A$1,"UP","\I:")</f>
        <v>\I:</v>
      </c>
      <c r="F847">
        <v>0.54737500000000006</v>
      </c>
      <c r="G847" t="s">
        <v>201</v>
      </c>
    </row>
    <row r="848" spans="1:7" x14ac:dyDescent="0.45">
      <c r="A848" t="str">
        <f t="shared" si="13"/>
        <v>IND</v>
      </c>
      <c r="C848" t="s">
        <v>256</v>
      </c>
      <c r="D848" t="s">
        <v>257</v>
      </c>
      <c r="E848" t="str">
        <f>IF(A848=PKFLX!$A$1,"UP","\I:")</f>
        <v>\I:</v>
      </c>
      <c r="F848">
        <v>0.35052499999999998</v>
      </c>
      <c r="G848" t="s">
        <v>203</v>
      </c>
    </row>
    <row r="849" spans="1:7" x14ac:dyDescent="0.45">
      <c r="A849" t="str">
        <f t="shared" si="13"/>
        <v>BLZ</v>
      </c>
      <c r="C849" t="s">
        <v>256</v>
      </c>
      <c r="D849" t="s">
        <v>257</v>
      </c>
      <c r="E849" t="str">
        <f>IF(A849=PKFLX!$A$1,"UP","\I:")</f>
        <v>\I:</v>
      </c>
      <c r="F849">
        <v>0.59882499999999994</v>
      </c>
      <c r="G849" t="s">
        <v>205</v>
      </c>
    </row>
    <row r="850" spans="1:7" x14ac:dyDescent="0.45">
      <c r="A850" t="str">
        <f t="shared" si="13"/>
        <v>BOL</v>
      </c>
      <c r="C850" t="s">
        <v>256</v>
      </c>
      <c r="D850" t="s">
        <v>257</v>
      </c>
      <c r="E850" t="str">
        <f>IF(A850=PKFLX!$A$1,"UP","\I:")</f>
        <v>\I:</v>
      </c>
      <c r="F850">
        <v>0.59882499999999994</v>
      </c>
      <c r="G850" t="s">
        <v>206</v>
      </c>
    </row>
    <row r="851" spans="1:7" x14ac:dyDescent="0.45">
      <c r="A851" t="str">
        <f t="shared" si="13"/>
        <v>COL</v>
      </c>
      <c r="C851" t="s">
        <v>256</v>
      </c>
      <c r="D851" t="s">
        <v>257</v>
      </c>
      <c r="E851" t="str">
        <f>IF(A851=PKFLX!$A$1,"UP","\I:")</f>
        <v>\I:</v>
      </c>
      <c r="F851">
        <v>0.59882499999999994</v>
      </c>
      <c r="G851" t="s">
        <v>207</v>
      </c>
    </row>
    <row r="852" spans="1:7" x14ac:dyDescent="0.45">
      <c r="A852" t="str">
        <f t="shared" si="13"/>
        <v>CRI</v>
      </c>
      <c r="C852" t="s">
        <v>256</v>
      </c>
      <c r="D852" t="s">
        <v>257</v>
      </c>
      <c r="E852" t="str">
        <f>IF(A852=PKFLX!$A$1,"UP","\I:")</f>
        <v>\I:</v>
      </c>
      <c r="F852">
        <v>0.59882499999999994</v>
      </c>
      <c r="G852" t="s">
        <v>208</v>
      </c>
    </row>
    <row r="853" spans="1:7" x14ac:dyDescent="0.45">
      <c r="A853" t="str">
        <f t="shared" si="13"/>
        <v>CUB</v>
      </c>
      <c r="C853" t="s">
        <v>256</v>
      </c>
      <c r="D853" t="s">
        <v>257</v>
      </c>
      <c r="E853" t="str">
        <f>IF(A853=PKFLX!$A$1,"UP","\I:")</f>
        <v>\I:</v>
      </c>
      <c r="F853">
        <v>0.59882499999999994</v>
      </c>
      <c r="G853" t="s">
        <v>209</v>
      </c>
    </row>
    <row r="854" spans="1:7" x14ac:dyDescent="0.45">
      <c r="A854" t="str">
        <f t="shared" si="13"/>
        <v>DMA</v>
      </c>
      <c r="C854" t="s">
        <v>256</v>
      </c>
      <c r="D854" t="s">
        <v>257</v>
      </c>
      <c r="E854" t="str">
        <f>IF(A854=PKFLX!$A$1,"UP","\I:")</f>
        <v>\I:</v>
      </c>
      <c r="F854">
        <v>0.59882499999999994</v>
      </c>
      <c r="G854" t="s">
        <v>210</v>
      </c>
    </row>
    <row r="855" spans="1:7" x14ac:dyDescent="0.45">
      <c r="A855" t="str">
        <f t="shared" si="13"/>
        <v>DOM</v>
      </c>
      <c r="C855" t="s">
        <v>256</v>
      </c>
      <c r="D855" t="s">
        <v>257</v>
      </c>
      <c r="E855" t="str">
        <f>IF(A855=PKFLX!$A$1,"UP","\I:")</f>
        <v>\I:</v>
      </c>
      <c r="F855">
        <v>0.59882499999999994</v>
      </c>
      <c r="G855" t="s">
        <v>211</v>
      </c>
    </row>
    <row r="856" spans="1:7" x14ac:dyDescent="0.45">
      <c r="A856" t="str">
        <f t="shared" si="13"/>
        <v>ECU</v>
      </c>
      <c r="C856" t="s">
        <v>256</v>
      </c>
      <c r="D856" t="s">
        <v>257</v>
      </c>
      <c r="E856" t="str">
        <f>IF(A856=PKFLX!$A$1,"UP","\I:")</f>
        <v>\I:</v>
      </c>
      <c r="F856">
        <v>0.59882499999999994</v>
      </c>
      <c r="G856" t="s">
        <v>212</v>
      </c>
    </row>
    <row r="857" spans="1:7" x14ac:dyDescent="0.45">
      <c r="A857" t="str">
        <f t="shared" si="13"/>
        <v>GTM</v>
      </c>
      <c r="C857" t="s">
        <v>256</v>
      </c>
      <c r="D857" t="s">
        <v>257</v>
      </c>
      <c r="E857" t="str">
        <f>IF(A857=PKFLX!$A$1,"UP","\I:")</f>
        <v>\I:</v>
      </c>
      <c r="F857">
        <v>0.59882499999999994</v>
      </c>
      <c r="G857" t="s">
        <v>213</v>
      </c>
    </row>
    <row r="858" spans="1:7" x14ac:dyDescent="0.45">
      <c r="A858" t="str">
        <f t="shared" si="13"/>
        <v>GUF</v>
      </c>
      <c r="C858" t="s">
        <v>256</v>
      </c>
      <c r="D858" t="s">
        <v>257</v>
      </c>
      <c r="E858" t="str">
        <f>IF(A858=PKFLX!$A$1,"UP","\I:")</f>
        <v>\I:</v>
      </c>
      <c r="F858">
        <v>0.59882499999999994</v>
      </c>
      <c r="G858" t="s">
        <v>214</v>
      </c>
    </row>
    <row r="859" spans="1:7" x14ac:dyDescent="0.45">
      <c r="A859" t="str">
        <f t="shared" si="13"/>
        <v>GUY</v>
      </c>
      <c r="C859" t="s">
        <v>256</v>
      </c>
      <c r="D859" t="s">
        <v>257</v>
      </c>
      <c r="E859" t="str">
        <f>IF(A859=PKFLX!$A$1,"UP","\I:")</f>
        <v>\I:</v>
      </c>
      <c r="F859">
        <v>0.59882499999999994</v>
      </c>
      <c r="G859" t="s">
        <v>215</v>
      </c>
    </row>
    <row r="860" spans="1:7" x14ac:dyDescent="0.45">
      <c r="A860" t="str">
        <f t="shared" si="13"/>
        <v>HND</v>
      </c>
      <c r="C860" t="s">
        <v>256</v>
      </c>
      <c r="D860" t="s">
        <v>257</v>
      </c>
      <c r="E860" t="str">
        <f>IF(A860=PKFLX!$A$1,"UP","\I:")</f>
        <v>\I:</v>
      </c>
      <c r="F860">
        <v>0.59882499999999994</v>
      </c>
      <c r="G860" t="s">
        <v>216</v>
      </c>
    </row>
    <row r="861" spans="1:7" x14ac:dyDescent="0.45">
      <c r="A861" t="str">
        <f t="shared" si="13"/>
        <v>HTI</v>
      </c>
      <c r="C861" t="s">
        <v>256</v>
      </c>
      <c r="D861" t="s">
        <v>257</v>
      </c>
      <c r="E861" t="str">
        <f>IF(A861=PKFLX!$A$1,"UP","\I:")</f>
        <v>\I:</v>
      </c>
      <c r="F861">
        <v>0.59882499999999994</v>
      </c>
      <c r="G861" t="s">
        <v>217</v>
      </c>
    </row>
    <row r="862" spans="1:7" x14ac:dyDescent="0.45">
      <c r="A862" t="str">
        <f t="shared" si="13"/>
        <v>JAM</v>
      </c>
      <c r="C862" t="s">
        <v>256</v>
      </c>
      <c r="D862" t="s">
        <v>257</v>
      </c>
      <c r="E862" t="str">
        <f>IF(A862=PKFLX!$A$1,"UP","\I:")</f>
        <v>\I:</v>
      </c>
      <c r="F862">
        <v>0.59882499999999994</v>
      </c>
      <c r="G862" t="s">
        <v>218</v>
      </c>
    </row>
    <row r="863" spans="1:7" x14ac:dyDescent="0.45">
      <c r="A863" t="str">
        <f t="shared" si="13"/>
        <v>NIC</v>
      </c>
      <c r="C863" t="s">
        <v>256</v>
      </c>
      <c r="D863" t="s">
        <v>257</v>
      </c>
      <c r="E863" t="str">
        <f>IF(A863=PKFLX!$A$1,"UP","\I:")</f>
        <v>\I:</v>
      </c>
      <c r="F863">
        <v>0.59882499999999994</v>
      </c>
      <c r="G863" t="s">
        <v>219</v>
      </c>
    </row>
    <row r="864" spans="1:7" x14ac:dyDescent="0.45">
      <c r="A864" t="str">
        <f t="shared" si="13"/>
        <v>PAN</v>
      </c>
      <c r="C864" t="s">
        <v>256</v>
      </c>
      <c r="D864" t="s">
        <v>257</v>
      </c>
      <c r="E864" t="str">
        <f>IF(A864=PKFLX!$A$1,"UP","\I:")</f>
        <v>\I:</v>
      </c>
      <c r="F864">
        <v>0.59882499999999994</v>
      </c>
      <c r="G864" t="s">
        <v>220</v>
      </c>
    </row>
    <row r="865" spans="1:7" x14ac:dyDescent="0.45">
      <c r="A865" t="str">
        <f t="shared" si="13"/>
        <v>PER</v>
      </c>
      <c r="C865" t="s">
        <v>256</v>
      </c>
      <c r="D865" t="s">
        <v>257</v>
      </c>
      <c r="E865" t="str">
        <f>IF(A865=PKFLX!$A$1,"UP","\I:")</f>
        <v>\I:</v>
      </c>
      <c r="F865">
        <v>0.59882499999999994</v>
      </c>
      <c r="G865" t="s">
        <v>221</v>
      </c>
    </row>
    <row r="866" spans="1:7" x14ac:dyDescent="0.45">
      <c r="A866" t="str">
        <f t="shared" si="13"/>
        <v>PRI</v>
      </c>
      <c r="C866" t="s">
        <v>256</v>
      </c>
      <c r="D866" t="s">
        <v>257</v>
      </c>
      <c r="E866" t="str">
        <f>IF(A866=PKFLX!$A$1,"UP","\I:")</f>
        <v>\I:</v>
      </c>
      <c r="F866">
        <v>0.59882499999999994</v>
      </c>
      <c r="G866" t="s">
        <v>222</v>
      </c>
    </row>
    <row r="867" spans="1:7" x14ac:dyDescent="0.45">
      <c r="A867" t="str">
        <f t="shared" si="13"/>
        <v>PRY</v>
      </c>
      <c r="C867" t="s">
        <v>256</v>
      </c>
      <c r="D867" t="s">
        <v>257</v>
      </c>
      <c r="E867" t="str">
        <f>IF(A867=PKFLX!$A$1,"UP","\I:")</f>
        <v>\I:</v>
      </c>
      <c r="F867">
        <v>0.59882499999999994</v>
      </c>
      <c r="G867" t="s">
        <v>223</v>
      </c>
    </row>
    <row r="868" spans="1:7" x14ac:dyDescent="0.45">
      <c r="A868" t="str">
        <f t="shared" si="13"/>
        <v>SLV</v>
      </c>
      <c r="C868" t="s">
        <v>256</v>
      </c>
      <c r="D868" t="s">
        <v>257</v>
      </c>
      <c r="E868" t="str">
        <f>IF(A868=PKFLX!$A$1,"UP","\I:")</f>
        <v>\I:</v>
      </c>
      <c r="F868">
        <v>0.59882499999999994</v>
      </c>
      <c r="G868" t="s">
        <v>224</v>
      </c>
    </row>
    <row r="869" spans="1:7" x14ac:dyDescent="0.45">
      <c r="A869" t="str">
        <f t="shared" si="13"/>
        <v>SUR</v>
      </c>
      <c r="C869" t="s">
        <v>256</v>
      </c>
      <c r="D869" t="s">
        <v>257</v>
      </c>
      <c r="E869" t="str">
        <f>IF(A869=PKFLX!$A$1,"UP","\I:")</f>
        <v>\I:</v>
      </c>
      <c r="F869">
        <v>0.59882499999999994</v>
      </c>
      <c r="G869" t="s">
        <v>225</v>
      </c>
    </row>
    <row r="870" spans="1:7" x14ac:dyDescent="0.45">
      <c r="A870" t="str">
        <f t="shared" si="13"/>
        <v>URY</v>
      </c>
      <c r="C870" t="s">
        <v>256</v>
      </c>
      <c r="D870" t="s">
        <v>257</v>
      </c>
      <c r="E870" t="str">
        <f>IF(A870=PKFLX!$A$1,"UP","\I:")</f>
        <v>\I:</v>
      </c>
      <c r="F870">
        <v>0.59882499999999994</v>
      </c>
      <c r="G870" t="s">
        <v>226</v>
      </c>
    </row>
    <row r="871" spans="1:7" x14ac:dyDescent="0.45">
      <c r="A871" t="str">
        <f t="shared" si="13"/>
        <v>VCT</v>
      </c>
      <c r="C871" t="s">
        <v>256</v>
      </c>
      <c r="D871" t="s">
        <v>257</v>
      </c>
      <c r="E871" t="str">
        <f>IF(A871=PKFLX!$A$1,"UP","\I:")</f>
        <v>\I:</v>
      </c>
      <c r="F871">
        <v>0.59882499999999994</v>
      </c>
      <c r="G871" t="s">
        <v>227</v>
      </c>
    </row>
    <row r="872" spans="1:7" x14ac:dyDescent="0.45">
      <c r="A872" t="str">
        <f t="shared" si="13"/>
        <v>VEN</v>
      </c>
      <c r="C872" t="s">
        <v>256</v>
      </c>
      <c r="D872" t="s">
        <v>257</v>
      </c>
      <c r="E872" t="str">
        <f>IF(A872=PKFLX!$A$1,"UP","\I:")</f>
        <v>\I:</v>
      </c>
      <c r="F872">
        <v>0.59882499999999994</v>
      </c>
      <c r="G872" t="s">
        <v>228</v>
      </c>
    </row>
    <row r="873" spans="1:7" x14ac:dyDescent="0.45">
      <c r="A873" t="str">
        <f t="shared" si="13"/>
        <v>MEX</v>
      </c>
      <c r="C873" t="s">
        <v>256</v>
      </c>
      <c r="D873" t="s">
        <v>257</v>
      </c>
      <c r="E873" t="str">
        <f>IF(A873=PKFLX!$A$1,"UP","\I:")</f>
        <v>\I:</v>
      </c>
      <c r="F873">
        <v>0.28992499999999999</v>
      </c>
      <c r="G873" t="s">
        <v>230</v>
      </c>
    </row>
    <row r="874" spans="1:7" x14ac:dyDescent="0.45">
      <c r="A874" t="str">
        <f t="shared" si="13"/>
        <v>IRN</v>
      </c>
      <c r="C874" t="s">
        <v>256</v>
      </c>
      <c r="D874" t="s">
        <v>257</v>
      </c>
      <c r="E874" t="str">
        <f>IF(A874=PKFLX!$A$1,"UP","\I:")</f>
        <v>\I:</v>
      </c>
      <c r="F874">
        <v>0.18882500000000002</v>
      </c>
      <c r="G874" t="s">
        <v>232</v>
      </c>
    </row>
    <row r="875" spans="1:7" x14ac:dyDescent="0.45">
      <c r="A875" t="str">
        <f t="shared" si="13"/>
        <v>IRQ</v>
      </c>
      <c r="C875" t="s">
        <v>256</v>
      </c>
      <c r="D875" t="s">
        <v>257</v>
      </c>
      <c r="E875" t="str">
        <f>IF(A875=PKFLX!$A$1,"UP","\I:")</f>
        <v>\I:</v>
      </c>
      <c r="F875">
        <v>0.18882500000000002</v>
      </c>
      <c r="G875" t="s">
        <v>233</v>
      </c>
    </row>
    <row r="876" spans="1:7" x14ac:dyDescent="0.45">
      <c r="A876" t="str">
        <f t="shared" si="13"/>
        <v>ISR</v>
      </c>
      <c r="C876" t="s">
        <v>256</v>
      </c>
      <c r="D876" t="s">
        <v>257</v>
      </c>
      <c r="E876" t="str">
        <f>IF(A876=PKFLX!$A$1,"UP","\I:")</f>
        <v>\I:</v>
      </c>
      <c r="F876">
        <v>0.18882500000000002</v>
      </c>
      <c r="G876" t="s">
        <v>234</v>
      </c>
    </row>
    <row r="877" spans="1:7" x14ac:dyDescent="0.45">
      <c r="A877" t="str">
        <f t="shared" si="13"/>
        <v>JOR</v>
      </c>
      <c r="C877" t="s">
        <v>256</v>
      </c>
      <c r="D877" t="s">
        <v>257</v>
      </c>
      <c r="E877" t="str">
        <f>IF(A877=PKFLX!$A$1,"UP","\I:")</f>
        <v>\I:</v>
      </c>
      <c r="F877">
        <v>0.18882500000000002</v>
      </c>
      <c r="G877" t="s">
        <v>235</v>
      </c>
    </row>
    <row r="878" spans="1:7" x14ac:dyDescent="0.45">
      <c r="A878" t="str">
        <f t="shared" si="13"/>
        <v>LBN</v>
      </c>
      <c r="C878" t="s">
        <v>256</v>
      </c>
      <c r="D878" t="s">
        <v>257</v>
      </c>
      <c r="E878" t="str">
        <f>IF(A878=PKFLX!$A$1,"UP","\I:")</f>
        <v>\I:</v>
      </c>
      <c r="F878">
        <v>0.18882500000000002</v>
      </c>
      <c r="G878" t="s">
        <v>236</v>
      </c>
    </row>
    <row r="879" spans="1:7" x14ac:dyDescent="0.45">
      <c r="A879" t="str">
        <f t="shared" si="13"/>
        <v>SYR</v>
      </c>
      <c r="C879" t="s">
        <v>256</v>
      </c>
      <c r="D879" t="s">
        <v>257</v>
      </c>
      <c r="E879" t="str">
        <f>IF(A879=PKFLX!$A$1,"UP","\I:")</f>
        <v>\I:</v>
      </c>
      <c r="F879">
        <v>0.18882500000000002</v>
      </c>
      <c r="G879" t="s">
        <v>237</v>
      </c>
    </row>
    <row r="880" spans="1:7" x14ac:dyDescent="0.45">
      <c r="A880" t="str">
        <f t="shared" si="13"/>
        <v>ISR</v>
      </c>
      <c r="C880" t="s">
        <v>256</v>
      </c>
      <c r="D880" t="s">
        <v>257</v>
      </c>
      <c r="E880" t="str">
        <f>IF(A880=PKFLX!$A$1,"UP","\I:")</f>
        <v>\I:</v>
      </c>
      <c r="F880">
        <v>0.18882500000000002</v>
      </c>
      <c r="G880" t="s">
        <v>238</v>
      </c>
    </row>
    <row r="881" spans="1:7" x14ac:dyDescent="0.45">
      <c r="A881" t="str">
        <f t="shared" si="13"/>
        <v>ISL</v>
      </c>
      <c r="C881" t="s">
        <v>256</v>
      </c>
      <c r="D881" t="s">
        <v>257</v>
      </c>
      <c r="E881" t="str">
        <f>IF(A881=PKFLX!$A$1,"UP","\I:")</f>
        <v>\I:</v>
      </c>
      <c r="F881">
        <v>0.54822499999999996</v>
      </c>
      <c r="G881" t="s">
        <v>240</v>
      </c>
    </row>
    <row r="882" spans="1:7" x14ac:dyDescent="0.45">
      <c r="A882" t="str">
        <f t="shared" si="13"/>
        <v>NOR</v>
      </c>
      <c r="C882" t="s">
        <v>256</v>
      </c>
      <c r="D882" t="s">
        <v>257</v>
      </c>
      <c r="E882" t="str">
        <f>IF(A882=PKFLX!$A$1,"UP","\I:")</f>
        <v>\I:</v>
      </c>
      <c r="F882">
        <v>0.54822499999999996</v>
      </c>
      <c r="G882" t="s">
        <v>241</v>
      </c>
    </row>
    <row r="883" spans="1:7" x14ac:dyDescent="0.45">
      <c r="A883" t="str">
        <f t="shared" si="13"/>
        <v>NOR</v>
      </c>
      <c r="C883" t="s">
        <v>256</v>
      </c>
      <c r="D883" t="s">
        <v>257</v>
      </c>
      <c r="E883" t="str">
        <f>IF(A883=PKFLX!$A$1,"UP","\I:")</f>
        <v>\I:</v>
      </c>
      <c r="F883">
        <v>0.54822499999999996</v>
      </c>
      <c r="G883" t="s">
        <v>242</v>
      </c>
    </row>
    <row r="884" spans="1:7" x14ac:dyDescent="0.45">
      <c r="A884" t="str">
        <f t="shared" si="13"/>
        <v>RUS</v>
      </c>
      <c r="C884" t="s">
        <v>256</v>
      </c>
      <c r="D884" t="s">
        <v>257</v>
      </c>
      <c r="E884" t="str">
        <f>IF(A884=PKFLX!$A$1,"UP","\I:")</f>
        <v>\I:</v>
      </c>
      <c r="F884">
        <v>0.44414999999999999</v>
      </c>
      <c r="G884" t="s">
        <v>244</v>
      </c>
    </row>
    <row r="885" spans="1:7" x14ac:dyDescent="0.45">
      <c r="A885" t="str">
        <f t="shared" si="13"/>
        <v>RUS</v>
      </c>
      <c r="C885" t="s">
        <v>256</v>
      </c>
      <c r="D885" t="s">
        <v>257</v>
      </c>
      <c r="E885" t="str">
        <f>IF(A885=PKFLX!$A$1,"UP","\I:")</f>
        <v>\I:</v>
      </c>
      <c r="F885">
        <v>0.44414999999999999</v>
      </c>
      <c r="G885" t="s">
        <v>245</v>
      </c>
    </row>
    <row r="886" spans="1:7" x14ac:dyDescent="0.45">
      <c r="A886" t="str">
        <f t="shared" si="13"/>
        <v>ZAF</v>
      </c>
      <c r="C886" t="s">
        <v>256</v>
      </c>
      <c r="D886" t="s">
        <v>257</v>
      </c>
      <c r="E886" t="str">
        <f>IF(A886=PKFLX!$A$1,"UP","\I:")</f>
        <v>\I:</v>
      </c>
      <c r="F886">
        <v>0.25342500000000001</v>
      </c>
      <c r="G886" t="s">
        <v>247</v>
      </c>
    </row>
    <row r="887" spans="1:7" x14ac:dyDescent="0.45">
      <c r="A887" t="str">
        <f t="shared" si="13"/>
        <v>GBR</v>
      </c>
      <c r="C887" t="s">
        <v>256</v>
      </c>
      <c r="D887" t="s">
        <v>257</v>
      </c>
      <c r="E887" t="str">
        <f>IF(A887=PKFLX!$A$1,"UP","\I:")</f>
        <v>\I:</v>
      </c>
      <c r="F887">
        <v>0.34519999999999995</v>
      </c>
      <c r="G887" t="s">
        <v>249</v>
      </c>
    </row>
    <row r="888" spans="1:7" x14ac:dyDescent="0.45">
      <c r="A888" t="str">
        <f t="shared" si="13"/>
        <v>GBR</v>
      </c>
      <c r="C888" t="s">
        <v>256</v>
      </c>
      <c r="D888" t="s">
        <v>257</v>
      </c>
      <c r="E888" t="str">
        <f>IF(A888=PKFLX!$A$1,"UP","\I:")</f>
        <v>\I:</v>
      </c>
      <c r="F888">
        <v>0.34519999999999995</v>
      </c>
      <c r="G888" t="s">
        <v>250</v>
      </c>
    </row>
    <row r="889" spans="1:7" x14ac:dyDescent="0.45">
      <c r="A889" t="str">
        <f t="shared" si="13"/>
        <v>USA</v>
      </c>
      <c r="C889" t="s">
        <v>256</v>
      </c>
      <c r="D889" t="s">
        <v>257</v>
      </c>
      <c r="E889" t="str">
        <f>IF(A889=PKFLX!$A$1,"UP","\I:")</f>
        <v>\I:</v>
      </c>
      <c r="F889">
        <v>0.41107500000000002</v>
      </c>
      <c r="G889" t="s">
        <v>252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2700A-A379-47B1-B72C-5AC991C699DF}">
  <dimension ref="A1:AF16"/>
  <sheetViews>
    <sheetView workbookViewId="0"/>
  </sheetViews>
  <sheetFormatPr defaultRowHeight="14.25" x14ac:dyDescent="0.45"/>
  <sheetData>
    <row r="1" spans="1:32" x14ac:dyDescent="0.45">
      <c r="A1" t="s">
        <v>1066</v>
      </c>
      <c r="C1" t="s">
        <v>40</v>
      </c>
    </row>
    <row r="3" spans="1:32" x14ac:dyDescent="0.45">
      <c r="C3" t="s">
        <v>37</v>
      </c>
    </row>
    <row r="4" spans="1:32" x14ac:dyDescent="0.45">
      <c r="C4" t="s">
        <v>13</v>
      </c>
      <c r="D4" t="s">
        <v>48</v>
      </c>
      <c r="E4" t="s">
        <v>54</v>
      </c>
      <c r="F4" t="s">
        <v>91</v>
      </c>
      <c r="G4" t="s">
        <v>94</v>
      </c>
      <c r="H4" t="s">
        <v>103</v>
      </c>
      <c r="I4" t="s">
        <v>1066</v>
      </c>
      <c r="J4" t="s">
        <v>134</v>
      </c>
      <c r="K4" t="s">
        <v>138</v>
      </c>
      <c r="L4" t="s">
        <v>141</v>
      </c>
      <c r="M4" t="s">
        <v>144</v>
      </c>
      <c r="N4" t="s">
        <v>148</v>
      </c>
      <c r="O4" t="s">
        <v>152</v>
      </c>
      <c r="P4" t="s">
        <v>160</v>
      </c>
      <c r="Q4" t="s">
        <v>166</v>
      </c>
      <c r="R4" t="s">
        <v>170</v>
      </c>
      <c r="S4" t="s">
        <v>176</v>
      </c>
      <c r="T4" t="s">
        <v>180</v>
      </c>
      <c r="U4" t="s">
        <v>197</v>
      </c>
      <c r="V4" t="s">
        <v>200</v>
      </c>
      <c r="W4" t="s">
        <v>202</v>
      </c>
      <c r="X4" t="s">
        <v>204</v>
      </c>
      <c r="Y4" t="s">
        <v>229</v>
      </c>
      <c r="Z4" t="s">
        <v>231</v>
      </c>
      <c r="AA4" t="s">
        <v>239</v>
      </c>
      <c r="AB4" t="s">
        <v>243</v>
      </c>
      <c r="AC4" t="s">
        <v>708</v>
      </c>
      <c r="AD4" t="s">
        <v>246</v>
      </c>
      <c r="AE4" t="s">
        <v>248</v>
      </c>
      <c r="AF4" t="s">
        <v>251</v>
      </c>
    </row>
    <row r="5" spans="1:32" x14ac:dyDescent="0.45">
      <c r="C5" t="s">
        <v>709</v>
      </c>
      <c r="D5">
        <v>0.2003474690041902</v>
      </c>
      <c r="E5">
        <v>0.48020357084205068</v>
      </c>
      <c r="F5">
        <v>0.21985234203917425</v>
      </c>
      <c r="G5">
        <v>0.20898418769224181</v>
      </c>
      <c r="H5">
        <v>0.66748189173950534</v>
      </c>
      <c r="I5">
        <v>0.72925551301512859</v>
      </c>
      <c r="J5">
        <v>0.42025200369404514</v>
      </c>
      <c r="K5">
        <v>0.21985234203917381</v>
      </c>
      <c r="L5">
        <v>0.42025200369404603</v>
      </c>
      <c r="M5">
        <v>0.42025200369404536</v>
      </c>
      <c r="N5">
        <v>0.23992642693491928</v>
      </c>
      <c r="O5">
        <v>0.20397349840868628</v>
      </c>
      <c r="P5">
        <v>0.21492546608662133</v>
      </c>
      <c r="Q5">
        <v>0.28470351834495444</v>
      </c>
      <c r="R5">
        <v>0.23855360388870972</v>
      </c>
      <c r="S5">
        <v>0.27985711966989402</v>
      </c>
      <c r="T5">
        <v>0.54810588669932314</v>
      </c>
      <c r="U5">
        <v>0.3895738351929896</v>
      </c>
      <c r="V5">
        <v>0.20602959833003953</v>
      </c>
      <c r="W5">
        <v>7.3910045551706549E-2</v>
      </c>
      <c r="X5">
        <v>0.75</v>
      </c>
      <c r="Y5">
        <v>0.42025200369404581</v>
      </c>
      <c r="Z5">
        <v>0.40471636389022003</v>
      </c>
      <c r="AA5">
        <v>0.28604593818207658</v>
      </c>
      <c r="AB5">
        <v>0.4202520036940447</v>
      </c>
      <c r="AC5">
        <v>0.43382222913396906</v>
      </c>
      <c r="AD5">
        <v>0.14293869222266076</v>
      </c>
      <c r="AE5">
        <v>0.32084533797255688</v>
      </c>
      <c r="AF5">
        <v>0.4202520036940447</v>
      </c>
    </row>
    <row r="6" spans="1:32" x14ac:dyDescent="0.45">
      <c r="C6" t="s">
        <v>710</v>
      </c>
      <c r="D6">
        <v>0.23322451940514455</v>
      </c>
      <c r="E6">
        <v>0.75</v>
      </c>
      <c r="F6">
        <v>0.23755583749691045</v>
      </c>
      <c r="G6">
        <v>0.35304728195849</v>
      </c>
      <c r="H6">
        <v>0.75</v>
      </c>
      <c r="I6">
        <v>0.75</v>
      </c>
      <c r="J6">
        <v>0.41440783860842201</v>
      </c>
      <c r="K6">
        <v>0.23755583749691267</v>
      </c>
      <c r="L6">
        <v>0.41440783860842356</v>
      </c>
      <c r="M6">
        <v>0.41440783860842334</v>
      </c>
      <c r="N6">
        <v>0.34377206227378299</v>
      </c>
      <c r="O6">
        <v>0.3570577618169557</v>
      </c>
      <c r="P6">
        <v>0.35393160768293463</v>
      </c>
      <c r="Q6">
        <v>0.48427102516178788</v>
      </c>
      <c r="R6">
        <v>0.37655678743679655</v>
      </c>
      <c r="S6">
        <v>0.43753962919903144</v>
      </c>
      <c r="T6">
        <v>0.62179635295593672</v>
      </c>
      <c r="U6">
        <v>0.42315317007175546</v>
      </c>
      <c r="V6">
        <v>0.36098813011135178</v>
      </c>
      <c r="W6">
        <v>0.11932251338984701</v>
      </c>
      <c r="X6">
        <v>0.75</v>
      </c>
      <c r="Y6">
        <v>0.41440783860842378</v>
      </c>
      <c r="Z6">
        <v>0.34349991234990829</v>
      </c>
      <c r="AA6">
        <v>0.29395562977515732</v>
      </c>
      <c r="AB6">
        <v>0.41440783860842312</v>
      </c>
      <c r="AC6">
        <v>0.36388707393069586</v>
      </c>
      <c r="AD6">
        <v>0.32585222527773761</v>
      </c>
      <c r="AE6">
        <v>0.57545110705725189</v>
      </c>
      <c r="AF6">
        <v>0.41440783860842334</v>
      </c>
    </row>
    <row r="7" spans="1:32" x14ac:dyDescent="0.45">
      <c r="C7" t="s">
        <v>711</v>
      </c>
      <c r="D7">
        <v>6.7019400352734237E-2</v>
      </c>
      <c r="E7">
        <v>0.123169911306098</v>
      </c>
      <c r="F7">
        <v>0.10987816567537845</v>
      </c>
      <c r="G7">
        <v>0.20752974786579248</v>
      </c>
      <c r="H7">
        <v>0.17711073209352146</v>
      </c>
      <c r="I7">
        <v>0.22566085113765211</v>
      </c>
      <c r="J7">
        <v>0.30947658412373658</v>
      </c>
      <c r="K7">
        <v>0.10987816567537889</v>
      </c>
      <c r="L7">
        <v>0.30947658412373591</v>
      </c>
      <c r="M7">
        <v>0.30947658412373613</v>
      </c>
      <c r="N7">
        <v>0.24622919436339341</v>
      </c>
      <c r="O7">
        <v>0.19780057829716124</v>
      </c>
      <c r="P7">
        <v>0.18117499068445175</v>
      </c>
      <c r="Q7">
        <v>0.24328988457596279</v>
      </c>
      <c r="R7">
        <v>0.21170967461959789</v>
      </c>
      <c r="S7">
        <v>0.26592407241589777</v>
      </c>
      <c r="T7">
        <v>0.48216467578947575</v>
      </c>
      <c r="U7">
        <v>0.40442771987160153</v>
      </c>
      <c r="V7">
        <v>0.18289141069155268</v>
      </c>
      <c r="W7">
        <v>0.11384217313278211</v>
      </c>
      <c r="X7">
        <v>0.75</v>
      </c>
      <c r="Y7">
        <v>0.30947658412373569</v>
      </c>
      <c r="Z7">
        <v>0.27101104257274322</v>
      </c>
      <c r="AA7">
        <v>0.21518419645523745</v>
      </c>
      <c r="AB7">
        <v>0.30947658412373569</v>
      </c>
      <c r="AC7">
        <v>0.28985201543015426</v>
      </c>
      <c r="AD7">
        <v>0.14156479184510551</v>
      </c>
      <c r="AE7">
        <v>0.29145495225259199</v>
      </c>
      <c r="AF7">
        <v>0.30947658412373591</v>
      </c>
    </row>
    <row r="8" spans="1:32" x14ac:dyDescent="0.45">
      <c r="C8" t="s">
        <v>712</v>
      </c>
      <c r="D8">
        <v>0.17009785221549412</v>
      </c>
      <c r="E8">
        <v>0.49403137511476136</v>
      </c>
      <c r="F8">
        <v>0.15688421326577795</v>
      </c>
      <c r="G8">
        <v>0.14925249069824598</v>
      </c>
      <c r="H8">
        <v>0.71260178972633281</v>
      </c>
      <c r="I8">
        <v>0.70785867382574175</v>
      </c>
      <c r="J8">
        <v>0.37312195190813791</v>
      </c>
      <c r="K8">
        <v>0.15688421326577506</v>
      </c>
      <c r="L8">
        <v>0.37312195190814079</v>
      </c>
      <c r="M8">
        <v>0.37312195190813724</v>
      </c>
      <c r="N8">
        <v>0.18184229742099167</v>
      </c>
      <c r="O8">
        <v>0.19189778027775972</v>
      </c>
      <c r="P8">
        <v>0.21445845314748047</v>
      </c>
      <c r="Q8">
        <v>0.33203306899300644</v>
      </c>
      <c r="R8">
        <v>0.17626760471249514</v>
      </c>
      <c r="S8">
        <v>0.28869019369774174</v>
      </c>
      <c r="T8">
        <v>0.43512872152516824</v>
      </c>
      <c r="U8">
        <v>0.25128393176610864</v>
      </c>
      <c r="V8">
        <v>0.23062078344355696</v>
      </c>
      <c r="W8">
        <v>7.6899191183240623E-2</v>
      </c>
      <c r="X8">
        <v>0.75</v>
      </c>
      <c r="Y8">
        <v>0.37312195190814035</v>
      </c>
      <c r="Z8">
        <v>0.19565472761824454</v>
      </c>
      <c r="AA8">
        <v>0.14844352264794192</v>
      </c>
      <c r="AB8">
        <v>0.37312195190814079</v>
      </c>
      <c r="AC8">
        <v>0.19466264995444349</v>
      </c>
      <c r="AD8">
        <v>0.15221196639902068</v>
      </c>
      <c r="AE8">
        <v>0.25079034031515568</v>
      </c>
      <c r="AF8">
        <v>0.3731219519081399</v>
      </c>
    </row>
    <row r="9" spans="1:32" x14ac:dyDescent="0.45">
      <c r="C9" t="s">
        <v>713</v>
      </c>
      <c r="D9">
        <v>0.20214637737570595</v>
      </c>
      <c r="E9">
        <v>0.75</v>
      </c>
      <c r="F9">
        <v>0.23055586040781906</v>
      </c>
      <c r="G9">
        <v>0.2712025243240086</v>
      </c>
      <c r="H9">
        <v>0.75</v>
      </c>
      <c r="I9">
        <v>0.75</v>
      </c>
      <c r="J9">
        <v>0.3510445642633937</v>
      </c>
      <c r="K9">
        <v>0.23055586040781839</v>
      </c>
      <c r="L9">
        <v>0.35104456426339392</v>
      </c>
      <c r="M9">
        <v>0.35104456426339303</v>
      </c>
      <c r="N9">
        <v>0.28107209882914841</v>
      </c>
      <c r="O9">
        <v>0.32564237633779003</v>
      </c>
      <c r="P9">
        <v>0.27078463817194809</v>
      </c>
      <c r="Q9">
        <v>0.39040664646407008</v>
      </c>
      <c r="R9">
        <v>0.32613626061660539</v>
      </c>
      <c r="S9">
        <v>0.30906471525700274</v>
      </c>
      <c r="T9">
        <v>0.62416662575380522</v>
      </c>
      <c r="U9">
        <v>0.28053711028310713</v>
      </c>
      <c r="V9">
        <v>0.30628726715387899</v>
      </c>
      <c r="W9">
        <v>0.12444167879288726</v>
      </c>
      <c r="X9">
        <v>0.75</v>
      </c>
      <c r="Y9">
        <v>0.35104456426339459</v>
      </c>
      <c r="Z9">
        <v>0.18226427109238252</v>
      </c>
      <c r="AA9">
        <v>0.17930898607882684</v>
      </c>
      <c r="AB9">
        <v>0.35104456426339437</v>
      </c>
      <c r="AC9">
        <v>0.17701766719865564</v>
      </c>
      <c r="AD9">
        <v>0.31829400492503779</v>
      </c>
      <c r="AE9">
        <v>0.33417553377660991</v>
      </c>
      <c r="AF9">
        <v>0.3510445642633937</v>
      </c>
    </row>
    <row r="10" spans="1:32" x14ac:dyDescent="0.45">
      <c r="C10" t="s">
        <v>714</v>
      </c>
      <c r="D10">
        <v>4.0129746481484485E-2</v>
      </c>
      <c r="E10">
        <v>8.5914190123484779E-2</v>
      </c>
      <c r="F10">
        <v>8.438840929753133E-2</v>
      </c>
      <c r="G10">
        <v>7.9850783225269062E-2</v>
      </c>
      <c r="H10">
        <v>0.15465542679109467</v>
      </c>
      <c r="I10">
        <v>0.12151219530763857</v>
      </c>
      <c r="J10">
        <v>0.13803831770814923</v>
      </c>
      <c r="K10">
        <v>8.4388409297531775E-2</v>
      </c>
      <c r="L10">
        <v>0.13803831770814945</v>
      </c>
      <c r="M10">
        <v>0.13803831770814945</v>
      </c>
      <c r="N10">
        <v>0.12775812031663647</v>
      </c>
      <c r="O10">
        <v>0.10802228717767903</v>
      </c>
      <c r="P10">
        <v>0.11873741932881754</v>
      </c>
      <c r="Q10">
        <v>0.19407675264443602</v>
      </c>
      <c r="R10">
        <v>0.10242482062049141</v>
      </c>
      <c r="S10">
        <v>0.18546597171999313</v>
      </c>
      <c r="T10">
        <v>0.3521058445985874</v>
      </c>
      <c r="U10">
        <v>0.1574789853184464</v>
      </c>
      <c r="V10">
        <v>0.13587290830081944</v>
      </c>
      <c r="W10">
        <v>7.9651501274160763E-2</v>
      </c>
      <c r="X10">
        <v>0.75</v>
      </c>
      <c r="Y10">
        <v>0.13803831770814989</v>
      </c>
      <c r="Z10">
        <v>0.11931766704591529</v>
      </c>
      <c r="AA10">
        <v>9.9142599697921385E-2</v>
      </c>
      <c r="AB10">
        <v>0.13803831770814967</v>
      </c>
      <c r="AC10">
        <v>0.12592219661499349</v>
      </c>
      <c r="AD10">
        <v>9.4380636185516842E-2</v>
      </c>
      <c r="AE10">
        <v>0.12838329336265986</v>
      </c>
      <c r="AF10">
        <v>0.13803831770814945</v>
      </c>
    </row>
    <row r="11" spans="1:32" x14ac:dyDescent="0.45">
      <c r="C11" t="s">
        <v>715</v>
      </c>
      <c r="D11">
        <v>0.18063562182050408</v>
      </c>
      <c r="E11">
        <v>0.424674353142245</v>
      </c>
      <c r="F11">
        <v>0.1887695239199576</v>
      </c>
      <c r="G11">
        <v>0.31315311379800148</v>
      </c>
      <c r="H11">
        <v>0.75</v>
      </c>
      <c r="I11">
        <v>0.73753682436048806</v>
      </c>
      <c r="J11">
        <v>0.44215514898909958</v>
      </c>
      <c r="K11">
        <v>0.18876952391995783</v>
      </c>
      <c r="L11">
        <v>0.44215514898909447</v>
      </c>
      <c r="M11">
        <v>0.4421551489890998</v>
      </c>
      <c r="N11">
        <v>0.26577793386907067</v>
      </c>
      <c r="O11">
        <v>0.26191854638527579</v>
      </c>
      <c r="P11">
        <v>0.28651903454881555</v>
      </c>
      <c r="Q11">
        <v>0.35388184429752978</v>
      </c>
      <c r="R11">
        <v>0.32402836075872399</v>
      </c>
      <c r="S11">
        <v>0.2858163103540996</v>
      </c>
      <c r="T11">
        <v>0.60198499659995885</v>
      </c>
      <c r="U11">
        <v>0.3296063240762912</v>
      </c>
      <c r="V11">
        <v>0.23326092817717914</v>
      </c>
      <c r="W11">
        <v>6.7541454241891508E-2</v>
      </c>
      <c r="X11">
        <v>0.75</v>
      </c>
      <c r="Y11">
        <v>0.4421551489890998</v>
      </c>
      <c r="Z11">
        <v>0.42913405472516764</v>
      </c>
      <c r="AA11">
        <v>0.27960006477616317</v>
      </c>
      <c r="AB11">
        <v>0.44215514898909691</v>
      </c>
      <c r="AC11">
        <v>0.43747435924773082</v>
      </c>
      <c r="AD11">
        <v>9.7772613314506263E-2</v>
      </c>
      <c r="AE11">
        <v>0.46494839217381778</v>
      </c>
      <c r="AF11">
        <v>0.44215514898909847</v>
      </c>
    </row>
    <row r="12" spans="1:32" x14ac:dyDescent="0.45">
      <c r="C12" t="s">
        <v>716</v>
      </c>
      <c r="D12">
        <v>0.21297277239240109</v>
      </c>
      <c r="E12">
        <v>0.75</v>
      </c>
      <c r="F12">
        <v>0.19482457102945339</v>
      </c>
      <c r="G12">
        <v>0.414134681118977</v>
      </c>
      <c r="H12">
        <v>0.75</v>
      </c>
      <c r="I12">
        <v>0.75</v>
      </c>
      <c r="J12">
        <v>0.57259340129656078</v>
      </c>
      <c r="K12">
        <v>0.19482457102945494</v>
      </c>
      <c r="L12">
        <v>0.57259340129656278</v>
      </c>
      <c r="M12">
        <v>0.57259340129656144</v>
      </c>
      <c r="N12">
        <v>0.35474326354130636</v>
      </c>
      <c r="O12">
        <v>0.39491637201016938</v>
      </c>
      <c r="P12">
        <v>0.35055432250389651</v>
      </c>
      <c r="Q12">
        <v>0.48832076459135898</v>
      </c>
      <c r="R12">
        <v>0.4329752033987726</v>
      </c>
      <c r="S12">
        <v>0.38810762046955483</v>
      </c>
      <c r="T12">
        <v>0.70085869602899198</v>
      </c>
      <c r="U12">
        <v>0.38722524362508448</v>
      </c>
      <c r="V12">
        <v>0.38389593439989467</v>
      </c>
      <c r="W12">
        <v>0.13505353989977809</v>
      </c>
      <c r="X12">
        <v>0.75</v>
      </c>
      <c r="Y12">
        <v>0.572593401296563</v>
      </c>
      <c r="Z12">
        <v>0.36092540971769194</v>
      </c>
      <c r="AA12">
        <v>0.33678463319885665</v>
      </c>
      <c r="AB12">
        <v>0.57259340129656167</v>
      </c>
      <c r="AC12">
        <v>0.3604108067131786</v>
      </c>
      <c r="AD12">
        <v>0.28432499379656218</v>
      </c>
      <c r="AE12">
        <v>0.61409516176625156</v>
      </c>
      <c r="AF12">
        <v>0.57259340129656255</v>
      </c>
    </row>
    <row r="13" spans="1:32" x14ac:dyDescent="0.45">
      <c r="C13" t="s">
        <v>717</v>
      </c>
      <c r="D13">
        <v>4.9497037949437273E-2</v>
      </c>
      <c r="E13">
        <v>9.7552454406962141E-2</v>
      </c>
      <c r="F13">
        <v>0.15736326814758561</v>
      </c>
      <c r="G13">
        <v>0.20161628892102645</v>
      </c>
      <c r="H13">
        <v>0.25293976046952671</v>
      </c>
      <c r="I13">
        <v>0.19947996242350752</v>
      </c>
      <c r="J13">
        <v>0.2764796027278702</v>
      </c>
      <c r="K13">
        <v>0.1573632681475865</v>
      </c>
      <c r="L13">
        <v>0.27647960272787109</v>
      </c>
      <c r="M13">
        <v>0.27647960272787042</v>
      </c>
      <c r="N13">
        <v>0.1933553213824617</v>
      </c>
      <c r="O13">
        <v>0.16242195330138265</v>
      </c>
      <c r="P13">
        <v>0.16476906208945841</v>
      </c>
      <c r="Q13">
        <v>0.19018339202452195</v>
      </c>
      <c r="R13">
        <v>0.18819455326659384</v>
      </c>
      <c r="S13">
        <v>0.18225275068800317</v>
      </c>
      <c r="T13">
        <v>0.44867424526873934</v>
      </c>
      <c r="U13">
        <v>0.3079016078162824</v>
      </c>
      <c r="V13">
        <v>0.16691883546537278</v>
      </c>
      <c r="W13">
        <v>7.7472405276090894E-2</v>
      </c>
      <c r="X13">
        <v>0.75</v>
      </c>
      <c r="Y13">
        <v>0.27647960272786998</v>
      </c>
      <c r="Z13">
        <v>0.27470170245846082</v>
      </c>
      <c r="AA13">
        <v>0.21874921601661179</v>
      </c>
      <c r="AB13">
        <v>0.27647960272786976</v>
      </c>
      <c r="AC13">
        <v>0.2823197352913045</v>
      </c>
      <c r="AD13">
        <v>0.10328231742141014</v>
      </c>
      <c r="AE13">
        <v>0.22965227582251635</v>
      </c>
      <c r="AF13">
        <v>0.27647960272787042</v>
      </c>
    </row>
    <row r="14" spans="1:32" x14ac:dyDescent="0.45">
      <c r="C14" t="s">
        <v>718</v>
      </c>
      <c r="D14">
        <v>0.26462283178700718</v>
      </c>
      <c r="E14">
        <v>0.49740678463456933</v>
      </c>
      <c r="F14">
        <v>0.18674494894569937</v>
      </c>
      <c r="G14">
        <v>0.20086435347792864</v>
      </c>
      <c r="H14">
        <v>0.57900020383687556</v>
      </c>
      <c r="I14">
        <v>0.52678845741800773</v>
      </c>
      <c r="J14">
        <v>0.20460771065204497</v>
      </c>
      <c r="K14">
        <v>0.1867449489456976</v>
      </c>
      <c r="L14">
        <v>0.20460771065204408</v>
      </c>
      <c r="M14">
        <v>0.20460771065204542</v>
      </c>
      <c r="N14">
        <v>0.23758870963308065</v>
      </c>
      <c r="O14">
        <v>0.22492113736939245</v>
      </c>
      <c r="P14">
        <v>0.25755199068745238</v>
      </c>
      <c r="Q14">
        <v>0.33436229008449225</v>
      </c>
      <c r="R14">
        <v>0.21896369733575982</v>
      </c>
      <c r="S14">
        <v>0.26627829319857255</v>
      </c>
      <c r="T14">
        <v>0.46227822230762006</v>
      </c>
      <c r="U14">
        <v>0.1882926680567043</v>
      </c>
      <c r="V14">
        <v>0.22620426262630589</v>
      </c>
      <c r="W14">
        <v>7.8441599687952612E-2</v>
      </c>
      <c r="X14">
        <v>0.75</v>
      </c>
      <c r="Y14">
        <v>0.20460771065204475</v>
      </c>
      <c r="Z14">
        <v>0.22279745384223304</v>
      </c>
      <c r="AA14">
        <v>0.19743212045769809</v>
      </c>
      <c r="AB14">
        <v>0.20460771065204497</v>
      </c>
      <c r="AC14">
        <v>0.24526565917653076</v>
      </c>
      <c r="AD14">
        <v>0.14369902969462101</v>
      </c>
      <c r="AE14">
        <v>0.31726766670927087</v>
      </c>
      <c r="AF14">
        <v>0.20460771065204475</v>
      </c>
    </row>
    <row r="15" spans="1:32" x14ac:dyDescent="0.45">
      <c r="C15" t="s">
        <v>719</v>
      </c>
      <c r="D15">
        <v>0.29926035938005624</v>
      </c>
      <c r="E15">
        <v>0.75</v>
      </c>
      <c r="F15">
        <v>0.15383077762609565</v>
      </c>
      <c r="G15">
        <v>0.32900282647645152</v>
      </c>
      <c r="H15">
        <v>0.75</v>
      </c>
      <c r="I15">
        <v>0.75</v>
      </c>
      <c r="J15">
        <v>0.27564634620694406</v>
      </c>
      <c r="K15">
        <v>0.15383077762609587</v>
      </c>
      <c r="L15">
        <v>0.27564634620694384</v>
      </c>
      <c r="M15">
        <v>0.27564634620694628</v>
      </c>
      <c r="N15">
        <v>0.32427956017964932</v>
      </c>
      <c r="O15">
        <v>0.36075162628916968</v>
      </c>
      <c r="P15">
        <v>0.31166376819105102</v>
      </c>
      <c r="Q15">
        <v>0.48838073202787702</v>
      </c>
      <c r="R15">
        <v>0.33741147056208831</v>
      </c>
      <c r="S15">
        <v>0.39861482809886084</v>
      </c>
      <c r="T15">
        <v>0.57800377174769579</v>
      </c>
      <c r="U15">
        <v>0.23117983637133754</v>
      </c>
      <c r="V15">
        <v>0.33174709674071234</v>
      </c>
      <c r="W15">
        <v>0.15477582782832644</v>
      </c>
      <c r="X15">
        <v>0.75</v>
      </c>
      <c r="Y15">
        <v>0.27564634620694406</v>
      </c>
      <c r="Z15">
        <v>0.20550247086644968</v>
      </c>
      <c r="AA15">
        <v>0.26452207599993205</v>
      </c>
      <c r="AB15">
        <v>0.27564634620694495</v>
      </c>
      <c r="AC15">
        <v>0.21792841579783806</v>
      </c>
      <c r="AD15">
        <v>0.28919002484924694</v>
      </c>
      <c r="AE15">
        <v>0.44621887727926191</v>
      </c>
      <c r="AF15">
        <v>0.27564634620694428</v>
      </c>
    </row>
    <row r="16" spans="1:32" x14ac:dyDescent="0.45">
      <c r="C16" t="s">
        <v>720</v>
      </c>
      <c r="D16">
        <v>0.12415540540540904</v>
      </c>
      <c r="E16">
        <v>0.10707179243544074</v>
      </c>
      <c r="F16">
        <v>8.5802902752167398E-2</v>
      </c>
      <c r="G16">
        <v>0.11957217761194094</v>
      </c>
      <c r="H16">
        <v>0.12609406283331048</v>
      </c>
      <c r="I16">
        <v>0.12434032872062284</v>
      </c>
      <c r="J16">
        <v>0.15408289224586635</v>
      </c>
      <c r="K16">
        <v>8.5802902752167398E-2</v>
      </c>
      <c r="L16">
        <v>0.15408289224586613</v>
      </c>
      <c r="M16">
        <v>0.15408289224586547</v>
      </c>
      <c r="N16">
        <v>0.17926097832832744</v>
      </c>
      <c r="O16">
        <v>0.14191472042594411</v>
      </c>
      <c r="P16">
        <v>0.11047490754970268</v>
      </c>
      <c r="Q16">
        <v>0.14052665205143011</v>
      </c>
      <c r="R16">
        <v>0.10598869836605518</v>
      </c>
      <c r="S16">
        <v>0.14935617071597052</v>
      </c>
      <c r="T16">
        <v>0.34752788274841628</v>
      </c>
      <c r="U16">
        <v>0.13860855217929324</v>
      </c>
      <c r="V16">
        <v>0.13579276301972887</v>
      </c>
      <c r="W16">
        <v>5.2322497949892632E-2</v>
      </c>
      <c r="X16">
        <v>0.75</v>
      </c>
      <c r="Y16">
        <v>0.15408289224586591</v>
      </c>
      <c r="Z16">
        <v>9.4591819557138024E-2</v>
      </c>
      <c r="AA16">
        <v>0.14996925285749874</v>
      </c>
      <c r="AB16">
        <v>0.15408289224586547</v>
      </c>
      <c r="AC16">
        <v>0.10528431226718737</v>
      </c>
      <c r="AD16">
        <v>0.10532468376189152</v>
      </c>
      <c r="AE16">
        <v>8.6850183003348125E-2</v>
      </c>
      <c r="AF16">
        <v>0.15408289224586569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A96956-32DD-401D-872E-72DA1849CBAB}">
  <dimension ref="A1:AR28"/>
  <sheetViews>
    <sheetView tabSelected="1" topLeftCell="R1" workbookViewId="0">
      <selection activeCell="AP3" sqref="AP3"/>
    </sheetView>
  </sheetViews>
  <sheetFormatPr defaultColWidth="8.86328125" defaultRowHeight="14.25" x14ac:dyDescent="0.45"/>
  <sheetData>
    <row r="1" spans="1:44" x14ac:dyDescent="0.45">
      <c r="A1" t="s">
        <v>1066</v>
      </c>
      <c r="B1" t="s">
        <v>39</v>
      </c>
      <c r="AJ1" t="s">
        <v>6</v>
      </c>
      <c r="AP1" t="s">
        <v>18</v>
      </c>
    </row>
    <row r="3" spans="1:44" x14ac:dyDescent="0.45">
      <c r="B3" t="s">
        <v>38</v>
      </c>
      <c r="AJ3" t="s">
        <v>5</v>
      </c>
      <c r="AP3" t="s">
        <v>1065</v>
      </c>
    </row>
    <row r="4" spans="1:44" x14ac:dyDescent="0.45">
      <c r="B4" t="s">
        <v>1050</v>
      </c>
      <c r="C4" t="s">
        <v>13</v>
      </c>
      <c r="D4" t="s">
        <v>48</v>
      </c>
      <c r="E4" t="s">
        <v>54</v>
      </c>
      <c r="F4" t="s">
        <v>91</v>
      </c>
      <c r="G4" t="s">
        <v>94</v>
      </c>
      <c r="H4" t="s">
        <v>103</v>
      </c>
      <c r="I4" t="s">
        <v>1066</v>
      </c>
      <c r="J4" t="s">
        <v>134</v>
      </c>
      <c r="K4" t="s">
        <v>138</v>
      </c>
      <c r="L4" t="s">
        <v>141</v>
      </c>
      <c r="M4" t="s">
        <v>144</v>
      </c>
      <c r="N4" t="s">
        <v>148</v>
      </c>
      <c r="O4" t="s">
        <v>152</v>
      </c>
      <c r="P4" t="s">
        <v>160</v>
      </c>
      <c r="Q4" t="s">
        <v>166</v>
      </c>
      <c r="R4" t="s">
        <v>170</v>
      </c>
      <c r="S4" t="s">
        <v>176</v>
      </c>
      <c r="T4" t="s">
        <v>180</v>
      </c>
      <c r="U4" t="s">
        <v>197</v>
      </c>
      <c r="V4" t="s">
        <v>200</v>
      </c>
      <c r="W4" t="s">
        <v>202</v>
      </c>
      <c r="X4" t="s">
        <v>204</v>
      </c>
      <c r="Y4" t="s">
        <v>229</v>
      </c>
      <c r="Z4" t="s">
        <v>231</v>
      </c>
      <c r="AA4" t="s">
        <v>239</v>
      </c>
      <c r="AB4" t="s">
        <v>243</v>
      </c>
      <c r="AC4" t="s">
        <v>708</v>
      </c>
      <c r="AD4" t="s">
        <v>246</v>
      </c>
      <c r="AE4" t="s">
        <v>248</v>
      </c>
      <c r="AF4" t="s">
        <v>251</v>
      </c>
      <c r="AJ4" t="s">
        <v>45</v>
      </c>
      <c r="AK4" t="s">
        <v>13</v>
      </c>
      <c r="AL4" t="s">
        <v>1051</v>
      </c>
      <c r="AP4" t="s">
        <v>45</v>
      </c>
      <c r="AQ4" t="s">
        <v>13</v>
      </c>
      <c r="AR4" t="s">
        <v>1053</v>
      </c>
    </row>
    <row r="5" spans="1:44" x14ac:dyDescent="0.45">
      <c r="B5" t="s">
        <v>1061</v>
      </c>
      <c r="C5" t="s">
        <v>709</v>
      </c>
      <c r="D5">
        <v>0.13622819869191094</v>
      </c>
      <c r="E5">
        <v>0.13692224773025874</v>
      </c>
      <c r="F5">
        <v>0.13661453610272295</v>
      </c>
      <c r="G5">
        <v>0.13688940001280067</v>
      </c>
      <c r="H5">
        <v>0.13664415576927327</v>
      </c>
      <c r="I5">
        <v>0.13648471385940408</v>
      </c>
      <c r="J5">
        <v>0.13651970249490233</v>
      </c>
      <c r="K5">
        <v>0.13661454762094086</v>
      </c>
      <c r="L5">
        <v>0.13651970009515982</v>
      </c>
      <c r="M5">
        <v>0.13651970918102835</v>
      </c>
      <c r="N5">
        <v>0.13706722989154363</v>
      </c>
      <c r="O5">
        <v>0.13725376844350393</v>
      </c>
      <c r="P5">
        <v>0.13713825696482734</v>
      </c>
      <c r="Q5">
        <v>0.13733846521737156</v>
      </c>
      <c r="R5">
        <v>0.13687343391037182</v>
      </c>
      <c r="S5">
        <v>0.13680500638939677</v>
      </c>
      <c r="T5">
        <v>0.13678355307928197</v>
      </c>
      <c r="U5">
        <v>0.13685378895449418</v>
      </c>
      <c r="V5">
        <v>0.1374300136731533</v>
      </c>
      <c r="W5">
        <v>0.13683611333988033</v>
      </c>
      <c r="X5">
        <v>0.13662074901207272</v>
      </c>
      <c r="Y5">
        <v>0.1365196646861094</v>
      </c>
      <c r="Z5">
        <v>0.13632859470920089</v>
      </c>
      <c r="AA5">
        <v>0.13688081493160742</v>
      </c>
      <c r="AB5">
        <v>0.1365197147327514</v>
      </c>
      <c r="AC5">
        <v>0.13631606668271895</v>
      </c>
      <c r="AD5">
        <v>0.13693930713466884</v>
      </c>
      <c r="AE5">
        <v>0.1368451647641262</v>
      </c>
      <c r="AF5">
        <v>0.13651971085740308</v>
      </c>
      <c r="AJ5" t="s">
        <v>1052</v>
      </c>
      <c r="AK5" t="s">
        <v>709</v>
      </c>
      <c r="AL5">
        <v>0.13652968036529681</v>
      </c>
      <c r="AP5" t="s">
        <v>1054</v>
      </c>
      <c r="AQ5" t="s">
        <v>709</v>
      </c>
      <c r="AR5">
        <v>0.18837779379956776</v>
      </c>
    </row>
    <row r="6" spans="1:44" x14ac:dyDescent="0.45">
      <c r="B6" t="s">
        <v>1061</v>
      </c>
      <c r="C6" t="s">
        <v>710</v>
      </c>
      <c r="D6">
        <v>9.4459322183216829E-2</v>
      </c>
      <c r="E6">
        <v>9.3869634828014831E-2</v>
      </c>
      <c r="F6">
        <v>9.4297583311269167E-2</v>
      </c>
      <c r="G6">
        <v>9.3914358791541058E-2</v>
      </c>
      <c r="H6">
        <v>9.4011328112520567E-2</v>
      </c>
      <c r="I6">
        <v>9.4081757021809834E-2</v>
      </c>
      <c r="J6">
        <v>9.4100808941496902E-2</v>
      </c>
      <c r="K6">
        <v>9.4297582588008633E-2</v>
      </c>
      <c r="L6">
        <v>9.4100808488791682E-2</v>
      </c>
      <c r="M6">
        <v>9.410081344485062E-2</v>
      </c>
      <c r="N6">
        <v>9.3836544749125145E-2</v>
      </c>
      <c r="O6">
        <v>9.3570303142166855E-2</v>
      </c>
      <c r="P6">
        <v>9.3689151284645555E-2</v>
      </c>
      <c r="Q6">
        <v>9.3408122476860089E-2</v>
      </c>
      <c r="R6">
        <v>9.3861334210794997E-2</v>
      </c>
      <c r="S6">
        <v>9.4054809843448481E-2</v>
      </c>
      <c r="T6">
        <v>9.3958669995450966E-2</v>
      </c>
      <c r="U6">
        <v>9.4054165207384327E-2</v>
      </c>
      <c r="V6">
        <v>9.3425734162922977E-2</v>
      </c>
      <c r="W6">
        <v>9.5101252920299612E-2</v>
      </c>
      <c r="X6">
        <v>9.4284408012988707E-2</v>
      </c>
      <c r="Y6">
        <v>9.4100791463783556E-2</v>
      </c>
      <c r="Z6">
        <v>9.4443818733423265E-2</v>
      </c>
      <c r="AA6">
        <v>9.4083092498940535E-2</v>
      </c>
      <c r="AB6">
        <v>9.4100815783914174E-2</v>
      </c>
      <c r="AC6">
        <v>9.4466089264555353E-2</v>
      </c>
      <c r="AD6">
        <v>9.3854211544826718E-2</v>
      </c>
      <c r="AE6">
        <v>9.3827509872436876E-2</v>
      </c>
      <c r="AF6">
        <v>9.4100815046607861E-2</v>
      </c>
      <c r="AJ6" t="s">
        <v>1052</v>
      </c>
      <c r="AK6" t="s">
        <v>710</v>
      </c>
      <c r="AL6">
        <v>9.452054794520548E-2</v>
      </c>
      <c r="AP6" t="s">
        <v>1054</v>
      </c>
      <c r="AQ6" t="s">
        <v>710</v>
      </c>
      <c r="AR6">
        <v>3.3485319344653604E-2</v>
      </c>
    </row>
    <row r="7" spans="1:44" x14ac:dyDescent="0.45">
      <c r="B7" t="s">
        <v>1061</v>
      </c>
      <c r="C7" t="s">
        <v>711</v>
      </c>
      <c r="D7">
        <v>2.1354869060868933E-2</v>
      </c>
      <c r="E7">
        <v>2.1227888639737538E-2</v>
      </c>
      <c r="F7">
        <v>2.1121481066744337E-2</v>
      </c>
      <c r="G7">
        <v>2.1166862776553094E-2</v>
      </c>
      <c r="H7">
        <v>2.1191800055566732E-2</v>
      </c>
      <c r="I7">
        <v>2.1175514817750953E-2</v>
      </c>
      <c r="J7">
        <v>2.1162059980388757E-2</v>
      </c>
      <c r="K7">
        <v>2.1121487070187753E-2</v>
      </c>
      <c r="L7">
        <v>2.1162057499340189E-2</v>
      </c>
      <c r="M7">
        <v>2.1162058577535933E-2</v>
      </c>
      <c r="N7">
        <v>2.1117591333618676E-2</v>
      </c>
      <c r="O7">
        <v>2.1169200592744641E-2</v>
      </c>
      <c r="P7">
        <v>2.1172121427694559E-2</v>
      </c>
      <c r="Q7">
        <v>2.1220588271083446E-2</v>
      </c>
      <c r="R7">
        <v>2.1215396077879155E-2</v>
      </c>
      <c r="S7">
        <v>2.1093871843433778E-2</v>
      </c>
      <c r="T7">
        <v>2.1202544299588833E-2</v>
      </c>
      <c r="U7">
        <v>2.107953444160808E-2</v>
      </c>
      <c r="V7">
        <v>2.1175373060124125E-2</v>
      </c>
      <c r="W7">
        <v>2.1134911726185288E-2</v>
      </c>
      <c r="X7">
        <v>2.112798061667584E-2</v>
      </c>
      <c r="Y7">
        <v>2.1162048241821965E-2</v>
      </c>
      <c r="Z7">
        <v>2.1125997437942058E-2</v>
      </c>
      <c r="AA7">
        <v>2.1053159991845431E-2</v>
      </c>
      <c r="AB7">
        <v>2.1162059335368445E-2</v>
      </c>
      <c r="AC7">
        <v>2.1123633036586393E-2</v>
      </c>
      <c r="AD7">
        <v>2.1224581715673176E-2</v>
      </c>
      <c r="AE7">
        <v>2.1344081863395311E-2</v>
      </c>
      <c r="AF7">
        <v>2.1162058662140638E-2</v>
      </c>
      <c r="AJ7" t="s">
        <v>1052</v>
      </c>
      <c r="AK7" t="s">
        <v>711</v>
      </c>
      <c r="AL7">
        <v>2.1004566210045664E-2</v>
      </c>
      <c r="AP7" t="s">
        <v>1054</v>
      </c>
      <c r="AQ7" t="s">
        <v>711</v>
      </c>
      <c r="AR7">
        <v>3.0191681376326929E-2</v>
      </c>
    </row>
    <row r="8" spans="1:44" x14ac:dyDescent="0.45">
      <c r="B8" t="s">
        <v>1061</v>
      </c>
      <c r="C8" t="s">
        <v>712</v>
      </c>
      <c r="D8">
        <v>0.13636043380862453</v>
      </c>
      <c r="E8">
        <v>0.13700577458530458</v>
      </c>
      <c r="F8">
        <v>0.13676516368052394</v>
      </c>
      <c r="G8">
        <v>0.13689784018961373</v>
      </c>
      <c r="H8">
        <v>0.13719487180874509</v>
      </c>
      <c r="I8">
        <v>0.13665184598865482</v>
      </c>
      <c r="J8">
        <v>0.13681879451326198</v>
      </c>
      <c r="K8">
        <v>0.13676512560490448</v>
      </c>
      <c r="L8">
        <v>0.13681874626827431</v>
      </c>
      <c r="M8">
        <v>0.13681873742542752</v>
      </c>
      <c r="N8">
        <v>0.13691821616908609</v>
      </c>
      <c r="O8">
        <v>0.13725748081967193</v>
      </c>
      <c r="P8">
        <v>0.13711923201890824</v>
      </c>
      <c r="Q8">
        <v>0.13737339480977176</v>
      </c>
      <c r="R8">
        <v>0.1369487739150908</v>
      </c>
      <c r="S8">
        <v>0.13685146413888999</v>
      </c>
      <c r="T8">
        <v>0.1368156919607991</v>
      </c>
      <c r="U8">
        <v>0.13675670853807831</v>
      </c>
      <c r="V8">
        <v>0.13749491886893778</v>
      </c>
      <c r="W8">
        <v>0.13640660457723658</v>
      </c>
      <c r="X8">
        <v>0.13676664245652503</v>
      </c>
      <c r="Y8">
        <v>0.13681871394486148</v>
      </c>
      <c r="Z8">
        <v>0.13702525249240799</v>
      </c>
      <c r="AA8">
        <v>0.13659104677828693</v>
      </c>
      <c r="AB8">
        <v>0.13681875240068722</v>
      </c>
      <c r="AC8">
        <v>0.13703875827337014</v>
      </c>
      <c r="AD8">
        <v>0.13702333488455701</v>
      </c>
      <c r="AE8">
        <v>0.13679002463657736</v>
      </c>
      <c r="AF8">
        <v>0.13681873481892129</v>
      </c>
      <c r="AJ8" t="s">
        <v>1052</v>
      </c>
      <c r="AK8" t="s">
        <v>712</v>
      </c>
      <c r="AL8">
        <v>0.13652968036529681</v>
      </c>
      <c r="AP8" t="s">
        <v>1054</v>
      </c>
      <c r="AQ8" t="s">
        <v>712</v>
      </c>
      <c r="AR8">
        <v>0.18837779379956779</v>
      </c>
    </row>
    <row r="9" spans="1:44" x14ac:dyDescent="0.45">
      <c r="B9" t="s">
        <v>1061</v>
      </c>
      <c r="C9" t="s">
        <v>713</v>
      </c>
      <c r="D9">
        <v>9.456919736173211E-2</v>
      </c>
      <c r="E9">
        <v>9.3861469161430594E-2</v>
      </c>
      <c r="F9">
        <v>9.4070262828193821E-2</v>
      </c>
      <c r="G9">
        <v>9.3869966957816978E-2</v>
      </c>
      <c r="H9">
        <v>9.3675765884611087E-2</v>
      </c>
      <c r="I9">
        <v>9.408309436474252E-2</v>
      </c>
      <c r="J9">
        <v>9.4103874162397613E-2</v>
      </c>
      <c r="K9">
        <v>9.4070229013602832E-2</v>
      </c>
      <c r="L9">
        <v>9.4103844198190775E-2</v>
      </c>
      <c r="M9">
        <v>9.4103836847233821E-2</v>
      </c>
      <c r="N9">
        <v>9.3649528234567236E-2</v>
      </c>
      <c r="O9">
        <v>9.3533282776261384E-2</v>
      </c>
      <c r="P9">
        <v>9.3641450556977146E-2</v>
      </c>
      <c r="Q9">
        <v>9.3501370390870156E-2</v>
      </c>
      <c r="R9">
        <v>9.3810177408729947E-2</v>
      </c>
      <c r="S9">
        <v>9.4029070286325608E-2</v>
      </c>
      <c r="T9">
        <v>9.3891273016959528E-2</v>
      </c>
      <c r="U9">
        <v>9.382329467108573E-2</v>
      </c>
      <c r="V9">
        <v>9.3300498415459801E-2</v>
      </c>
      <c r="W9">
        <v>9.3992174757858094E-2</v>
      </c>
      <c r="X9">
        <v>9.4059803896400077E-2</v>
      </c>
      <c r="Y9">
        <v>9.4103828105942436E-2</v>
      </c>
      <c r="Z9">
        <v>9.4531443847079427E-2</v>
      </c>
      <c r="AA9">
        <v>9.3976978347967866E-2</v>
      </c>
      <c r="AB9">
        <v>9.4103845505897649E-2</v>
      </c>
      <c r="AC9">
        <v>9.4559327214816566E-2</v>
      </c>
      <c r="AD9">
        <v>9.384433753817456E-2</v>
      </c>
      <c r="AE9">
        <v>9.3719262625076488E-2</v>
      </c>
      <c r="AF9">
        <v>9.4103835843554084E-2</v>
      </c>
      <c r="AJ9" t="s">
        <v>1052</v>
      </c>
      <c r="AK9" t="s">
        <v>713</v>
      </c>
      <c r="AL9">
        <v>9.452054794520548E-2</v>
      </c>
      <c r="AP9" t="s">
        <v>1054</v>
      </c>
      <c r="AQ9" t="s">
        <v>713</v>
      </c>
      <c r="AR9">
        <v>3.3485319344653597E-2</v>
      </c>
    </row>
    <row r="10" spans="1:44" x14ac:dyDescent="0.45">
      <c r="B10" t="s">
        <v>1061</v>
      </c>
      <c r="C10" t="s">
        <v>714</v>
      </c>
      <c r="D10">
        <v>2.1424568305821262E-2</v>
      </c>
      <c r="E10">
        <v>2.1313861537677736E-2</v>
      </c>
      <c r="F10">
        <v>2.119439035362166E-2</v>
      </c>
      <c r="G10">
        <v>2.1088803349056738E-2</v>
      </c>
      <c r="H10">
        <v>2.1377922935854079E-2</v>
      </c>
      <c r="I10">
        <v>2.1443754502406973E-2</v>
      </c>
      <c r="J10">
        <v>2.1516165701706572E-2</v>
      </c>
      <c r="K10">
        <v>2.1194380479468047E-2</v>
      </c>
      <c r="L10">
        <v>2.1516155056249823E-2</v>
      </c>
      <c r="M10">
        <v>2.1516152326109157E-2</v>
      </c>
      <c r="N10">
        <v>2.1052130938372778E-2</v>
      </c>
      <c r="O10">
        <v>2.108537812028204E-2</v>
      </c>
      <c r="P10">
        <v>2.113039823378305E-2</v>
      </c>
      <c r="Q10">
        <v>2.118710044990248E-2</v>
      </c>
      <c r="R10">
        <v>2.1126642351744353E-2</v>
      </c>
      <c r="S10">
        <v>2.1139517464580166E-2</v>
      </c>
      <c r="T10">
        <v>2.1103860128293975E-2</v>
      </c>
      <c r="U10">
        <v>2.1049858888582688E-2</v>
      </c>
      <c r="V10">
        <v>2.1126733926843746E-2</v>
      </c>
      <c r="W10">
        <v>2.1134400776131393E-2</v>
      </c>
      <c r="X10">
        <v>2.1197805397299083E-2</v>
      </c>
      <c r="Y10">
        <v>2.1516142132420573E-2</v>
      </c>
      <c r="Z10">
        <v>2.1167797442150457E-2</v>
      </c>
      <c r="AA10">
        <v>2.1019885825228353E-2</v>
      </c>
      <c r="AB10">
        <v>2.1516155384224262E-2</v>
      </c>
      <c r="AC10">
        <v>2.1145121107442582E-2</v>
      </c>
      <c r="AD10">
        <v>2.1311243537640114E-2</v>
      </c>
      <c r="AE10">
        <v>2.1272134735218617E-2</v>
      </c>
      <c r="AF10">
        <v>2.1516151344539627E-2</v>
      </c>
      <c r="AJ10" t="s">
        <v>1052</v>
      </c>
      <c r="AK10" t="s">
        <v>714</v>
      </c>
      <c r="AL10">
        <v>2.1004566210045664E-2</v>
      </c>
      <c r="AP10" t="s">
        <v>1054</v>
      </c>
      <c r="AQ10" t="s">
        <v>714</v>
      </c>
      <c r="AR10">
        <v>3.0191681376326933E-2</v>
      </c>
    </row>
    <row r="11" spans="1:44" x14ac:dyDescent="0.45">
      <c r="B11" t="s">
        <v>1061</v>
      </c>
      <c r="C11" t="s">
        <v>715</v>
      </c>
      <c r="D11">
        <v>0.13480773450141262</v>
      </c>
      <c r="E11">
        <v>0.13554119172795878</v>
      </c>
      <c r="F11">
        <v>0.13511441551337805</v>
      </c>
      <c r="G11">
        <v>0.13558174535504319</v>
      </c>
      <c r="H11">
        <v>0.13539499184352571</v>
      </c>
      <c r="I11">
        <v>0.13507500423430197</v>
      </c>
      <c r="J11">
        <v>0.13513400203399184</v>
      </c>
      <c r="K11">
        <v>0.13511449744429552</v>
      </c>
      <c r="L11">
        <v>0.13513399207341037</v>
      </c>
      <c r="M11">
        <v>0.13513402899740135</v>
      </c>
      <c r="N11">
        <v>0.13574410980563656</v>
      </c>
      <c r="O11">
        <v>0.13594242487969932</v>
      </c>
      <c r="P11">
        <v>0.1358042760959034</v>
      </c>
      <c r="Q11">
        <v>0.13605132165779663</v>
      </c>
      <c r="R11">
        <v>0.13560276787475004</v>
      </c>
      <c r="S11">
        <v>0.13537502469530643</v>
      </c>
      <c r="T11">
        <v>0.13550232962299588</v>
      </c>
      <c r="U11">
        <v>0.13545708130000692</v>
      </c>
      <c r="V11">
        <v>0.13605868474386484</v>
      </c>
      <c r="W11">
        <v>0.13499574930191668</v>
      </c>
      <c r="X11">
        <v>0.13512047428551643</v>
      </c>
      <c r="Y11">
        <v>0.13513403258323142</v>
      </c>
      <c r="Z11">
        <v>0.13501754325264451</v>
      </c>
      <c r="AA11">
        <v>0.13548836646652235</v>
      </c>
      <c r="AB11">
        <v>0.13513400170552745</v>
      </c>
      <c r="AC11">
        <v>0.135010118344292</v>
      </c>
      <c r="AD11">
        <v>0.13556047188987244</v>
      </c>
      <c r="AE11">
        <v>0.1354329396061178</v>
      </c>
      <c r="AF11">
        <v>0.13513402367577859</v>
      </c>
      <c r="AJ11" t="s">
        <v>1052</v>
      </c>
      <c r="AK11" t="s">
        <v>715</v>
      </c>
      <c r="AL11">
        <v>0.13504566210045663</v>
      </c>
      <c r="AP11" t="s">
        <v>1054</v>
      </c>
      <c r="AQ11" t="s">
        <v>715</v>
      </c>
      <c r="AR11">
        <v>0.18633020908435494</v>
      </c>
    </row>
    <row r="12" spans="1:44" x14ac:dyDescent="0.45">
      <c r="B12" t="s">
        <v>1061</v>
      </c>
      <c r="C12" t="s">
        <v>716</v>
      </c>
      <c r="D12">
        <v>9.3482658698320398E-2</v>
      </c>
      <c r="E12">
        <v>9.284063789114172E-2</v>
      </c>
      <c r="F12">
        <v>9.3334253665326147E-2</v>
      </c>
      <c r="G12">
        <v>9.2732874577280688E-2</v>
      </c>
      <c r="H12">
        <v>9.2762819495685114E-2</v>
      </c>
      <c r="I12">
        <v>9.2992658964574565E-2</v>
      </c>
      <c r="J12">
        <v>9.3031293327941009E-2</v>
      </c>
      <c r="K12">
        <v>9.3334314737418031E-2</v>
      </c>
      <c r="L12">
        <v>9.3031297874441032E-2</v>
      </c>
      <c r="M12">
        <v>9.3031323824170994E-2</v>
      </c>
      <c r="N12">
        <v>9.2585534770221911E-2</v>
      </c>
      <c r="O12">
        <v>9.2367467422245747E-2</v>
      </c>
      <c r="P12">
        <v>9.249172121858043E-2</v>
      </c>
      <c r="Q12">
        <v>9.2146620684210714E-2</v>
      </c>
      <c r="R12">
        <v>9.2646498597676014E-2</v>
      </c>
      <c r="S12">
        <v>9.2926349621009541E-2</v>
      </c>
      <c r="T12">
        <v>9.2753993109667157E-2</v>
      </c>
      <c r="U12">
        <v>9.2765309960479617E-2</v>
      </c>
      <c r="V12">
        <v>9.2236224057959643E-2</v>
      </c>
      <c r="W12">
        <v>9.3209267579160468E-2</v>
      </c>
      <c r="X12">
        <v>9.3318830832660515E-2</v>
      </c>
      <c r="Y12">
        <v>9.3031333229625049E-2</v>
      </c>
      <c r="Z12">
        <v>9.3483536089165598E-2</v>
      </c>
      <c r="AA12">
        <v>9.2919385780825051E-2</v>
      </c>
      <c r="AB12">
        <v>9.3031302537631033E-2</v>
      </c>
      <c r="AC12">
        <v>9.3513090190460918E-2</v>
      </c>
      <c r="AD12">
        <v>9.2824788359276725E-2</v>
      </c>
      <c r="AE12">
        <v>9.2606714100107346E-2</v>
      </c>
      <c r="AF12">
        <v>9.303132083473796E-2</v>
      </c>
      <c r="AJ12" t="s">
        <v>1052</v>
      </c>
      <c r="AK12" t="s">
        <v>716</v>
      </c>
      <c r="AL12">
        <v>9.3493150684931511E-2</v>
      </c>
      <c r="AP12" t="s">
        <v>1054</v>
      </c>
      <c r="AQ12" t="s">
        <v>716</v>
      </c>
      <c r="AR12">
        <v>3.312134848221171E-2</v>
      </c>
    </row>
    <row r="13" spans="1:44" x14ac:dyDescent="0.45">
      <c r="B13" t="s">
        <v>1061</v>
      </c>
      <c r="C13" t="s">
        <v>717</v>
      </c>
      <c r="D13">
        <v>2.1154553362382655E-2</v>
      </c>
      <c r="E13">
        <v>2.0957805578481942E-2</v>
      </c>
      <c r="F13">
        <v>2.0821091364654008E-2</v>
      </c>
      <c r="G13">
        <v>2.1028767926996171E-2</v>
      </c>
      <c r="H13">
        <v>2.1049732968570111E-2</v>
      </c>
      <c r="I13">
        <v>2.1032077953616727E-2</v>
      </c>
      <c r="J13">
        <v>2.104441997977545E-2</v>
      </c>
      <c r="K13">
        <v>2.0821103001510088E-2</v>
      </c>
      <c r="L13">
        <v>2.104441671725793E-2</v>
      </c>
      <c r="M13">
        <v>2.1044422267546162E-2</v>
      </c>
      <c r="N13">
        <v>2.0964323941690833E-2</v>
      </c>
      <c r="O13">
        <v>2.1036451180300141E-2</v>
      </c>
      <c r="P13">
        <v>2.1038515253153114E-2</v>
      </c>
      <c r="Q13">
        <v>2.1146158944869872E-2</v>
      </c>
      <c r="R13">
        <v>2.1102100274253143E-2</v>
      </c>
      <c r="S13">
        <v>2.0984503158555181E-2</v>
      </c>
      <c r="T13">
        <v>2.1083480808849166E-2</v>
      </c>
      <c r="U13">
        <v>2.0970277086275108E-2</v>
      </c>
      <c r="V13">
        <v>2.1030939558109186E-2</v>
      </c>
      <c r="W13">
        <v>2.0883758207151968E-2</v>
      </c>
      <c r="X13">
        <v>2.0832717259330478E-2</v>
      </c>
      <c r="Y13">
        <v>2.1044415134695193E-2</v>
      </c>
      <c r="Z13">
        <v>2.0941053110649838E-2</v>
      </c>
      <c r="AA13">
        <v>2.0886523023239883E-2</v>
      </c>
      <c r="AB13">
        <v>2.1044418129156202E-2</v>
      </c>
      <c r="AC13">
        <v>2.0934342415191164E-2</v>
      </c>
      <c r="AD13">
        <v>2.0952910222916021E-2</v>
      </c>
      <c r="AE13">
        <v>2.126855092645662E-2</v>
      </c>
      <c r="AF13">
        <v>2.1044421067339076E-2</v>
      </c>
      <c r="AJ13" t="s">
        <v>1052</v>
      </c>
      <c r="AK13" t="s">
        <v>717</v>
      </c>
      <c r="AL13">
        <v>2.0776255707762557E-2</v>
      </c>
      <c r="AP13" t="s">
        <v>1054</v>
      </c>
      <c r="AQ13" t="s">
        <v>717</v>
      </c>
      <c r="AR13">
        <v>2.9863510926584246E-2</v>
      </c>
    </row>
    <row r="14" spans="1:44" x14ac:dyDescent="0.45">
      <c r="B14" t="s">
        <v>1061</v>
      </c>
      <c r="C14" t="s">
        <v>718</v>
      </c>
      <c r="D14">
        <v>0.133094950373815</v>
      </c>
      <c r="E14">
        <v>0.13390843581137896</v>
      </c>
      <c r="F14">
        <v>0.13362865861070897</v>
      </c>
      <c r="G14">
        <v>0.1342867058191578</v>
      </c>
      <c r="H14">
        <v>0.13386591509092619</v>
      </c>
      <c r="I14">
        <v>0.13392795360108151</v>
      </c>
      <c r="J14">
        <v>0.13370303735186245</v>
      </c>
      <c r="K14">
        <v>0.13362860877656063</v>
      </c>
      <c r="L14">
        <v>0.13370309138906245</v>
      </c>
      <c r="M14">
        <v>0.13370305503235588</v>
      </c>
      <c r="N14">
        <v>0.13460182463367687</v>
      </c>
      <c r="O14">
        <v>0.13457286290533502</v>
      </c>
      <c r="P14">
        <v>0.13437167656943302</v>
      </c>
      <c r="Q14">
        <v>0.13456797576642687</v>
      </c>
      <c r="R14">
        <v>0.13430522062702888</v>
      </c>
      <c r="S14">
        <v>0.13388726363786585</v>
      </c>
      <c r="T14">
        <v>0.13430054225082036</v>
      </c>
      <c r="U14">
        <v>0.13433172868358376</v>
      </c>
      <c r="V14">
        <v>0.13446732469702238</v>
      </c>
      <c r="W14">
        <v>0.13367442296662468</v>
      </c>
      <c r="X14">
        <v>0.13363577607184485</v>
      </c>
      <c r="Y14">
        <v>0.13370311478528024</v>
      </c>
      <c r="Z14">
        <v>0.13309479024019358</v>
      </c>
      <c r="AA14">
        <v>0.13441267031264864</v>
      </c>
      <c r="AB14">
        <v>0.13370306377357641</v>
      </c>
      <c r="AC14">
        <v>0.13305505883305482</v>
      </c>
      <c r="AD14">
        <v>0.13392782423528968</v>
      </c>
      <c r="AE14">
        <v>0.1340873094122926</v>
      </c>
      <c r="AF14">
        <v>0.13370306040388194</v>
      </c>
      <c r="AJ14" t="s">
        <v>1052</v>
      </c>
      <c r="AK14" t="s">
        <v>718</v>
      </c>
      <c r="AL14">
        <v>0.13356164383561644</v>
      </c>
      <c r="AP14" t="s">
        <v>1054</v>
      </c>
      <c r="AQ14" t="s">
        <v>718</v>
      </c>
      <c r="AR14">
        <v>0.18428262436914206</v>
      </c>
    </row>
    <row r="15" spans="1:44" x14ac:dyDescent="0.45">
      <c r="B15" t="s">
        <v>1061</v>
      </c>
      <c r="C15" t="s">
        <v>719</v>
      </c>
      <c r="D15">
        <v>9.2263211219898597E-2</v>
      </c>
      <c r="E15">
        <v>9.1901539554264819E-2</v>
      </c>
      <c r="F15">
        <v>9.2413306498053002E-2</v>
      </c>
      <c r="G15">
        <v>9.1699902710996942E-2</v>
      </c>
      <c r="H15">
        <v>9.2060691199202654E-2</v>
      </c>
      <c r="I15">
        <v>9.2293709837456744E-2</v>
      </c>
      <c r="J15">
        <v>9.2164182943743039E-2</v>
      </c>
      <c r="K15">
        <v>9.2413276064789524E-2</v>
      </c>
      <c r="L15">
        <v>9.2164225681327774E-2</v>
      </c>
      <c r="M15">
        <v>9.2164202383209173E-2</v>
      </c>
      <c r="N15">
        <v>9.1667940125939651E-2</v>
      </c>
      <c r="O15">
        <v>9.1380723755134521E-2</v>
      </c>
      <c r="P15">
        <v>9.1518516257456647E-2</v>
      </c>
      <c r="Q15">
        <v>9.1058374935924891E-2</v>
      </c>
      <c r="R15">
        <v>9.1595976096674012E-2</v>
      </c>
      <c r="S15">
        <v>9.1978423699100587E-2</v>
      </c>
      <c r="T15">
        <v>9.1727152222662339E-2</v>
      </c>
      <c r="U15">
        <v>9.2007066439472249E-2</v>
      </c>
      <c r="V15">
        <v>9.1409627545839159E-2</v>
      </c>
      <c r="W15">
        <v>9.1956607537448568E-2</v>
      </c>
      <c r="X15">
        <v>9.2395041790097707E-2</v>
      </c>
      <c r="Y15">
        <v>9.2164253681038671E-2</v>
      </c>
      <c r="Z15">
        <v>9.2171910000908117E-2</v>
      </c>
      <c r="AA15">
        <v>9.1962881263318363E-2</v>
      </c>
      <c r="AB15">
        <v>9.2164208964137032E-2</v>
      </c>
      <c r="AC15">
        <v>9.2172326566283977E-2</v>
      </c>
      <c r="AD15">
        <v>9.1891474282908572E-2</v>
      </c>
      <c r="AE15">
        <v>9.1644727924726679E-2</v>
      </c>
      <c r="AF15">
        <v>9.2164207029432982E-2</v>
      </c>
      <c r="AJ15" t="s">
        <v>1052</v>
      </c>
      <c r="AK15" t="s">
        <v>719</v>
      </c>
      <c r="AL15">
        <v>9.2465753424657529E-2</v>
      </c>
      <c r="AP15" t="s">
        <v>1054</v>
      </c>
      <c r="AQ15" t="s">
        <v>719</v>
      </c>
      <c r="AR15">
        <v>3.2757377619769851E-2</v>
      </c>
    </row>
    <row r="16" spans="1:44" x14ac:dyDescent="0.45">
      <c r="B16" t="s">
        <v>1061</v>
      </c>
      <c r="C16" t="s">
        <v>720</v>
      </c>
      <c r="D16">
        <v>2.0800302431976229E-2</v>
      </c>
      <c r="E16">
        <v>2.0649512954255021E-2</v>
      </c>
      <c r="F16">
        <v>2.0624857004797468E-2</v>
      </c>
      <c r="G16">
        <v>2.0842771533148053E-2</v>
      </c>
      <c r="H16">
        <v>2.077000483551688E-2</v>
      </c>
      <c r="I16">
        <v>2.0757914854198374E-2</v>
      </c>
      <c r="J16">
        <v>2.0701658568523643E-2</v>
      </c>
      <c r="K16">
        <v>2.0624847598314181E-2</v>
      </c>
      <c r="L16">
        <v>2.0701664658490257E-2</v>
      </c>
      <c r="M16">
        <v>2.0701659693127789E-2</v>
      </c>
      <c r="N16">
        <v>2.0795025406519091E-2</v>
      </c>
      <c r="O16">
        <v>2.0830655962656319E-2</v>
      </c>
      <c r="P16">
        <v>2.0884684118631681E-2</v>
      </c>
      <c r="Q16">
        <v>2.1000506394923728E-2</v>
      </c>
      <c r="R16">
        <v>2.0911678655012558E-2</v>
      </c>
      <c r="S16">
        <v>2.0874695222094973E-2</v>
      </c>
      <c r="T16">
        <v>2.0876909504633001E-2</v>
      </c>
      <c r="U16">
        <v>2.0851185828949202E-2</v>
      </c>
      <c r="V16">
        <v>2.0843927289763503E-2</v>
      </c>
      <c r="W16">
        <v>2.0674736310110006E-2</v>
      </c>
      <c r="X16">
        <v>2.0639770368573302E-2</v>
      </c>
      <c r="Y16">
        <v>2.0701662011191342E-2</v>
      </c>
      <c r="Z16">
        <v>2.066826264425033E-2</v>
      </c>
      <c r="AA16">
        <v>2.0725194779568253E-2</v>
      </c>
      <c r="AB16">
        <v>2.0701661747128824E-2</v>
      </c>
      <c r="AC16">
        <v>2.0666068071230687E-2</v>
      </c>
      <c r="AD16">
        <v>2.064551465419651E-2</v>
      </c>
      <c r="AE16">
        <v>2.1161579533469133E-2</v>
      </c>
      <c r="AF16">
        <v>2.0701660415660929E-2</v>
      </c>
      <c r="AJ16" t="s">
        <v>1052</v>
      </c>
      <c r="AK16" t="s">
        <v>720</v>
      </c>
      <c r="AL16">
        <v>2.0547945205479451E-2</v>
      </c>
      <c r="AP16" t="s">
        <v>1054</v>
      </c>
      <c r="AQ16" t="s">
        <v>720</v>
      </c>
      <c r="AR16">
        <v>2.9535340476841556E-2</v>
      </c>
    </row>
    <row r="17" spans="2:32" x14ac:dyDescent="0.45">
      <c r="B17" t="s">
        <v>1062</v>
      </c>
      <c r="C17" t="s">
        <v>709</v>
      </c>
      <c r="D17">
        <v>0.13132474058181132</v>
      </c>
      <c r="E17">
        <v>0.13890486609627919</v>
      </c>
      <c r="F17">
        <v>0.13529503737004211</v>
      </c>
      <c r="G17">
        <v>0.13439581549339336</v>
      </c>
      <c r="H17">
        <v>0.12277758497613071</v>
      </c>
      <c r="I17">
        <v>0.12085760495388448</v>
      </c>
      <c r="J17">
        <v>0.11454234890938571</v>
      </c>
      <c r="K17">
        <v>0.13526474945402212</v>
      </c>
      <c r="L17">
        <v>0.11513201698346806</v>
      </c>
      <c r="M17">
        <v>8.8315815385836202E-2</v>
      </c>
      <c r="N17">
        <v>0.14242148877641481</v>
      </c>
      <c r="O17">
        <v>0.14227250859508112</v>
      </c>
      <c r="P17">
        <v>0.13889861857473898</v>
      </c>
      <c r="Q17">
        <v>0.13771680425398719</v>
      </c>
      <c r="R17">
        <v>0.13221010311137135</v>
      </c>
      <c r="S17">
        <v>0.13158513720907181</v>
      </c>
      <c r="T17">
        <v>0.13167051313363309</v>
      </c>
      <c r="U17">
        <v>0.13599242891006674</v>
      </c>
      <c r="V17">
        <v>0.1481800976868386</v>
      </c>
      <c r="W17">
        <v>0.14139368034345454</v>
      </c>
      <c r="X17">
        <v>0.13554031890414656</v>
      </c>
      <c r="Y17">
        <v>0.1006901127135189</v>
      </c>
      <c r="Z17">
        <v>0.12236733093004463</v>
      </c>
      <c r="AA17">
        <v>0.14120184176408138</v>
      </c>
      <c r="AB17">
        <v>0.10797277966220772</v>
      </c>
      <c r="AC17">
        <v>0.12531571599779814</v>
      </c>
      <c r="AD17">
        <v>0.14002701798776052</v>
      </c>
      <c r="AE17">
        <v>0.137259217017214</v>
      </c>
      <c r="AF17">
        <v>0.1192760559637915</v>
      </c>
    </row>
    <row r="18" spans="2:32" x14ac:dyDescent="0.45">
      <c r="B18" t="s">
        <v>1062</v>
      </c>
      <c r="C18" t="s">
        <v>710</v>
      </c>
      <c r="D18">
        <v>9.3236085415843703E-2</v>
      </c>
      <c r="E18">
        <v>8.305678071817954E-2</v>
      </c>
      <c r="F18">
        <v>8.9806199675489265E-2</v>
      </c>
      <c r="G18">
        <v>7.829044345512487E-2</v>
      </c>
      <c r="H18">
        <v>7.7114319663759964E-2</v>
      </c>
      <c r="I18">
        <v>7.7280651495932648E-2</v>
      </c>
      <c r="J18">
        <v>7.4277169973985424E-2</v>
      </c>
      <c r="K18">
        <v>9.0528912667934433E-2</v>
      </c>
      <c r="L18">
        <v>7.4531748905830683E-2</v>
      </c>
      <c r="M18">
        <v>4.8619278990108698E-2</v>
      </c>
      <c r="N18">
        <v>8.1786358967713302E-2</v>
      </c>
      <c r="O18">
        <v>7.6452144187243512E-2</v>
      </c>
      <c r="P18">
        <v>8.1136018947997657E-2</v>
      </c>
      <c r="Q18">
        <v>8.6562171198395155E-2</v>
      </c>
      <c r="R18">
        <v>7.8553288937301569E-2</v>
      </c>
      <c r="S18">
        <v>8.3981685538968107E-2</v>
      </c>
      <c r="T18">
        <v>8.029790658467581E-2</v>
      </c>
      <c r="U18">
        <v>8.6015387009696118E-2</v>
      </c>
      <c r="V18">
        <v>7.5955906549355579E-2</v>
      </c>
      <c r="W18">
        <v>9.8974095955391875E-2</v>
      </c>
      <c r="X18">
        <v>9.0358873477931506E-2</v>
      </c>
      <c r="Y18">
        <v>6.0322473931786351E-2</v>
      </c>
      <c r="Z18">
        <v>8.6100360293202907E-2</v>
      </c>
      <c r="AA18">
        <v>8.5711374151406922E-2</v>
      </c>
      <c r="AB18">
        <v>6.8094949388731132E-2</v>
      </c>
      <c r="AC18">
        <v>8.8429077172534523E-2</v>
      </c>
      <c r="AD18">
        <v>7.9098744302794177E-2</v>
      </c>
      <c r="AE18">
        <v>8.4513978639356516E-2</v>
      </c>
      <c r="AF18">
        <v>7.8424520463953609E-2</v>
      </c>
    </row>
    <row r="19" spans="2:32" x14ac:dyDescent="0.45">
      <c r="B19" t="s">
        <v>1062</v>
      </c>
      <c r="C19" t="s">
        <v>711</v>
      </c>
      <c r="D19">
        <v>2.5627673829253798E-2</v>
      </c>
      <c r="E19">
        <v>2.4253948743951148E-2</v>
      </c>
      <c r="F19">
        <v>2.279158727498445E-2</v>
      </c>
      <c r="G19">
        <v>2.2805898613081549E-2</v>
      </c>
      <c r="H19">
        <v>2.1606498873571474E-2</v>
      </c>
      <c r="I19">
        <v>2.1664569523206226E-2</v>
      </c>
      <c r="J19">
        <v>1.9989589561083515E-2</v>
      </c>
      <c r="K19">
        <v>2.2577490096897957E-2</v>
      </c>
      <c r="L19">
        <v>2.0047905880575503E-2</v>
      </c>
      <c r="M19">
        <v>1.8784409965592205E-2</v>
      </c>
      <c r="N19">
        <v>2.2600621269091632E-2</v>
      </c>
      <c r="O19">
        <v>2.3206679761458168E-2</v>
      </c>
      <c r="P19">
        <v>2.3421157692505339E-2</v>
      </c>
      <c r="Q19">
        <v>2.2116290670269857E-2</v>
      </c>
      <c r="R19">
        <v>2.3039729039141921E-2</v>
      </c>
      <c r="S19">
        <v>2.1353706299271902E-2</v>
      </c>
      <c r="T19">
        <v>2.2620755322308103E-2</v>
      </c>
      <c r="U19">
        <v>2.14156073402853E-2</v>
      </c>
      <c r="V19">
        <v>2.402021313772755E-2</v>
      </c>
      <c r="W19">
        <v>2.2290090801732103E-2</v>
      </c>
      <c r="X19">
        <v>2.2619965757360926E-2</v>
      </c>
      <c r="Y19">
        <v>1.9392069452919537E-2</v>
      </c>
      <c r="Z19">
        <v>2.0905859775132738E-2</v>
      </c>
      <c r="AA19">
        <v>2.1766520316382581E-2</v>
      </c>
      <c r="AB19">
        <v>1.9663919672401883E-2</v>
      </c>
      <c r="AC19">
        <v>2.0955805112611987E-2</v>
      </c>
      <c r="AD19">
        <v>2.4892496827633642E-2</v>
      </c>
      <c r="AE19">
        <v>2.534097400329369E-2</v>
      </c>
      <c r="AF19">
        <v>2.0253974498710234E-2</v>
      </c>
    </row>
    <row r="20" spans="2:32" x14ac:dyDescent="0.45">
      <c r="B20" t="s">
        <v>1062</v>
      </c>
      <c r="C20" t="s">
        <v>712</v>
      </c>
      <c r="D20">
        <v>0.15581262713628327</v>
      </c>
      <c r="E20">
        <v>0.15463254595799664</v>
      </c>
      <c r="F20">
        <v>0.13719490254607766</v>
      </c>
      <c r="G20">
        <v>0.12321482757254776</v>
      </c>
      <c r="H20">
        <v>0.15453113306348243</v>
      </c>
      <c r="I20">
        <v>0.1605517608627399</v>
      </c>
      <c r="J20">
        <v>0.16861653660442097</v>
      </c>
      <c r="K20">
        <v>0.13683220761600315</v>
      </c>
      <c r="L20">
        <v>0.16836651715191195</v>
      </c>
      <c r="M20">
        <v>0.21091565119885608</v>
      </c>
      <c r="N20">
        <v>0.10485269456288557</v>
      </c>
      <c r="O20">
        <v>0.13012485535856361</v>
      </c>
      <c r="P20">
        <v>0.12807814083725957</v>
      </c>
      <c r="Q20">
        <v>0.1408857841800035</v>
      </c>
      <c r="R20">
        <v>0.12714852346474273</v>
      </c>
      <c r="S20">
        <v>0.13703904513067316</v>
      </c>
      <c r="T20">
        <v>0.11766568164307382</v>
      </c>
      <c r="U20">
        <v>0.1089337954045049</v>
      </c>
      <c r="V20">
        <v>0.13787675482483702</v>
      </c>
      <c r="W20">
        <v>0.136676563787925</v>
      </c>
      <c r="X20">
        <v>0.13661188886646605</v>
      </c>
      <c r="Y20">
        <v>0.19183430392035541</v>
      </c>
      <c r="Z20">
        <v>0.18987749641856783</v>
      </c>
      <c r="AA20">
        <v>8.8963835281987369E-2</v>
      </c>
      <c r="AB20">
        <v>0.17867931294531519</v>
      </c>
      <c r="AC20">
        <v>0.18064132684291989</v>
      </c>
      <c r="AD20">
        <v>0.1592495012770718</v>
      </c>
      <c r="AE20">
        <v>0.11869927870332646</v>
      </c>
      <c r="AF20">
        <v>0.16203390695061951</v>
      </c>
    </row>
    <row r="21" spans="2:32" x14ac:dyDescent="0.45">
      <c r="B21" t="s">
        <v>1062</v>
      </c>
      <c r="C21" t="s">
        <v>713</v>
      </c>
      <c r="D21">
        <v>0.11047650585891915</v>
      </c>
      <c r="E21">
        <v>9.2988923408821839E-2</v>
      </c>
      <c r="F21">
        <v>8.5353008077155956E-2</v>
      </c>
      <c r="G21">
        <v>6.9966581343848422E-2</v>
      </c>
      <c r="H21">
        <v>8.9518180537216011E-2</v>
      </c>
      <c r="I21">
        <v>0.10469798623235564</v>
      </c>
      <c r="J21">
        <v>0.11035019999607025</v>
      </c>
      <c r="K21">
        <v>8.6578122793119119E-2</v>
      </c>
      <c r="L21">
        <v>0.10971132557871822</v>
      </c>
      <c r="M21">
        <v>0.12827252746592668</v>
      </c>
      <c r="N21">
        <v>5.5241267608057337E-2</v>
      </c>
      <c r="O21">
        <v>6.8220303307717986E-2</v>
      </c>
      <c r="P21">
        <v>7.3591811663934567E-2</v>
      </c>
      <c r="Q21">
        <v>8.9473599822804353E-2</v>
      </c>
      <c r="R21">
        <v>7.4076970448243781E-2</v>
      </c>
      <c r="S21">
        <v>8.7266163065441354E-2</v>
      </c>
      <c r="T21">
        <v>7.0060406772306683E-2</v>
      </c>
      <c r="U21">
        <v>6.5920300862970599E-2</v>
      </c>
      <c r="V21">
        <v>6.6576991921816694E-2</v>
      </c>
      <c r="W21">
        <v>9.6849590751966058E-2</v>
      </c>
      <c r="X21">
        <v>8.634109215493059E-2</v>
      </c>
      <c r="Y21">
        <v>0.11952149486905778</v>
      </c>
      <c r="Z21">
        <v>0.12804382162477879</v>
      </c>
      <c r="AA21">
        <v>5.1684203224386688E-2</v>
      </c>
      <c r="AB21">
        <v>0.11501906213981125</v>
      </c>
      <c r="AC21">
        <v>0.12286237923626586</v>
      </c>
      <c r="AD21">
        <v>9.1065546216464593E-2</v>
      </c>
      <c r="AE21">
        <v>7.0991639012590382E-2</v>
      </c>
      <c r="AF21">
        <v>0.10676132826151784</v>
      </c>
    </row>
    <row r="22" spans="2:32" x14ac:dyDescent="0.45">
      <c r="B22" t="s">
        <v>1062</v>
      </c>
      <c r="C22" t="s">
        <v>714</v>
      </c>
      <c r="D22">
        <v>3.0069854157784535E-2</v>
      </c>
      <c r="E22">
        <v>2.7785159358014993E-2</v>
      </c>
      <c r="F22">
        <v>2.3919564103313286E-2</v>
      </c>
      <c r="G22">
        <v>1.9783638743582323E-2</v>
      </c>
      <c r="H22">
        <v>2.7744474710541176E-2</v>
      </c>
      <c r="I22">
        <v>3.1407486915054586E-2</v>
      </c>
      <c r="J22">
        <v>3.2763951723994933E-2</v>
      </c>
      <c r="K22">
        <v>2.35409509726805E-2</v>
      </c>
      <c r="L22">
        <v>3.2658196882887479E-2</v>
      </c>
      <c r="M22">
        <v>4.7601458021573111E-2</v>
      </c>
      <c r="N22">
        <v>1.6306716224469622E-2</v>
      </c>
      <c r="O22">
        <v>2.0284460358114806E-2</v>
      </c>
      <c r="P22">
        <v>2.1368130137432054E-2</v>
      </c>
      <c r="Q22">
        <v>2.2433513745250731E-2</v>
      </c>
      <c r="R22">
        <v>2.0935477689453162E-2</v>
      </c>
      <c r="S22">
        <v>2.2736613902005695E-2</v>
      </c>
      <c r="T22">
        <v>1.9219526535376168E-2</v>
      </c>
      <c r="U22">
        <v>1.72292199574423E-2</v>
      </c>
      <c r="V22">
        <v>2.1645211817274454E-2</v>
      </c>
      <c r="W22">
        <v>2.1846855903541164E-2</v>
      </c>
      <c r="X22">
        <v>2.3452292422081411E-2</v>
      </c>
      <c r="Y22">
        <v>4.0885644398529909E-2</v>
      </c>
      <c r="Z22">
        <v>3.0598723982649321E-2</v>
      </c>
      <c r="AA22">
        <v>1.3968559546926511E-2</v>
      </c>
      <c r="AB22">
        <v>3.6307415058604492E-2</v>
      </c>
      <c r="AC22">
        <v>2.8704134990823402E-2</v>
      </c>
      <c r="AD22">
        <v>2.9269051227121538E-2</v>
      </c>
      <c r="AE22">
        <v>2.1716453450587734E-2</v>
      </c>
      <c r="AF22">
        <v>3.0427824148581216E-2</v>
      </c>
    </row>
    <row r="23" spans="2:32" x14ac:dyDescent="0.45">
      <c r="B23" t="s">
        <v>1062</v>
      </c>
      <c r="C23" t="s">
        <v>715</v>
      </c>
      <c r="D23">
        <v>0.14107304621012151</v>
      </c>
      <c r="E23">
        <v>0.1444382042700198</v>
      </c>
      <c r="F23">
        <v>0.13124138793371898</v>
      </c>
      <c r="G23">
        <v>0.14655157313831008</v>
      </c>
      <c r="H23">
        <v>0.13011920647721695</v>
      </c>
      <c r="I23">
        <v>0.13120588974340702</v>
      </c>
      <c r="J23">
        <v>0.12720247207806018</v>
      </c>
      <c r="K23">
        <v>0.1315139912907291</v>
      </c>
      <c r="L23">
        <v>0.12756197943350964</v>
      </c>
      <c r="M23">
        <v>0.11879615551820429</v>
      </c>
      <c r="N23">
        <v>0.14377117419537569</v>
      </c>
      <c r="O23">
        <v>0.1509823177015262</v>
      </c>
      <c r="P23">
        <v>0.14522807119752809</v>
      </c>
      <c r="Q23">
        <v>0.14102389119589276</v>
      </c>
      <c r="R23">
        <v>0.14515587633320362</v>
      </c>
      <c r="S23">
        <v>0.13592785485232514</v>
      </c>
      <c r="T23">
        <v>0.14270332753830156</v>
      </c>
      <c r="U23">
        <v>0.13100471286539173</v>
      </c>
      <c r="V23">
        <v>0.15110107443083073</v>
      </c>
      <c r="W23">
        <v>0.13088963179891305</v>
      </c>
      <c r="X23">
        <v>0.1320908360699059</v>
      </c>
      <c r="Y23">
        <v>0.12297565453624917</v>
      </c>
      <c r="Z23">
        <v>0.14328661084339456</v>
      </c>
      <c r="AA23">
        <v>0.13953861063178274</v>
      </c>
      <c r="AB23">
        <v>0.12496706229502225</v>
      </c>
      <c r="AC23">
        <v>0.14243522944373102</v>
      </c>
      <c r="AD23">
        <v>0.14691458382436218</v>
      </c>
      <c r="AE23">
        <v>0.13828929314767857</v>
      </c>
      <c r="AF23">
        <v>0.12897555658066756</v>
      </c>
    </row>
    <row r="24" spans="2:32" x14ac:dyDescent="0.45">
      <c r="B24" t="s">
        <v>1062</v>
      </c>
      <c r="C24" t="s">
        <v>716</v>
      </c>
      <c r="D24">
        <v>0.1000902149036248</v>
      </c>
      <c r="E24">
        <v>8.5889843623797979E-2</v>
      </c>
      <c r="F24">
        <v>8.8379569841535319E-2</v>
      </c>
      <c r="G24">
        <v>8.1764733438637688E-2</v>
      </c>
      <c r="H24">
        <v>7.6358903678542908E-2</v>
      </c>
      <c r="I24">
        <v>8.3091824745790493E-2</v>
      </c>
      <c r="J24">
        <v>8.1734154451484631E-2</v>
      </c>
      <c r="K24">
        <v>8.9154443647675427E-2</v>
      </c>
      <c r="L24">
        <v>8.1781683453489865E-2</v>
      </c>
      <c r="M24">
        <v>6.6407293266049924E-2</v>
      </c>
      <c r="N24">
        <v>7.7582401327563624E-2</v>
      </c>
      <c r="O24">
        <v>7.7620416962683E-2</v>
      </c>
      <c r="P24">
        <v>8.1098944644342558E-2</v>
      </c>
      <c r="Q24">
        <v>8.6558478691506568E-2</v>
      </c>
      <c r="R24">
        <v>8.2316479649703803E-2</v>
      </c>
      <c r="S24">
        <v>8.5015448976717561E-2</v>
      </c>
      <c r="T24">
        <v>8.3277613712183687E-2</v>
      </c>
      <c r="U24">
        <v>7.8659852687465337E-2</v>
      </c>
      <c r="V24">
        <v>7.3897358663516127E-2</v>
      </c>
      <c r="W24">
        <v>9.1488150063243373E-2</v>
      </c>
      <c r="X24">
        <v>8.908946749257253E-2</v>
      </c>
      <c r="Y24">
        <v>7.3267437205094529E-2</v>
      </c>
      <c r="Z24">
        <v>9.9968239320435817E-2</v>
      </c>
      <c r="AA24">
        <v>8.1040274618463318E-2</v>
      </c>
      <c r="AB24">
        <v>7.8120884738538718E-2</v>
      </c>
      <c r="AC24">
        <v>9.9855981701605534E-2</v>
      </c>
      <c r="AD24">
        <v>8.2565205565990313E-2</v>
      </c>
      <c r="AE24">
        <v>8.1987560959099773E-2</v>
      </c>
      <c r="AF24">
        <v>8.4054649364584968E-2</v>
      </c>
    </row>
    <row r="25" spans="2:32" x14ac:dyDescent="0.45">
      <c r="B25" t="s">
        <v>1062</v>
      </c>
      <c r="C25" t="s">
        <v>717</v>
      </c>
      <c r="D25">
        <v>2.7376497978280918E-2</v>
      </c>
      <c r="E25">
        <v>2.4307570276854401E-2</v>
      </c>
      <c r="F25">
        <v>2.1040806814985206E-2</v>
      </c>
      <c r="G25">
        <v>2.5851448798141032E-2</v>
      </c>
      <c r="H25">
        <v>2.3452363148710142E-2</v>
      </c>
      <c r="I25">
        <v>2.4381201444826639E-2</v>
      </c>
      <c r="J25">
        <v>2.3274703247771894E-2</v>
      </c>
      <c r="K25">
        <v>2.1036744440608383E-2</v>
      </c>
      <c r="L25">
        <v>2.3296152419805455E-2</v>
      </c>
      <c r="M25">
        <v>2.6522976284296035E-2</v>
      </c>
      <c r="N25">
        <v>2.3653485767684765E-2</v>
      </c>
      <c r="O25">
        <v>2.5508460012141462E-2</v>
      </c>
      <c r="P25">
        <v>2.5402296855991789E-2</v>
      </c>
      <c r="Q25">
        <v>2.331836823237006E-2</v>
      </c>
      <c r="R25">
        <v>2.6381592715815375E-2</v>
      </c>
      <c r="S25">
        <v>2.3426384896389055E-2</v>
      </c>
      <c r="T25">
        <v>2.555632704078992E-2</v>
      </c>
      <c r="U25">
        <v>2.1973046684384562E-2</v>
      </c>
      <c r="V25">
        <v>2.5531897233400502E-2</v>
      </c>
      <c r="W25">
        <v>2.2780567715570198E-2</v>
      </c>
      <c r="X25">
        <v>2.1218090403658258E-2</v>
      </c>
      <c r="Y25">
        <v>2.5108411119108876E-2</v>
      </c>
      <c r="Z25">
        <v>2.4362515951677273E-2</v>
      </c>
      <c r="AA25">
        <v>2.2399681439249818E-2</v>
      </c>
      <c r="AB25">
        <v>2.4016523316548837E-2</v>
      </c>
      <c r="AC25">
        <v>2.3728394152140682E-2</v>
      </c>
      <c r="AD25">
        <v>2.4866297726741985E-2</v>
      </c>
      <c r="AE25">
        <v>2.7339115662211411E-2</v>
      </c>
      <c r="AF25">
        <v>2.2830201633262662E-2</v>
      </c>
    </row>
    <row r="26" spans="2:32" x14ac:dyDescent="0.45">
      <c r="B26" t="s">
        <v>1062</v>
      </c>
      <c r="C26" t="s">
        <v>718</v>
      </c>
      <c r="D26">
        <v>9.6733697304538444E-2</v>
      </c>
      <c r="E26">
        <v>0.12665223216088811</v>
      </c>
      <c r="F26">
        <v>0.14333458004021174</v>
      </c>
      <c r="G26">
        <v>0.17109748204623867</v>
      </c>
      <c r="H26">
        <v>0.15334240665828192</v>
      </c>
      <c r="I26">
        <v>0.13486935974791303</v>
      </c>
      <c r="J26">
        <v>0.13576377325237921</v>
      </c>
      <c r="K26">
        <v>0.14215136813598006</v>
      </c>
      <c r="L26">
        <v>0.1356196248553834</v>
      </c>
      <c r="M26">
        <v>0.13758196760980562</v>
      </c>
      <c r="N26">
        <v>0.19183141478519414</v>
      </c>
      <c r="O26">
        <v>0.16798831001535114</v>
      </c>
      <c r="P26">
        <v>0.16064006979688092</v>
      </c>
      <c r="Q26">
        <v>0.14051015330622788</v>
      </c>
      <c r="R26">
        <v>0.16595652604542677</v>
      </c>
      <c r="S26">
        <v>0.14939220254268631</v>
      </c>
      <c r="T26">
        <v>0.17406997909302344</v>
      </c>
      <c r="U26">
        <v>0.18554192222057081</v>
      </c>
      <c r="V26">
        <v>0.161687052147751</v>
      </c>
      <c r="W26">
        <v>0.13228637206894187</v>
      </c>
      <c r="X26">
        <v>0.14216794298112195</v>
      </c>
      <c r="Y26">
        <v>0.13659492254057276</v>
      </c>
      <c r="Z26">
        <v>8.2080237678644238E-2</v>
      </c>
      <c r="AA26">
        <v>0.20158996754080394</v>
      </c>
      <c r="AB26">
        <v>0.13629764912933984</v>
      </c>
      <c r="AC26">
        <v>8.9025952928916116E-2</v>
      </c>
      <c r="AD26">
        <v>0.12781678666706123</v>
      </c>
      <c r="AE26">
        <v>0.16283430177775129</v>
      </c>
      <c r="AF26">
        <v>0.13528068383963285</v>
      </c>
    </row>
    <row r="27" spans="2:32" x14ac:dyDescent="0.45">
      <c r="B27" t="s">
        <v>1062</v>
      </c>
      <c r="C27" t="s">
        <v>719</v>
      </c>
      <c r="D27">
        <v>6.8864758326736109E-2</v>
      </c>
      <c r="E27">
        <v>7.6434372214549753E-2</v>
      </c>
      <c r="F27">
        <v>9.8309716888794779E-2</v>
      </c>
      <c r="G27">
        <v>9.6362563832615017E-2</v>
      </c>
      <c r="H27">
        <v>9.7060333470130739E-2</v>
      </c>
      <c r="I27">
        <v>8.6557434141798492E-2</v>
      </c>
      <c r="J27">
        <v>8.8688248149762311E-2</v>
      </c>
      <c r="K27">
        <v>9.7802084168274878E-2</v>
      </c>
      <c r="L27">
        <v>8.8533529801786193E-2</v>
      </c>
      <c r="M27">
        <v>8.2750313810604645E-2</v>
      </c>
      <c r="N27">
        <v>0.10875095336985863</v>
      </c>
      <c r="O27">
        <v>8.9155566487706422E-2</v>
      </c>
      <c r="P27">
        <v>9.2435286834429198E-2</v>
      </c>
      <c r="Q27">
        <v>8.5737973645228269E-2</v>
      </c>
      <c r="R27">
        <v>9.441597700006063E-2</v>
      </c>
      <c r="S27">
        <v>9.5286006474707044E-2</v>
      </c>
      <c r="T27">
        <v>0.10273157318315856</v>
      </c>
      <c r="U27">
        <v>0.11638509692416754</v>
      </c>
      <c r="V27">
        <v>8.5574207066173399E-2</v>
      </c>
      <c r="W27">
        <v>8.1921071696156977E-2</v>
      </c>
      <c r="X27">
        <v>9.7326490878517163E-2</v>
      </c>
      <c r="Y27">
        <v>8.5191675234165459E-2</v>
      </c>
      <c r="Z27">
        <v>5.7297922628917482E-2</v>
      </c>
      <c r="AA27">
        <v>0.12011527986596525</v>
      </c>
      <c r="AB27">
        <v>8.7419998776737978E-2</v>
      </c>
      <c r="AC27">
        <v>6.2353411321158375E-2</v>
      </c>
      <c r="AD27">
        <v>7.3385253197044711E-2</v>
      </c>
      <c r="AE27">
        <v>9.8625556366862821E-2</v>
      </c>
      <c r="AF27">
        <v>8.9327481202862796E-2</v>
      </c>
    </row>
    <row r="28" spans="2:32" x14ac:dyDescent="0.45">
      <c r="B28" t="s">
        <v>1062</v>
      </c>
      <c r="C28" t="s">
        <v>720</v>
      </c>
      <c r="D28">
        <v>1.9314298296791262E-2</v>
      </c>
      <c r="E28">
        <v>2.0655553170652752E-2</v>
      </c>
      <c r="F28">
        <v>2.3333639433694483E-2</v>
      </c>
      <c r="G28">
        <v>2.991499352447996E-2</v>
      </c>
      <c r="H28">
        <v>2.6374594742412924E-2</v>
      </c>
      <c r="I28">
        <v>2.3434230193092966E-2</v>
      </c>
      <c r="J28">
        <v>2.2796852051607669E-2</v>
      </c>
      <c r="K28">
        <v>2.3018934716077303E-2</v>
      </c>
      <c r="L28">
        <v>2.275931865263587E-2</v>
      </c>
      <c r="M28">
        <v>2.5432152483139688E-2</v>
      </c>
      <c r="N28">
        <v>3.1201423145685178E-2</v>
      </c>
      <c r="O28">
        <v>2.8183977252413915E-2</v>
      </c>
      <c r="P28">
        <v>2.8701452816956297E-2</v>
      </c>
      <c r="Q28">
        <v>2.3662971058097379E-2</v>
      </c>
      <c r="R28">
        <v>2.9809455565529937E-2</v>
      </c>
      <c r="S28">
        <v>2.6989751111746247E-2</v>
      </c>
      <c r="T28">
        <v>3.0126389441166808E-2</v>
      </c>
      <c r="U28">
        <v>3.0928629133055975E-2</v>
      </c>
      <c r="V28">
        <v>2.7953234520479587E-2</v>
      </c>
      <c r="W28">
        <v>2.2603329113164015E-2</v>
      </c>
      <c r="X28">
        <v>2.3182740591284258E-2</v>
      </c>
      <c r="Y28">
        <v>2.4215800078640489E-2</v>
      </c>
      <c r="Z28">
        <v>1.5110880552552478E-2</v>
      </c>
      <c r="AA28">
        <v>3.2019851618563633E-2</v>
      </c>
      <c r="AB28">
        <v>2.344044287673655E-2</v>
      </c>
      <c r="AC28">
        <v>1.56925910994936E-2</v>
      </c>
      <c r="AD28">
        <v>2.0849515179954349E-2</v>
      </c>
      <c r="AE28">
        <v>3.2402631260028208E-2</v>
      </c>
      <c r="AF28">
        <v>2.2353817091818766E-2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AD640-8D5F-42F9-9B63-9885F4D6BB41}">
  <dimension ref="B2:F10"/>
  <sheetViews>
    <sheetView workbookViewId="0">
      <selection activeCell="D11" sqref="D11"/>
    </sheetView>
  </sheetViews>
  <sheetFormatPr defaultColWidth="8.86328125" defaultRowHeight="14.25" x14ac:dyDescent="0.45"/>
  <cols>
    <col min="1" max="1" width="8.86328125" customWidth="1"/>
    <col min="2" max="2" width="24.1328125" bestFit="1" customWidth="1"/>
    <col min="3" max="3" width="11.06640625" bestFit="1" customWidth="1"/>
    <col min="4" max="4" width="7.6640625" bestFit="1" customWidth="1"/>
    <col min="5" max="5" width="10.1328125" customWidth="1"/>
    <col min="6" max="6" width="7.86328125" bestFit="1" customWidth="1"/>
  </cols>
  <sheetData>
    <row r="2" spans="2:6" x14ac:dyDescent="0.45">
      <c r="B2" t="s">
        <v>1060</v>
      </c>
    </row>
    <row r="5" spans="2:6" x14ac:dyDescent="0.45">
      <c r="E5" t="s">
        <v>24</v>
      </c>
    </row>
    <row r="6" spans="2:6" x14ac:dyDescent="0.45">
      <c r="B6" t="s">
        <v>9</v>
      </c>
      <c r="C6" t="s">
        <v>20</v>
      </c>
      <c r="D6" t="s">
        <v>21</v>
      </c>
      <c r="E6" t="s">
        <v>22</v>
      </c>
      <c r="F6" t="s">
        <v>23</v>
      </c>
    </row>
    <row r="7" spans="2:6" x14ac:dyDescent="0.45">
      <c r="B7" t="s">
        <v>19</v>
      </c>
      <c r="C7" t="s">
        <v>26</v>
      </c>
      <c r="E7">
        <v>1</v>
      </c>
      <c r="F7">
        <v>2</v>
      </c>
    </row>
    <row r="8" spans="2:6" x14ac:dyDescent="0.45">
      <c r="D8" t="s">
        <v>1063</v>
      </c>
      <c r="E8">
        <v>-1</v>
      </c>
    </row>
    <row r="9" spans="2:6" x14ac:dyDescent="0.45">
      <c r="B9" t="s">
        <v>25</v>
      </c>
      <c r="C9" t="s">
        <v>27</v>
      </c>
      <c r="E9">
        <v>1</v>
      </c>
      <c r="F9">
        <v>2</v>
      </c>
    </row>
    <row r="10" spans="2:6" x14ac:dyDescent="0.45">
      <c r="D10" t="s">
        <v>1064</v>
      </c>
      <c r="E10">
        <v>-1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timeslice_def</vt:lpstr>
      <vt:lpstr>EV_chg_UC</vt:lpstr>
      <vt:lpstr>SolarAF</vt:lpstr>
      <vt:lpstr>Wind AF</vt:lpstr>
      <vt:lpstr>NewHydroAFA</vt:lpstr>
      <vt:lpstr>HydroCF</vt:lpstr>
      <vt:lpstr>PKFLX</vt:lpstr>
      <vt:lpstr>YRFRs</vt:lpstr>
      <vt:lpstr>RE assumptions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2025-07-28T16:36:55Z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