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AUT\SuppXLS\"/>
    </mc:Choice>
  </mc:AlternateContent>
  <xr:revisionPtr revIDLastSave="0" documentId="13_ncr:1_{55F059C5-E5B5-49C1-8E97-6D938631BCA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AG9" i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<sst xmlns="http://schemas.openxmlformats.org/spreadsheetml/2006/main" count="160" uniqueCount="74">
  <si>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</si>
  <si>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</si>
  <si>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</si>
  <si>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</si>
  <si>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</si>
  <si>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</si>
  <si>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</si>
  <si>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</si>
  <si>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</si>
  <si>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</si>
  <si>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</si>
  <si>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</si>
  <si>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</si>
  <si>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</si>
  <si>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</si>
  <si>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</si>
  <si>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</si>
  <si>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</si>
  <si>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</si>
  <si>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</si>
  <si>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</si>
  <si>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</si>
  <si>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</si>
  <si>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</si>
  <si>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</si>
  <si>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</si>
  <si>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</si>
  <si>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</si>
  <si>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</si>
  <si>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</si>
  <si>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</si>
  <si>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</si>
  <si>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</si>
  <si>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</si>
  <si>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</si>
  <si>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</si>
  <si>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</si>
  <si>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</si>
  <si>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</si>
  <si>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</si>
  <si>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</si>
  <si>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</si>
  <si>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</si>
  <si>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</si>
  <si>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</si>
  <si>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</si>
  <si>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</si>
  <si>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</si>
  <si>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</si>
  <si>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</si>
  <si>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</si>
  <si>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</si>
  <si>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</si>
  <si>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</si>
  <si>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Geothermal*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</si>
  <si>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</si>
  <si>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</si>
  <si>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</si>
  <si>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</si>
  <si>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</si>
  <si>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</si>
  <si>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</si>
  <si>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</si>
  <si>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</si>
  <si>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</si>
  <si>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UNSD</t>
  </si>
  <si>
    <t>ISO</t>
  </si>
  <si>
    <t>AUT</t>
  </si>
  <si>
    <t>Export</t>
  </si>
  <si>
    <t>Import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</si>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</sst>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D16" sqref="D16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56</v>
      </c>
      <c r="G2" s="10" t="s">
        <v>70</v>
      </c>
      <c r="H2" s="10" t="s">
        <v>71</v>
      </c>
      <c r="I2" s="10" t="s">
        <v>72</v>
      </c>
      <c r="J2" s="10" t="s">
        <v>73</v>
      </c>
    </row>
    <row r="3" spans="2:36" x14ac:dyDescent="0.45">
      <c r="B3" t="s">
        <v>0</v>
      </c>
      <c r="F3" t="s">
        <v>57</v>
      </c>
      <c r="G3" s="4">
        <v>0.17337328767123292</v>
      </c>
      <c r="H3" s="4">
        <v>0.44615677321156783</v>
      </c>
      <c r="I3" s="4">
        <v>0.17411270306496016</v>
      </c>
      <c r="J3" s="4">
        <v>0.44801442604807024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0.27736895731914413</v>
      </c>
      <c r="H4" s="4">
        <v>65535</v>
      </c>
      <c r="I4" s="4"/>
      <c r="J4" s="4"/>
    </row>
    <row r="5" spans="2:36" x14ac:dyDescent="0.45">
      <c r="B5" t="s">
        <v>6</v>
      </c>
      <c r="C5" t="s">
        <v>53</v>
      </c>
      <c r="D5" s="5">
        <f>IFERROR(VLOOKUP(B5,$F$3:$J$11,5,FALSE),"")</f>
        <v>0.42483439477172291</v>
      </c>
      <c r="F5" t="s">
        <v>8</v>
      </c>
      <c r="G5" s="4">
        <v>0.12678620794844664</v>
      </c>
      <c r="H5" s="4">
        <v>0.75304094240435904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0.11519733368422166</v>
      </c>
      <c r="F6" t="s">
        <v>59</v>
      </c>
      <c r="G6" s="4"/>
      <c r="H6" s="4"/>
      <c r="I6" s="4">
        <v>9.1324200913241995E-4</v>
      </c>
      <c r="J6" s="4">
        <v>0.38188986201561986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0.26378239276169352</v>
      </c>
      <c r="F7" t="s">
        <v>6</v>
      </c>
      <c r="G7" s="4">
        <v>0.26557163318520699</v>
      </c>
      <c r="H7" s="4">
        <v>0.41139153382967769</v>
      </c>
      <c r="I7" s="4">
        <v>0.30000389238277403</v>
      </c>
      <c r="J7" s="4">
        <v>0.42483439477172291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65535</v>
      </c>
      <c r="Z8" s="3">
        <f>Y8*$AA$1</f>
        <v>72088.5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0.27736895731914413</v>
      </c>
      <c r="AH8">
        <f>AG8*$AC$1</f>
        <v>0.24963206158722973</v>
      </c>
      <c r="AI8">
        <v>0</v>
      </c>
      <c r="AJ8">
        <v>3</v>
      </c>
    </row>
    <row r="9" spans="2:36" x14ac:dyDescent="0.45">
      <c r="F9" t="s">
        <v>23</v>
      </c>
      <c r="G9" s="4">
        <v>0.460956014103231</v>
      </c>
      <c r="H9" s="4">
        <v>3.7528538812785386</v>
      </c>
      <c r="I9" s="4">
        <v>2.1896433472037426E-2</v>
      </c>
      <c r="J9" s="4">
        <v>5.4053309928556233E-2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0.75304094240435904</v>
      </c>
      <c r="Z9" s="3">
        <f>Y9*$AA$1</f>
        <v>0.82834503664479497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0.12678620794844664</v>
      </c>
      <c r="AH9">
        <f>AG9*$AC$1</f>
        <v>0.11410758715360197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5.7077625570776259E-2</v>
      </c>
      <c r="H10" s="4">
        <v>0.11415525114155252</v>
      </c>
      <c r="I10" s="4">
        <v>7.2920389120508244E-2</v>
      </c>
      <c r="J10" s="4">
        <v>0.11519733368422166</v>
      </c>
    </row>
    <row r="11" spans="2:36" ht="14.65" customHeight="1" x14ac:dyDescent="0.45">
      <c r="F11" t="s">
        <v>12</v>
      </c>
      <c r="G11" s="4">
        <v>0.1319920091324201</v>
      </c>
      <c r="H11" s="4">
        <v>0.26411696304489635</v>
      </c>
      <c r="I11" s="4">
        <v>0.13198013273206841</v>
      </c>
      <c r="J11" s="4">
        <v>0.26378239276169352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_xlfn.TEXTJOIN(",",TRUE,L15:L28)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CHP,Geothermal*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28" spans="2:12" x14ac:dyDescent="0.45">
      <c r="L28" t="s">
        <v>54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55</v>
      </c>
    </row>
    <row r="2" spans="1:25" x14ac:dyDescent="0.45">
      <c r="A2" s="7" t="s">
        <v>56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57</v>
      </c>
      <c r="B3" s="4">
        <v>0.21562658548959918</v>
      </c>
      <c r="C3" s="4">
        <v>0.23829908675799086</v>
      </c>
      <c r="D3" s="4">
        <v>0.21689497716894979</v>
      </c>
      <c r="E3" s="4">
        <v>0.19220016773832821</v>
      </c>
      <c r="F3" s="4">
        <v>0.22023891886905586</v>
      </c>
      <c r="G3" s="4">
        <v>0.17337328767123292</v>
      </c>
      <c r="H3" s="4">
        <v>0.20148713726077302</v>
      </c>
      <c r="I3" s="4">
        <v>0.22175613379650866</v>
      </c>
      <c r="J3" s="4">
        <v>0.22613611654707544</v>
      </c>
      <c r="K3" s="4">
        <v>0.22412131875497468</v>
      </c>
      <c r="L3" s="4">
        <v>0.23567535719546329</v>
      </c>
      <c r="M3" s="4">
        <v>0.23135464231354638</v>
      </c>
      <c r="N3" s="4">
        <v>0.3199081289475843</v>
      </c>
      <c r="O3" s="4">
        <v>0.35531766911609064</v>
      </c>
      <c r="P3" s="4">
        <v>0.36837332815181839</v>
      </c>
      <c r="Q3" s="4">
        <v>0.38188627180447426</v>
      </c>
      <c r="R3" s="4">
        <v>0.39256266219900793</v>
      </c>
      <c r="S3" s="4">
        <v>0.43538281830731657</v>
      </c>
      <c r="T3" s="4">
        <v>0.44313810088807393</v>
      </c>
      <c r="U3" s="4">
        <v>0.42557077625570783</v>
      </c>
      <c r="V3" s="4">
        <v>0.41917808219178082</v>
      </c>
      <c r="W3" s="4">
        <v>0.43710728642235502</v>
      </c>
      <c r="X3" s="4">
        <v>0.44615677321156783</v>
      </c>
      <c r="Y3" s="4">
        <v>0.33961187214611877</v>
      </c>
    </row>
    <row r="4" spans="1:25" x14ac:dyDescent="0.45">
      <c r="A4" t="s">
        <v>5</v>
      </c>
      <c r="B4" s="4">
        <v>0.32812464147220116</v>
      </c>
      <c r="C4" s="4">
        <v>0.4228654195512348</v>
      </c>
      <c r="D4" s="4">
        <v>0.40568075808906562</v>
      </c>
      <c r="E4" s="4">
        <v>0.51799479550252847</v>
      </c>
      <c r="F4" s="4">
        <v>0.48546668630627976</v>
      </c>
      <c r="G4" s="4">
        <v>0.44005008101340398</v>
      </c>
      <c r="H4" s="4">
        <v>0.54988509863610591</v>
      </c>
      <c r="I4" s="4">
        <v>0.49243441668905008</v>
      </c>
      <c r="J4" s="4">
        <v>0.43238256083067494</v>
      </c>
      <c r="K4" s="4">
        <v>0.29398886595358725</v>
      </c>
      <c r="L4" s="4">
        <v>0.39832896143009816</v>
      </c>
      <c r="M4" s="4">
        <v>0.5122834823955621</v>
      </c>
      <c r="N4" s="4">
        <v>0.41416657232348392</v>
      </c>
      <c r="O4" s="4">
        <v>0.39718479942639351</v>
      </c>
      <c r="P4" s="4">
        <v>0.27736895731914413</v>
      </c>
      <c r="Q4" s="4">
        <v>0.44310261956260522</v>
      </c>
      <c r="R4" s="4">
        <v>0.38812785388127857</v>
      </c>
      <c r="S4" s="4">
        <v>0.33485540334855407</v>
      </c>
      <c r="T4" s="4">
        <v>0.34436834094368346</v>
      </c>
      <c r="U4" s="4">
        <v>0.68493150684931503</v>
      </c>
      <c r="V4" s="4">
        <v>65535</v>
      </c>
      <c r="W4" s="4">
        <v>65535</v>
      </c>
      <c r="X4" s="4">
        <v>65535</v>
      </c>
      <c r="Y4" s="4">
        <v>65535</v>
      </c>
    </row>
    <row r="5" spans="1:25" x14ac:dyDescent="0.45">
      <c r="A5" t="s">
        <v>8</v>
      </c>
      <c r="B5" s="4">
        <v>0.75304094240435904</v>
      </c>
      <c r="C5" s="4">
        <v>0.59811883083148776</v>
      </c>
      <c r="D5" s="4">
        <v>0.63639843600470303</v>
      </c>
      <c r="E5" s="4">
        <v>0.59254539662312844</v>
      </c>
      <c r="F5" s="4">
        <v>0.55555555555555547</v>
      </c>
      <c r="G5" s="4">
        <v>0.66108574327752401</v>
      </c>
      <c r="H5" s="4">
        <v>0.54134956874682905</v>
      </c>
      <c r="I5" s="4">
        <v>0.50228310502283102</v>
      </c>
      <c r="J5" s="4">
        <v>0.48160592745756875</v>
      </c>
      <c r="K5" s="4">
        <v>0.36780046973544595</v>
      </c>
      <c r="L5" s="4">
        <v>0.41471591237500716</v>
      </c>
      <c r="M5" s="4">
        <v>0.35951679093694</v>
      </c>
      <c r="N5" s="4">
        <v>0.23140866149989039</v>
      </c>
      <c r="O5" s="4">
        <v>0.1584827599355583</v>
      </c>
      <c r="P5" s="4">
        <v>0.12678620794844664</v>
      </c>
      <c r="Q5" s="4">
        <v>0.18255307385058295</v>
      </c>
      <c r="R5" s="4">
        <v>0.20233362885005862</v>
      </c>
      <c r="S5" s="4">
        <v>0.25785378674002857</v>
      </c>
      <c r="T5" s="4">
        <v>0.23445550545014512</v>
      </c>
      <c r="U5" s="4">
        <v>0.2675439840418995</v>
      </c>
      <c r="V5" s="4">
        <v>0.21717872827121362</v>
      </c>
      <c r="W5" s="4">
        <v>0.23180282354173756</v>
      </c>
      <c r="X5" s="4">
        <v>0.23930811800001758</v>
      </c>
      <c r="Y5" s="4">
        <v>0.15770580938052628</v>
      </c>
    </row>
    <row r="6" spans="1:25" x14ac:dyDescent="0.45">
      <c r="A6" t="s">
        <v>6</v>
      </c>
      <c r="B6" s="4">
        <v>0.41139153382967769</v>
      </c>
      <c r="C6" s="4">
        <v>0.39679737639065416</v>
      </c>
      <c r="D6" s="4">
        <v>0.39934484812388327</v>
      </c>
      <c r="E6" s="4">
        <v>0.32851784145675561</v>
      </c>
      <c r="F6" s="4">
        <v>0.36237884559270039</v>
      </c>
      <c r="G6" s="4">
        <v>0.35891184892810152</v>
      </c>
      <c r="H6" s="4">
        <v>0.34410619236752005</v>
      </c>
      <c r="I6" s="4">
        <v>0.35274829481188663</v>
      </c>
      <c r="J6" s="4">
        <v>0.35173398522955851</v>
      </c>
      <c r="K6" s="4">
        <v>0.36967139918364983</v>
      </c>
      <c r="L6" s="4">
        <v>0.33972035948719587</v>
      </c>
      <c r="M6" s="4">
        <v>0.29656113801872219</v>
      </c>
      <c r="N6" s="4">
        <v>0.37608623309970529</v>
      </c>
      <c r="O6" s="4">
        <v>0.35850550470613129</v>
      </c>
      <c r="P6" s="4">
        <v>0.34600937541131327</v>
      </c>
      <c r="Q6" s="4">
        <v>0.31076989981099568</v>
      </c>
      <c r="R6" s="4">
        <v>0.32314344108554205</v>
      </c>
      <c r="S6" s="4">
        <v>0.30890491633993256</v>
      </c>
      <c r="T6" s="4">
        <v>0.29592311659559478</v>
      </c>
      <c r="U6" s="4">
        <v>0.31924376055545128</v>
      </c>
      <c r="V6" s="4">
        <v>0.32771842432981579</v>
      </c>
      <c r="W6" s="4">
        <v>0.29989938859221421</v>
      </c>
      <c r="X6" s="4">
        <v>0.26557163318520699</v>
      </c>
      <c r="Y6" s="4">
        <v>0.30894089381000717</v>
      </c>
    </row>
    <row r="7" spans="1:25" x14ac:dyDescent="0.45">
      <c r="A7" t="s">
        <v>23</v>
      </c>
      <c r="B7" s="4">
        <v>3.7528538812785386</v>
      </c>
      <c r="C7" s="4">
        <v>1.8625330449411202</v>
      </c>
      <c r="D7" s="4">
        <v>1.6882960826724347</v>
      </c>
      <c r="E7" s="4">
        <v>0.96569171911637663</v>
      </c>
      <c r="F7" s="4">
        <v>0.96175799086757996</v>
      </c>
      <c r="G7" s="4">
        <v>0.87342040989699488</v>
      </c>
      <c r="H7" s="4">
        <v>0.80136986301369861</v>
      </c>
      <c r="I7" s="4">
        <v>0.73618488491286938</v>
      </c>
      <c r="J7" s="4">
        <v>0.71689497716894979</v>
      </c>
      <c r="K7" s="4">
        <v>0.61939793674953492</v>
      </c>
      <c r="L7" s="4">
        <v>0.60655625979690586</v>
      </c>
      <c r="M7" s="4">
        <v>0.58270292373747701</v>
      </c>
      <c r="N7" s="4">
        <v>0.47125629317410145</v>
      </c>
      <c r="O7" s="4">
        <v>0.460956014103231</v>
      </c>
      <c r="P7" s="4">
        <v>0.50391389432485323</v>
      </c>
      <c r="Q7" s="4">
        <v>0.55226459336048372</v>
      </c>
      <c r="R7" s="4">
        <v>0.52414946298797349</v>
      </c>
      <c r="S7" s="4">
        <v>0.54183548781272106</v>
      </c>
      <c r="T7" s="4">
        <v>0.4630522863206637</v>
      </c>
      <c r="U7" s="4">
        <v>0.51932600167213328</v>
      </c>
      <c r="V7" s="4">
        <v>0.5000321564087723</v>
      </c>
      <c r="W7" s="4">
        <v>0.57440023193447853</v>
      </c>
      <c r="X7" s="4">
        <v>0.57258824382112061</v>
      </c>
      <c r="Y7" s="4">
        <v>0.57258824382112061</v>
      </c>
    </row>
    <row r="8" spans="1:25" x14ac:dyDescent="0.45">
      <c r="A8" t="s">
        <v>9</v>
      </c>
      <c r="B8" s="4"/>
      <c r="C8" s="4">
        <v>0.11415525114155252</v>
      </c>
      <c r="D8" s="4">
        <v>0.11415525114155252</v>
      </c>
      <c r="E8" s="4">
        <v>5.7077625570776259E-2</v>
      </c>
      <c r="F8" s="4">
        <v>7.6103500761035017E-2</v>
      </c>
      <c r="G8" s="4">
        <v>0.11415525114155252</v>
      </c>
      <c r="H8" s="4">
        <v>0.11415525114155252</v>
      </c>
      <c r="I8" s="4">
        <v>0.11415525114155252</v>
      </c>
      <c r="J8" s="4">
        <v>0.11415525114155252</v>
      </c>
      <c r="K8" s="4">
        <v>0.11415525114155252</v>
      </c>
      <c r="L8" s="4">
        <v>0.11415525114155251</v>
      </c>
      <c r="M8" s="4">
        <v>0.11415525114155252</v>
      </c>
      <c r="N8" s="4">
        <v>0.11415525114155252</v>
      </c>
      <c r="O8" s="4">
        <v>0.11415525114155252</v>
      </c>
      <c r="P8" s="4">
        <v>0.11415525114155252</v>
      </c>
      <c r="Q8" s="4">
        <v>0.11415525114155252</v>
      </c>
      <c r="R8" s="4">
        <v>0.11415525114155251</v>
      </c>
      <c r="S8" s="4">
        <v>0.11415525114155252</v>
      </c>
      <c r="T8" s="4">
        <v>0.11415525114155251</v>
      </c>
      <c r="U8" s="4">
        <v>0.11415525114155252</v>
      </c>
      <c r="V8" s="4">
        <v>0.11415525114155252</v>
      </c>
      <c r="W8" s="4">
        <v>0.11415525114155251</v>
      </c>
      <c r="X8" s="4">
        <v>0.11415525114155251</v>
      </c>
      <c r="Y8" s="4">
        <v>8.6243205840470127E-2</v>
      </c>
    </row>
    <row r="9" spans="1:25" x14ac:dyDescent="0.45">
      <c r="A9" t="s">
        <v>12</v>
      </c>
      <c r="B9" s="4">
        <v>0.15981735159817353</v>
      </c>
      <c r="C9" s="4">
        <v>0.16307893020221786</v>
      </c>
      <c r="D9" s="4">
        <v>0.14528850145288502</v>
      </c>
      <c r="E9" s="4">
        <v>0.1319920091324201</v>
      </c>
      <c r="F9" s="4">
        <v>0.18304204062352389</v>
      </c>
      <c r="G9" s="4">
        <v>0.18292347472080103</v>
      </c>
      <c r="H9" s="4">
        <v>0.20595019535847103</v>
      </c>
      <c r="I9" s="4">
        <v>0.23522900235229002</v>
      </c>
      <c r="J9" s="4">
        <v>0.2317697523176975</v>
      </c>
      <c r="K9" s="4">
        <v>0.2226027397260274</v>
      </c>
      <c r="L9" s="4">
        <v>0.23054884054078253</v>
      </c>
      <c r="M9" s="4">
        <v>0.19951458307622688</v>
      </c>
      <c r="N9" s="4">
        <v>0.20956859537926803</v>
      </c>
      <c r="O9" s="4">
        <v>0.21532277909933559</v>
      </c>
      <c r="P9" s="4">
        <v>0.20829275682226409</v>
      </c>
      <c r="Q9" s="4">
        <v>0.22189213474904182</v>
      </c>
      <c r="R9" s="4">
        <v>0.21869302691220502</v>
      </c>
      <c r="S9" s="4">
        <v>0.25951557093425603</v>
      </c>
      <c r="T9" s="4">
        <v>0.21992209724714432</v>
      </c>
      <c r="U9" s="4">
        <v>0.26411696304489635</v>
      </c>
      <c r="V9" s="4">
        <v>0.23997342267837202</v>
      </c>
      <c r="W9" s="4">
        <v>0.22563237322406568</v>
      </c>
      <c r="X9" s="4">
        <v>0.22193311395117471</v>
      </c>
      <c r="Y9" s="4">
        <v>0.23089190243454716</v>
      </c>
    </row>
    <row r="15" spans="1:25" ht="15.75" customHeight="1" x14ac:dyDescent="0.5">
      <c r="A15" s="6" t="s">
        <v>58</v>
      </c>
    </row>
    <row r="16" spans="1:25" x14ac:dyDescent="0.45">
      <c r="A16" s="7" t="s">
        <v>56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57</v>
      </c>
      <c r="B17" s="4">
        <v>0.21548565308078244</v>
      </c>
      <c r="C17" s="4">
        <v>0.23816885833319043</v>
      </c>
      <c r="D17" s="4">
        <v>0.2185094379871777</v>
      </c>
      <c r="E17" s="4">
        <v>0.19754525729460151</v>
      </c>
      <c r="F17" s="4">
        <v>0.23611991584208447</v>
      </c>
      <c r="G17" s="4">
        <v>0.17411270306496016</v>
      </c>
      <c r="H17" s="4">
        <v>0.2021194289049966</v>
      </c>
      <c r="I17" s="4">
        <v>0.22267965073755139</v>
      </c>
      <c r="J17" s="4">
        <v>0.22540661981387197</v>
      </c>
      <c r="K17" s="4">
        <v>0.22405255990947082</v>
      </c>
      <c r="L17" s="4">
        <v>0.23503390037630867</v>
      </c>
      <c r="M17" s="4">
        <v>0.23139430353546114</v>
      </c>
      <c r="N17" s="4">
        <v>0.31954921426066135</v>
      </c>
      <c r="O17" s="4">
        <v>0.35564319320062926</v>
      </c>
      <c r="P17" s="4">
        <v>0.36803217194376525</v>
      </c>
      <c r="Q17" s="4">
        <v>0.3799640888058608</v>
      </c>
      <c r="R17" s="4">
        <v>0.3917789846646802</v>
      </c>
      <c r="S17" s="4">
        <v>0.43553372024335335</v>
      </c>
      <c r="T17" s="4">
        <v>0.44291295517653645</v>
      </c>
      <c r="U17" s="4">
        <v>0.42537660937687816</v>
      </c>
      <c r="V17" s="4">
        <v>0.41884836423804167</v>
      </c>
      <c r="W17" s="4">
        <v>0.43666561695155537</v>
      </c>
      <c r="X17" s="4">
        <v>0.44801442604807024</v>
      </c>
    </row>
    <row r="18" spans="1:25" x14ac:dyDescent="0.45">
      <c r="A18" t="s">
        <v>59</v>
      </c>
      <c r="B18" s="4"/>
      <c r="C18" s="4"/>
      <c r="D18" s="4">
        <v>0.16923515981735157</v>
      </c>
      <c r="E18" s="4">
        <v>0.16923515981735157</v>
      </c>
      <c r="F18" s="4">
        <v>0.11278538812785387</v>
      </c>
      <c r="G18" s="4">
        <v>0.28719714549492226</v>
      </c>
      <c r="H18" s="4">
        <v>0.38188986201561986</v>
      </c>
      <c r="I18" s="4">
        <v>0.30067120792474489</v>
      </c>
      <c r="J18" s="4">
        <v>0.20161189709808616</v>
      </c>
      <c r="K18" s="4">
        <v>0.18851211418020308</v>
      </c>
      <c r="L18" s="4">
        <v>0.17441425256381463</v>
      </c>
      <c r="M18" s="4">
        <v>0.13137210869077023</v>
      </c>
      <c r="N18" s="4">
        <v>8.4462409861017551E-2</v>
      </c>
      <c r="O18" s="4">
        <v>3.8176510217830674E-2</v>
      </c>
      <c r="P18" s="4">
        <v>4.7907777528258103E-2</v>
      </c>
      <c r="Q18" s="4">
        <v>7.6103500761035003E-3</v>
      </c>
      <c r="R18" s="4">
        <v>2.5944375259443751E-3</v>
      </c>
      <c r="S18" s="4">
        <v>1.1353145195498664E-2</v>
      </c>
      <c r="T18" s="4">
        <v>2.9817601117848137E-2</v>
      </c>
      <c r="U18" s="4">
        <v>2.4951967462634429E-2</v>
      </c>
      <c r="V18" s="4">
        <v>9.1074681238615656E-3</v>
      </c>
      <c r="W18" s="4">
        <v>1.4155251141552512E-2</v>
      </c>
      <c r="X18" s="4">
        <v>9.1324200913241995E-4</v>
      </c>
    </row>
    <row r="19" spans="1:25" x14ac:dyDescent="0.45">
      <c r="A19" t="s">
        <v>6</v>
      </c>
      <c r="B19" s="4">
        <v>0.42483439477172291</v>
      </c>
      <c r="C19" s="4">
        <v>0.41030580661865085</v>
      </c>
      <c r="D19" s="4">
        <v>0.41696714781755484</v>
      </c>
      <c r="E19" s="4">
        <v>0.34896560214052219</v>
      </c>
      <c r="F19" s="4">
        <v>0.38419327397023645</v>
      </c>
      <c r="G19" s="4">
        <v>0.38156085141620177</v>
      </c>
      <c r="H19" s="4">
        <v>0.36738161204359171</v>
      </c>
      <c r="I19" s="4">
        <v>0.37327277805447895</v>
      </c>
      <c r="J19" s="4">
        <v>0.37314588270239751</v>
      </c>
      <c r="K19" s="4">
        <v>0.3946851764469369</v>
      </c>
      <c r="L19" s="4">
        <v>0.36790757166054788</v>
      </c>
      <c r="M19" s="4">
        <v>0.32728823237115218</v>
      </c>
      <c r="N19" s="4">
        <v>0.40949985591238164</v>
      </c>
      <c r="O19" s="4">
        <v>0.39047094497577617</v>
      </c>
      <c r="P19" s="4">
        <v>0.37820717119799774</v>
      </c>
      <c r="Q19" s="4">
        <v>0.33947650798587015</v>
      </c>
      <c r="R19" s="4">
        <v>0.347799360170718</v>
      </c>
      <c r="S19" s="4">
        <v>0.34025099626582295</v>
      </c>
      <c r="T19" s="4">
        <v>0.32414593909340078</v>
      </c>
      <c r="U19" s="4">
        <v>0.34569320200728876</v>
      </c>
      <c r="V19" s="4">
        <v>0.35370195083718436</v>
      </c>
      <c r="W19" s="4">
        <v>0.32927613651386539</v>
      </c>
      <c r="X19" s="4">
        <v>0.30000389238277403</v>
      </c>
    </row>
    <row r="20" spans="1:25" x14ac:dyDescent="0.45">
      <c r="A20" t="s">
        <v>23</v>
      </c>
      <c r="B20" s="4">
        <v>3.9645578392323556E-2</v>
      </c>
      <c r="C20" s="4">
        <v>4.1941243092750526E-2</v>
      </c>
      <c r="D20" s="4">
        <v>3.5377654895060957E-2</v>
      </c>
      <c r="E20" s="4">
        <v>4.5437928513291669E-2</v>
      </c>
      <c r="F20" s="4">
        <v>4.3544605000584991E-2</v>
      </c>
      <c r="G20" s="4">
        <v>4.9095741033259852E-2</v>
      </c>
      <c r="H20" s="4">
        <v>5.4053309928556233E-2</v>
      </c>
      <c r="I20" s="4">
        <v>5.1192747678628275E-2</v>
      </c>
      <c r="J20" s="4">
        <v>4.1113672767603957E-2</v>
      </c>
      <c r="K20" s="4">
        <v>3.9433280056071052E-2</v>
      </c>
      <c r="L20" s="4">
        <v>4.15213587075259E-2</v>
      </c>
      <c r="M20" s="4">
        <v>3.0618676405971788E-2</v>
      </c>
      <c r="N20" s="4">
        <v>2.5386327501236088E-2</v>
      </c>
      <c r="O20" s="4">
        <v>2.2760011128963167E-2</v>
      </c>
      <c r="P20" s="4">
        <v>2.1896433472037426E-2</v>
      </c>
      <c r="Q20" s="4">
        <v>2.8379921898638499E-2</v>
      </c>
      <c r="R20" s="4">
        <v>3.3612384248302526E-2</v>
      </c>
      <c r="S20" s="4">
        <v>3.3449721910151407E-2</v>
      </c>
      <c r="T20" s="4">
        <v>3.1363035398420634E-2</v>
      </c>
      <c r="U20" s="4">
        <v>3.3244319900882668E-2</v>
      </c>
      <c r="V20" s="4">
        <v>3.2480195954638781E-2</v>
      </c>
      <c r="W20" s="4">
        <v>2.7399025893676352E-2</v>
      </c>
      <c r="X20" s="4">
        <v>3.2903032445652104E-2</v>
      </c>
    </row>
    <row r="21" spans="1:25" x14ac:dyDescent="0.45">
      <c r="A21" t="s">
        <v>9</v>
      </c>
      <c r="B21" s="4">
        <v>7.3721461187214621E-2</v>
      </c>
      <c r="C21" s="4">
        <v>8.7018917155903472E-2</v>
      </c>
      <c r="D21" s="4">
        <v>0.11452308472856419</v>
      </c>
      <c r="E21" s="4">
        <v>7.2920389120508244E-2</v>
      </c>
      <c r="F21" s="4">
        <v>7.7913072890241852E-2</v>
      </c>
      <c r="G21" s="4">
        <v>0.10202470844466348</v>
      </c>
      <c r="H21" s="4">
        <v>0.10171921697603631</v>
      </c>
      <c r="I21" s="4">
        <v>0.10240173860728903</v>
      </c>
      <c r="J21" s="4">
        <v>0.10358366464974278</v>
      </c>
      <c r="K21" s="4">
        <v>0.10699183961657485</v>
      </c>
      <c r="L21" s="4">
        <v>0.10994263814993824</v>
      </c>
      <c r="M21" s="4">
        <v>0.11164802907202559</v>
      </c>
      <c r="N21" s="4">
        <v>0.11286699758596266</v>
      </c>
      <c r="O21" s="4">
        <v>0.11339622570962829</v>
      </c>
      <c r="P21" s="4">
        <v>0.1135063715523556</v>
      </c>
      <c r="Q21" s="4">
        <v>0.11384727604739997</v>
      </c>
      <c r="R21" s="4">
        <v>0.11379321542111286</v>
      </c>
      <c r="S21" s="4">
        <v>0.11388932381424434</v>
      </c>
      <c r="T21" s="4">
        <v>0.11398315610552567</v>
      </c>
      <c r="U21" s="4">
        <v>0.11410852417578125</v>
      </c>
      <c r="V21" s="4">
        <v>0.11448043539449178</v>
      </c>
      <c r="W21" s="4">
        <v>0.11462071984106614</v>
      </c>
      <c r="X21" s="4">
        <v>0.11519733368422166</v>
      </c>
    </row>
    <row r="22" spans="1:25" x14ac:dyDescent="0.45">
      <c r="A22" t="s">
        <v>12</v>
      </c>
      <c r="B22" s="4">
        <v>0.15240639269406395</v>
      </c>
      <c r="C22" s="4">
        <v>0.17829857561507531</v>
      </c>
      <c r="D22" s="4">
        <v>0.14643081563403296</v>
      </c>
      <c r="E22" s="4">
        <v>0.13198013273206841</v>
      </c>
      <c r="F22" s="4">
        <v>0.18343982583956178</v>
      </c>
      <c r="G22" s="4">
        <v>0.18415991424576095</v>
      </c>
      <c r="H22" s="4">
        <v>0.20664766207960311</v>
      </c>
      <c r="I22" s="4">
        <v>0.23462972671065255</v>
      </c>
      <c r="J22" s="4">
        <v>0.23145319125824418</v>
      </c>
      <c r="K22" s="4">
        <v>0.22284442518183517</v>
      </c>
      <c r="L22" s="4">
        <v>0.23193554519521634</v>
      </c>
      <c r="M22" s="4">
        <v>0.19984967045937163</v>
      </c>
      <c r="N22" s="4">
        <v>0.21025977522902339</v>
      </c>
      <c r="O22" s="4">
        <v>0.21490511461783354</v>
      </c>
      <c r="P22" s="4">
        <v>0.20803165247836894</v>
      </c>
      <c r="Q22" s="4">
        <v>0.22202044715277239</v>
      </c>
      <c r="R22" s="4">
        <v>0.21889564914210219</v>
      </c>
      <c r="S22" s="4">
        <v>0.25987217526200346</v>
      </c>
      <c r="T22" s="4">
        <v>0.21974727240775049</v>
      </c>
      <c r="U22" s="4">
        <v>0.26378239276169352</v>
      </c>
      <c r="V22" s="4">
        <v>0.24032667688952353</v>
      </c>
      <c r="W22" s="4">
        <v>0.22482053545740319</v>
      </c>
      <c r="X22" s="4">
        <v>0.22764840174478976</v>
      </c>
    </row>
    <row r="30" spans="1:25" ht="15.75" customHeight="1" x14ac:dyDescent="0.5">
      <c r="A30" s="6" t="s">
        <v>60</v>
      </c>
    </row>
    <row r="31" spans="1:25" x14ac:dyDescent="0.45">
      <c r="A31" s="7" t="s">
        <v>56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61</v>
      </c>
      <c r="B32" s="8">
        <v>59.640000000000008</v>
      </c>
      <c r="C32" s="8">
        <v>60.98</v>
      </c>
      <c r="D32" s="8">
        <v>60.63</v>
      </c>
      <c r="E32" s="8">
        <v>57.970000000000006</v>
      </c>
      <c r="F32" s="8">
        <v>61.849999999999994</v>
      </c>
      <c r="G32" s="8">
        <v>64.37</v>
      </c>
      <c r="H32" s="8">
        <v>62.21</v>
      </c>
      <c r="I32" s="8">
        <v>62.83</v>
      </c>
      <c r="J32" s="8">
        <v>64.38</v>
      </c>
      <c r="K32" s="8">
        <v>66.209999999999994</v>
      </c>
      <c r="L32" s="8">
        <v>67.819999999999993</v>
      </c>
      <c r="M32" s="8">
        <v>62.2</v>
      </c>
      <c r="N32" s="8">
        <v>68.650000000000006</v>
      </c>
      <c r="O32" s="8">
        <v>64.55</v>
      </c>
      <c r="P32" s="8">
        <v>61.55</v>
      </c>
      <c r="Q32" s="8">
        <v>61.779999999999994</v>
      </c>
      <c r="R32" s="8">
        <v>64.87</v>
      </c>
      <c r="S32" s="8">
        <v>67.09</v>
      </c>
      <c r="T32" s="8">
        <v>64.67</v>
      </c>
      <c r="U32" s="8">
        <v>70.69</v>
      </c>
      <c r="V32" s="8">
        <v>69.040000000000006</v>
      </c>
      <c r="W32" s="8">
        <v>66.679999999999993</v>
      </c>
      <c r="X32" s="8">
        <v>64.25</v>
      </c>
      <c r="Y32" s="8">
        <v>66.98</v>
      </c>
    </row>
    <row r="33" spans="1:25" x14ac:dyDescent="0.45">
      <c r="A33" t="s">
        <v>57</v>
      </c>
      <c r="B33" s="9">
        <v>1.53</v>
      </c>
      <c r="C33" s="9">
        <v>1.67</v>
      </c>
      <c r="D33" s="9">
        <v>1.52</v>
      </c>
      <c r="E33" s="9">
        <v>1.65</v>
      </c>
      <c r="F33" s="9">
        <v>1.91</v>
      </c>
      <c r="G33" s="9">
        <v>2.4300000000000002</v>
      </c>
      <c r="H33" s="9">
        <v>3.23</v>
      </c>
      <c r="I33" s="9">
        <v>4.0599999999999996</v>
      </c>
      <c r="J33" s="9">
        <v>4.16</v>
      </c>
      <c r="K33" s="9">
        <v>4.28</v>
      </c>
      <c r="L33" s="9">
        <v>4.4800000000000004</v>
      </c>
      <c r="M33" s="9">
        <v>4.5599999999999996</v>
      </c>
      <c r="N33" s="9">
        <v>4.68</v>
      </c>
      <c r="O33" s="9">
        <v>4.7</v>
      </c>
      <c r="P33" s="9">
        <v>4.55</v>
      </c>
      <c r="Q33" s="9">
        <v>4.6500000000000004</v>
      </c>
      <c r="R33" s="9">
        <v>4.78</v>
      </c>
      <c r="S33" s="9">
        <v>4.92</v>
      </c>
      <c r="T33" s="9">
        <v>4.93</v>
      </c>
      <c r="U33" s="9">
        <v>4.66</v>
      </c>
      <c r="V33" s="9">
        <v>4.59</v>
      </c>
      <c r="W33" s="9">
        <v>4.4800000000000004</v>
      </c>
      <c r="X33" s="9">
        <v>4.6900000000000004</v>
      </c>
      <c r="Y33" s="9">
        <v>3.57</v>
      </c>
    </row>
    <row r="34" spans="1:25" x14ac:dyDescent="0.45">
      <c r="A34" t="s">
        <v>5</v>
      </c>
      <c r="B34" s="9">
        <v>5.72</v>
      </c>
      <c r="C34" s="9">
        <v>6.89</v>
      </c>
      <c r="D34" s="9">
        <v>6.61</v>
      </c>
      <c r="E34" s="9">
        <v>8.44</v>
      </c>
      <c r="F34" s="9">
        <v>7.91</v>
      </c>
      <c r="G34" s="9">
        <v>7.17</v>
      </c>
      <c r="H34" s="9">
        <v>7.37</v>
      </c>
      <c r="I34" s="9">
        <v>6.6</v>
      </c>
      <c r="J34" s="9">
        <v>5.53</v>
      </c>
      <c r="K34" s="9">
        <v>3.76</v>
      </c>
      <c r="L34" s="9">
        <v>4.92</v>
      </c>
      <c r="M34" s="9">
        <v>5.43</v>
      </c>
      <c r="N34" s="9">
        <v>4.3899999999999997</v>
      </c>
      <c r="O34" s="9">
        <v>4.21</v>
      </c>
      <c r="P34" s="9">
        <v>2.94</v>
      </c>
      <c r="Q34" s="9">
        <v>2.95</v>
      </c>
      <c r="R34" s="9">
        <v>2.04</v>
      </c>
      <c r="S34" s="9">
        <v>1.76</v>
      </c>
      <c r="T34" s="9">
        <v>1.81</v>
      </c>
      <c r="U34" s="9">
        <v>1.5</v>
      </c>
      <c r="V34" s="9">
        <v>0.56000000000000005</v>
      </c>
      <c r="W34" s="9">
        <v>0.14000000000000001</v>
      </c>
      <c r="X34" s="9">
        <v>0.06</v>
      </c>
      <c r="Y34" s="9">
        <v>0.06</v>
      </c>
    </row>
    <row r="35" spans="1:25" x14ac:dyDescent="0.45">
      <c r="A35" t="s">
        <v>8</v>
      </c>
      <c r="B35" s="9">
        <v>7.85</v>
      </c>
      <c r="C35" s="9">
        <v>8.75</v>
      </c>
      <c r="D35" s="9">
        <v>9.31</v>
      </c>
      <c r="E35" s="9">
        <v>11.16</v>
      </c>
      <c r="F35" s="9">
        <v>10.95</v>
      </c>
      <c r="G35" s="9">
        <v>13.03</v>
      </c>
      <c r="H35" s="9">
        <v>10.67</v>
      </c>
      <c r="I35" s="9">
        <v>9.9</v>
      </c>
      <c r="J35" s="9">
        <v>11.18</v>
      </c>
      <c r="K35" s="9">
        <v>12.34</v>
      </c>
      <c r="L35" s="9">
        <v>14.35</v>
      </c>
      <c r="M35" s="9">
        <v>12.44</v>
      </c>
      <c r="N35" s="9">
        <v>9.7100000000000009</v>
      </c>
      <c r="O35" s="9">
        <v>6.65</v>
      </c>
      <c r="P35" s="9">
        <v>5.32</v>
      </c>
      <c r="Q35" s="9">
        <v>7.66</v>
      </c>
      <c r="R35" s="9">
        <v>8.49</v>
      </c>
      <c r="S35" s="9">
        <v>10.91</v>
      </c>
      <c r="T35" s="9">
        <v>9.92</v>
      </c>
      <c r="U35" s="9">
        <v>11.32</v>
      </c>
      <c r="V35" s="9">
        <v>9.9499999999999993</v>
      </c>
      <c r="W35" s="9">
        <v>10.62</v>
      </c>
      <c r="X35" s="9">
        <v>10.88</v>
      </c>
      <c r="Y35" s="9">
        <v>7.17</v>
      </c>
    </row>
    <row r="36" spans="1:25" x14ac:dyDescent="0.45">
      <c r="A36" t="s">
        <v>6</v>
      </c>
      <c r="B36" s="9">
        <v>41.84</v>
      </c>
      <c r="C36" s="9">
        <v>40.46</v>
      </c>
      <c r="D36" s="9">
        <v>40.229999999999997</v>
      </c>
      <c r="E36" s="9">
        <v>33.21</v>
      </c>
      <c r="F36" s="9">
        <v>36.76</v>
      </c>
      <c r="G36" s="9">
        <v>37.1</v>
      </c>
      <c r="H36" s="9">
        <v>35.659999999999997</v>
      </c>
      <c r="I36" s="9">
        <v>37.049999999999997</v>
      </c>
      <c r="J36" s="9">
        <v>38.33</v>
      </c>
      <c r="K36" s="9">
        <v>40.9</v>
      </c>
      <c r="L36" s="9">
        <v>38.36</v>
      </c>
      <c r="M36" s="9">
        <v>34.24</v>
      </c>
      <c r="N36" s="9">
        <v>43.85</v>
      </c>
      <c r="O36" s="9">
        <v>42.02</v>
      </c>
      <c r="P36" s="9">
        <v>41.01</v>
      </c>
      <c r="Q36" s="9">
        <v>37.159999999999997</v>
      </c>
      <c r="R36" s="9">
        <v>39.97</v>
      </c>
      <c r="S36" s="9">
        <v>38.29</v>
      </c>
      <c r="T36" s="9">
        <v>37.64</v>
      </c>
      <c r="U36" s="9">
        <v>40.83</v>
      </c>
      <c r="V36" s="9">
        <v>42</v>
      </c>
      <c r="W36" s="9">
        <v>38.75</v>
      </c>
      <c r="X36" s="9">
        <v>34.71</v>
      </c>
      <c r="Y36" s="9">
        <v>39.81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2.63</v>
      </c>
      <c r="C38" s="9">
        <v>3.1</v>
      </c>
      <c r="D38" s="9">
        <v>2.81</v>
      </c>
      <c r="E38" s="9">
        <v>3.13</v>
      </c>
      <c r="F38" s="9">
        <v>3.37</v>
      </c>
      <c r="G38" s="9">
        <v>3.29</v>
      </c>
      <c r="H38" s="9">
        <v>3.51</v>
      </c>
      <c r="I38" s="9">
        <v>3.16</v>
      </c>
      <c r="J38" s="9">
        <v>3.14</v>
      </c>
      <c r="K38" s="9">
        <v>2.93</v>
      </c>
      <c r="L38" s="9">
        <v>3.56</v>
      </c>
      <c r="M38" s="9">
        <v>3.42</v>
      </c>
      <c r="N38" s="9">
        <v>3.22</v>
      </c>
      <c r="O38" s="9">
        <v>3.19</v>
      </c>
      <c r="P38" s="9">
        <v>3.09</v>
      </c>
      <c r="Q38" s="9">
        <v>3.58</v>
      </c>
      <c r="R38" s="9">
        <v>3.26</v>
      </c>
      <c r="S38" s="9">
        <v>3.37</v>
      </c>
      <c r="T38" s="9">
        <v>2.88</v>
      </c>
      <c r="U38" s="9">
        <v>3.23</v>
      </c>
      <c r="V38" s="9">
        <v>3.11</v>
      </c>
      <c r="W38" s="9">
        <v>3.17</v>
      </c>
      <c r="X38" s="9">
        <v>3.16</v>
      </c>
      <c r="Y38" s="9">
        <v>3.16</v>
      </c>
    </row>
    <row r="39" spans="1:25" x14ac:dyDescent="0.45">
      <c r="A39" t="s">
        <v>9</v>
      </c>
      <c r="B39" s="9">
        <v>0</v>
      </c>
      <c r="C39" s="9">
        <v>0.01</v>
      </c>
      <c r="D39" s="9">
        <v>0.01</v>
      </c>
      <c r="E39" s="9">
        <v>0.01</v>
      </c>
      <c r="F39" s="9">
        <v>0.02</v>
      </c>
      <c r="G39" s="9">
        <v>0.02</v>
      </c>
      <c r="H39" s="9">
        <v>0.02</v>
      </c>
      <c r="I39" s="9">
        <v>0.02</v>
      </c>
      <c r="J39" s="9">
        <v>0.03</v>
      </c>
      <c r="K39" s="9">
        <v>0.05</v>
      </c>
      <c r="L39" s="9">
        <v>0.09</v>
      </c>
      <c r="M39" s="9">
        <v>0.17</v>
      </c>
      <c r="N39" s="9">
        <v>0.34</v>
      </c>
      <c r="O39" s="9">
        <v>0.63</v>
      </c>
      <c r="P39" s="9">
        <v>0.79</v>
      </c>
      <c r="Q39" s="9">
        <v>0.94</v>
      </c>
      <c r="R39" s="9">
        <v>1.1000000000000001</v>
      </c>
      <c r="S39" s="9">
        <v>1.27</v>
      </c>
      <c r="T39" s="9">
        <v>1.46</v>
      </c>
      <c r="U39" s="9">
        <v>1.7</v>
      </c>
      <c r="V39" s="9">
        <v>2.04</v>
      </c>
      <c r="W39" s="9">
        <v>2.78</v>
      </c>
      <c r="X39" s="9">
        <v>3.79</v>
      </c>
      <c r="Y39" s="9">
        <v>5.16</v>
      </c>
    </row>
    <row r="40" spans="1:25" x14ac:dyDescent="0.45">
      <c r="A40" t="s">
        <v>12</v>
      </c>
      <c r="B40" s="9">
        <v>7.0000000000000007E-2</v>
      </c>
      <c r="C40" s="9">
        <v>0.1</v>
      </c>
      <c r="D40" s="9">
        <v>0.14000000000000001</v>
      </c>
      <c r="E40" s="9">
        <v>0.37</v>
      </c>
      <c r="F40" s="9">
        <v>0.93</v>
      </c>
      <c r="G40" s="9">
        <v>1.33</v>
      </c>
      <c r="H40" s="9">
        <v>1.75</v>
      </c>
      <c r="I40" s="9">
        <v>2.04</v>
      </c>
      <c r="J40" s="9">
        <v>2.0099999999999998</v>
      </c>
      <c r="K40" s="9">
        <v>1.95</v>
      </c>
      <c r="L40" s="9">
        <v>2.06</v>
      </c>
      <c r="M40" s="9">
        <v>1.94</v>
      </c>
      <c r="N40" s="9">
        <v>2.46</v>
      </c>
      <c r="O40" s="9">
        <v>3.15</v>
      </c>
      <c r="P40" s="9">
        <v>3.85</v>
      </c>
      <c r="Q40" s="9">
        <v>4.84</v>
      </c>
      <c r="R40" s="9">
        <v>5.23</v>
      </c>
      <c r="S40" s="9">
        <v>6.57</v>
      </c>
      <c r="T40" s="9">
        <v>6.03</v>
      </c>
      <c r="U40" s="9">
        <v>7.45</v>
      </c>
      <c r="V40" s="9">
        <v>6.79</v>
      </c>
      <c r="W40" s="9">
        <v>6.74</v>
      </c>
      <c r="X40" s="9">
        <v>6.96</v>
      </c>
      <c r="Y40" s="9">
        <v>8.0500000000000007</v>
      </c>
    </row>
    <row r="44" spans="1:25" ht="15.75" customHeight="1" x14ac:dyDescent="0.5">
      <c r="A44" s="6" t="s">
        <v>62</v>
      </c>
    </row>
    <row r="45" spans="1:25" x14ac:dyDescent="0.45">
      <c r="A45" s="7" t="s">
        <v>56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61</v>
      </c>
      <c r="B46" s="8">
        <v>61.256334999999993</v>
      </c>
      <c r="C46" s="8">
        <v>62.449390000000001</v>
      </c>
      <c r="D46" s="8">
        <v>62.498694</v>
      </c>
      <c r="E46" s="8">
        <v>60.174292999999992</v>
      </c>
      <c r="F46" s="8">
        <v>64.152174000000002</v>
      </c>
      <c r="G46" s="8">
        <v>66.832742999999994</v>
      </c>
      <c r="H46" s="8">
        <v>64.702445999999995</v>
      </c>
      <c r="I46" s="8">
        <v>65.084662000000009</v>
      </c>
      <c r="J46" s="8">
        <v>66.851962</v>
      </c>
      <c r="K46" s="8">
        <v>69.087512000000004</v>
      </c>
      <c r="L46" s="8">
        <v>71.128036999999992</v>
      </c>
      <c r="M46" s="8">
        <v>65.813094000000007</v>
      </c>
      <c r="N46" s="8">
        <v>72.603456999999992</v>
      </c>
      <c r="O46" s="8">
        <v>68.356635000000011</v>
      </c>
      <c r="P46" s="8">
        <v>65.438872000000003</v>
      </c>
      <c r="Q46" s="8">
        <v>65.29942299999999</v>
      </c>
      <c r="R46" s="8">
        <v>68.308186000000006</v>
      </c>
      <c r="S46" s="8">
        <v>71.32441399999999</v>
      </c>
      <c r="T46" s="8">
        <v>68.617888999999991</v>
      </c>
      <c r="U46" s="8">
        <v>74.234303999999995</v>
      </c>
      <c r="V46" s="8">
        <v>72.558155999999997</v>
      </c>
      <c r="W46" s="8">
        <v>70.756860000000003</v>
      </c>
      <c r="X46" s="8">
        <v>69.228392000000014</v>
      </c>
    </row>
    <row r="47" spans="1:25" x14ac:dyDescent="0.45">
      <c r="A47" t="s">
        <v>57</v>
      </c>
      <c r="B47" s="9">
        <v>1.5289999999999999</v>
      </c>
      <c r="C47" s="9">
        <v>1.667001</v>
      </c>
      <c r="D47" s="9">
        <v>1.5160010000000002</v>
      </c>
      <c r="E47" s="9">
        <v>1.708</v>
      </c>
      <c r="F47" s="9">
        <v>2.056</v>
      </c>
      <c r="G47" s="9">
        <v>2.4348529999999999</v>
      </c>
      <c r="H47" s="9">
        <v>3.2344419999999996</v>
      </c>
      <c r="I47" s="9">
        <v>4.059196</v>
      </c>
      <c r="J47" s="9">
        <v>4.158315</v>
      </c>
      <c r="K47" s="9">
        <v>4.2764730000000002</v>
      </c>
      <c r="L47" s="9">
        <v>4.4807959999999998</v>
      </c>
      <c r="M47" s="9">
        <v>4.5596769999999998</v>
      </c>
      <c r="N47" s="9">
        <v>4.6791049999999998</v>
      </c>
      <c r="O47" s="9">
        <v>4.6959689999999998</v>
      </c>
      <c r="P47" s="9">
        <v>4.5477270000000001</v>
      </c>
      <c r="Q47" s="9">
        <v>4.6476939999999995</v>
      </c>
      <c r="R47" s="9">
        <v>4.7800260000000003</v>
      </c>
      <c r="S47" s="9">
        <v>4.9208430000000005</v>
      </c>
      <c r="T47" s="9">
        <v>4.9297959999999996</v>
      </c>
      <c r="U47" s="9">
        <v>4.6552990000000003</v>
      </c>
      <c r="V47" s="9">
        <v>4.5910089999999997</v>
      </c>
      <c r="W47" s="9">
        <v>4.4796579999999997</v>
      </c>
      <c r="X47" s="9">
        <v>4.6903009999999998</v>
      </c>
    </row>
    <row r="48" spans="1:25" x14ac:dyDescent="0.45">
      <c r="A48" t="s">
        <v>5</v>
      </c>
      <c r="B48" s="9">
        <v>6.7389999999999999</v>
      </c>
      <c r="C48" s="9">
        <v>8.0329999999999995</v>
      </c>
      <c r="D48" s="9">
        <v>7.8170000000000002</v>
      </c>
      <c r="E48" s="9">
        <v>9.5120000000000005</v>
      </c>
      <c r="F48" s="9">
        <v>9.109</v>
      </c>
      <c r="G48" s="9">
        <v>8.4875609999999995</v>
      </c>
      <c r="H48" s="9">
        <v>8.7501350000000002</v>
      </c>
      <c r="I48" s="9">
        <v>7.9753530000000001</v>
      </c>
      <c r="J48" s="9">
        <v>6.9516650000000002</v>
      </c>
      <c r="K48" s="9">
        <v>5.033417</v>
      </c>
      <c r="L48" s="9">
        <v>6.7035110000000007</v>
      </c>
      <c r="M48" s="9">
        <v>7.3352599999999999</v>
      </c>
      <c r="N48" s="9">
        <v>6.2260159999999996</v>
      </c>
      <c r="O48" s="9">
        <v>6.1251119999999997</v>
      </c>
      <c r="P48" s="9">
        <v>4.8686150000000001</v>
      </c>
      <c r="Q48" s="9">
        <v>5.0606220000000004</v>
      </c>
      <c r="R48" s="9">
        <v>3.969757</v>
      </c>
      <c r="S48" s="9">
        <v>3.9140419999999998</v>
      </c>
      <c r="T48" s="9">
        <v>3.619748</v>
      </c>
      <c r="U48" s="9">
        <v>3.4139200000000001</v>
      </c>
      <c r="V48" s="9">
        <v>2.35608</v>
      </c>
      <c r="W48" s="9">
        <v>2.1573950000000002</v>
      </c>
      <c r="X48" s="9">
        <v>1.9615809999999998</v>
      </c>
    </row>
    <row r="49" spans="1:25" x14ac:dyDescent="0.45">
      <c r="A49" t="s">
        <v>8</v>
      </c>
      <c r="B49" s="9">
        <v>7.851</v>
      </c>
      <c r="C49" s="9">
        <v>8.7460000000000004</v>
      </c>
      <c r="D49" s="9">
        <v>9.3049999999999997</v>
      </c>
      <c r="E49" s="9">
        <v>11.164</v>
      </c>
      <c r="F49" s="9">
        <v>10.952999999999999</v>
      </c>
      <c r="G49" s="9">
        <v>13.027736000000001</v>
      </c>
      <c r="H49" s="9">
        <v>10.668191999999999</v>
      </c>
      <c r="I49" s="9">
        <v>9.9033949999999997</v>
      </c>
      <c r="J49" s="9">
        <v>11.180954</v>
      </c>
      <c r="K49" s="9">
        <v>12.342754999999999</v>
      </c>
      <c r="L49" s="9">
        <v>14.351189</v>
      </c>
      <c r="M49" s="9">
        <v>12.436517</v>
      </c>
      <c r="N49" s="9">
        <v>9.7122659999999996</v>
      </c>
      <c r="O49" s="9">
        <v>6.6502049999999997</v>
      </c>
      <c r="P49" s="9">
        <v>5.3207060000000004</v>
      </c>
      <c r="Q49" s="9">
        <v>7.6636490000000004</v>
      </c>
      <c r="R49" s="9">
        <v>8.4876419999999992</v>
      </c>
      <c r="S49" s="9">
        <v>10.913952999999999</v>
      </c>
      <c r="T49" s="9">
        <v>9.9177350000000004</v>
      </c>
      <c r="U49" s="9">
        <v>11.315218999999999</v>
      </c>
      <c r="V49" s="9">
        <v>9.9546859999999988</v>
      </c>
      <c r="W49" s="9">
        <v>10.617882</v>
      </c>
      <c r="X49" s="9">
        <v>10.882211999999999</v>
      </c>
    </row>
    <row r="50" spans="1:25" x14ac:dyDescent="0.45">
      <c r="A50" t="s">
        <v>59</v>
      </c>
      <c r="B50" s="9"/>
      <c r="C50" s="9"/>
      <c r="D50" s="9">
        <v>2.9649999999999998E-3</v>
      </c>
      <c r="E50" s="9">
        <v>2.9649999999999998E-3</v>
      </c>
      <c r="F50" s="9">
        <v>1.9759999999999999E-3</v>
      </c>
      <c r="G50" s="9">
        <v>2.3020000000000002E-3</v>
      </c>
      <c r="H50" s="9">
        <v>3.0609999999999999E-3</v>
      </c>
      <c r="I50" s="9">
        <v>2.4100000000000002E-3</v>
      </c>
      <c r="J50" s="9">
        <v>1.616E-3</v>
      </c>
      <c r="K50" s="9">
        <v>1.511E-3</v>
      </c>
      <c r="L50" s="9">
        <v>1.3979999999999999E-3</v>
      </c>
      <c r="M50" s="9">
        <v>1.0529999999999999E-3</v>
      </c>
      <c r="N50" s="9">
        <v>6.7700000000000008E-4</v>
      </c>
      <c r="O50" s="9">
        <v>3.0600000000000001E-4</v>
      </c>
      <c r="P50" s="9">
        <v>3.8400000000000001E-4</v>
      </c>
      <c r="Q50" s="9">
        <v>6.0999999999999999E-5</v>
      </c>
      <c r="R50" s="9">
        <v>2.1000000000000002E-5</v>
      </c>
      <c r="S50" s="9">
        <v>9.1000000000000003E-5</v>
      </c>
      <c r="T50" s="9">
        <v>2.3899999999999998E-4</v>
      </c>
      <c r="U50" s="9">
        <v>2.0000000000000001E-4</v>
      </c>
      <c r="V50" s="9">
        <v>7.2999999999999999E-5</v>
      </c>
      <c r="W50" s="9">
        <v>3.1000000000000001E-5</v>
      </c>
      <c r="X50" s="9">
        <v>1.9999999999999999E-6</v>
      </c>
    </row>
    <row r="51" spans="1:25" x14ac:dyDescent="0.45">
      <c r="A51" t="s">
        <v>6</v>
      </c>
      <c r="B51" s="9">
        <v>43.218351999999996</v>
      </c>
      <c r="C51" s="9">
        <v>41.837406000000001</v>
      </c>
      <c r="D51" s="9">
        <v>42.019880999999998</v>
      </c>
      <c r="E51" s="9">
        <v>35.292356999999996</v>
      </c>
      <c r="F51" s="9">
        <v>38.966142000000005</v>
      </c>
      <c r="G51" s="9">
        <v>39.437979999999996</v>
      </c>
      <c r="H51" s="9">
        <v>38.056267999999996</v>
      </c>
      <c r="I51" s="9">
        <v>39.199814000000003</v>
      </c>
      <c r="J51" s="9">
        <v>40.666454000000002</v>
      </c>
      <c r="K51" s="9">
        <v>43.668980999999995</v>
      </c>
      <c r="L51" s="9">
        <v>41.558422999999998</v>
      </c>
      <c r="M51" s="9">
        <v>37.780169000000001</v>
      </c>
      <c r="N51" s="9">
        <v>47.741895999999997</v>
      </c>
      <c r="O51" s="9">
        <v>45.778247</v>
      </c>
      <c r="P51" s="9">
        <v>44.833634000000004</v>
      </c>
      <c r="Q51" s="9">
        <v>40.591538</v>
      </c>
      <c r="R51" s="9">
        <v>43.008489999999995</v>
      </c>
      <c r="S51" s="9">
        <v>42.175317</v>
      </c>
      <c r="T51" s="9">
        <v>41.219148000000004</v>
      </c>
      <c r="U51" s="9">
        <v>44.20402</v>
      </c>
      <c r="V51" s="9">
        <v>45.343975999999998</v>
      </c>
      <c r="W51" s="9">
        <v>42.539793000000003</v>
      </c>
      <c r="X51" s="9">
        <v>39.221112000000005</v>
      </c>
    </row>
    <row r="52" spans="1:25" x14ac:dyDescent="0.45">
      <c r="A52" t="s">
        <v>23</v>
      </c>
      <c r="B52" s="9">
        <v>1.849</v>
      </c>
      <c r="C52" s="9">
        <v>2.056</v>
      </c>
      <c r="D52" s="9">
        <v>1.6890000000000001</v>
      </c>
      <c r="E52" s="9">
        <v>2.1080000000000001</v>
      </c>
      <c r="F52" s="9">
        <v>2.1139999999999999</v>
      </c>
      <c r="G52" s="9">
        <v>2.0900160000000003</v>
      </c>
      <c r="H52" s="9">
        <v>2.2151680000000002</v>
      </c>
      <c r="I52" s="9">
        <v>1.8830710000000002</v>
      </c>
      <c r="J52" s="9">
        <v>1.8515809999999999</v>
      </c>
      <c r="K52" s="9">
        <v>1.7614200000000002</v>
      </c>
      <c r="L52" s="9">
        <v>1.8799929999999998</v>
      </c>
      <c r="M52" s="9">
        <v>1.5901520000000002</v>
      </c>
      <c r="N52" s="9">
        <v>1.4431499999999999</v>
      </c>
      <c r="O52" s="9">
        <v>1.328389</v>
      </c>
      <c r="P52" s="9">
        <v>1.236885</v>
      </c>
      <c r="Q52" s="9">
        <v>1.55844</v>
      </c>
      <c r="R52" s="9">
        <v>1.7313960000000002</v>
      </c>
      <c r="S52" s="9">
        <v>1.5596860000000001</v>
      </c>
      <c r="T52" s="9">
        <v>1.445662</v>
      </c>
      <c r="U52" s="9">
        <v>1.4934769999999999</v>
      </c>
      <c r="V52" s="9">
        <v>1.477868</v>
      </c>
      <c r="W52" s="9">
        <v>1.439457</v>
      </c>
      <c r="X52" s="9">
        <v>1.4363459999999999</v>
      </c>
    </row>
    <row r="53" spans="1:25" x14ac:dyDescent="0.45">
      <c r="A53" t="s">
        <v>9</v>
      </c>
      <c r="B53" s="9">
        <v>3.2290000000000001E-3</v>
      </c>
      <c r="C53" s="9">
        <v>5.3360000000000005E-3</v>
      </c>
      <c r="D53" s="9">
        <v>9.0290000000000006E-3</v>
      </c>
      <c r="E53" s="9">
        <v>1.4692E-2</v>
      </c>
      <c r="F53" s="9">
        <v>1.8428E-2</v>
      </c>
      <c r="G53" s="9">
        <v>2.1018000000000002E-2</v>
      </c>
      <c r="H53" s="9">
        <v>2.2387000000000001E-2</v>
      </c>
      <c r="I53" s="9">
        <v>2.4237999999999999E-2</v>
      </c>
      <c r="J53" s="9">
        <v>3.0120000000000001E-2</v>
      </c>
      <c r="K53" s="9">
        <v>4.8915E-2</v>
      </c>
      <c r="L53" s="9">
        <v>8.8813000000000003E-2</v>
      </c>
      <c r="M53" s="9">
        <v>0.17407</v>
      </c>
      <c r="N53" s="9">
        <v>0.33748299999999998</v>
      </c>
      <c r="O53" s="9">
        <v>0.62597400000000003</v>
      </c>
      <c r="P53" s="9">
        <v>0.785246</v>
      </c>
      <c r="Q53" s="9">
        <v>0.93709799999999999</v>
      </c>
      <c r="R53" s="9">
        <v>1.0960160000000001</v>
      </c>
      <c r="S53" s="9">
        <v>1.2689710000000001</v>
      </c>
      <c r="T53" s="9">
        <v>1.4551320000000001</v>
      </c>
      <c r="U53" s="9">
        <v>1.7020930000000001</v>
      </c>
      <c r="V53" s="9">
        <v>2.0429339999999998</v>
      </c>
      <c r="W53" s="9">
        <v>2.7826019999999998</v>
      </c>
      <c r="X53" s="9">
        <v>3.7917040000000002</v>
      </c>
    </row>
    <row r="54" spans="1:25" x14ac:dyDescent="0.45">
      <c r="A54" t="s">
        <v>12</v>
      </c>
      <c r="B54" s="9">
        <v>6.6754000000000008E-2</v>
      </c>
      <c r="C54" s="9">
        <v>0.104647</v>
      </c>
      <c r="D54" s="9">
        <v>0.13981800000000003</v>
      </c>
      <c r="E54" s="9">
        <v>0.37227899999999997</v>
      </c>
      <c r="F54" s="9">
        <v>0.93362800000000001</v>
      </c>
      <c r="G54" s="9">
        <v>1.331277</v>
      </c>
      <c r="H54" s="9">
        <v>1.7527929999999998</v>
      </c>
      <c r="I54" s="9">
        <v>2.037185</v>
      </c>
      <c r="J54" s="9">
        <v>2.0112570000000001</v>
      </c>
      <c r="K54" s="9">
        <v>1.95404</v>
      </c>
      <c r="L54" s="9">
        <v>2.063914</v>
      </c>
      <c r="M54" s="9">
        <v>1.9361959999999998</v>
      </c>
      <c r="N54" s="9">
        <v>2.4628640000000002</v>
      </c>
      <c r="O54" s="9">
        <v>3.1524329999999998</v>
      </c>
      <c r="P54" s="9">
        <v>3.8456750000000004</v>
      </c>
      <c r="Q54" s="9">
        <v>4.8403210000000003</v>
      </c>
      <c r="R54" s="9">
        <v>5.2348379999999999</v>
      </c>
      <c r="S54" s="9">
        <v>6.5715110000000001</v>
      </c>
      <c r="T54" s="9">
        <v>6.0304289999999998</v>
      </c>
      <c r="U54" s="9">
        <v>7.4500760000000001</v>
      </c>
      <c r="V54" s="9">
        <v>6.7915299999999998</v>
      </c>
      <c r="W54" s="9">
        <v>6.7400420000000008</v>
      </c>
      <c r="X54" s="9">
        <v>7.2451340000000002</v>
      </c>
    </row>
    <row r="58" spans="1:25" ht="15.75" x14ac:dyDescent="0.5">
      <c r="A58" s="6" t="s">
        <v>63</v>
      </c>
    </row>
    <row r="59" spans="1:25" ht="15.75" customHeight="1" x14ac:dyDescent="0.45">
      <c r="A59" s="7" t="s">
        <v>56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57</v>
      </c>
      <c r="B60" s="9">
        <v>0.81</v>
      </c>
      <c r="C60" s="9">
        <v>0.8</v>
      </c>
      <c r="D60" s="9">
        <v>0.8</v>
      </c>
      <c r="E60" s="9">
        <v>0.98</v>
      </c>
      <c r="F60" s="9">
        <v>0.99</v>
      </c>
      <c r="G60" s="9">
        <v>1.5999999999999999</v>
      </c>
      <c r="H60" s="9">
        <v>1.83</v>
      </c>
      <c r="I60" s="9">
        <v>2.0900000000000003</v>
      </c>
      <c r="J60" s="9">
        <v>2.1</v>
      </c>
      <c r="K60" s="9">
        <v>2.1799999999999997</v>
      </c>
      <c r="L60" s="9">
        <v>2.17</v>
      </c>
      <c r="M60" s="9">
        <v>2.25</v>
      </c>
      <c r="N60" s="9">
        <v>1.67</v>
      </c>
      <c r="O60" s="9">
        <v>1.51</v>
      </c>
      <c r="P60" s="9">
        <v>1.41</v>
      </c>
      <c r="Q60" s="9">
        <v>1.39</v>
      </c>
      <c r="R60" s="9">
        <v>1.3900000000000001</v>
      </c>
      <c r="S60" s="9">
        <v>1.29</v>
      </c>
      <c r="T60" s="9">
        <v>1.27</v>
      </c>
      <c r="U60" s="9">
        <v>1.25</v>
      </c>
      <c r="V60" s="9">
        <v>1.25</v>
      </c>
      <c r="W60" s="9">
        <v>1.17</v>
      </c>
      <c r="X60" s="9">
        <v>1.2</v>
      </c>
      <c r="Y60" s="9">
        <v>1.2</v>
      </c>
    </row>
    <row r="61" spans="1:25" x14ac:dyDescent="0.45">
      <c r="A61" t="s">
        <v>5</v>
      </c>
      <c r="B61" s="9">
        <v>1.99</v>
      </c>
      <c r="C61" s="9">
        <v>1.86</v>
      </c>
      <c r="D61" s="9">
        <v>1.86</v>
      </c>
      <c r="E61" s="9">
        <v>1.86</v>
      </c>
      <c r="F61" s="9">
        <v>1.86</v>
      </c>
      <c r="G61" s="9">
        <v>1.86</v>
      </c>
      <c r="H61" s="9">
        <v>1.53</v>
      </c>
      <c r="I61" s="9">
        <v>1.53</v>
      </c>
      <c r="J61" s="9">
        <v>1.46</v>
      </c>
      <c r="K61" s="9">
        <v>1.46</v>
      </c>
      <c r="L61" s="9">
        <v>1.41</v>
      </c>
      <c r="M61" s="9">
        <v>1.21</v>
      </c>
      <c r="N61" s="9">
        <v>1.21</v>
      </c>
      <c r="O61" s="9">
        <v>1.21</v>
      </c>
      <c r="P61" s="9">
        <v>1.21</v>
      </c>
      <c r="Q61" s="9">
        <v>0.76</v>
      </c>
      <c r="R61" s="9">
        <v>0.6</v>
      </c>
      <c r="S61" s="9">
        <v>0.6</v>
      </c>
      <c r="T61" s="9">
        <v>0.6</v>
      </c>
      <c r="U61" s="9">
        <v>0.25</v>
      </c>
      <c r="V61" s="9">
        <v>0</v>
      </c>
      <c r="W61" s="9">
        <v>0</v>
      </c>
      <c r="X61" s="9">
        <v>0</v>
      </c>
      <c r="Y61" s="9">
        <v>0</v>
      </c>
    </row>
    <row r="62" spans="1:25" x14ac:dyDescent="0.45">
      <c r="A62" t="s">
        <v>8</v>
      </c>
      <c r="B62" s="9">
        <v>1.19</v>
      </c>
      <c r="C62" s="9">
        <v>1.67</v>
      </c>
      <c r="D62" s="9">
        <v>1.67</v>
      </c>
      <c r="E62" s="9">
        <v>2.15</v>
      </c>
      <c r="F62" s="9">
        <v>2.25</v>
      </c>
      <c r="G62" s="9">
        <v>2.25</v>
      </c>
      <c r="H62" s="9">
        <v>2.25</v>
      </c>
      <c r="I62" s="9">
        <v>2.25</v>
      </c>
      <c r="J62" s="9">
        <v>2.65</v>
      </c>
      <c r="K62" s="9">
        <v>3.83</v>
      </c>
      <c r="L62" s="9">
        <v>3.95</v>
      </c>
      <c r="M62" s="9">
        <v>3.95</v>
      </c>
      <c r="N62" s="9">
        <v>4.79</v>
      </c>
      <c r="O62" s="9">
        <v>4.79</v>
      </c>
      <c r="P62" s="9">
        <v>4.79</v>
      </c>
      <c r="Q62" s="9">
        <v>4.79</v>
      </c>
      <c r="R62" s="9">
        <v>4.79</v>
      </c>
      <c r="S62" s="9">
        <v>4.83</v>
      </c>
      <c r="T62" s="9">
        <v>4.83</v>
      </c>
      <c r="U62" s="9">
        <v>4.83</v>
      </c>
      <c r="V62" s="9">
        <v>5.23</v>
      </c>
      <c r="W62" s="9">
        <v>5.23</v>
      </c>
      <c r="X62" s="9">
        <v>5.19</v>
      </c>
      <c r="Y62" s="9">
        <v>5.19</v>
      </c>
    </row>
    <row r="63" spans="1:25" x14ac:dyDescent="0.45">
      <c r="A63" t="s">
        <v>6</v>
      </c>
      <c r="B63" s="9">
        <v>11.61</v>
      </c>
      <c r="C63" s="9">
        <v>11.64</v>
      </c>
      <c r="D63" s="9">
        <v>11.5</v>
      </c>
      <c r="E63" s="9">
        <v>11.54</v>
      </c>
      <c r="F63" s="9">
        <v>11.58</v>
      </c>
      <c r="G63" s="9">
        <v>11.8</v>
      </c>
      <c r="H63" s="9">
        <v>11.83</v>
      </c>
      <c r="I63" s="9">
        <v>11.99</v>
      </c>
      <c r="J63" s="9">
        <v>12.44</v>
      </c>
      <c r="K63" s="9">
        <v>12.63</v>
      </c>
      <c r="L63" s="9">
        <v>12.89</v>
      </c>
      <c r="M63" s="9">
        <v>13.18</v>
      </c>
      <c r="N63" s="9">
        <v>13.31</v>
      </c>
      <c r="O63" s="9">
        <v>13.38</v>
      </c>
      <c r="P63" s="9">
        <v>13.53</v>
      </c>
      <c r="Q63" s="9">
        <v>13.65</v>
      </c>
      <c r="R63" s="9">
        <v>14.12</v>
      </c>
      <c r="S63" s="9">
        <v>14.15</v>
      </c>
      <c r="T63" s="9">
        <v>14.52</v>
      </c>
      <c r="U63" s="9">
        <v>14.6</v>
      </c>
      <c r="V63" s="9">
        <v>14.63</v>
      </c>
      <c r="W63" s="9">
        <v>14.75</v>
      </c>
      <c r="X63" s="9">
        <v>14.92</v>
      </c>
      <c r="Y63" s="9">
        <v>14.71</v>
      </c>
    </row>
    <row r="64" spans="1:25" x14ac:dyDescent="0.45">
      <c r="A64" t="s">
        <v>19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6" x14ac:dyDescent="0.45">
      <c r="A65" t="s">
        <v>23</v>
      </c>
      <c r="B65" s="9">
        <v>0.08</v>
      </c>
      <c r="C65" s="9">
        <v>0.19</v>
      </c>
      <c r="D65" s="9">
        <v>0.19</v>
      </c>
      <c r="E65" s="9">
        <v>0.37</v>
      </c>
      <c r="F65" s="9">
        <v>0.4</v>
      </c>
      <c r="G65" s="9">
        <v>0.43</v>
      </c>
      <c r="H65" s="9">
        <v>0.5</v>
      </c>
      <c r="I65" s="9">
        <v>0.49</v>
      </c>
      <c r="J65" s="9">
        <v>0.5</v>
      </c>
      <c r="K65" s="9">
        <v>0.54</v>
      </c>
      <c r="L65" s="9">
        <v>0.67</v>
      </c>
      <c r="M65" s="9">
        <v>0.67</v>
      </c>
      <c r="N65" s="9">
        <v>0.78</v>
      </c>
      <c r="O65" s="9">
        <v>0.79</v>
      </c>
      <c r="P65" s="9">
        <v>0.7</v>
      </c>
      <c r="Q65" s="9">
        <v>0.74</v>
      </c>
      <c r="R65" s="9">
        <v>0.71</v>
      </c>
      <c r="S65" s="9">
        <v>0.71</v>
      </c>
      <c r="T65" s="9">
        <v>0.71</v>
      </c>
      <c r="U65" s="9">
        <v>0.71</v>
      </c>
      <c r="V65" s="9">
        <v>0.71</v>
      </c>
      <c r="W65" s="9">
        <v>0.63</v>
      </c>
      <c r="X65" s="9">
        <v>0.63</v>
      </c>
      <c r="Y65" s="9">
        <v>0.63</v>
      </c>
    </row>
    <row r="66" spans="1:26" x14ac:dyDescent="0.45">
      <c r="A66" t="s">
        <v>9</v>
      </c>
      <c r="B66" s="9">
        <v>0</v>
      </c>
      <c r="C66" s="9">
        <v>0.01</v>
      </c>
      <c r="D66" s="9">
        <v>0.01</v>
      </c>
      <c r="E66" s="9">
        <v>0.02</v>
      </c>
      <c r="F66" s="9">
        <v>0.03</v>
      </c>
      <c r="G66" s="9">
        <v>0.02</v>
      </c>
      <c r="H66" s="9">
        <v>0.02</v>
      </c>
      <c r="I66" s="9">
        <v>0.02</v>
      </c>
      <c r="J66" s="9">
        <v>0.03</v>
      </c>
      <c r="K66" s="9">
        <v>0.05</v>
      </c>
      <c r="L66" s="9">
        <v>0.09</v>
      </c>
      <c r="M66" s="9">
        <v>0.17</v>
      </c>
      <c r="N66" s="9">
        <v>0.34</v>
      </c>
      <c r="O66" s="9">
        <v>0.63</v>
      </c>
      <c r="P66" s="9">
        <v>0.79</v>
      </c>
      <c r="Q66" s="9">
        <v>0.94</v>
      </c>
      <c r="R66" s="9">
        <v>1.1000000000000001</v>
      </c>
      <c r="S66" s="9">
        <v>1.27</v>
      </c>
      <c r="T66" s="9">
        <v>1.46</v>
      </c>
      <c r="U66" s="9">
        <v>1.7</v>
      </c>
      <c r="V66" s="9">
        <v>2.04</v>
      </c>
      <c r="W66" s="9">
        <v>2.78</v>
      </c>
      <c r="X66" s="9">
        <v>3.79</v>
      </c>
      <c r="Y66" s="9">
        <v>6.83</v>
      </c>
    </row>
    <row r="67" spans="1:26" x14ac:dyDescent="0.45">
      <c r="A67" t="s">
        <v>12</v>
      </c>
      <c r="B67" s="9">
        <v>0.05</v>
      </c>
      <c r="C67" s="9">
        <v>7.0000000000000007E-2</v>
      </c>
      <c r="D67" s="9">
        <v>0.11</v>
      </c>
      <c r="E67" s="9">
        <v>0.32</v>
      </c>
      <c r="F67" s="9">
        <v>0.57999999999999996</v>
      </c>
      <c r="G67" s="9">
        <v>0.83</v>
      </c>
      <c r="H67" s="9">
        <v>0.97</v>
      </c>
      <c r="I67" s="9">
        <v>0.99</v>
      </c>
      <c r="J67" s="9">
        <v>0.99</v>
      </c>
      <c r="K67" s="9">
        <v>1</v>
      </c>
      <c r="L67" s="9">
        <v>1.02</v>
      </c>
      <c r="M67" s="9">
        <v>1.1100000000000001</v>
      </c>
      <c r="N67" s="9">
        <v>1.34</v>
      </c>
      <c r="O67" s="9">
        <v>1.67</v>
      </c>
      <c r="P67" s="9">
        <v>2.11</v>
      </c>
      <c r="Q67" s="9">
        <v>2.4900000000000002</v>
      </c>
      <c r="R67" s="9">
        <v>2.73</v>
      </c>
      <c r="S67" s="9">
        <v>2.89</v>
      </c>
      <c r="T67" s="9">
        <v>3.13</v>
      </c>
      <c r="U67" s="9">
        <v>3.22</v>
      </c>
      <c r="V67" s="9">
        <v>3.23</v>
      </c>
      <c r="W67" s="9">
        <v>3.41</v>
      </c>
      <c r="X67" s="9">
        <v>3.58</v>
      </c>
      <c r="Y67" s="9">
        <v>3.98</v>
      </c>
    </row>
    <row r="70" spans="1:26" ht="15.75" x14ac:dyDescent="0.5">
      <c r="A70" s="6" t="s">
        <v>64</v>
      </c>
    </row>
    <row r="71" spans="1:26" ht="15.75" customHeight="1" x14ac:dyDescent="0.45">
      <c r="A71" s="7" t="s">
        <v>56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57</v>
      </c>
      <c r="B72" s="9">
        <v>0.81</v>
      </c>
      <c r="C72" s="9">
        <v>0.79900000000000004</v>
      </c>
      <c r="D72" s="9">
        <v>0.79200000000000004</v>
      </c>
      <c r="E72" s="9">
        <v>0.98699999999999999</v>
      </c>
      <c r="F72" s="9">
        <v>0.99399999999999999</v>
      </c>
      <c r="G72" s="9">
        <v>1.596387</v>
      </c>
      <c r="H72" s="9">
        <v>1.8267840000000002</v>
      </c>
      <c r="I72" s="9">
        <v>2.0809199999999999</v>
      </c>
      <c r="J72" s="9">
        <v>2.1059429999999999</v>
      </c>
      <c r="K72" s="9">
        <v>2.1788720000000001</v>
      </c>
      <c r="L72" s="9">
        <v>2.1763090000000003</v>
      </c>
      <c r="M72" s="9">
        <v>2.2494549999999998</v>
      </c>
      <c r="N72" s="9">
        <v>1.671556</v>
      </c>
      <c r="O72" s="9">
        <v>1.5073240000000001</v>
      </c>
      <c r="P72" s="9">
        <v>1.4106020000000001</v>
      </c>
      <c r="Q72" s="9">
        <v>1.396339</v>
      </c>
      <c r="R72" s="9">
        <v>1.3927880000000001</v>
      </c>
      <c r="S72" s="9">
        <v>1.289774</v>
      </c>
      <c r="T72" s="9">
        <v>1.2705930000000001</v>
      </c>
      <c r="U72" s="9">
        <v>1.249309</v>
      </c>
      <c r="V72" s="9">
        <v>1.2512589999999999</v>
      </c>
      <c r="W72" s="9">
        <v>1.1710940000000001</v>
      </c>
      <c r="X72" s="9">
        <v>1.195101</v>
      </c>
      <c r="Y72" s="9">
        <v>1.228315</v>
      </c>
      <c r="Z72" s="9">
        <v>1.2763150000000001</v>
      </c>
    </row>
    <row r="73" spans="1:26" x14ac:dyDescent="0.45">
      <c r="A73" t="s">
        <v>59</v>
      </c>
      <c r="B73" s="9"/>
      <c r="C73" s="9"/>
      <c r="D73" s="9">
        <v>2E-3</v>
      </c>
      <c r="E73" s="9">
        <v>2E-3</v>
      </c>
      <c r="F73" s="9">
        <v>2E-3</v>
      </c>
      <c r="G73" s="9">
        <v>9.1500000000000001E-4</v>
      </c>
      <c r="H73" s="9">
        <v>9.1500000000000001E-4</v>
      </c>
      <c r="I73" s="9">
        <v>9.1500000000000001E-4</v>
      </c>
      <c r="J73" s="9">
        <v>9.1500000000000001E-4</v>
      </c>
      <c r="K73" s="9">
        <v>9.1500000000000001E-4</v>
      </c>
      <c r="L73" s="9">
        <v>9.1500000000000001E-4</v>
      </c>
      <c r="M73" s="9">
        <v>9.1500000000000001E-4</v>
      </c>
      <c r="N73" s="9">
        <v>9.1500000000000001E-4</v>
      </c>
      <c r="O73" s="9">
        <v>9.1500000000000001E-4</v>
      </c>
      <c r="P73" s="9">
        <v>9.1500000000000001E-4</v>
      </c>
      <c r="Q73" s="9">
        <v>9.1500000000000001E-4</v>
      </c>
      <c r="R73" s="9">
        <v>9.2400000000000002E-4</v>
      </c>
      <c r="S73" s="9">
        <v>9.1500000000000001E-4</v>
      </c>
      <c r="T73" s="9">
        <v>9.1500000000000001E-4</v>
      </c>
      <c r="U73" s="9">
        <v>9.1500000000000001E-4</v>
      </c>
      <c r="V73" s="9">
        <v>9.1500000000000001E-4</v>
      </c>
      <c r="W73" s="9">
        <v>2.5000000000000001E-4</v>
      </c>
      <c r="X73" s="9">
        <v>2.5000000000000001E-4</v>
      </c>
      <c r="Y73" s="9">
        <v>2.5000000000000001E-4</v>
      </c>
      <c r="Z73" s="9">
        <v>2.5000000000000001E-4</v>
      </c>
    </row>
    <row r="74" spans="1:26" x14ac:dyDescent="0.45">
      <c r="A74" t="s">
        <v>6</v>
      </c>
      <c r="B74" s="9">
        <v>11.613</v>
      </c>
      <c r="C74" s="9">
        <v>11.64</v>
      </c>
      <c r="D74" s="9">
        <v>11.504</v>
      </c>
      <c r="E74" s="9">
        <v>11.545</v>
      </c>
      <c r="F74" s="9">
        <v>11.577999999999999</v>
      </c>
      <c r="G74" s="9">
        <v>11.799042</v>
      </c>
      <c r="H74" s="9">
        <v>11.825096</v>
      </c>
      <c r="I74" s="9">
        <v>11.988188999999998</v>
      </c>
      <c r="J74" s="9">
        <v>12.440950000000001</v>
      </c>
      <c r="K74" s="9">
        <v>12.63043</v>
      </c>
      <c r="L74" s="9">
        <v>12.894848</v>
      </c>
      <c r="M74" s="9">
        <v>13.177389999999999</v>
      </c>
      <c r="N74" s="9">
        <v>13.308889000000001</v>
      </c>
      <c r="O74" s="9">
        <v>13.383395999999999</v>
      </c>
      <c r="P74" s="9">
        <v>13.532252</v>
      </c>
      <c r="Q74" s="9">
        <v>13.649654999999999</v>
      </c>
      <c r="R74" s="9">
        <v>14.116314000000001</v>
      </c>
      <c r="S74" s="9">
        <v>14.149948</v>
      </c>
      <c r="T74" s="9">
        <v>14.516245999999999</v>
      </c>
      <c r="U74" s="9">
        <v>14.597108</v>
      </c>
      <c r="V74" s="9">
        <v>14.634505000000001</v>
      </c>
      <c r="W74" s="9">
        <v>14.747927999999998</v>
      </c>
      <c r="X74" s="9">
        <v>14.924125999999999</v>
      </c>
      <c r="Y74" s="9">
        <v>14.953109</v>
      </c>
      <c r="Z74" s="9">
        <v>15.071109</v>
      </c>
    </row>
    <row r="75" spans="1:26" x14ac:dyDescent="0.45">
      <c r="A75" t="s">
        <v>23</v>
      </c>
      <c r="B75" s="9">
        <v>5.3239999999999998</v>
      </c>
      <c r="C75" s="9">
        <v>5.5960000000000001</v>
      </c>
      <c r="D75" s="9">
        <v>5.4499999999999993</v>
      </c>
      <c r="E75" s="9">
        <v>5.2959999999999994</v>
      </c>
      <c r="F75" s="9">
        <v>5.5419999999999998</v>
      </c>
      <c r="G75" s="9">
        <v>4.8596130000000004</v>
      </c>
      <c r="H75" s="9">
        <v>4.6782160000000008</v>
      </c>
      <c r="I75" s="9">
        <v>4.1990800000000004</v>
      </c>
      <c r="J75" s="9">
        <v>5.1410560000000007</v>
      </c>
      <c r="K75" s="9">
        <v>5.0991279999999994</v>
      </c>
      <c r="L75" s="9">
        <v>5.1686909999999999</v>
      </c>
      <c r="M75" s="9">
        <v>5.9285449999999997</v>
      </c>
      <c r="N75" s="9">
        <v>6.4894440000000007</v>
      </c>
      <c r="O75" s="9">
        <v>6.6626760000000003</v>
      </c>
      <c r="P75" s="9">
        <v>6.4483980000000001</v>
      </c>
      <c r="Q75" s="9">
        <v>6.2686609999999998</v>
      </c>
      <c r="R75" s="9">
        <v>5.8802120000000002</v>
      </c>
      <c r="S75" s="9">
        <v>5.3228050000000007</v>
      </c>
      <c r="T75" s="9">
        <v>5.2619240000000005</v>
      </c>
      <c r="U75" s="9">
        <v>5.128342</v>
      </c>
      <c r="V75" s="9">
        <v>5.1941310000000005</v>
      </c>
      <c r="W75" s="9">
        <v>5.9973510000000001</v>
      </c>
      <c r="X75" s="9">
        <v>4.9833229999999995</v>
      </c>
      <c r="Y75" s="9">
        <v>5.1328629999999995</v>
      </c>
      <c r="Z75" s="9">
        <v>5.1088629999999995</v>
      </c>
    </row>
    <row r="76" spans="1:26" x14ac:dyDescent="0.45">
      <c r="A76" t="s">
        <v>9</v>
      </c>
      <c r="B76" s="9">
        <v>5.0000000000000001E-3</v>
      </c>
      <c r="C76" s="9">
        <v>7.0000000000000001E-3</v>
      </c>
      <c r="D76" s="9">
        <v>8.9999999999999993E-3</v>
      </c>
      <c r="E76" s="9">
        <v>2.3E-2</v>
      </c>
      <c r="F76" s="9">
        <v>2.7E-2</v>
      </c>
      <c r="G76" s="9">
        <v>2.3517E-2</v>
      </c>
      <c r="H76" s="9">
        <v>2.5124E-2</v>
      </c>
      <c r="I76" s="9">
        <v>2.7019999999999999E-2</v>
      </c>
      <c r="J76" s="9">
        <v>3.3194000000000001E-2</v>
      </c>
      <c r="K76" s="9">
        <v>5.219E-2</v>
      </c>
      <c r="L76" s="9">
        <v>9.2215999999999992E-2</v>
      </c>
      <c r="M76" s="9">
        <v>0.17797900000000003</v>
      </c>
      <c r="N76" s="9">
        <v>0.341335</v>
      </c>
      <c r="O76" s="9">
        <v>0.63016399999999995</v>
      </c>
      <c r="P76" s="9">
        <v>0.78973499999999996</v>
      </c>
      <c r="Q76" s="9">
        <v>0.93963300000000005</v>
      </c>
      <c r="R76" s="9">
        <v>1.0995029999999999</v>
      </c>
      <c r="S76" s="9">
        <v>1.2719339999999999</v>
      </c>
      <c r="T76" s="9">
        <v>1.4573289999999999</v>
      </c>
      <c r="U76" s="9">
        <v>1.70279</v>
      </c>
      <c r="V76" s="9">
        <v>2.037131</v>
      </c>
      <c r="W76" s="9">
        <v>2.7713019999999999</v>
      </c>
      <c r="X76" s="9">
        <v>3.7574040000000002</v>
      </c>
      <c r="Y76" s="9">
        <v>6.3309930000000003</v>
      </c>
      <c r="Z76" s="9">
        <v>8.4809929999999998</v>
      </c>
    </row>
    <row r="77" spans="1:26" x14ac:dyDescent="0.45">
      <c r="A77" t="s">
        <v>12</v>
      </c>
      <c r="B77" s="9">
        <v>0.05</v>
      </c>
      <c r="C77" s="9">
        <v>6.7000000000000004E-2</v>
      </c>
      <c r="D77" s="9">
        <v>0.109</v>
      </c>
      <c r="E77" s="9">
        <v>0.32200000000000001</v>
      </c>
      <c r="F77" s="9">
        <v>0.58099999999999996</v>
      </c>
      <c r="G77" s="9">
        <v>0.82521900000000004</v>
      </c>
      <c r="H77" s="9">
        <v>0.96826900000000005</v>
      </c>
      <c r="I77" s="9">
        <v>0.99115900000000001</v>
      </c>
      <c r="J77" s="9">
        <v>0.99197400000000002</v>
      </c>
      <c r="K77" s="9">
        <v>1.000985</v>
      </c>
      <c r="L77" s="9">
        <v>1.015828</v>
      </c>
      <c r="M77" s="9">
        <v>1.105966</v>
      </c>
      <c r="N77" s="9">
        <v>1.3371500000000001</v>
      </c>
      <c r="O77" s="9">
        <v>1.6745380000000001</v>
      </c>
      <c r="P77" s="9">
        <v>2.1102750000000001</v>
      </c>
      <c r="Q77" s="9">
        <v>2.4887260000000002</v>
      </c>
      <c r="R77" s="9">
        <v>2.7299960000000003</v>
      </c>
      <c r="S77" s="9">
        <v>2.886698</v>
      </c>
      <c r="T77" s="9">
        <v>3.1327130000000003</v>
      </c>
      <c r="U77" s="9">
        <v>3.2241170000000001</v>
      </c>
      <c r="V77" s="9">
        <v>3.2259789999999997</v>
      </c>
      <c r="W77" s="9">
        <v>3.4223349999999999</v>
      </c>
      <c r="X77" s="9">
        <v>3.6331030000000002</v>
      </c>
      <c r="Y77" s="9">
        <v>3.8962939999999997</v>
      </c>
      <c r="Z77" s="9">
        <v>4.0350000000000001</v>
      </c>
    </row>
    <row r="84" spans="1:26" ht="15.75" customHeight="1" x14ac:dyDescent="0.45"/>
    <row r="85" spans="1:26" ht="15.75" x14ac:dyDescent="0.5">
      <c r="A85" s="6" t="s">
        <v>65</v>
      </c>
    </row>
    <row r="86" spans="1:26" x14ac:dyDescent="0.45">
      <c r="A86" s="7" t="s">
        <v>66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67</v>
      </c>
      <c r="B87" t="s">
        <v>68</v>
      </c>
      <c r="C87" s="9">
        <v>15.2</v>
      </c>
      <c r="D87" s="9">
        <v>14.3</v>
      </c>
      <c r="E87" s="9">
        <v>14.7</v>
      </c>
      <c r="F87" s="9">
        <v>13.4</v>
      </c>
      <c r="G87" s="9">
        <v>13.5</v>
      </c>
      <c r="H87" s="9">
        <v>17.7</v>
      </c>
      <c r="I87" s="9">
        <v>14.6</v>
      </c>
      <c r="J87" s="9">
        <v>15.8</v>
      </c>
      <c r="K87" s="9">
        <v>14.9</v>
      </c>
      <c r="L87" s="9">
        <v>18.8</v>
      </c>
      <c r="M87" s="9">
        <v>17.5</v>
      </c>
      <c r="N87" s="9">
        <v>16.8</v>
      </c>
      <c r="O87" s="9">
        <v>20.6</v>
      </c>
      <c r="P87" s="9">
        <v>17.7</v>
      </c>
      <c r="Q87" s="9">
        <v>17.399999999999999</v>
      </c>
      <c r="R87" s="9">
        <v>19.3</v>
      </c>
      <c r="S87" s="9">
        <v>19.2</v>
      </c>
      <c r="T87" s="9">
        <v>22.8</v>
      </c>
      <c r="U87" s="9">
        <v>19.100000000000001</v>
      </c>
      <c r="V87" s="9">
        <v>22.9</v>
      </c>
      <c r="W87" s="9">
        <v>22.3</v>
      </c>
      <c r="X87" s="9">
        <v>18.899999999999999</v>
      </c>
      <c r="Y87" s="9">
        <v>19.899999999999999</v>
      </c>
      <c r="Z87" s="9">
        <v>21.6</v>
      </c>
    </row>
    <row r="88" spans="1:26" x14ac:dyDescent="0.45">
      <c r="A88" t="s">
        <v>67</v>
      </c>
      <c r="B88" t="s">
        <v>69</v>
      </c>
      <c r="C88" s="9">
        <v>13.8</v>
      </c>
      <c r="D88" s="9">
        <v>14.5</v>
      </c>
      <c r="E88" s="9">
        <v>15.4</v>
      </c>
      <c r="F88" s="9">
        <v>19</v>
      </c>
      <c r="G88" s="9">
        <v>16.600000000000001</v>
      </c>
      <c r="H88" s="9">
        <v>20.399999999999999</v>
      </c>
      <c r="I88" s="9">
        <v>20.9</v>
      </c>
      <c r="J88" s="9">
        <v>21.8</v>
      </c>
      <c r="K88" s="9">
        <v>19.8</v>
      </c>
      <c r="L88" s="9">
        <v>19.5</v>
      </c>
      <c r="M88" s="9">
        <v>19.899999999999999</v>
      </c>
      <c r="N88" s="9">
        <v>25</v>
      </c>
      <c r="O88" s="9">
        <v>23.4</v>
      </c>
      <c r="P88" s="9">
        <v>25</v>
      </c>
      <c r="Q88" s="9">
        <v>26.7</v>
      </c>
      <c r="R88" s="9">
        <v>29.4</v>
      </c>
      <c r="S88" s="9">
        <v>26.4</v>
      </c>
      <c r="T88" s="9">
        <v>29.4</v>
      </c>
      <c r="U88" s="9">
        <v>28.1</v>
      </c>
      <c r="V88" s="9">
        <v>26</v>
      </c>
      <c r="W88" s="9">
        <v>24.5</v>
      </c>
      <c r="X88" s="9">
        <v>26.4</v>
      </c>
      <c r="Y88" s="9">
        <v>28.6</v>
      </c>
      <c r="Z88" s="9">
        <v>21.6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2025-07-31T18:13:20Z</dcterms:modified>
</cp:coreProperties>
</file>