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503644E3-30FD-4CE2-93B8-30681B41470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iamc_data!$A$1:$CK$1222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1" i="1" l="1"/>
  <c r="W21" i="1"/>
  <c r="V21" i="1"/>
  <c r="U21" i="1"/>
  <c r="T21" i="1"/>
  <c r="S21" i="1"/>
  <c r="M15" i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G15" i="1"/>
  <c r="C5" i="1"/>
  <c r="M21" i="1" l="1"/>
  <c r="J16" i="1"/>
  <c r="H16" i="1"/>
  <c r="J21" i="1"/>
  <c r="G17" i="1"/>
  <c r="G21" i="1"/>
  <c r="L18" i="1"/>
  <c r="I18" i="1"/>
  <c r="M17" i="1"/>
  <c r="K17" i="1"/>
  <c r="H17" i="1"/>
  <c r="K16" i="1"/>
  <c r="L21" i="1"/>
  <c r="I16" i="1"/>
  <c r="K21" i="1"/>
  <c r="G18" i="1"/>
  <c r="I21" i="1"/>
  <c r="H21" i="1"/>
  <c r="G16" i="1"/>
  <c r="R17" i="1" s="1"/>
  <c r="S17" i="1" s="1"/>
  <c r="M18" i="1"/>
  <c r="K18" i="1"/>
  <c r="J18" i="1"/>
  <c r="H18" i="1"/>
  <c r="L17" i="1"/>
  <c r="J17" i="1"/>
  <c r="I17" i="1"/>
  <c r="M16" i="1"/>
  <c r="L16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<sst xmlns="http://schemas.openxmlformats.org/spreadsheetml/2006/main" count="7595" uniqueCount="251">
  <si>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</si>
  <si>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</si>
  <si>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</si>
  <si>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</si>
  <si>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</si>
  <si>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</si>
  <si>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</si>
  <si>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</si>
  <si>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</si>
  <si>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</si>
  <si>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</si>
  <si>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</si>
  <si>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</si>
  <si>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</si>
  <si>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</si>
  <si>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</si>
  <si>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</si>
  <si>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</si>
  <si>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</si>
  <si>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</si>
  <si>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</si>
  <si>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</si>
  <si>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</si>
  <si>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</si>
  <si>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</si>
  <si>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</si>
  <si>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</si>
  <si>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</si>
  <si>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</si>
  <si>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</si>
  <si>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</si>
  <si>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</si>
  <si>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</si>
  <si>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</si>
  <si>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</si>
  <si>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</si>
  <si>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</si>
  <si>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</si>
  <si>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</si>
  <si>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</si>
  <si>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</si>
  <si>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</si>
  <si>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</si>
  <si>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</si>
  <si>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</si>
  <si>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</si>
  <si>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USA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</si>
  <si>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</si>
  <si>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</si>
  <si>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</si>
  <si>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</si>
  <si>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</si>
  <si>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</si>
  <si>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</si>
  <si>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</si>
  <si>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</si>
  <si>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</si>
  <si>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</si>
  <si>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</si>
  <si>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</si>
  <si>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</si>
  <si>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</si>
  <si>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</si>
  <si>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</si>
  <si>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</si>
  <si>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</si>
  <si>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</si>
  <si>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</si>
  <si>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</si>
  <si>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</si>
  <si>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</si>
  <si>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</si>
  <si>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</si>
  <si>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</si>
  <si>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</si>
  <si>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</si>
  <si>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</si>
  <si>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</si>
  <si>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</si>
  <si>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</si>
  <si>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</si>
  <si>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</si>
  <si>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</si>
  <si>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</si>
  <si>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</si>
  <si>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</si>
  <si>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</si>
  <si>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</si>
  <si>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</si>
  <si>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</si>
  <si>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</si>
  <si>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</si>
  <si>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</si>
  <si>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</si>
  <si>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</si>
  <si>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</si>
  <si>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</si>
  <si>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</si>
  <si>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</si>
  <si>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</si>
  <si>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</si>
  <si>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</si>
  <si>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</si>
  <si>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</si>
  <si>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</si>
  <si>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</si>
  <si>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</si>
  <si>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</si>
  <si>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</si>
  <si>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</si>
  <si>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</si>
  <si>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</si>
  <si>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</si>
  <si>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</si>
  <si>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</si>
  <si>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</si>
  <si>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</si>
  <si>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</si>
  <si>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</si>
  <si>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</si>
  <si>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</si>
  <si>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</si>
  <si>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</si>
  <si>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</si>
  <si>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</si>
  <si>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</si>
  <si>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</si>
  <si>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</si>
  <si>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</si>
  <si>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</si>
  <si>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</si>
  <si>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</si>
  <si>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</si>
  <si>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</si>
  <si>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</si>
  <si>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</si>
  <si>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</si>
  <si>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</si>
  <si>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</si>
  <si>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</si>
  <si>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</si>
  <si>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</si>
  <si>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</si>
  <si>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</si>
  <si>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</si>
  <si>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</si>
  <si>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</si>
  <si>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</si>
  <si>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</si>
  <si>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</si>
  <si>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</si>
  <si>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</si>
  <si>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</si>
  <si>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</si>
  <si>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</si>
  <si>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</si>
  <si>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</si>
  <si>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</si>
  <si>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</si>
  <si>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</si>
  <si>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</si>
  <si>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</si>
  <si>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</si>
  <si>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</si>
  <si>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</si>
  <si>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</si>
  <si>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</si>
  <si>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</si>
  <si>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</si>
  <si>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</si>
  <si>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</si>
  <si>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</si>
  <si>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Energy|Nuclear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</si>
  <si>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</si>
  <si>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</si>
  <si>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</si>
  <si>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</si>
  <si>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</si>
  <si>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</si>
  <si>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</si>
  <si>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</si>
  <si>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</si>
  <si>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</si>
  <si>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Energy|Electricity|Nuclear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</si>
  <si>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</si>
  <si>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</si>
  <si>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</si>
  <si>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</si>
  <si>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</si>
  <si>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</si>
  <si>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</si>
  <si>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</si>
  <si>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</si>
  <si>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</si>
  <si>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</si>
  <si>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</si>
  <si>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</si>
  <si>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</si>
  <si>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</si>
  <si>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</si>
  <si>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</si>
  <si>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</si>
  <si>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</si>
  <si>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</si>
  <si>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</si>
  <si>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</si>
  <si>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</si>
  <si>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</si>
  <si>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</si>
  <si>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</si>
  <si>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</si>
  <si>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</si>
  <si>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</si>
  <si>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</si>
  <si>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</si>
  <si>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</si>
  <si>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</si>
  <si>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</si>
  <si>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</si>
  <si>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</si>
  <si>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</si>
  <si>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</si>
  <si>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</si>
  <si>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</si>
  <si>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</si>
  <si>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</si>
  <si>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</si>
  <si>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</si>
  <si>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</si>
  <si>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</si>
  <si>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</si>
  <si>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</si>
  <si>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</si>
  <si>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</si>
  <si>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</si>
  <si>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</si>
  <si>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</si>
  <si>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</si>
  <si>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</si>
  <si>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</si>
  <si>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</si>
  <si>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</si>
  <si>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</si>
  <si>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</si>
  <si>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</si>
  <si>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</si>
  <si>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</si>
  <si>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</si>
  <si>
    <t>~Inputcell: 2-3</t>
  </si>
  <si>
    <t>*</t>
  </si>
  <si>
    <t>com_taxnet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</si>
</sst>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  <xf numFmtId="0" fontId="6" fillId="0" borderId="0" xfId="0" applyFon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tabSelected="1" workbookViewId="0">
      <selection activeCell="Y21" sqref="Y2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248</v>
      </c>
    </row>
    <row r="3" spans="2:27" x14ac:dyDescent="0.45">
      <c r="B3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4286.8900000000003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>
        <f>iamc_data!F1</f>
        <v>2020</v>
      </c>
      <c r="H15" s="12">
        <f>S15</f>
        <v>2025</v>
      </c>
      <c r="I15" s="12">
        <f t="shared" ref="I15:M15" si="0">T15</f>
        <v>2030</v>
      </c>
      <c r="J15" s="12">
        <f t="shared" si="0"/>
        <v>2035</v>
      </c>
      <c r="K15" s="12">
        <f t="shared" si="0"/>
        <v>2040</v>
      </c>
      <c r="L15" s="12">
        <f t="shared" si="0"/>
        <v>2045</v>
      </c>
      <c r="M15" s="12">
        <f t="shared" si="0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>
        <f>SUMIFS(iamc_data!F$2:F$9999,iamc_data!$CK$2:$CK$9999,Veda!$Q16,iamc_data!$B$2:$B$9999,Veda!$C$5)</f>
        <v>4.7699999999999999E-2</v>
      </c>
      <c r="H16">
        <f>SUMIFS(iamc_data!K$2:K$9999,iamc_data!$CK$2:$CK$9999,Veda!$Q16,iamc_data!$B$2:$B$9999,Veda!$C$5)</f>
        <v>4.4200000000000003E-2</v>
      </c>
      <c r="I16">
        <f>SUMIFS(iamc_data!P$2:P$9999,iamc_data!$CK$2:$CK$9999,Veda!$Q16,iamc_data!$B$2:$B$9999,Veda!$C$5)</f>
        <v>0.32069999999999999</v>
      </c>
      <c r="J16">
        <f>SUMIFS(iamc_data!U$2:U$9999,iamc_data!$CK$2:$CK$9999,Veda!$Q16,iamc_data!$B$2:$B$9999,Veda!$C$5)</f>
        <v>0.80020000000000002</v>
      </c>
      <c r="K16">
        <f>SUMIFS(iamc_data!Z$2:Z$9999,iamc_data!$CK$2:$CK$9999,Veda!$Q16,iamc_data!$B$2:$B$9999,Veda!$C$5)</f>
        <v>1.6148</v>
      </c>
      <c r="L16">
        <f>SUMIFS(iamc_data!AE$2:AE$9999,iamc_data!$CK$2:$CK$9999,Veda!$Q16,iamc_data!$B$2:$B$9999,Veda!$C$5)</f>
        <v>3.0192999999999999</v>
      </c>
      <c r="M16">
        <f>SUMIFS(iamc_data!AJ$2:AJ$9999,iamc_data!$CK$2:$CK$9999,Veda!$Q16,iamc_data!$B$2:$B$9999,Veda!$C$5)</f>
        <v>5.0453000000000001</v>
      </c>
      <c r="Q16" t="s">
        <v>10</v>
      </c>
      <c r="R16" s="1">
        <f>$Q$10*G16/SUM($G$16:$G$18)</f>
        <v>14.643177557377637</v>
      </c>
      <c r="S16" s="1">
        <f>R16</f>
        <v>14.643177557377637</v>
      </c>
      <c r="T16" s="1">
        <f t="shared" ref="T16:X16" si="1">S16</f>
        <v>14.643177557377637</v>
      </c>
      <c r="U16" s="1">
        <f t="shared" si="1"/>
        <v>14.643177557377637</v>
      </c>
      <c r="V16" s="1">
        <f t="shared" si="1"/>
        <v>14.643177557377637</v>
      </c>
      <c r="W16" s="1">
        <f t="shared" si="1"/>
        <v>14.643177557377637</v>
      </c>
      <c r="X16" s="1">
        <f t="shared" si="1"/>
        <v>14.643177557377637</v>
      </c>
      <c r="Y16" t="s">
        <v>11</v>
      </c>
      <c r="AA16" s="3" t="s">
        <v>15</v>
      </c>
    </row>
    <row r="17" spans="5:26" x14ac:dyDescent="0.45">
      <c r="G17">
        <f>SUMIFS(iamc_data!F$2:F$9999,iamc_data!$CK$2:$CK$9999,Veda!$Q17,iamc_data!$B$2:$B$9999,Veda!$C$5)</f>
        <v>11.848699999999999</v>
      </c>
      <c r="H17">
        <f>SUMIFS(iamc_data!K$2:K$9999,iamc_data!$CK$2:$CK$9999,Veda!$Q17,iamc_data!$B$2:$B$9999,Veda!$C$5)</f>
        <v>13.113099999999999</v>
      </c>
      <c r="I17">
        <f>SUMIFS(iamc_data!P$2:P$9999,iamc_data!$CK$2:$CK$9999,Veda!$Q17,iamc_data!$B$2:$B$9999,Veda!$C$5)</f>
        <v>14.072900000000001</v>
      </c>
      <c r="J17">
        <f>SUMIFS(iamc_data!U$2:U$9999,iamc_data!$CK$2:$CK$9999,Veda!$Q17,iamc_data!$B$2:$B$9999,Veda!$C$5)</f>
        <v>15.4162</v>
      </c>
      <c r="K17">
        <f>SUMIFS(iamc_data!Z$2:Z$9999,iamc_data!$CK$2:$CK$9999,Veda!$Q17,iamc_data!$B$2:$B$9999,Veda!$C$5)</f>
        <v>16.447299999999998</v>
      </c>
      <c r="L17">
        <f>SUMIFS(iamc_data!AE$2:AE$9999,iamc_data!$CK$2:$CK$9999,Veda!$Q17,iamc_data!$B$2:$B$9999,Veda!$C$5)</f>
        <v>17.144300000000001</v>
      </c>
      <c r="M17">
        <f>SUMIFS(iamc_data!AJ$2:AJ$9999,iamc_data!$CK$2:$CK$9999,Veda!$Q17,iamc_data!$B$2:$B$9999,Veda!$C$5)</f>
        <v>17.7699</v>
      </c>
      <c r="Q17" t="s">
        <v>12</v>
      </c>
      <c r="R17" s="1">
        <f>$Q$10*G17/SUM($G$16:$G$18)</f>
        <v>3637.3714449496938</v>
      </c>
      <c r="S17" s="1">
        <f t="shared" ref="S17:X18" si="2">R17*H17/G17</f>
        <v>4025.5230949192596</v>
      </c>
      <c r="T17" s="1">
        <f t="shared" si="2"/>
        <v>4320.1671582226363</v>
      </c>
      <c r="U17" s="1">
        <f t="shared" si="2"/>
        <v>4732.5399132084931</v>
      </c>
      <c r="V17" s="1">
        <f t="shared" si="2"/>
        <v>5049.0719966343222</v>
      </c>
      <c r="W17" s="1">
        <f t="shared" si="2"/>
        <v>5263.0404401876194</v>
      </c>
      <c r="X17" s="1">
        <f t="shared" si="2"/>
        <v>5455.0901651330159</v>
      </c>
      <c r="Y17" t="s">
        <v>11</v>
      </c>
    </row>
    <row r="18" spans="5:26" x14ac:dyDescent="0.45">
      <c r="G18">
        <f>SUMIFS(iamc_data!F$2:F$9999,iamc_data!$CK$2:$CK$9999,Veda!$Q18,iamc_data!$B$2:$B$9999,Veda!$C$5)</f>
        <v>2.0680999999999998</v>
      </c>
      <c r="H18">
        <f>SUMIFS(iamc_data!K$2:K$9999,iamc_data!$CK$2:$CK$9999,Veda!$Q18,iamc_data!$B$2:$B$9999,Veda!$C$5)</f>
        <v>2.1147</v>
      </c>
      <c r="I18">
        <f>SUMIFS(iamc_data!P$2:P$9999,iamc_data!$CK$2:$CK$9999,Veda!$Q18,iamc_data!$B$2:$B$9999,Veda!$C$5)</f>
        <v>2.4839000000000002</v>
      </c>
      <c r="J18">
        <f>SUMIFS(iamc_data!U$2:U$9999,iamc_data!$CK$2:$CK$9999,Veda!$Q18,iamc_data!$B$2:$B$9999,Veda!$C$5)</f>
        <v>2.8763000000000001</v>
      </c>
      <c r="K18">
        <f>SUMIFS(iamc_data!Z$2:Z$9999,iamc_data!$CK$2:$CK$9999,Veda!$Q18,iamc_data!$B$2:$B$9999,Veda!$C$5)</f>
        <v>3.2075</v>
      </c>
      <c r="L18">
        <f>SUMIFS(iamc_data!AE$2:AE$9999,iamc_data!$CK$2:$CK$9999,Veda!$Q18,iamc_data!$B$2:$B$9999,Veda!$C$5)</f>
        <v>3.5516000000000001</v>
      </c>
      <c r="M18">
        <f>SUMIFS(iamc_data!AJ$2:AJ$9999,iamc_data!$CK$2:$CK$9999,Veda!$Q18,iamc_data!$B$2:$B$9999,Veda!$C$5)</f>
        <v>3.9205000000000001</v>
      </c>
      <c r="Q18" t="s">
        <v>13</v>
      </c>
      <c r="R18" s="1">
        <f>$Q$10*G18/SUM($G$16:$G$18)</f>
        <v>634.87537749292858</v>
      </c>
      <c r="S18" s="1">
        <f t="shared" si="2"/>
        <v>649.18087171040872</v>
      </c>
      <c r="T18" s="1">
        <f t="shared" si="2"/>
        <v>762.51967997422059</v>
      </c>
      <c r="U18" s="1">
        <f t="shared" si="2"/>
        <v>882.9805368613271</v>
      </c>
      <c r="V18" s="1">
        <f t="shared" si="2"/>
        <v>984.65392065594915</v>
      </c>
      <c r="W18" s="1">
        <f t="shared" si="2"/>
        <v>1090.2874090730068</v>
      </c>
      <c r="X18" s="1">
        <f t="shared" si="2"/>
        <v>1203.5341218804829</v>
      </c>
      <c r="Y18" t="s">
        <v>11</v>
      </c>
    </row>
    <row r="19" spans="5:26" x14ac:dyDescent="0.45">
      <c r="Q19" t="s">
        <v>14</v>
      </c>
      <c r="R19" s="1">
        <f>$Q$10*G16/SUM($G$16:$G$18)-R16</f>
        <v>0</v>
      </c>
      <c r="S19" s="1">
        <f t="shared" ref="S19:X19" si="3">$Q$10*H16/SUM($G$16:$G$18)-S16</f>
        <v>-1.0744469905832634</v>
      </c>
      <c r="T19" s="1">
        <f t="shared" si="3"/>
        <v>83.80686526549465</v>
      </c>
      <c r="U19" s="1">
        <f t="shared" si="3"/>
        <v>231.00610297540194</v>
      </c>
      <c r="V19" s="1">
        <f t="shared" si="3"/>
        <v>481.07596541229555</v>
      </c>
      <c r="W19" s="1">
        <f t="shared" si="3"/>
        <v>912.23619349063711</v>
      </c>
      <c r="X19" s="1">
        <f t="shared" si="3"/>
        <v>1534.1875086111215</v>
      </c>
      <c r="Y19" t="s">
        <v>11</v>
      </c>
    </row>
    <row r="20" spans="5:26" x14ac:dyDescent="0.45">
      <c r="Q20" t="s">
        <v>249</v>
      </c>
    </row>
    <row r="21" spans="5:26" x14ac:dyDescent="0.45">
      <c r="E21" t="s">
        <v>106</v>
      </c>
      <c r="G21">
        <f>SUMIFS(iamc_data!F$2:F$9999,iamc_data!$D$2:$D$9999,Veda!$E21,iamc_data!$B$2:$B$9999,Veda!$C$5)</f>
        <v>0</v>
      </c>
      <c r="H21">
        <f>SUMIFS(iamc_data!K$2:K$9999,iamc_data!$D$2:$D$9999,Veda!$E21,iamc_data!$B$2:$B$9999,Veda!$C$5)</f>
        <v>40.619599999999998</v>
      </c>
      <c r="I21">
        <f>SUMIFS(iamc_data!P$2:P$9999,iamc_data!$D$2:$D$9999,Veda!$E21,iamc_data!$B$2:$B$9999,Veda!$C$5)</f>
        <v>698.05600000000004</v>
      </c>
      <c r="J21">
        <f>SUMIFS(iamc_data!U$2:U$9999,iamc_data!$D$2:$D$9999,Veda!$E21,iamc_data!$B$2:$B$9999,Veda!$C$5)</f>
        <v>665.51030000000003</v>
      </c>
      <c r="K21">
        <f>SUMIFS(iamc_data!Z$2:Z$9999,iamc_data!$D$2:$D$9999,Veda!$E21,iamc_data!$B$2:$B$9999,Veda!$C$5)</f>
        <v>824.71320000000003</v>
      </c>
      <c r="L21">
        <f>SUMIFS(iamc_data!AE$2:AE$9999,iamc_data!$D$2:$D$9999,Veda!$E21,iamc_data!$B$2:$B$9999,Veda!$C$5)</f>
        <v>1025.4414999999999</v>
      </c>
      <c r="M21">
        <f>SUMIFS(iamc_data!AJ$2:AJ$9999,iamc_data!$D$2:$D$9999,Veda!$E21,iamc_data!$B$2:$B$9999,Veda!$C$5)</f>
        <v>1275.2833000000001</v>
      </c>
      <c r="Q21" t="s">
        <v>57</v>
      </c>
      <c r="R21">
        <v>0</v>
      </c>
      <c r="S21">
        <f>H21/1000</f>
        <v>4.0619599999999999E-2</v>
      </c>
      <c r="T21">
        <f t="shared" ref="T21:X21" si="4">I21/1000</f>
        <v>0.69805600000000001</v>
      </c>
      <c r="U21">
        <f t="shared" si="4"/>
        <v>0.6655103</v>
      </c>
      <c r="V21">
        <f t="shared" si="4"/>
        <v>0.82471320000000004</v>
      </c>
      <c r="W21">
        <f t="shared" si="4"/>
        <v>1.0254414999999999</v>
      </c>
      <c r="X21">
        <f t="shared" si="4"/>
        <v>1.2752833000000001</v>
      </c>
      <c r="Y21" t="s">
        <v>250</v>
      </c>
    </row>
    <row r="23" spans="5:26" ht="17.649999999999999" thickBot="1" x14ac:dyDescent="0.6">
      <c r="Q23" s="6" t="s">
        <v>7</v>
      </c>
    </row>
    <row r="24" spans="5:26" ht="15" thickTop="1" thickBot="1" x14ac:dyDescent="0.5">
      <c r="Q24" s="5" t="s">
        <v>42</v>
      </c>
      <c r="R24" s="5">
        <f>R15</f>
        <v>2022</v>
      </c>
      <c r="S24" s="5">
        <f t="shared" ref="S24:X24" si="5">S15</f>
        <v>2025</v>
      </c>
      <c r="T24" s="5">
        <f t="shared" si="5"/>
        <v>2030</v>
      </c>
      <c r="U24" s="5">
        <f t="shared" si="5"/>
        <v>2035</v>
      </c>
      <c r="V24" s="5">
        <f t="shared" si="5"/>
        <v>2040</v>
      </c>
      <c r="W24" s="5">
        <f t="shared" si="5"/>
        <v>2045</v>
      </c>
      <c r="X24" s="5">
        <f t="shared" si="5"/>
        <v>2050</v>
      </c>
      <c r="Y24" s="5" t="s">
        <v>9</v>
      </c>
      <c r="Z24" s="5" t="s">
        <v>43</v>
      </c>
    </row>
    <row r="25" spans="5:26" x14ac:dyDescent="0.45">
      <c r="Q25" t="s">
        <v>40</v>
      </c>
      <c r="R25" s="1">
        <f>historical_data!Y87</f>
        <v>15.8</v>
      </c>
      <c r="S25" s="1">
        <f>AVERAGE(historical_data!U87:Z87)</f>
        <v>16.25</v>
      </c>
      <c r="Y25" t="s">
        <v>44</v>
      </c>
      <c r="Z25" t="s">
        <v>45</v>
      </c>
    </row>
    <row r="26" spans="5:26" x14ac:dyDescent="0.45">
      <c r="Q26" t="s">
        <v>41</v>
      </c>
      <c r="R26" s="1">
        <f>historical_data!Y88</f>
        <v>57</v>
      </c>
      <c r="S26" s="1">
        <f>AVERAGE(historical_data!U88:Z88)</f>
        <v>54.65</v>
      </c>
      <c r="Y26" t="s">
        <v>44</v>
      </c>
      <c r="Z26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K1222"/>
  <sheetViews>
    <sheetView workbookViewId="0">
      <selection activeCell="D565" sqref="D565"/>
    </sheetView>
  </sheetViews>
  <sheetFormatPr defaultRowHeight="14.25" x14ac:dyDescent="0.45"/>
  <cols>
    <col min="1" max="1" width="37.9296875" bestFit="1" customWidth="1"/>
    <col min="2" max="2" width="35.796875" bestFit="1" customWidth="1"/>
    <col min="3" max="3" width="6.06640625" bestFit="1" customWidth="1"/>
    <col min="4" max="4" width="49.19921875" customWidth="1"/>
    <col min="5" max="5" width="15.19921875" bestFit="1" customWidth="1"/>
    <col min="6" max="6" width="11.73046875" bestFit="1" customWidth="1"/>
    <col min="7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89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  <c r="AU1">
        <v>2061</v>
      </c>
      <c r="AV1">
        <v>2062</v>
      </c>
      <c r="AW1">
        <v>2063</v>
      </c>
      <c r="AX1">
        <v>2064</v>
      </c>
      <c r="AY1">
        <v>2065</v>
      </c>
      <c r="AZ1">
        <v>2066</v>
      </c>
      <c r="BA1">
        <v>2067</v>
      </c>
      <c r="BB1">
        <v>2068</v>
      </c>
      <c r="BC1">
        <v>2069</v>
      </c>
      <c r="BD1">
        <v>2070</v>
      </c>
      <c r="BE1">
        <v>2071</v>
      </c>
      <c r="BF1">
        <v>2072</v>
      </c>
      <c r="BG1">
        <v>2073</v>
      </c>
      <c r="BH1">
        <v>2074</v>
      </c>
      <c r="BI1">
        <v>2075</v>
      </c>
      <c r="BJ1">
        <v>2076</v>
      </c>
      <c r="BK1">
        <v>2077</v>
      </c>
      <c r="BL1">
        <v>2078</v>
      </c>
      <c r="BM1">
        <v>2079</v>
      </c>
      <c r="BN1">
        <v>2080</v>
      </c>
      <c r="BO1">
        <v>2081</v>
      </c>
      <c r="BP1">
        <v>2082</v>
      </c>
      <c r="BQ1">
        <v>2083</v>
      </c>
      <c r="BR1">
        <v>2084</v>
      </c>
      <c r="BS1">
        <v>2085</v>
      </c>
      <c r="BT1">
        <v>2086</v>
      </c>
      <c r="BU1">
        <v>2087</v>
      </c>
      <c r="BV1">
        <v>2088</v>
      </c>
      <c r="BW1">
        <v>2089</v>
      </c>
      <c r="BX1">
        <v>2090</v>
      </c>
      <c r="BY1">
        <v>2091</v>
      </c>
      <c r="BZ1">
        <v>2092</v>
      </c>
      <c r="CA1">
        <v>2093</v>
      </c>
      <c r="CB1">
        <v>2094</v>
      </c>
      <c r="CC1">
        <v>2095</v>
      </c>
      <c r="CD1">
        <v>2096</v>
      </c>
      <c r="CE1">
        <v>2097</v>
      </c>
      <c r="CF1">
        <v>2098</v>
      </c>
      <c r="CG1">
        <v>2099</v>
      </c>
      <c r="CH1">
        <v>2100</v>
      </c>
      <c r="CI1" t="s">
        <v>22</v>
      </c>
      <c r="CJ1" t="s">
        <v>23</v>
      </c>
      <c r="CK1" t="s">
        <v>8</v>
      </c>
    </row>
    <row r="2" spans="1:89" hidden="1" x14ac:dyDescent="0.45">
      <c r="A2" t="s">
        <v>24</v>
      </c>
      <c r="B2" t="s">
        <v>0</v>
      </c>
      <c r="C2" t="s">
        <v>46</v>
      </c>
      <c r="D2" t="s">
        <v>47</v>
      </c>
      <c r="E2" t="s">
        <v>48</v>
      </c>
      <c r="F2">
        <v>0</v>
      </c>
      <c r="K2">
        <v>0</v>
      </c>
      <c r="P2">
        <v>0</v>
      </c>
      <c r="U2">
        <v>43.261200000000002</v>
      </c>
      <c r="Z2">
        <v>113.5538</v>
      </c>
      <c r="AE2">
        <v>188.36539999999999</v>
      </c>
      <c r="AJ2">
        <v>295.85820000000001</v>
      </c>
      <c r="CI2" t="s">
        <v>47</v>
      </c>
      <c r="CJ2" t="s">
        <v>49</v>
      </c>
    </row>
    <row r="3" spans="1:89" hidden="1" x14ac:dyDescent="0.45">
      <c r="A3" t="s">
        <v>24</v>
      </c>
      <c r="B3" t="s">
        <v>2</v>
      </c>
      <c r="C3" t="s">
        <v>46</v>
      </c>
      <c r="D3" t="s">
        <v>47</v>
      </c>
      <c r="E3" t="s">
        <v>48</v>
      </c>
      <c r="F3">
        <v>0</v>
      </c>
      <c r="K3">
        <v>0</v>
      </c>
      <c r="P3">
        <v>0</v>
      </c>
      <c r="U3">
        <v>12.667199999999999</v>
      </c>
      <c r="Z3">
        <v>31.706199999999999</v>
      </c>
      <c r="AE3">
        <v>71.197800000000001</v>
      </c>
      <c r="AJ3">
        <v>106.4661</v>
      </c>
      <c r="CI3" t="s">
        <v>47</v>
      </c>
      <c r="CJ3" t="s">
        <v>49</v>
      </c>
    </row>
    <row r="4" spans="1:89" hidden="1" x14ac:dyDescent="0.45">
      <c r="A4" t="s">
        <v>24</v>
      </c>
      <c r="B4" t="s">
        <v>1</v>
      </c>
      <c r="C4" t="s">
        <v>46</v>
      </c>
      <c r="D4" t="s">
        <v>47</v>
      </c>
      <c r="E4" t="s">
        <v>48</v>
      </c>
      <c r="F4">
        <v>0</v>
      </c>
      <c r="K4">
        <v>0</v>
      </c>
      <c r="P4">
        <v>213.22739999999999</v>
      </c>
      <c r="U4">
        <v>244.25659999999999</v>
      </c>
      <c r="Z4">
        <v>222.36619999999999</v>
      </c>
      <c r="AE4">
        <v>324.7688</v>
      </c>
      <c r="AJ4">
        <v>295.0283</v>
      </c>
      <c r="CI4" t="s">
        <v>47</v>
      </c>
      <c r="CJ4" t="s">
        <v>49</v>
      </c>
    </row>
    <row r="5" spans="1:89" hidden="1" x14ac:dyDescent="0.45">
      <c r="A5" t="s">
        <v>24</v>
      </c>
      <c r="B5" t="s">
        <v>4</v>
      </c>
      <c r="C5" t="s">
        <v>46</v>
      </c>
      <c r="D5" t="s">
        <v>47</v>
      </c>
      <c r="E5" t="s">
        <v>48</v>
      </c>
      <c r="F5">
        <v>0</v>
      </c>
      <c r="K5">
        <v>0</v>
      </c>
      <c r="P5">
        <v>0</v>
      </c>
      <c r="U5">
        <v>0</v>
      </c>
      <c r="Z5">
        <v>0</v>
      </c>
      <c r="AE5">
        <v>0</v>
      </c>
      <c r="AJ5">
        <v>0</v>
      </c>
      <c r="CI5" t="s">
        <v>47</v>
      </c>
      <c r="CJ5" t="s">
        <v>49</v>
      </c>
    </row>
    <row r="6" spans="1:89" hidden="1" x14ac:dyDescent="0.45">
      <c r="A6" t="s">
        <v>24</v>
      </c>
      <c r="B6" t="s">
        <v>6</v>
      </c>
      <c r="C6" t="s">
        <v>46</v>
      </c>
      <c r="D6" t="s">
        <v>47</v>
      </c>
      <c r="E6" t="s">
        <v>48</v>
      </c>
      <c r="F6">
        <v>0</v>
      </c>
      <c r="K6">
        <v>0</v>
      </c>
      <c r="P6">
        <v>0</v>
      </c>
      <c r="U6">
        <v>12.634600000000001</v>
      </c>
      <c r="Z6">
        <v>42.2288</v>
      </c>
      <c r="AE6">
        <v>108.2948</v>
      </c>
      <c r="AJ6">
        <v>206.87100000000001</v>
      </c>
      <c r="CI6" t="s">
        <v>47</v>
      </c>
      <c r="CJ6" t="s">
        <v>49</v>
      </c>
    </row>
    <row r="7" spans="1:89" hidden="1" x14ac:dyDescent="0.45">
      <c r="A7" t="s">
        <v>24</v>
      </c>
      <c r="B7" t="s">
        <v>5</v>
      </c>
      <c r="C7" t="s">
        <v>46</v>
      </c>
      <c r="D7" t="s">
        <v>47</v>
      </c>
      <c r="E7" t="s">
        <v>48</v>
      </c>
      <c r="F7">
        <v>0</v>
      </c>
      <c r="K7">
        <v>0</v>
      </c>
      <c r="P7">
        <v>135.07660000000001</v>
      </c>
      <c r="U7">
        <v>199.6585</v>
      </c>
      <c r="Z7">
        <v>245.0718</v>
      </c>
      <c r="AE7">
        <v>387.81760000000003</v>
      </c>
      <c r="AJ7">
        <v>554.16380000000004</v>
      </c>
      <c r="CI7" t="s">
        <v>47</v>
      </c>
      <c r="CJ7" t="s">
        <v>49</v>
      </c>
    </row>
    <row r="8" spans="1:89" hidden="1" x14ac:dyDescent="0.45">
      <c r="A8" t="s">
        <v>24</v>
      </c>
      <c r="B8" t="s">
        <v>3</v>
      </c>
      <c r="C8" t="s">
        <v>46</v>
      </c>
      <c r="D8" t="s">
        <v>47</v>
      </c>
      <c r="E8" t="s">
        <v>48</v>
      </c>
      <c r="F8">
        <v>0</v>
      </c>
      <c r="K8">
        <v>0</v>
      </c>
      <c r="P8">
        <v>12.654999999999999</v>
      </c>
      <c r="U8">
        <v>50.764099999999999</v>
      </c>
      <c r="Z8">
        <v>87.387500000000003</v>
      </c>
      <c r="AE8">
        <v>168.45259999999999</v>
      </c>
      <c r="AJ8">
        <v>277.5609</v>
      </c>
      <c r="CI8" t="s">
        <v>47</v>
      </c>
      <c r="CJ8" t="s">
        <v>49</v>
      </c>
    </row>
    <row r="9" spans="1:89" hidden="1" x14ac:dyDescent="0.45">
      <c r="A9" t="s">
        <v>24</v>
      </c>
      <c r="B9" t="s">
        <v>6</v>
      </c>
      <c r="C9" t="s">
        <v>46</v>
      </c>
      <c r="D9" t="s">
        <v>50</v>
      </c>
      <c r="E9" t="s">
        <v>26</v>
      </c>
      <c r="F9">
        <v>16.714099999999998</v>
      </c>
      <c r="K9">
        <v>17.470199999999998</v>
      </c>
      <c r="P9">
        <v>17.976199999999999</v>
      </c>
      <c r="U9">
        <v>19.6737</v>
      </c>
      <c r="Z9">
        <v>20.252099999999999</v>
      </c>
      <c r="AE9">
        <v>21.2821</v>
      </c>
      <c r="AJ9">
        <v>23.024000000000001</v>
      </c>
      <c r="CI9" t="s">
        <v>50</v>
      </c>
      <c r="CJ9" t="s">
        <v>51</v>
      </c>
    </row>
    <row r="10" spans="1:89" hidden="1" x14ac:dyDescent="0.45">
      <c r="A10" t="s">
        <v>24</v>
      </c>
      <c r="B10" t="s">
        <v>4</v>
      </c>
      <c r="C10" t="s">
        <v>46</v>
      </c>
      <c r="D10" t="s">
        <v>50</v>
      </c>
      <c r="E10" t="s">
        <v>26</v>
      </c>
      <c r="F10">
        <v>16.703099999999999</v>
      </c>
      <c r="K10">
        <v>17.453800000000001</v>
      </c>
      <c r="P10">
        <v>17.9499</v>
      </c>
      <c r="U10">
        <v>18.869599999999998</v>
      </c>
      <c r="Z10">
        <v>19.5656</v>
      </c>
      <c r="AE10">
        <v>19.484500000000001</v>
      </c>
      <c r="AJ10">
        <v>20.0169</v>
      </c>
      <c r="CI10" t="s">
        <v>50</v>
      </c>
      <c r="CJ10" t="s">
        <v>51</v>
      </c>
    </row>
    <row r="11" spans="1:89" hidden="1" x14ac:dyDescent="0.45">
      <c r="A11" t="s">
        <v>24</v>
      </c>
      <c r="B11" t="s">
        <v>3</v>
      </c>
      <c r="C11" t="s">
        <v>46</v>
      </c>
      <c r="D11" t="s">
        <v>50</v>
      </c>
      <c r="E11" t="s">
        <v>26</v>
      </c>
      <c r="F11">
        <v>16.7254</v>
      </c>
      <c r="K11">
        <v>17.8842</v>
      </c>
      <c r="P11">
        <v>19.047899999999998</v>
      </c>
      <c r="U11">
        <v>20.007899999999999</v>
      </c>
      <c r="Z11">
        <v>21.121500000000001</v>
      </c>
      <c r="AE11">
        <v>23.098099999999999</v>
      </c>
      <c r="AJ11">
        <v>25.697800000000001</v>
      </c>
      <c r="CI11" t="s">
        <v>50</v>
      </c>
      <c r="CJ11" t="s">
        <v>51</v>
      </c>
    </row>
    <row r="12" spans="1:89" hidden="1" x14ac:dyDescent="0.45">
      <c r="A12" t="s">
        <v>24</v>
      </c>
      <c r="B12" t="s">
        <v>0</v>
      </c>
      <c r="C12" t="s">
        <v>46</v>
      </c>
      <c r="D12" t="s">
        <v>50</v>
      </c>
      <c r="E12" t="s">
        <v>26</v>
      </c>
      <c r="F12">
        <v>16.702200000000001</v>
      </c>
      <c r="K12">
        <v>17.453499999999998</v>
      </c>
      <c r="P12">
        <v>17.950900000000001</v>
      </c>
      <c r="U12">
        <v>19.810500000000001</v>
      </c>
      <c r="Z12">
        <v>20.8355</v>
      </c>
      <c r="AE12">
        <v>22.546900000000001</v>
      </c>
      <c r="AJ12">
        <v>24.562000000000001</v>
      </c>
      <c r="CI12" t="s">
        <v>50</v>
      </c>
      <c r="CJ12" t="s">
        <v>51</v>
      </c>
    </row>
    <row r="13" spans="1:89" hidden="1" x14ac:dyDescent="0.45">
      <c r="A13" t="s">
        <v>24</v>
      </c>
      <c r="B13" t="s">
        <v>5</v>
      </c>
      <c r="C13" t="s">
        <v>46</v>
      </c>
      <c r="D13" t="s">
        <v>50</v>
      </c>
      <c r="E13" t="s">
        <v>26</v>
      </c>
      <c r="F13">
        <v>16.724699999999999</v>
      </c>
      <c r="K13">
        <v>17.888999999999999</v>
      </c>
      <c r="P13">
        <v>17.4222</v>
      </c>
      <c r="U13">
        <v>18.3645</v>
      </c>
      <c r="Z13">
        <v>17.900600000000001</v>
      </c>
      <c r="AE13">
        <v>18.542999999999999</v>
      </c>
      <c r="AJ13">
        <v>20.2502</v>
      </c>
      <c r="CI13" t="s">
        <v>50</v>
      </c>
      <c r="CJ13" t="s">
        <v>51</v>
      </c>
    </row>
    <row r="14" spans="1:89" hidden="1" x14ac:dyDescent="0.45">
      <c r="A14" t="s">
        <v>24</v>
      </c>
      <c r="B14" t="s">
        <v>2</v>
      </c>
      <c r="C14" t="s">
        <v>46</v>
      </c>
      <c r="D14" t="s">
        <v>50</v>
      </c>
      <c r="E14" t="s">
        <v>26</v>
      </c>
      <c r="F14">
        <v>16.7088</v>
      </c>
      <c r="K14">
        <v>17.859000000000002</v>
      </c>
      <c r="P14">
        <v>18.375</v>
      </c>
      <c r="U14">
        <v>19.789899999999999</v>
      </c>
      <c r="Z14">
        <v>20.1632</v>
      </c>
      <c r="AE14">
        <v>20.878699999999998</v>
      </c>
      <c r="AJ14">
        <v>22.6816</v>
      </c>
      <c r="CI14" t="s">
        <v>50</v>
      </c>
      <c r="CJ14" t="s">
        <v>51</v>
      </c>
    </row>
    <row r="15" spans="1:89" hidden="1" x14ac:dyDescent="0.45">
      <c r="A15" t="s">
        <v>24</v>
      </c>
      <c r="B15" t="s">
        <v>1</v>
      </c>
      <c r="C15" t="s">
        <v>46</v>
      </c>
      <c r="D15" t="s">
        <v>50</v>
      </c>
      <c r="E15" t="s">
        <v>26</v>
      </c>
      <c r="F15">
        <v>16.7258</v>
      </c>
      <c r="K15">
        <v>17.885899999999999</v>
      </c>
      <c r="P15">
        <v>21.341899999999999</v>
      </c>
      <c r="U15">
        <v>24.1951</v>
      </c>
      <c r="Z15">
        <v>25.2286</v>
      </c>
      <c r="AE15">
        <v>26.336600000000001</v>
      </c>
      <c r="AJ15">
        <v>28.135999999999999</v>
      </c>
      <c r="CI15" t="s">
        <v>50</v>
      </c>
      <c r="CJ15" t="s">
        <v>51</v>
      </c>
    </row>
    <row r="16" spans="1:89" hidden="1" x14ac:dyDescent="0.45">
      <c r="A16" t="s">
        <v>24</v>
      </c>
      <c r="B16" t="s">
        <v>1</v>
      </c>
      <c r="C16" t="s">
        <v>46</v>
      </c>
      <c r="D16" t="s">
        <v>28</v>
      </c>
      <c r="E16" t="s">
        <v>26</v>
      </c>
      <c r="F16">
        <v>4.7699999999999999E-2</v>
      </c>
      <c r="K16">
        <v>4.4200000000000003E-2</v>
      </c>
      <c r="P16">
        <v>0.32069999999999999</v>
      </c>
      <c r="U16">
        <v>0.80020000000000002</v>
      </c>
      <c r="Z16">
        <v>1.6148</v>
      </c>
      <c r="AE16">
        <v>3.0192999999999999</v>
      </c>
      <c r="AJ16">
        <v>5.0453000000000001</v>
      </c>
      <c r="CI16" t="s">
        <v>28</v>
      </c>
      <c r="CJ16" t="s">
        <v>27</v>
      </c>
      <c r="CK16" t="s">
        <v>10</v>
      </c>
    </row>
    <row r="17" spans="1:89" hidden="1" x14ac:dyDescent="0.45">
      <c r="A17" t="s">
        <v>24</v>
      </c>
      <c r="B17" t="s">
        <v>0</v>
      </c>
      <c r="C17" t="s">
        <v>46</v>
      </c>
      <c r="D17" t="s">
        <v>25</v>
      </c>
      <c r="E17" t="s">
        <v>26</v>
      </c>
      <c r="F17">
        <v>2.0274999999999999</v>
      </c>
      <c r="K17">
        <v>2.1676000000000002</v>
      </c>
      <c r="P17">
        <v>2.2418999999999998</v>
      </c>
      <c r="U17">
        <v>2.3003999999999998</v>
      </c>
      <c r="Z17">
        <v>2.3864000000000001</v>
      </c>
      <c r="AE17">
        <v>2.6766000000000001</v>
      </c>
      <c r="AJ17">
        <v>2.9030999999999998</v>
      </c>
      <c r="CI17" t="s">
        <v>25</v>
      </c>
      <c r="CJ17" t="s">
        <v>27</v>
      </c>
      <c r="CK17" t="s">
        <v>13</v>
      </c>
    </row>
    <row r="18" spans="1:89" hidden="1" x14ac:dyDescent="0.45">
      <c r="A18" t="s">
        <v>24</v>
      </c>
      <c r="B18" t="s">
        <v>1</v>
      </c>
      <c r="C18" t="s">
        <v>46</v>
      </c>
      <c r="D18" t="s">
        <v>29</v>
      </c>
      <c r="E18" t="s">
        <v>26</v>
      </c>
      <c r="F18">
        <v>11.848699999999999</v>
      </c>
      <c r="K18">
        <v>13.113099999999999</v>
      </c>
      <c r="P18">
        <v>14.072900000000001</v>
      </c>
      <c r="U18">
        <v>15.4162</v>
      </c>
      <c r="Z18">
        <v>16.447299999999998</v>
      </c>
      <c r="AE18">
        <v>17.144300000000001</v>
      </c>
      <c r="AJ18">
        <v>17.7699</v>
      </c>
      <c r="CI18" t="s">
        <v>29</v>
      </c>
      <c r="CJ18" t="s">
        <v>27</v>
      </c>
      <c r="CK18" t="s">
        <v>12</v>
      </c>
    </row>
    <row r="19" spans="1:89" hidden="1" x14ac:dyDescent="0.45">
      <c r="A19" t="s">
        <v>24</v>
      </c>
      <c r="B19" t="s">
        <v>1</v>
      </c>
      <c r="C19" t="s">
        <v>46</v>
      </c>
      <c r="D19" t="s">
        <v>25</v>
      </c>
      <c r="E19" t="s">
        <v>26</v>
      </c>
      <c r="F19">
        <v>2.0680999999999998</v>
      </c>
      <c r="K19">
        <v>2.1147</v>
      </c>
      <c r="P19">
        <v>2.4839000000000002</v>
      </c>
      <c r="U19">
        <v>2.8763000000000001</v>
      </c>
      <c r="Z19">
        <v>3.2075</v>
      </c>
      <c r="AE19">
        <v>3.5516000000000001</v>
      </c>
      <c r="AJ19">
        <v>3.9205000000000001</v>
      </c>
      <c r="CI19" t="s">
        <v>25</v>
      </c>
      <c r="CJ19" t="s">
        <v>27</v>
      </c>
      <c r="CK19" t="s">
        <v>13</v>
      </c>
    </row>
    <row r="20" spans="1:89" hidden="1" x14ac:dyDescent="0.45">
      <c r="A20" t="s">
        <v>24</v>
      </c>
      <c r="B20" t="s">
        <v>4</v>
      </c>
      <c r="C20" t="s">
        <v>46</v>
      </c>
      <c r="D20" t="s">
        <v>28</v>
      </c>
      <c r="E20" t="s">
        <v>26</v>
      </c>
      <c r="F20">
        <v>4.6600000000000003E-2</v>
      </c>
      <c r="K20">
        <v>4.1399999999999999E-2</v>
      </c>
      <c r="P20">
        <v>3.9899999999999998E-2</v>
      </c>
      <c r="U20">
        <v>3.6700000000000003E-2</v>
      </c>
      <c r="Z20">
        <v>0.1132</v>
      </c>
      <c r="AE20">
        <v>0.42209999999999998</v>
      </c>
      <c r="AJ20">
        <v>0.87119999999999997</v>
      </c>
      <c r="CI20" t="s">
        <v>28</v>
      </c>
      <c r="CJ20" t="s">
        <v>27</v>
      </c>
      <c r="CK20" t="s">
        <v>10</v>
      </c>
    </row>
    <row r="21" spans="1:89" hidden="1" x14ac:dyDescent="0.45">
      <c r="A21" t="s">
        <v>24</v>
      </c>
      <c r="B21" t="s">
        <v>4</v>
      </c>
      <c r="C21" t="s">
        <v>46</v>
      </c>
      <c r="D21" t="s">
        <v>29</v>
      </c>
      <c r="E21" t="s">
        <v>26</v>
      </c>
      <c r="F21">
        <v>11.7905</v>
      </c>
      <c r="K21">
        <v>12.517300000000001</v>
      </c>
      <c r="P21">
        <v>13.0969</v>
      </c>
      <c r="U21">
        <v>13.7766</v>
      </c>
      <c r="Z21">
        <v>14.2948</v>
      </c>
      <c r="AE21">
        <v>14.661099999999999</v>
      </c>
      <c r="AJ21">
        <v>14.9033</v>
      </c>
      <c r="CI21" t="s">
        <v>29</v>
      </c>
      <c r="CJ21" t="s">
        <v>27</v>
      </c>
      <c r="CK21" t="s">
        <v>12</v>
      </c>
    </row>
    <row r="22" spans="1:89" hidden="1" x14ac:dyDescent="0.45">
      <c r="A22" t="s">
        <v>24</v>
      </c>
      <c r="B22" t="s">
        <v>5</v>
      </c>
      <c r="C22" t="s">
        <v>46</v>
      </c>
      <c r="D22" t="s">
        <v>28</v>
      </c>
      <c r="E22" t="s">
        <v>26</v>
      </c>
      <c r="F22">
        <v>4.9599999999999998E-2</v>
      </c>
      <c r="K22">
        <v>4.7399999999999998E-2</v>
      </c>
      <c r="P22">
        <v>0.2873</v>
      </c>
      <c r="U22">
        <v>0.7097</v>
      </c>
      <c r="Z22">
        <v>1.4334</v>
      </c>
      <c r="AE22">
        <v>2.6806999999999999</v>
      </c>
      <c r="AJ22">
        <v>4.8047000000000004</v>
      </c>
      <c r="CI22" t="s">
        <v>28</v>
      </c>
      <c r="CJ22" t="s">
        <v>27</v>
      </c>
      <c r="CK22" t="s">
        <v>10</v>
      </c>
    </row>
    <row r="23" spans="1:89" hidden="1" x14ac:dyDescent="0.45">
      <c r="A23" t="s">
        <v>24</v>
      </c>
      <c r="B23" t="s">
        <v>2</v>
      </c>
      <c r="C23" t="s">
        <v>46</v>
      </c>
      <c r="D23" t="s">
        <v>28</v>
      </c>
      <c r="E23" t="s">
        <v>26</v>
      </c>
      <c r="F23">
        <v>4.6699999999999998E-2</v>
      </c>
      <c r="K23">
        <v>4.24E-2</v>
      </c>
      <c r="P23">
        <v>0.29759999999999998</v>
      </c>
      <c r="U23">
        <v>0.76519999999999999</v>
      </c>
      <c r="Z23">
        <v>1.5788</v>
      </c>
      <c r="AE23">
        <v>2.9714</v>
      </c>
      <c r="AJ23">
        <v>4.5190999999999999</v>
      </c>
      <c r="CI23" t="s">
        <v>28</v>
      </c>
      <c r="CJ23" t="s">
        <v>27</v>
      </c>
      <c r="CK23" t="s">
        <v>10</v>
      </c>
    </row>
    <row r="24" spans="1:89" hidden="1" x14ac:dyDescent="0.45">
      <c r="A24" t="s">
        <v>24</v>
      </c>
      <c r="B24" t="s">
        <v>4</v>
      </c>
      <c r="C24" t="s">
        <v>46</v>
      </c>
      <c r="D24" t="s">
        <v>25</v>
      </c>
      <c r="E24" t="s">
        <v>26</v>
      </c>
      <c r="F24">
        <v>2.0367000000000002</v>
      </c>
      <c r="K24">
        <v>2.1808999999999998</v>
      </c>
      <c r="P24">
        <v>2.2601</v>
      </c>
      <c r="U24">
        <v>2.3056999999999999</v>
      </c>
      <c r="Z24">
        <v>2.3428</v>
      </c>
      <c r="AE24">
        <v>2.4138999999999999</v>
      </c>
      <c r="AJ24">
        <v>2.4895999999999998</v>
      </c>
      <c r="CI24" t="s">
        <v>25</v>
      </c>
      <c r="CJ24" t="s">
        <v>27</v>
      </c>
      <c r="CK24" t="s">
        <v>13</v>
      </c>
    </row>
    <row r="25" spans="1:89" hidden="1" x14ac:dyDescent="0.45">
      <c r="A25" t="s">
        <v>24</v>
      </c>
      <c r="B25" t="s">
        <v>5</v>
      </c>
      <c r="C25" t="s">
        <v>46</v>
      </c>
      <c r="D25" t="s">
        <v>29</v>
      </c>
      <c r="E25" t="s">
        <v>26</v>
      </c>
      <c r="F25">
        <v>11.845000000000001</v>
      </c>
      <c r="K25">
        <v>13.0947</v>
      </c>
      <c r="P25">
        <v>11.6676</v>
      </c>
      <c r="U25">
        <v>11.54</v>
      </c>
      <c r="Z25">
        <v>10.930300000000001</v>
      </c>
      <c r="AE25">
        <v>10.329000000000001</v>
      </c>
      <c r="AJ25">
        <v>9.4115000000000002</v>
      </c>
      <c r="CI25" t="s">
        <v>29</v>
      </c>
      <c r="CJ25" t="s">
        <v>27</v>
      </c>
      <c r="CK25" t="s">
        <v>12</v>
      </c>
    </row>
    <row r="26" spans="1:89" hidden="1" x14ac:dyDescent="0.45">
      <c r="A26" t="s">
        <v>24</v>
      </c>
      <c r="B26" t="s">
        <v>5</v>
      </c>
      <c r="C26" t="s">
        <v>46</v>
      </c>
      <c r="D26" t="s">
        <v>25</v>
      </c>
      <c r="E26" t="s">
        <v>26</v>
      </c>
      <c r="F26">
        <v>2.0655999999999999</v>
      </c>
      <c r="K26">
        <v>2.1213000000000002</v>
      </c>
      <c r="P26">
        <v>2.0327000000000002</v>
      </c>
      <c r="U26">
        <v>1.9692000000000001</v>
      </c>
      <c r="Z26">
        <v>1.8892</v>
      </c>
      <c r="AE26">
        <v>1.7710999999999999</v>
      </c>
      <c r="AJ26">
        <v>1.6294999999999999</v>
      </c>
      <c r="CI26" t="s">
        <v>25</v>
      </c>
      <c r="CJ26" t="s">
        <v>27</v>
      </c>
      <c r="CK26" t="s">
        <v>13</v>
      </c>
    </row>
    <row r="27" spans="1:89" hidden="1" x14ac:dyDescent="0.45">
      <c r="A27" t="s">
        <v>24</v>
      </c>
      <c r="B27" t="s">
        <v>2</v>
      </c>
      <c r="C27" t="s">
        <v>46</v>
      </c>
      <c r="D27" t="s">
        <v>25</v>
      </c>
      <c r="E27" t="s">
        <v>26</v>
      </c>
      <c r="F27">
        <v>2.0396999999999998</v>
      </c>
      <c r="K27">
        <v>2.0741000000000001</v>
      </c>
      <c r="P27">
        <v>2.1427</v>
      </c>
      <c r="U27">
        <v>2.2610000000000001</v>
      </c>
      <c r="Z27">
        <v>2.3451</v>
      </c>
      <c r="AE27">
        <v>2.4175</v>
      </c>
      <c r="AJ27">
        <v>2.4678</v>
      </c>
      <c r="CI27" t="s">
        <v>25</v>
      </c>
      <c r="CJ27" t="s">
        <v>27</v>
      </c>
      <c r="CK27" t="s">
        <v>13</v>
      </c>
    </row>
    <row r="28" spans="1:89" hidden="1" x14ac:dyDescent="0.45">
      <c r="A28" t="s">
        <v>24</v>
      </c>
      <c r="B28" t="s">
        <v>2</v>
      </c>
      <c r="C28" t="s">
        <v>46</v>
      </c>
      <c r="D28" t="s">
        <v>29</v>
      </c>
      <c r="E28" t="s">
        <v>26</v>
      </c>
      <c r="F28">
        <v>11.7982</v>
      </c>
      <c r="K28">
        <v>13.0306</v>
      </c>
      <c r="P28">
        <v>13.152900000000001</v>
      </c>
      <c r="U28">
        <v>14.105700000000001</v>
      </c>
      <c r="Z28">
        <v>14.003</v>
      </c>
      <c r="AE28">
        <v>14.217000000000001</v>
      </c>
      <c r="AJ28">
        <v>14.3277</v>
      </c>
      <c r="CI28" t="s">
        <v>29</v>
      </c>
      <c r="CJ28" t="s">
        <v>27</v>
      </c>
      <c r="CK28" t="s">
        <v>12</v>
      </c>
    </row>
    <row r="29" spans="1:89" hidden="1" x14ac:dyDescent="0.45">
      <c r="A29" t="s">
        <v>24</v>
      </c>
      <c r="B29" t="s">
        <v>3</v>
      </c>
      <c r="C29" t="s">
        <v>46</v>
      </c>
      <c r="D29" t="s">
        <v>25</v>
      </c>
      <c r="E29" t="s">
        <v>26</v>
      </c>
      <c r="F29">
        <v>2.0451000000000001</v>
      </c>
      <c r="K29">
        <v>2.0756999999999999</v>
      </c>
      <c r="P29">
        <v>2.1764999999999999</v>
      </c>
      <c r="U29">
        <v>2.2477</v>
      </c>
      <c r="Z29">
        <v>2.3068</v>
      </c>
      <c r="AE29">
        <v>2.3565</v>
      </c>
      <c r="AJ29">
        <v>2.5503</v>
      </c>
      <c r="CI29" t="s">
        <v>25</v>
      </c>
      <c r="CJ29" t="s">
        <v>27</v>
      </c>
      <c r="CK29" t="s">
        <v>13</v>
      </c>
    </row>
    <row r="30" spans="1:89" hidden="1" x14ac:dyDescent="0.45">
      <c r="A30" t="s">
        <v>24</v>
      </c>
      <c r="B30" t="s">
        <v>6</v>
      </c>
      <c r="C30" t="s">
        <v>46</v>
      </c>
      <c r="D30" t="s">
        <v>28</v>
      </c>
      <c r="E30" t="s">
        <v>26</v>
      </c>
      <c r="F30">
        <v>4.6199999999999998E-2</v>
      </c>
      <c r="K30">
        <v>4.0800000000000003E-2</v>
      </c>
      <c r="P30">
        <v>3.9E-2</v>
      </c>
      <c r="U30">
        <v>0.315</v>
      </c>
      <c r="Z30">
        <v>0.80740000000000001</v>
      </c>
      <c r="AE30">
        <v>1.6549</v>
      </c>
      <c r="AJ30">
        <v>3.1082999999999998</v>
      </c>
      <c r="CI30" t="s">
        <v>28</v>
      </c>
      <c r="CJ30" t="s">
        <v>27</v>
      </c>
      <c r="CK30" t="s">
        <v>10</v>
      </c>
    </row>
    <row r="31" spans="1:89" hidden="1" x14ac:dyDescent="0.45">
      <c r="A31" t="s">
        <v>24</v>
      </c>
      <c r="B31" t="s">
        <v>6</v>
      </c>
      <c r="C31" t="s">
        <v>46</v>
      </c>
      <c r="D31" t="s">
        <v>29</v>
      </c>
      <c r="E31" t="s">
        <v>26</v>
      </c>
      <c r="F31">
        <v>11.803900000000001</v>
      </c>
      <c r="K31">
        <v>12.5365</v>
      </c>
      <c r="P31">
        <v>13.1234</v>
      </c>
      <c r="U31">
        <v>13.6639</v>
      </c>
      <c r="Z31">
        <v>13.974600000000001</v>
      </c>
      <c r="AE31">
        <v>14.073499999999999</v>
      </c>
      <c r="AJ31">
        <v>14.361800000000001</v>
      </c>
      <c r="CI31" t="s">
        <v>29</v>
      </c>
      <c r="CJ31" t="s">
        <v>27</v>
      </c>
      <c r="CK31" t="s">
        <v>12</v>
      </c>
    </row>
    <row r="32" spans="1:89" hidden="1" x14ac:dyDescent="0.45">
      <c r="A32" t="s">
        <v>24</v>
      </c>
      <c r="B32" t="s">
        <v>6</v>
      </c>
      <c r="C32" t="s">
        <v>46</v>
      </c>
      <c r="D32" t="s">
        <v>25</v>
      </c>
      <c r="E32" t="s">
        <v>26</v>
      </c>
      <c r="F32">
        <v>2.0305</v>
      </c>
      <c r="K32">
        <v>2.1701000000000001</v>
      </c>
      <c r="P32">
        <v>2.2464</v>
      </c>
      <c r="U32">
        <v>2.2654000000000001</v>
      </c>
      <c r="Z32">
        <v>2.3170999999999999</v>
      </c>
      <c r="AE32">
        <v>2.5537999999999998</v>
      </c>
      <c r="AJ32">
        <v>2.7471000000000001</v>
      </c>
      <c r="CI32" t="s">
        <v>25</v>
      </c>
      <c r="CJ32" t="s">
        <v>27</v>
      </c>
      <c r="CK32" t="s">
        <v>13</v>
      </c>
    </row>
    <row r="33" spans="1:89" hidden="1" x14ac:dyDescent="0.45">
      <c r="A33" t="s">
        <v>24</v>
      </c>
      <c r="B33" t="s">
        <v>3</v>
      </c>
      <c r="C33" t="s">
        <v>46</v>
      </c>
      <c r="D33" t="s">
        <v>29</v>
      </c>
      <c r="E33" t="s">
        <v>26</v>
      </c>
      <c r="F33">
        <v>11.8245</v>
      </c>
      <c r="K33">
        <v>13.077400000000001</v>
      </c>
      <c r="P33">
        <v>13.196999999999999</v>
      </c>
      <c r="U33">
        <v>13.458299999999999</v>
      </c>
      <c r="Z33">
        <v>14.0802</v>
      </c>
      <c r="AE33">
        <v>14.643000000000001</v>
      </c>
      <c r="AJ33">
        <v>15.2393</v>
      </c>
      <c r="CI33" t="s">
        <v>29</v>
      </c>
      <c r="CJ33" t="s">
        <v>27</v>
      </c>
      <c r="CK33" t="s">
        <v>12</v>
      </c>
    </row>
    <row r="34" spans="1:89" hidden="1" x14ac:dyDescent="0.45">
      <c r="A34" t="s">
        <v>24</v>
      </c>
      <c r="B34" t="s">
        <v>3</v>
      </c>
      <c r="C34" t="s">
        <v>46</v>
      </c>
      <c r="D34" t="s">
        <v>28</v>
      </c>
      <c r="E34" t="s">
        <v>26</v>
      </c>
      <c r="F34">
        <v>4.6699999999999998E-2</v>
      </c>
      <c r="K34">
        <v>4.24E-2</v>
      </c>
      <c r="P34">
        <v>0.31619999999999998</v>
      </c>
      <c r="U34">
        <v>0.79659999999999997</v>
      </c>
      <c r="Z34">
        <v>1.6315</v>
      </c>
      <c r="AE34">
        <v>3.0617999999999999</v>
      </c>
      <c r="AJ34">
        <v>4.7785000000000002</v>
      </c>
      <c r="CI34" t="s">
        <v>28</v>
      </c>
      <c r="CJ34" t="s">
        <v>27</v>
      </c>
      <c r="CK34" t="s">
        <v>10</v>
      </c>
    </row>
    <row r="35" spans="1:89" hidden="1" x14ac:dyDescent="0.45">
      <c r="A35" t="s">
        <v>24</v>
      </c>
      <c r="B35" t="s">
        <v>0</v>
      </c>
      <c r="C35" t="s">
        <v>46</v>
      </c>
      <c r="D35" t="s">
        <v>29</v>
      </c>
      <c r="E35" t="s">
        <v>26</v>
      </c>
      <c r="F35">
        <v>11.7866</v>
      </c>
      <c r="K35">
        <v>12.5116</v>
      </c>
      <c r="P35">
        <v>13.088900000000001</v>
      </c>
      <c r="U35">
        <v>13.764900000000001</v>
      </c>
      <c r="Z35">
        <v>14.372999999999999</v>
      </c>
      <c r="AE35">
        <v>15.040900000000001</v>
      </c>
      <c r="AJ35">
        <v>15.8461</v>
      </c>
      <c r="CI35" t="s">
        <v>29</v>
      </c>
      <c r="CJ35" t="s">
        <v>27</v>
      </c>
      <c r="CK35" t="s">
        <v>12</v>
      </c>
    </row>
    <row r="36" spans="1:89" hidden="1" x14ac:dyDescent="0.45">
      <c r="A36" t="s">
        <v>24</v>
      </c>
      <c r="B36" t="s">
        <v>0</v>
      </c>
      <c r="C36" t="s">
        <v>46</v>
      </c>
      <c r="D36" t="s">
        <v>28</v>
      </c>
      <c r="E36" t="s">
        <v>26</v>
      </c>
      <c r="F36">
        <v>4.6100000000000002E-2</v>
      </c>
      <c r="K36">
        <v>4.0599999999999997E-2</v>
      </c>
      <c r="P36">
        <v>3.8899999999999997E-2</v>
      </c>
      <c r="U36">
        <v>0.31319999999999998</v>
      </c>
      <c r="Z36">
        <v>0.80410000000000004</v>
      </c>
      <c r="AE36">
        <v>1.6491</v>
      </c>
      <c r="AJ36">
        <v>3.097</v>
      </c>
      <c r="CI36" t="s">
        <v>28</v>
      </c>
      <c r="CJ36" t="s">
        <v>27</v>
      </c>
      <c r="CK36" t="s">
        <v>10</v>
      </c>
    </row>
    <row r="37" spans="1:89" hidden="1" x14ac:dyDescent="0.45">
      <c r="A37" t="s">
        <v>24</v>
      </c>
      <c r="B37" t="s">
        <v>5</v>
      </c>
      <c r="C37" t="s">
        <v>46</v>
      </c>
      <c r="D37" t="s">
        <v>52</v>
      </c>
      <c r="E37" t="s">
        <v>31</v>
      </c>
      <c r="F37">
        <v>2.5589</v>
      </c>
      <c r="K37">
        <v>3.8325</v>
      </c>
      <c r="P37">
        <v>1.4218999999999999</v>
      </c>
      <c r="U37">
        <v>3.6432000000000002</v>
      </c>
      <c r="Z37">
        <v>3.8864999999999998</v>
      </c>
      <c r="AE37">
        <v>8.9198000000000004</v>
      </c>
      <c r="AJ37">
        <v>2.4159000000000002</v>
      </c>
      <c r="CI37" t="s">
        <v>52</v>
      </c>
      <c r="CJ37" t="s">
        <v>53</v>
      </c>
    </row>
    <row r="38" spans="1:89" hidden="1" x14ac:dyDescent="0.45">
      <c r="A38" t="s">
        <v>24</v>
      </c>
      <c r="B38" t="s">
        <v>3</v>
      </c>
      <c r="C38" t="s">
        <v>46</v>
      </c>
      <c r="D38" t="s">
        <v>54</v>
      </c>
      <c r="E38" t="s">
        <v>26</v>
      </c>
      <c r="F38">
        <v>0.5151</v>
      </c>
      <c r="K38">
        <v>0.54430000000000001</v>
      </c>
      <c r="P38">
        <v>0.34250000000000003</v>
      </c>
      <c r="U38">
        <v>0.27500000000000002</v>
      </c>
      <c r="Z38">
        <v>0.23649999999999999</v>
      </c>
      <c r="AE38">
        <v>7.9799999999999996E-2</v>
      </c>
      <c r="AJ38">
        <v>7.1599999999999997E-2</v>
      </c>
      <c r="CI38" t="s">
        <v>54</v>
      </c>
      <c r="CJ38" t="s">
        <v>53</v>
      </c>
    </row>
    <row r="39" spans="1:89" hidden="1" x14ac:dyDescent="0.45">
      <c r="A39" t="s">
        <v>24</v>
      </c>
      <c r="B39" t="s">
        <v>1</v>
      </c>
      <c r="C39" t="s">
        <v>46</v>
      </c>
      <c r="D39" t="s">
        <v>54</v>
      </c>
      <c r="E39" t="s">
        <v>26</v>
      </c>
      <c r="F39">
        <v>0.51529999999999998</v>
      </c>
      <c r="K39">
        <v>0.54449999999999998</v>
      </c>
      <c r="P39">
        <v>0.37180000000000002</v>
      </c>
      <c r="U39">
        <v>0.30449999999999999</v>
      </c>
      <c r="Z39">
        <v>0.2742</v>
      </c>
      <c r="AE39">
        <v>0.1103</v>
      </c>
      <c r="AJ39">
        <v>8.8700000000000001E-2</v>
      </c>
      <c r="CI39" t="s">
        <v>54</v>
      </c>
      <c r="CJ39" t="s">
        <v>53</v>
      </c>
    </row>
    <row r="40" spans="1:89" hidden="1" x14ac:dyDescent="0.45">
      <c r="A40" t="s">
        <v>24</v>
      </c>
      <c r="B40" t="s">
        <v>2</v>
      </c>
      <c r="C40" t="s">
        <v>46</v>
      </c>
      <c r="D40" t="s">
        <v>52</v>
      </c>
      <c r="E40" t="s">
        <v>31</v>
      </c>
      <c r="F40">
        <v>2.5589</v>
      </c>
      <c r="K40">
        <v>3.8325</v>
      </c>
      <c r="P40">
        <v>3.9207999999999998</v>
      </c>
      <c r="U40">
        <v>4.3825000000000003</v>
      </c>
      <c r="Z40">
        <v>4.2748999999999997</v>
      </c>
      <c r="AE40">
        <v>5.0652999999999997</v>
      </c>
      <c r="AJ40">
        <v>5.3949999999999996</v>
      </c>
      <c r="CI40" t="s">
        <v>52</v>
      </c>
      <c r="CJ40" t="s">
        <v>53</v>
      </c>
    </row>
    <row r="41" spans="1:89" hidden="1" x14ac:dyDescent="0.45">
      <c r="A41" t="s">
        <v>24</v>
      </c>
      <c r="B41" t="s">
        <v>1</v>
      </c>
      <c r="C41" t="s">
        <v>46</v>
      </c>
      <c r="D41" t="s">
        <v>52</v>
      </c>
      <c r="E41" t="s">
        <v>31</v>
      </c>
      <c r="F41">
        <v>2.5589</v>
      </c>
      <c r="K41">
        <v>3.8325</v>
      </c>
      <c r="P41">
        <v>2.5836999999999999</v>
      </c>
      <c r="U41">
        <v>5.1852999999999998</v>
      </c>
      <c r="Z41">
        <v>9.5309000000000008</v>
      </c>
      <c r="AE41">
        <v>3.0133000000000001</v>
      </c>
      <c r="AJ41">
        <v>5.3346</v>
      </c>
      <c r="CI41" t="s">
        <v>52</v>
      </c>
      <c r="CJ41" t="s">
        <v>53</v>
      </c>
    </row>
    <row r="42" spans="1:89" hidden="1" x14ac:dyDescent="0.45">
      <c r="A42" t="s">
        <v>24</v>
      </c>
      <c r="B42" t="s">
        <v>3</v>
      </c>
      <c r="C42" t="s">
        <v>46</v>
      </c>
      <c r="D42" t="s">
        <v>52</v>
      </c>
      <c r="E42" t="s">
        <v>31</v>
      </c>
      <c r="F42">
        <v>2.5589</v>
      </c>
      <c r="K42">
        <v>3.8325</v>
      </c>
      <c r="P42">
        <v>3.4668999999999999</v>
      </c>
      <c r="U42">
        <v>4.1589999999999998</v>
      </c>
      <c r="Z42">
        <v>4.226</v>
      </c>
      <c r="AE42">
        <v>4.8884999999999996</v>
      </c>
      <c r="AJ42">
        <v>5.1067</v>
      </c>
      <c r="CI42" t="s">
        <v>52</v>
      </c>
      <c r="CJ42" t="s">
        <v>53</v>
      </c>
    </row>
    <row r="43" spans="1:89" hidden="1" x14ac:dyDescent="0.45">
      <c r="A43" t="s">
        <v>24</v>
      </c>
      <c r="B43" t="s">
        <v>2</v>
      </c>
      <c r="C43" t="s">
        <v>46</v>
      </c>
      <c r="D43" t="s">
        <v>54</v>
      </c>
      <c r="E43" t="s">
        <v>26</v>
      </c>
      <c r="F43">
        <v>0.51429999999999998</v>
      </c>
      <c r="K43">
        <v>0.54339999999999999</v>
      </c>
      <c r="P43">
        <v>0.33750000000000002</v>
      </c>
      <c r="U43">
        <v>0.26879999999999998</v>
      </c>
      <c r="Z43">
        <v>0.23369999999999999</v>
      </c>
      <c r="AE43">
        <v>7.22E-2</v>
      </c>
      <c r="AJ43">
        <v>5.6399999999999999E-2</v>
      </c>
      <c r="CI43" t="s">
        <v>54</v>
      </c>
      <c r="CJ43" t="s">
        <v>53</v>
      </c>
    </row>
    <row r="44" spans="1:89" hidden="1" x14ac:dyDescent="0.45">
      <c r="A44" t="s">
        <v>24</v>
      </c>
      <c r="B44" t="s">
        <v>5</v>
      </c>
      <c r="C44" t="s">
        <v>46</v>
      </c>
      <c r="D44" t="s">
        <v>54</v>
      </c>
      <c r="E44" t="s">
        <v>26</v>
      </c>
      <c r="F44">
        <v>0.51529999999999998</v>
      </c>
      <c r="K44">
        <v>0.54479999999999995</v>
      </c>
      <c r="P44">
        <v>0.35089999999999999</v>
      </c>
      <c r="U44">
        <v>0.2838</v>
      </c>
      <c r="Z44">
        <v>0.25230000000000002</v>
      </c>
      <c r="AE44">
        <v>0.13150000000000001</v>
      </c>
      <c r="AJ44">
        <v>0.20599999999999999</v>
      </c>
      <c r="CI44" t="s">
        <v>54</v>
      </c>
      <c r="CJ44" t="s">
        <v>53</v>
      </c>
    </row>
    <row r="45" spans="1:89" hidden="1" x14ac:dyDescent="0.45">
      <c r="A45" t="s">
        <v>24</v>
      </c>
      <c r="B45" t="s">
        <v>4</v>
      </c>
      <c r="C45" t="s">
        <v>46</v>
      </c>
      <c r="D45" t="s">
        <v>54</v>
      </c>
      <c r="E45" t="s">
        <v>26</v>
      </c>
      <c r="F45">
        <v>0.51400000000000001</v>
      </c>
      <c r="K45">
        <v>0.46789999999999998</v>
      </c>
      <c r="P45">
        <v>0.33410000000000001</v>
      </c>
      <c r="U45">
        <v>0.26419999999999999</v>
      </c>
      <c r="Z45">
        <v>0.19270000000000001</v>
      </c>
      <c r="AE45">
        <v>6.1100000000000002E-2</v>
      </c>
      <c r="AJ45">
        <v>4.8899999999999999E-2</v>
      </c>
      <c r="CI45" t="s">
        <v>54</v>
      </c>
      <c r="CJ45" t="s">
        <v>53</v>
      </c>
    </row>
    <row r="46" spans="1:89" hidden="1" x14ac:dyDescent="0.45">
      <c r="A46" t="s">
        <v>24</v>
      </c>
      <c r="B46" t="s">
        <v>0</v>
      </c>
      <c r="C46" t="s">
        <v>46</v>
      </c>
      <c r="D46" t="s">
        <v>52</v>
      </c>
      <c r="E46" t="s">
        <v>31</v>
      </c>
      <c r="F46">
        <v>2.5589</v>
      </c>
      <c r="K46">
        <v>3.7471000000000001</v>
      </c>
      <c r="P46">
        <v>3.9925999999999999</v>
      </c>
      <c r="U46">
        <v>4.6638999999999999</v>
      </c>
      <c r="Z46">
        <v>4.2107000000000001</v>
      </c>
      <c r="AE46">
        <v>5.1287000000000003</v>
      </c>
      <c r="AJ46">
        <v>6.1551</v>
      </c>
      <c r="CI46" t="s">
        <v>52</v>
      </c>
      <c r="CJ46" t="s">
        <v>53</v>
      </c>
    </row>
    <row r="47" spans="1:89" hidden="1" x14ac:dyDescent="0.45">
      <c r="A47" t="s">
        <v>24</v>
      </c>
      <c r="B47" t="s">
        <v>4</v>
      </c>
      <c r="C47" t="s">
        <v>46</v>
      </c>
      <c r="D47" t="s">
        <v>52</v>
      </c>
      <c r="E47" t="s">
        <v>31</v>
      </c>
      <c r="F47">
        <v>2.5589</v>
      </c>
      <c r="K47">
        <v>3.7471000000000001</v>
      </c>
      <c r="P47">
        <v>3.9925999999999999</v>
      </c>
      <c r="U47">
        <v>4.6025999999999998</v>
      </c>
      <c r="Z47">
        <v>4.6044</v>
      </c>
      <c r="AE47">
        <v>5.3304</v>
      </c>
      <c r="AJ47">
        <v>5.3849999999999998</v>
      </c>
      <c r="CI47" t="s">
        <v>52</v>
      </c>
      <c r="CJ47" t="s">
        <v>53</v>
      </c>
    </row>
    <row r="48" spans="1:89" hidden="1" x14ac:dyDescent="0.45">
      <c r="A48" t="s">
        <v>24</v>
      </c>
      <c r="B48" t="s">
        <v>0</v>
      </c>
      <c r="C48" t="s">
        <v>46</v>
      </c>
      <c r="D48" t="s">
        <v>54</v>
      </c>
      <c r="E48" t="s">
        <v>26</v>
      </c>
      <c r="F48">
        <v>0.51380000000000003</v>
      </c>
      <c r="K48">
        <v>0.46779999999999999</v>
      </c>
      <c r="P48">
        <v>0.33400000000000002</v>
      </c>
      <c r="U48">
        <v>0.27579999999999999</v>
      </c>
      <c r="Z48">
        <v>0.23419999999999999</v>
      </c>
      <c r="AE48">
        <v>7.2800000000000004E-2</v>
      </c>
      <c r="AJ48">
        <v>6.2899999999999998E-2</v>
      </c>
      <c r="CI48" t="s">
        <v>54</v>
      </c>
      <c r="CJ48" t="s">
        <v>53</v>
      </c>
    </row>
    <row r="49" spans="1:89" hidden="1" x14ac:dyDescent="0.45">
      <c r="A49" t="s">
        <v>24</v>
      </c>
      <c r="B49" t="s">
        <v>6</v>
      </c>
      <c r="C49" t="s">
        <v>46</v>
      </c>
      <c r="D49" t="s">
        <v>54</v>
      </c>
      <c r="E49" t="s">
        <v>26</v>
      </c>
      <c r="F49">
        <v>0.51439999999999997</v>
      </c>
      <c r="K49">
        <v>0.46839999999999998</v>
      </c>
      <c r="P49">
        <v>0.33460000000000001</v>
      </c>
      <c r="U49">
        <v>0.27260000000000001</v>
      </c>
      <c r="Z49">
        <v>0.21060000000000001</v>
      </c>
      <c r="AE49">
        <v>7.5399999999999995E-2</v>
      </c>
      <c r="AJ49">
        <v>7.1199999999999999E-2</v>
      </c>
      <c r="CI49" t="s">
        <v>54</v>
      </c>
      <c r="CJ49" t="s">
        <v>53</v>
      </c>
    </row>
    <row r="50" spans="1:89" hidden="1" x14ac:dyDescent="0.45">
      <c r="A50" t="s">
        <v>24</v>
      </c>
      <c r="B50" t="s">
        <v>6</v>
      </c>
      <c r="C50" t="s">
        <v>46</v>
      </c>
      <c r="D50" t="s">
        <v>52</v>
      </c>
      <c r="E50" t="s">
        <v>31</v>
      </c>
      <c r="F50">
        <v>2.5589</v>
      </c>
      <c r="K50">
        <v>3.7471000000000001</v>
      </c>
      <c r="P50">
        <v>3.9925999999999999</v>
      </c>
      <c r="U50">
        <v>4.9340000000000002</v>
      </c>
      <c r="Z50">
        <v>4.2899000000000003</v>
      </c>
      <c r="AE50">
        <v>5.4580000000000002</v>
      </c>
      <c r="AJ50">
        <v>6.1764999999999999</v>
      </c>
      <c r="CI50" t="s">
        <v>52</v>
      </c>
      <c r="CJ50" t="s">
        <v>53</v>
      </c>
    </row>
    <row r="51" spans="1:89" hidden="1" x14ac:dyDescent="0.45">
      <c r="A51" t="s">
        <v>24</v>
      </c>
      <c r="B51" t="s">
        <v>2</v>
      </c>
      <c r="C51" t="s">
        <v>46</v>
      </c>
      <c r="D51" t="s">
        <v>30</v>
      </c>
      <c r="E51" t="s">
        <v>31</v>
      </c>
      <c r="F51">
        <v>4.4684999999999997</v>
      </c>
      <c r="K51">
        <v>3.3054000000000001</v>
      </c>
      <c r="P51">
        <v>5.1925999999999997</v>
      </c>
      <c r="U51">
        <v>4.0719000000000003</v>
      </c>
      <c r="Z51">
        <v>6.9028</v>
      </c>
      <c r="AE51">
        <v>5.8891999999999998</v>
      </c>
      <c r="AJ51">
        <v>7.2515999999999998</v>
      </c>
      <c r="CI51" t="s">
        <v>30</v>
      </c>
      <c r="CJ51" t="s">
        <v>32</v>
      </c>
      <c r="CK51" t="s">
        <v>33</v>
      </c>
    </row>
    <row r="52" spans="1:89" hidden="1" x14ac:dyDescent="0.45">
      <c r="A52" t="s">
        <v>24</v>
      </c>
      <c r="B52" t="s">
        <v>6</v>
      </c>
      <c r="C52" t="s">
        <v>46</v>
      </c>
      <c r="D52" t="s">
        <v>36</v>
      </c>
      <c r="E52" t="s">
        <v>31</v>
      </c>
      <c r="F52">
        <v>3.6044999999999998</v>
      </c>
      <c r="K52">
        <v>3.7021000000000002</v>
      </c>
      <c r="P52">
        <v>4.2958999999999996</v>
      </c>
      <c r="U52">
        <v>4.7013999999999996</v>
      </c>
      <c r="Z52">
        <v>4.7167000000000003</v>
      </c>
      <c r="AE52">
        <v>5.2339000000000002</v>
      </c>
      <c r="AJ52">
        <v>5.7249999999999996</v>
      </c>
      <c r="CI52" t="s">
        <v>36</v>
      </c>
      <c r="CJ52" t="s">
        <v>32</v>
      </c>
      <c r="CK52" t="s">
        <v>37</v>
      </c>
    </row>
    <row r="53" spans="1:89" hidden="1" x14ac:dyDescent="0.45">
      <c r="A53" t="s">
        <v>24</v>
      </c>
      <c r="B53" t="s">
        <v>6</v>
      </c>
      <c r="C53" t="s">
        <v>46</v>
      </c>
      <c r="D53" t="s">
        <v>34</v>
      </c>
      <c r="E53" t="s">
        <v>31</v>
      </c>
      <c r="F53">
        <v>2.4399000000000002</v>
      </c>
      <c r="K53">
        <v>2.6446000000000001</v>
      </c>
      <c r="P53">
        <v>2.5596999999999999</v>
      </c>
      <c r="U53">
        <v>2.6768000000000001</v>
      </c>
      <c r="Z53">
        <v>2.0129000000000001</v>
      </c>
      <c r="AE53">
        <v>0.74380000000000002</v>
      </c>
      <c r="AJ53">
        <v>1.1781999999999999</v>
      </c>
      <c r="CI53" t="s">
        <v>34</v>
      </c>
      <c r="CJ53" t="s">
        <v>32</v>
      </c>
      <c r="CK53" t="s">
        <v>35</v>
      </c>
    </row>
    <row r="54" spans="1:89" hidden="1" x14ac:dyDescent="0.45">
      <c r="A54" t="s">
        <v>24</v>
      </c>
      <c r="B54" t="s">
        <v>5</v>
      </c>
      <c r="C54" t="s">
        <v>46</v>
      </c>
      <c r="D54" t="s">
        <v>30</v>
      </c>
      <c r="E54" t="s">
        <v>31</v>
      </c>
      <c r="F54">
        <v>4.4684999999999997</v>
      </c>
      <c r="K54">
        <v>3.3054000000000001</v>
      </c>
      <c r="P54">
        <v>13.4735</v>
      </c>
      <c r="U54">
        <v>7.9318</v>
      </c>
      <c r="Z54">
        <v>13.9848</v>
      </c>
      <c r="AE54">
        <v>19.553100000000001</v>
      </c>
      <c r="AJ54">
        <v>20.0123</v>
      </c>
      <c r="CI54" t="s">
        <v>30</v>
      </c>
      <c r="CJ54" t="s">
        <v>32</v>
      </c>
      <c r="CK54" t="s">
        <v>33</v>
      </c>
    </row>
    <row r="55" spans="1:89" hidden="1" x14ac:dyDescent="0.45">
      <c r="A55" t="s">
        <v>24</v>
      </c>
      <c r="B55" t="s">
        <v>6</v>
      </c>
      <c r="C55" t="s">
        <v>46</v>
      </c>
      <c r="D55" t="s">
        <v>30</v>
      </c>
      <c r="E55" t="s">
        <v>31</v>
      </c>
      <c r="F55">
        <v>4.4684999999999997</v>
      </c>
      <c r="K55">
        <v>1.9009</v>
      </c>
      <c r="P55">
        <v>6.2432999999999996</v>
      </c>
      <c r="U55">
        <v>4.3114999999999997</v>
      </c>
      <c r="Z55">
        <v>7.7466999999999997</v>
      </c>
      <c r="AE55">
        <v>7.6677999999999997</v>
      </c>
      <c r="AJ55">
        <v>12.518000000000001</v>
      </c>
      <c r="CI55" t="s">
        <v>30</v>
      </c>
      <c r="CJ55" t="s">
        <v>32</v>
      </c>
      <c r="CK55" t="s">
        <v>33</v>
      </c>
    </row>
    <row r="56" spans="1:89" hidden="1" x14ac:dyDescent="0.45">
      <c r="A56" t="s">
        <v>24</v>
      </c>
      <c r="B56" t="s">
        <v>3</v>
      </c>
      <c r="C56" t="s">
        <v>46</v>
      </c>
      <c r="D56" t="s">
        <v>30</v>
      </c>
      <c r="E56" t="s">
        <v>31</v>
      </c>
      <c r="F56">
        <v>4.4684999999999997</v>
      </c>
      <c r="K56">
        <v>3.3054000000000001</v>
      </c>
      <c r="P56">
        <v>6.8269000000000002</v>
      </c>
      <c r="U56">
        <v>4.9569999999999999</v>
      </c>
      <c r="Z56">
        <v>8.9972999999999992</v>
      </c>
      <c r="AE56">
        <v>8.1872000000000007</v>
      </c>
      <c r="AJ56">
        <v>9.1260999999999992</v>
      </c>
      <c r="CI56" t="s">
        <v>30</v>
      </c>
      <c r="CJ56" t="s">
        <v>32</v>
      </c>
      <c r="CK56" t="s">
        <v>33</v>
      </c>
    </row>
    <row r="57" spans="1:89" hidden="1" x14ac:dyDescent="0.45">
      <c r="A57" t="s">
        <v>24</v>
      </c>
      <c r="B57" t="s">
        <v>0</v>
      </c>
      <c r="C57" t="s">
        <v>46</v>
      </c>
      <c r="D57" t="s">
        <v>34</v>
      </c>
      <c r="E57" t="s">
        <v>31</v>
      </c>
      <c r="F57">
        <v>2.4399000000000002</v>
      </c>
      <c r="K57">
        <v>2.6446000000000001</v>
      </c>
      <c r="P57">
        <v>2.5596999999999999</v>
      </c>
      <c r="U57">
        <v>-0.2319</v>
      </c>
      <c r="Z57">
        <v>0.63670000000000004</v>
      </c>
      <c r="AE57">
        <v>1.0358000000000001</v>
      </c>
      <c r="AJ57">
        <v>3.4154</v>
      </c>
      <c r="CI57" t="s">
        <v>34</v>
      </c>
      <c r="CJ57" t="s">
        <v>32</v>
      </c>
      <c r="CK57" t="s">
        <v>35</v>
      </c>
    </row>
    <row r="58" spans="1:89" hidden="1" x14ac:dyDescent="0.45">
      <c r="A58" t="s">
        <v>24</v>
      </c>
      <c r="B58" t="s">
        <v>3</v>
      </c>
      <c r="C58" t="s">
        <v>46</v>
      </c>
      <c r="D58" t="s">
        <v>34</v>
      </c>
      <c r="E58" t="s">
        <v>31</v>
      </c>
      <c r="F58">
        <v>2.4399000000000002</v>
      </c>
      <c r="K58">
        <v>2.2303000000000002</v>
      </c>
      <c r="P58">
        <v>1.9238999999999999</v>
      </c>
      <c r="U58">
        <v>0.61919999999999997</v>
      </c>
      <c r="Z58">
        <v>0.30980000000000002</v>
      </c>
      <c r="AE58">
        <v>2.5640000000000001</v>
      </c>
      <c r="AJ58">
        <v>2.8115999999999999</v>
      </c>
      <c r="CI58" t="s">
        <v>34</v>
      </c>
      <c r="CJ58" t="s">
        <v>32</v>
      </c>
      <c r="CK58" t="s">
        <v>35</v>
      </c>
    </row>
    <row r="59" spans="1:89" hidden="1" x14ac:dyDescent="0.45">
      <c r="A59" t="s">
        <v>24</v>
      </c>
      <c r="B59" t="s">
        <v>3</v>
      </c>
      <c r="C59" t="s">
        <v>46</v>
      </c>
      <c r="D59" t="s">
        <v>36</v>
      </c>
      <c r="E59" t="s">
        <v>31</v>
      </c>
      <c r="F59">
        <v>3.6044999999999998</v>
      </c>
      <c r="K59">
        <v>4.1002999999999998</v>
      </c>
      <c r="P59">
        <v>4.5384000000000002</v>
      </c>
      <c r="U59">
        <v>4.6368</v>
      </c>
      <c r="Z59">
        <v>4.9682000000000004</v>
      </c>
      <c r="AE59">
        <v>5.1093000000000002</v>
      </c>
      <c r="AJ59">
        <v>5.6074000000000002</v>
      </c>
      <c r="CI59" t="s">
        <v>36</v>
      </c>
      <c r="CJ59" t="s">
        <v>32</v>
      </c>
      <c r="CK59" t="s">
        <v>37</v>
      </c>
    </row>
    <row r="60" spans="1:89" hidden="1" x14ac:dyDescent="0.45">
      <c r="A60" t="s">
        <v>24</v>
      </c>
      <c r="B60" t="s">
        <v>3</v>
      </c>
      <c r="C60" t="s">
        <v>46</v>
      </c>
      <c r="D60" t="s">
        <v>38</v>
      </c>
      <c r="E60" t="s">
        <v>31</v>
      </c>
      <c r="F60">
        <v>3.5491999999999999</v>
      </c>
      <c r="K60">
        <v>4.7690000000000001</v>
      </c>
      <c r="P60">
        <v>4.2904999999999998</v>
      </c>
      <c r="U60">
        <v>5.2050999999999998</v>
      </c>
      <c r="Z60">
        <v>4.9287999999999998</v>
      </c>
      <c r="AE60">
        <v>5.9802999999999997</v>
      </c>
      <c r="AJ60">
        <v>5.7312000000000003</v>
      </c>
      <c r="CI60" t="s">
        <v>38</v>
      </c>
      <c r="CJ60" t="s">
        <v>32</v>
      </c>
      <c r="CK60" t="s">
        <v>39</v>
      </c>
    </row>
    <row r="61" spans="1:89" hidden="1" x14ac:dyDescent="0.45">
      <c r="A61" t="s">
        <v>24</v>
      </c>
      <c r="B61" t="s">
        <v>0</v>
      </c>
      <c r="C61" t="s">
        <v>46</v>
      </c>
      <c r="D61" t="s">
        <v>38</v>
      </c>
      <c r="E61" t="s">
        <v>31</v>
      </c>
      <c r="F61">
        <v>3.5491999999999999</v>
      </c>
      <c r="K61">
        <v>4.9105999999999996</v>
      </c>
      <c r="P61">
        <v>4.7489999999999997</v>
      </c>
      <c r="U61">
        <v>5.7652000000000001</v>
      </c>
      <c r="Z61">
        <v>5.3186</v>
      </c>
      <c r="AE61">
        <v>6.2645999999999997</v>
      </c>
      <c r="AJ61">
        <v>6.8101000000000003</v>
      </c>
      <c r="CI61" t="s">
        <v>38</v>
      </c>
      <c r="CJ61" t="s">
        <v>32</v>
      </c>
      <c r="CK61" t="s">
        <v>39</v>
      </c>
    </row>
    <row r="62" spans="1:89" hidden="1" x14ac:dyDescent="0.45">
      <c r="A62" t="s">
        <v>24</v>
      </c>
      <c r="B62" t="s">
        <v>0</v>
      </c>
      <c r="C62" t="s">
        <v>46</v>
      </c>
      <c r="D62" t="s">
        <v>30</v>
      </c>
      <c r="E62" t="s">
        <v>31</v>
      </c>
      <c r="F62">
        <v>4.4684999999999997</v>
      </c>
      <c r="K62">
        <v>1.9009</v>
      </c>
      <c r="P62">
        <v>6.2432999999999996</v>
      </c>
      <c r="U62">
        <v>6.7606999999999999</v>
      </c>
      <c r="Z62">
        <v>10.098599999999999</v>
      </c>
      <c r="AE62">
        <v>9.75</v>
      </c>
      <c r="AJ62">
        <v>12.1509</v>
      </c>
      <c r="CI62" t="s">
        <v>30</v>
      </c>
      <c r="CJ62" t="s">
        <v>32</v>
      </c>
      <c r="CK62" t="s">
        <v>33</v>
      </c>
    </row>
    <row r="63" spans="1:89" hidden="1" x14ac:dyDescent="0.45">
      <c r="A63" t="s">
        <v>24</v>
      </c>
      <c r="B63" t="s">
        <v>1</v>
      </c>
      <c r="C63" t="s">
        <v>46</v>
      </c>
      <c r="D63" t="s">
        <v>38</v>
      </c>
      <c r="E63" t="s">
        <v>31</v>
      </c>
      <c r="F63">
        <v>3.5491999999999999</v>
      </c>
      <c r="K63">
        <v>4.7690000000000001</v>
      </c>
      <c r="P63">
        <v>6.5282999999999998</v>
      </c>
      <c r="U63">
        <v>5.4359999999999999</v>
      </c>
      <c r="Z63">
        <v>10.4002</v>
      </c>
      <c r="AE63">
        <v>4.3339999999999996</v>
      </c>
      <c r="AJ63">
        <v>4.6989999999999998</v>
      </c>
      <c r="CI63" t="s">
        <v>38</v>
      </c>
      <c r="CJ63" t="s">
        <v>32</v>
      </c>
      <c r="CK63" t="s">
        <v>39</v>
      </c>
    </row>
    <row r="64" spans="1:89" hidden="1" x14ac:dyDescent="0.45">
      <c r="A64" t="s">
        <v>24</v>
      </c>
      <c r="B64" t="s">
        <v>6</v>
      </c>
      <c r="C64" t="s">
        <v>46</v>
      </c>
      <c r="D64" t="s">
        <v>38</v>
      </c>
      <c r="E64" t="s">
        <v>31</v>
      </c>
      <c r="F64">
        <v>3.5491999999999999</v>
      </c>
      <c r="K64">
        <v>4.9105999999999996</v>
      </c>
      <c r="P64">
        <v>4.7489999999999997</v>
      </c>
      <c r="U64">
        <v>5.9751000000000003</v>
      </c>
      <c r="Z64">
        <v>5.306</v>
      </c>
      <c r="AE64">
        <v>6.8552</v>
      </c>
      <c r="AJ64">
        <v>6.8875999999999999</v>
      </c>
      <c r="CI64" t="s">
        <v>38</v>
      </c>
      <c r="CJ64" t="s">
        <v>32</v>
      </c>
      <c r="CK64" t="s">
        <v>39</v>
      </c>
    </row>
    <row r="65" spans="1:89" hidden="1" x14ac:dyDescent="0.45">
      <c r="A65" t="s">
        <v>24</v>
      </c>
      <c r="B65" t="s">
        <v>1</v>
      </c>
      <c r="C65" t="s">
        <v>46</v>
      </c>
      <c r="D65" t="s">
        <v>36</v>
      </c>
      <c r="E65" t="s">
        <v>31</v>
      </c>
      <c r="F65">
        <v>3.6044999999999998</v>
      </c>
      <c r="K65">
        <v>4.1002999999999998</v>
      </c>
      <c r="P65">
        <v>13.1716</v>
      </c>
      <c r="U65">
        <v>-11.7966</v>
      </c>
      <c r="Z65">
        <v>9.2448999999999995</v>
      </c>
      <c r="AE65">
        <v>7.7660999999999998</v>
      </c>
      <c r="AJ65">
        <v>8.3611000000000004</v>
      </c>
      <c r="CI65" t="s">
        <v>36</v>
      </c>
      <c r="CJ65" t="s">
        <v>32</v>
      </c>
      <c r="CK65" t="s">
        <v>37</v>
      </c>
    </row>
    <row r="66" spans="1:89" hidden="1" x14ac:dyDescent="0.45">
      <c r="A66" t="s">
        <v>24</v>
      </c>
      <c r="B66" t="s">
        <v>4</v>
      </c>
      <c r="C66" t="s">
        <v>46</v>
      </c>
      <c r="D66" t="s">
        <v>38</v>
      </c>
      <c r="E66" t="s">
        <v>31</v>
      </c>
      <c r="F66">
        <v>3.5491999999999999</v>
      </c>
      <c r="K66">
        <v>4.9105999999999996</v>
      </c>
      <c r="P66">
        <v>4.7489999999999997</v>
      </c>
      <c r="U66">
        <v>5.4027000000000003</v>
      </c>
      <c r="Z66">
        <v>5.6605999999999996</v>
      </c>
      <c r="AE66">
        <v>6.1624999999999996</v>
      </c>
      <c r="AJ66">
        <v>6.5091999999999999</v>
      </c>
      <c r="CI66" t="s">
        <v>38</v>
      </c>
      <c r="CJ66" t="s">
        <v>32</v>
      </c>
      <c r="CK66" t="s">
        <v>39</v>
      </c>
    </row>
    <row r="67" spans="1:89" hidden="1" x14ac:dyDescent="0.45">
      <c r="A67" t="s">
        <v>24</v>
      </c>
      <c r="B67" t="s">
        <v>2</v>
      </c>
      <c r="C67" t="s">
        <v>46</v>
      </c>
      <c r="D67" t="s">
        <v>34</v>
      </c>
      <c r="E67" t="s">
        <v>31</v>
      </c>
      <c r="F67">
        <v>2.4399000000000002</v>
      </c>
      <c r="K67">
        <v>2.2303000000000002</v>
      </c>
      <c r="P67">
        <v>1.5405</v>
      </c>
      <c r="U67">
        <v>7.2599999999999998E-2</v>
      </c>
      <c r="Z67">
        <v>0.78210000000000002</v>
      </c>
      <c r="AE67">
        <v>1.6803999999999999</v>
      </c>
      <c r="AJ67">
        <v>1.796</v>
      </c>
      <c r="CI67" t="s">
        <v>34</v>
      </c>
      <c r="CJ67" t="s">
        <v>32</v>
      </c>
      <c r="CK67" t="s">
        <v>35</v>
      </c>
    </row>
    <row r="68" spans="1:89" hidden="1" x14ac:dyDescent="0.45">
      <c r="A68" t="s">
        <v>24</v>
      </c>
      <c r="B68" t="s">
        <v>2</v>
      </c>
      <c r="C68" t="s">
        <v>46</v>
      </c>
      <c r="D68" t="s">
        <v>36</v>
      </c>
      <c r="E68" t="s">
        <v>31</v>
      </c>
      <c r="F68">
        <v>3.6044999999999998</v>
      </c>
      <c r="K68">
        <v>4.1002999999999998</v>
      </c>
      <c r="P68">
        <v>4.5500999999999996</v>
      </c>
      <c r="U68">
        <v>4.7310999999999996</v>
      </c>
      <c r="Z68">
        <v>4.8822000000000001</v>
      </c>
      <c r="AE68">
        <v>5.1181999999999999</v>
      </c>
      <c r="AJ68">
        <v>5.3502999999999998</v>
      </c>
      <c r="CI68" t="s">
        <v>36</v>
      </c>
      <c r="CJ68" t="s">
        <v>32</v>
      </c>
      <c r="CK68" t="s">
        <v>37</v>
      </c>
    </row>
    <row r="69" spans="1:89" hidden="1" x14ac:dyDescent="0.45">
      <c r="A69" t="s">
        <v>24</v>
      </c>
      <c r="B69" t="s">
        <v>2</v>
      </c>
      <c r="C69" t="s">
        <v>46</v>
      </c>
      <c r="D69" t="s">
        <v>38</v>
      </c>
      <c r="E69" t="s">
        <v>31</v>
      </c>
      <c r="F69">
        <v>3.5491999999999999</v>
      </c>
      <c r="K69">
        <v>4.7690000000000001</v>
      </c>
      <c r="P69">
        <v>4.7930999999999999</v>
      </c>
      <c r="U69">
        <v>5.4271000000000003</v>
      </c>
      <c r="Z69">
        <v>5.2074999999999996</v>
      </c>
      <c r="AE69">
        <v>6.0766999999999998</v>
      </c>
      <c r="AJ69">
        <v>6.2126000000000001</v>
      </c>
      <c r="CI69" t="s">
        <v>38</v>
      </c>
      <c r="CJ69" t="s">
        <v>32</v>
      </c>
      <c r="CK69" t="s">
        <v>39</v>
      </c>
    </row>
    <row r="70" spans="1:89" hidden="1" x14ac:dyDescent="0.45">
      <c r="A70" t="s">
        <v>24</v>
      </c>
      <c r="B70" t="s">
        <v>4</v>
      </c>
      <c r="C70" t="s">
        <v>46</v>
      </c>
      <c r="D70" t="s">
        <v>36</v>
      </c>
      <c r="E70" t="s">
        <v>31</v>
      </c>
      <c r="F70">
        <v>3.6044999999999998</v>
      </c>
      <c r="K70">
        <v>3.7021000000000002</v>
      </c>
      <c r="P70">
        <v>4.2958999999999996</v>
      </c>
      <c r="U70">
        <v>4.4800000000000004</v>
      </c>
      <c r="Z70">
        <v>4.6310000000000002</v>
      </c>
      <c r="AE70">
        <v>4.8533999999999997</v>
      </c>
      <c r="AJ70">
        <v>5.0925000000000002</v>
      </c>
      <c r="CI70" t="s">
        <v>36</v>
      </c>
      <c r="CJ70" t="s">
        <v>32</v>
      </c>
      <c r="CK70" t="s">
        <v>37</v>
      </c>
    </row>
    <row r="71" spans="1:89" hidden="1" x14ac:dyDescent="0.45">
      <c r="A71" t="s">
        <v>24</v>
      </c>
      <c r="B71" t="s">
        <v>4</v>
      </c>
      <c r="C71" t="s">
        <v>46</v>
      </c>
      <c r="D71" t="s">
        <v>34</v>
      </c>
      <c r="E71" t="s">
        <v>31</v>
      </c>
      <c r="F71">
        <v>2.4399000000000002</v>
      </c>
      <c r="K71">
        <v>2.6446000000000001</v>
      </c>
      <c r="P71">
        <v>2.5596999999999999</v>
      </c>
      <c r="U71">
        <v>2.5588000000000002</v>
      </c>
      <c r="Z71">
        <v>2.6313</v>
      </c>
      <c r="AE71">
        <v>2.6126999999999998</v>
      </c>
      <c r="AJ71">
        <v>2.6955</v>
      </c>
      <c r="CI71" t="s">
        <v>34</v>
      </c>
      <c r="CJ71" t="s">
        <v>32</v>
      </c>
      <c r="CK71" t="s">
        <v>35</v>
      </c>
    </row>
    <row r="72" spans="1:89" hidden="1" x14ac:dyDescent="0.45">
      <c r="A72" t="s">
        <v>24</v>
      </c>
      <c r="B72" t="s">
        <v>0</v>
      </c>
      <c r="C72" t="s">
        <v>46</v>
      </c>
      <c r="D72" t="s">
        <v>36</v>
      </c>
      <c r="E72" t="s">
        <v>31</v>
      </c>
      <c r="F72">
        <v>3.6044999999999998</v>
      </c>
      <c r="K72">
        <v>3.7021000000000002</v>
      </c>
      <c r="P72">
        <v>4.2958999999999996</v>
      </c>
      <c r="U72">
        <v>4.7169999999999996</v>
      </c>
      <c r="Z72">
        <v>4.9889999999999999</v>
      </c>
      <c r="AE72">
        <v>5.2314999999999996</v>
      </c>
      <c r="AJ72">
        <v>5.8547000000000002</v>
      </c>
      <c r="CI72" t="s">
        <v>36</v>
      </c>
      <c r="CJ72" t="s">
        <v>32</v>
      </c>
      <c r="CK72" t="s">
        <v>37</v>
      </c>
    </row>
    <row r="73" spans="1:89" hidden="1" x14ac:dyDescent="0.45">
      <c r="A73" t="s">
        <v>24</v>
      </c>
      <c r="B73" t="s">
        <v>4</v>
      </c>
      <c r="C73" t="s">
        <v>46</v>
      </c>
      <c r="D73" t="s">
        <v>30</v>
      </c>
      <c r="E73" t="s">
        <v>31</v>
      </c>
      <c r="F73">
        <v>4.4684999999999997</v>
      </c>
      <c r="K73">
        <v>1.9009</v>
      </c>
      <c r="P73">
        <v>6.2432999999999996</v>
      </c>
      <c r="U73">
        <v>2.8513000000000002</v>
      </c>
      <c r="Z73">
        <v>5.9336000000000002</v>
      </c>
      <c r="AE73">
        <v>3.2418999999999998</v>
      </c>
      <c r="AJ73">
        <v>4.3316999999999997</v>
      </c>
      <c r="CI73" t="s">
        <v>30</v>
      </c>
      <c r="CJ73" t="s">
        <v>32</v>
      </c>
      <c r="CK73" t="s">
        <v>33</v>
      </c>
    </row>
    <row r="74" spans="1:89" hidden="1" x14ac:dyDescent="0.45">
      <c r="A74" t="s">
        <v>24</v>
      </c>
      <c r="B74" t="s">
        <v>5</v>
      </c>
      <c r="C74" t="s">
        <v>46</v>
      </c>
      <c r="D74" t="s">
        <v>36</v>
      </c>
      <c r="E74" t="s">
        <v>31</v>
      </c>
      <c r="F74">
        <v>3.6044999999999998</v>
      </c>
      <c r="K74">
        <v>4.1002999999999998</v>
      </c>
      <c r="P74">
        <v>1.7803</v>
      </c>
      <c r="U74">
        <v>-9.1899999999999996E-2</v>
      </c>
      <c r="Z74">
        <v>3.5255999999999998</v>
      </c>
      <c r="AE74">
        <v>7.0002000000000004</v>
      </c>
      <c r="AJ74">
        <v>6.1596000000000002</v>
      </c>
      <c r="CI74" t="s">
        <v>36</v>
      </c>
      <c r="CJ74" t="s">
        <v>32</v>
      </c>
      <c r="CK74" t="s">
        <v>37</v>
      </c>
    </row>
    <row r="75" spans="1:89" hidden="1" x14ac:dyDescent="0.45">
      <c r="A75" t="s">
        <v>24</v>
      </c>
      <c r="B75" t="s">
        <v>5</v>
      </c>
      <c r="C75" t="s">
        <v>46</v>
      </c>
      <c r="D75" t="s">
        <v>34</v>
      </c>
      <c r="E75" t="s">
        <v>31</v>
      </c>
      <c r="F75">
        <v>2.4399000000000002</v>
      </c>
      <c r="K75">
        <v>2.2303000000000002</v>
      </c>
      <c r="P75">
        <v>-10.6768</v>
      </c>
      <c r="U75">
        <v>-5.3540000000000001</v>
      </c>
      <c r="Z75">
        <v>3.6063999999999998</v>
      </c>
      <c r="AE75">
        <v>4.5979000000000001</v>
      </c>
      <c r="AJ75">
        <v>5.8563999999999998</v>
      </c>
      <c r="CI75" t="s">
        <v>34</v>
      </c>
      <c r="CJ75" t="s">
        <v>32</v>
      </c>
      <c r="CK75" t="s">
        <v>35</v>
      </c>
    </row>
    <row r="76" spans="1:89" hidden="1" x14ac:dyDescent="0.45">
      <c r="A76" t="s">
        <v>24</v>
      </c>
      <c r="B76" t="s">
        <v>1</v>
      </c>
      <c r="C76" t="s">
        <v>46</v>
      </c>
      <c r="D76" t="s">
        <v>30</v>
      </c>
      <c r="E76" t="s">
        <v>31</v>
      </c>
      <c r="F76">
        <v>4.4684999999999997</v>
      </c>
      <c r="K76">
        <v>3.3054000000000001</v>
      </c>
      <c r="P76">
        <v>41.438499999999998</v>
      </c>
      <c r="U76">
        <v>22.3018</v>
      </c>
      <c r="Z76">
        <v>36.462699999999998</v>
      </c>
      <c r="AE76">
        <v>43.105600000000003</v>
      </c>
      <c r="AJ76">
        <v>39.630600000000001</v>
      </c>
      <c r="CI76" t="s">
        <v>30</v>
      </c>
      <c r="CJ76" t="s">
        <v>32</v>
      </c>
      <c r="CK76" t="s">
        <v>33</v>
      </c>
    </row>
    <row r="77" spans="1:89" hidden="1" x14ac:dyDescent="0.45">
      <c r="A77" t="s">
        <v>24</v>
      </c>
      <c r="B77" t="s">
        <v>1</v>
      </c>
      <c r="C77" t="s">
        <v>46</v>
      </c>
      <c r="D77" t="s">
        <v>34</v>
      </c>
      <c r="E77" t="s">
        <v>31</v>
      </c>
      <c r="F77">
        <v>2.4399000000000002</v>
      </c>
      <c r="K77">
        <v>2.2303000000000002</v>
      </c>
      <c r="P77">
        <v>-22.0642</v>
      </c>
      <c r="U77">
        <v>-7.1971999999999996</v>
      </c>
      <c r="Z77">
        <v>6.1932</v>
      </c>
      <c r="AE77">
        <v>7.0406000000000004</v>
      </c>
      <c r="AJ77">
        <v>9.2357999999999993</v>
      </c>
      <c r="CI77" t="s">
        <v>34</v>
      </c>
      <c r="CJ77" t="s">
        <v>32</v>
      </c>
      <c r="CK77" t="s">
        <v>35</v>
      </c>
    </row>
    <row r="78" spans="1:89" hidden="1" x14ac:dyDescent="0.45">
      <c r="A78" t="s">
        <v>24</v>
      </c>
      <c r="B78" t="s">
        <v>5</v>
      </c>
      <c r="C78" t="s">
        <v>46</v>
      </c>
      <c r="D78" t="s">
        <v>38</v>
      </c>
      <c r="E78" t="s">
        <v>31</v>
      </c>
      <c r="F78">
        <v>3.5491999999999999</v>
      </c>
      <c r="K78">
        <v>4.7690000000000001</v>
      </c>
      <c r="P78">
        <v>3.5215000000000001</v>
      </c>
      <c r="U78">
        <v>5.4531999999999998</v>
      </c>
      <c r="Z78">
        <v>4.8071000000000002</v>
      </c>
      <c r="AE78">
        <v>10.267799999999999</v>
      </c>
      <c r="AJ78">
        <v>3.3336999999999999</v>
      </c>
      <c r="CI78" t="s">
        <v>38</v>
      </c>
      <c r="CJ78" t="s">
        <v>32</v>
      </c>
      <c r="CK78" t="s">
        <v>39</v>
      </c>
    </row>
    <row r="79" spans="1:89" hidden="1" x14ac:dyDescent="0.45">
      <c r="A79" t="s">
        <v>24</v>
      </c>
      <c r="B79" t="s">
        <v>0</v>
      </c>
      <c r="C79" t="s">
        <v>46</v>
      </c>
      <c r="D79" t="s">
        <v>55</v>
      </c>
      <c r="E79" t="s">
        <v>48</v>
      </c>
      <c r="F79">
        <v>3511.9951999999998</v>
      </c>
      <c r="K79">
        <v>3834.7415000000001</v>
      </c>
      <c r="P79">
        <v>3500.6311000000001</v>
      </c>
      <c r="U79">
        <v>2423.9598999999998</v>
      </c>
      <c r="Z79">
        <v>1912.0378000000001</v>
      </c>
      <c r="AE79">
        <v>1355.3801000000001</v>
      </c>
      <c r="AJ79">
        <v>771.41719999999998</v>
      </c>
      <c r="CI79" t="s">
        <v>55</v>
      </c>
      <c r="CJ79" t="s">
        <v>56</v>
      </c>
      <c r="CK79" t="s">
        <v>57</v>
      </c>
    </row>
    <row r="80" spans="1:89" hidden="1" x14ac:dyDescent="0.45">
      <c r="A80" t="s">
        <v>24</v>
      </c>
      <c r="B80" t="s">
        <v>0</v>
      </c>
      <c r="C80" t="s">
        <v>46</v>
      </c>
      <c r="D80" t="s">
        <v>58</v>
      </c>
      <c r="E80" t="s">
        <v>48</v>
      </c>
      <c r="F80">
        <v>4777.7187000000004</v>
      </c>
      <c r="K80">
        <v>5166.0857999999998</v>
      </c>
      <c r="P80">
        <v>4954.5560999999998</v>
      </c>
      <c r="U80">
        <v>3919.0261</v>
      </c>
      <c r="Z80">
        <v>3454.6601999999998</v>
      </c>
      <c r="AE80">
        <v>2888.5947000000001</v>
      </c>
      <c r="AJ80">
        <v>2294.7570999999998</v>
      </c>
      <c r="CI80" t="s">
        <v>58</v>
      </c>
      <c r="CJ80" t="s">
        <v>56</v>
      </c>
      <c r="CK80" t="s">
        <v>57</v>
      </c>
    </row>
    <row r="81" spans="1:89" hidden="1" x14ac:dyDescent="0.45">
      <c r="A81" t="s">
        <v>24</v>
      </c>
      <c r="B81" t="s">
        <v>5</v>
      </c>
      <c r="C81" t="s">
        <v>46</v>
      </c>
      <c r="D81" t="s">
        <v>58</v>
      </c>
      <c r="E81" t="s">
        <v>48</v>
      </c>
      <c r="F81">
        <v>4726.8642</v>
      </c>
      <c r="K81">
        <v>4290.0275000000001</v>
      </c>
      <c r="P81">
        <v>2609.8845999999999</v>
      </c>
      <c r="U81">
        <v>1948.6714999999999</v>
      </c>
      <c r="Z81">
        <v>1413.0741</v>
      </c>
      <c r="AE81">
        <v>1103.4302</v>
      </c>
      <c r="AJ81">
        <v>745.19169999999997</v>
      </c>
      <c r="CI81" t="s">
        <v>58</v>
      </c>
      <c r="CJ81" t="s">
        <v>56</v>
      </c>
      <c r="CK81" t="s">
        <v>57</v>
      </c>
    </row>
    <row r="82" spans="1:89" hidden="1" x14ac:dyDescent="0.45">
      <c r="A82" t="s">
        <v>24</v>
      </c>
      <c r="B82" t="s">
        <v>2</v>
      </c>
      <c r="C82" t="s">
        <v>46</v>
      </c>
      <c r="D82" t="s">
        <v>55</v>
      </c>
      <c r="E82" t="s">
        <v>48</v>
      </c>
      <c r="F82">
        <v>3504.6698000000001</v>
      </c>
      <c r="K82">
        <v>2994.8148000000001</v>
      </c>
      <c r="P82">
        <v>2295.7707999999998</v>
      </c>
      <c r="U82">
        <v>2107.7370000000001</v>
      </c>
      <c r="Z82">
        <v>1780.7761</v>
      </c>
      <c r="AE82">
        <v>1463.3371</v>
      </c>
      <c r="AJ82">
        <v>1321.7732000000001</v>
      </c>
      <c r="CI82" t="s">
        <v>55</v>
      </c>
      <c r="CJ82" t="s">
        <v>56</v>
      </c>
      <c r="CK82" t="s">
        <v>57</v>
      </c>
    </row>
    <row r="83" spans="1:89" hidden="1" x14ac:dyDescent="0.45">
      <c r="A83" t="s">
        <v>24</v>
      </c>
      <c r="B83" t="s">
        <v>6</v>
      </c>
      <c r="C83" t="s">
        <v>46</v>
      </c>
      <c r="D83" t="s">
        <v>55</v>
      </c>
      <c r="E83" t="s">
        <v>48</v>
      </c>
      <c r="F83">
        <v>3499.0915</v>
      </c>
      <c r="K83">
        <v>3792.1082999999999</v>
      </c>
      <c r="P83">
        <v>3429.6617000000001</v>
      </c>
      <c r="U83">
        <v>2838.4924999999998</v>
      </c>
      <c r="Z83">
        <v>2181.6372999999999</v>
      </c>
      <c r="AE83">
        <v>1575.3838000000001</v>
      </c>
      <c r="AJ83">
        <v>1027.3495</v>
      </c>
      <c r="CI83" t="s">
        <v>55</v>
      </c>
      <c r="CJ83" t="s">
        <v>56</v>
      </c>
      <c r="CK83" t="s">
        <v>57</v>
      </c>
    </row>
    <row r="84" spans="1:89" hidden="1" x14ac:dyDescent="0.45">
      <c r="A84" t="s">
        <v>24</v>
      </c>
      <c r="B84" t="s">
        <v>6</v>
      </c>
      <c r="C84" t="s">
        <v>46</v>
      </c>
      <c r="D84" t="s">
        <v>58</v>
      </c>
      <c r="E84" t="s">
        <v>48</v>
      </c>
      <c r="F84">
        <v>4765.1273000000001</v>
      </c>
      <c r="K84">
        <v>5150.5231999999996</v>
      </c>
      <c r="P84">
        <v>4937.4916000000003</v>
      </c>
      <c r="U84">
        <v>4415.7775000000001</v>
      </c>
      <c r="Z84">
        <v>3833.6682999999998</v>
      </c>
      <c r="AE84">
        <v>3272.2867000000001</v>
      </c>
      <c r="AJ84">
        <v>2767.2750000000001</v>
      </c>
      <c r="CI84" t="s">
        <v>58</v>
      </c>
      <c r="CJ84" t="s">
        <v>56</v>
      </c>
      <c r="CK84" t="s">
        <v>57</v>
      </c>
    </row>
    <row r="85" spans="1:89" hidden="1" x14ac:dyDescent="0.45">
      <c r="A85" t="s">
        <v>24</v>
      </c>
      <c r="B85" t="s">
        <v>3</v>
      </c>
      <c r="C85" t="s">
        <v>46</v>
      </c>
      <c r="D85" t="s">
        <v>58</v>
      </c>
      <c r="E85" t="s">
        <v>48</v>
      </c>
      <c r="F85">
        <v>4762.6923999999999</v>
      </c>
      <c r="K85">
        <v>4344.6644999999999</v>
      </c>
      <c r="P85">
        <v>3515.8908999999999</v>
      </c>
      <c r="U85">
        <v>3314.0185000000001</v>
      </c>
      <c r="Z85">
        <v>3011.2728999999999</v>
      </c>
      <c r="AE85">
        <v>2546.7710999999999</v>
      </c>
      <c r="AJ85">
        <v>1919.1588999999999</v>
      </c>
      <c r="CI85" t="s">
        <v>58</v>
      </c>
      <c r="CJ85" t="s">
        <v>56</v>
      </c>
      <c r="CK85" t="s">
        <v>57</v>
      </c>
    </row>
    <row r="86" spans="1:89" hidden="1" x14ac:dyDescent="0.45">
      <c r="A86" t="s">
        <v>24</v>
      </c>
      <c r="B86" t="s">
        <v>2</v>
      </c>
      <c r="C86" t="s">
        <v>46</v>
      </c>
      <c r="D86" t="s">
        <v>58</v>
      </c>
      <c r="E86" t="s">
        <v>48</v>
      </c>
      <c r="F86">
        <v>4770.5772999999999</v>
      </c>
      <c r="K86">
        <v>4356.5048999999999</v>
      </c>
      <c r="P86">
        <v>3844.0466999999999</v>
      </c>
      <c r="U86">
        <v>3717.3164000000002</v>
      </c>
      <c r="Z86">
        <v>3447.8739</v>
      </c>
      <c r="AE86">
        <v>3165.9227999999998</v>
      </c>
      <c r="AJ86">
        <v>3062.1396</v>
      </c>
      <c r="CI86" t="s">
        <v>58</v>
      </c>
      <c r="CJ86" t="s">
        <v>56</v>
      </c>
      <c r="CK86" t="s">
        <v>57</v>
      </c>
    </row>
    <row r="87" spans="1:89" hidden="1" x14ac:dyDescent="0.45">
      <c r="A87" t="s">
        <v>24</v>
      </c>
      <c r="B87" t="s">
        <v>4</v>
      </c>
      <c r="C87" t="s">
        <v>46</v>
      </c>
      <c r="D87" t="s">
        <v>55</v>
      </c>
      <c r="E87" t="s">
        <v>48</v>
      </c>
      <c r="F87">
        <v>3511.7665999999999</v>
      </c>
      <c r="K87">
        <v>3780.5221999999999</v>
      </c>
      <c r="P87">
        <v>3392.7710000000002</v>
      </c>
      <c r="U87">
        <v>3429.3721999999998</v>
      </c>
      <c r="Z87">
        <v>2866.6705000000002</v>
      </c>
      <c r="AE87">
        <v>2928.8069999999998</v>
      </c>
      <c r="AJ87">
        <v>3093.7332000000001</v>
      </c>
      <c r="CI87" t="s">
        <v>55</v>
      </c>
      <c r="CJ87" t="s">
        <v>56</v>
      </c>
      <c r="CK87" t="s">
        <v>57</v>
      </c>
    </row>
    <row r="88" spans="1:89" hidden="1" x14ac:dyDescent="0.45">
      <c r="A88" t="s">
        <v>24</v>
      </c>
      <c r="B88" t="s">
        <v>4</v>
      </c>
      <c r="C88" t="s">
        <v>46</v>
      </c>
      <c r="D88" t="s">
        <v>58</v>
      </c>
      <c r="E88" t="s">
        <v>48</v>
      </c>
      <c r="F88">
        <v>4777.4350000000004</v>
      </c>
      <c r="K88">
        <v>5165.2668000000003</v>
      </c>
      <c r="P88">
        <v>4953.5533999999998</v>
      </c>
      <c r="U88">
        <v>5047.5425999999998</v>
      </c>
      <c r="Z88">
        <v>4540.8406000000004</v>
      </c>
      <c r="AE88">
        <v>4656.5820999999996</v>
      </c>
      <c r="AJ88">
        <v>4873.9349000000002</v>
      </c>
      <c r="CI88" t="s">
        <v>58</v>
      </c>
      <c r="CJ88" t="s">
        <v>56</v>
      </c>
      <c r="CK88" t="s">
        <v>57</v>
      </c>
    </row>
    <row r="89" spans="1:89" hidden="1" x14ac:dyDescent="0.45">
      <c r="A89" t="s">
        <v>24</v>
      </c>
      <c r="B89" t="s">
        <v>1</v>
      </c>
      <c r="C89" t="s">
        <v>46</v>
      </c>
      <c r="D89" t="s">
        <v>58</v>
      </c>
      <c r="E89" t="s">
        <v>48</v>
      </c>
      <c r="F89">
        <v>4762.5577000000003</v>
      </c>
      <c r="K89">
        <v>4345.2551000000003</v>
      </c>
      <c r="P89">
        <v>2560.8157000000001</v>
      </c>
      <c r="U89">
        <v>1772.7556</v>
      </c>
      <c r="Z89">
        <v>1331.9151999999999</v>
      </c>
      <c r="AE89">
        <v>871.11369999999999</v>
      </c>
      <c r="AJ89">
        <v>534.24360000000001</v>
      </c>
      <c r="CI89" t="s">
        <v>58</v>
      </c>
      <c r="CJ89" t="s">
        <v>56</v>
      </c>
      <c r="CK89" t="s">
        <v>57</v>
      </c>
    </row>
    <row r="90" spans="1:89" hidden="1" x14ac:dyDescent="0.45">
      <c r="A90" t="s">
        <v>24</v>
      </c>
      <c r="B90" t="s">
        <v>1</v>
      </c>
      <c r="C90" t="s">
        <v>46</v>
      </c>
      <c r="D90" t="s">
        <v>55</v>
      </c>
      <c r="E90" t="s">
        <v>48</v>
      </c>
      <c r="F90">
        <v>3496.8627000000001</v>
      </c>
      <c r="K90">
        <v>3010.7838000000002</v>
      </c>
      <c r="P90">
        <v>1033.8266000000001</v>
      </c>
      <c r="U90">
        <v>251.49430000000001</v>
      </c>
      <c r="Z90">
        <v>-192.68780000000001</v>
      </c>
      <c r="AE90">
        <v>-630.91039999999998</v>
      </c>
      <c r="AJ90">
        <v>-945.87819999999999</v>
      </c>
      <c r="CI90" t="s">
        <v>55</v>
      </c>
      <c r="CJ90" t="s">
        <v>56</v>
      </c>
      <c r="CK90" t="s">
        <v>57</v>
      </c>
    </row>
    <row r="91" spans="1:89" hidden="1" x14ac:dyDescent="0.45">
      <c r="A91" t="s">
        <v>24</v>
      </c>
      <c r="B91" t="s">
        <v>5</v>
      </c>
      <c r="C91" t="s">
        <v>46</v>
      </c>
      <c r="D91" t="s">
        <v>55</v>
      </c>
      <c r="E91" t="s">
        <v>48</v>
      </c>
      <c r="F91">
        <v>3460.0346</v>
      </c>
      <c r="K91">
        <v>2954.0470999999998</v>
      </c>
      <c r="P91">
        <v>1089.3561</v>
      </c>
      <c r="U91">
        <v>458.01740000000001</v>
      </c>
      <c r="Z91">
        <v>-50.011299999999999</v>
      </c>
      <c r="AE91">
        <v>-345.88900000000001</v>
      </c>
      <c r="AJ91">
        <v>-690.66070000000002</v>
      </c>
      <c r="CI91" t="s">
        <v>55</v>
      </c>
      <c r="CJ91" t="s">
        <v>56</v>
      </c>
      <c r="CK91" t="s">
        <v>57</v>
      </c>
    </row>
    <row r="92" spans="1:89" hidden="1" x14ac:dyDescent="0.45">
      <c r="A92" t="s">
        <v>24</v>
      </c>
      <c r="B92" t="s">
        <v>3</v>
      </c>
      <c r="C92" t="s">
        <v>46</v>
      </c>
      <c r="D92" t="s">
        <v>55</v>
      </c>
      <c r="E92" t="s">
        <v>48</v>
      </c>
      <c r="F92">
        <v>3496.8701999999998</v>
      </c>
      <c r="K92">
        <v>3009.8681999999999</v>
      </c>
      <c r="P92">
        <v>2015.9817</v>
      </c>
      <c r="U92">
        <v>1777.3175000000001</v>
      </c>
      <c r="Z92">
        <v>1431.9012</v>
      </c>
      <c r="AE92">
        <v>980.6585</v>
      </c>
      <c r="AJ92">
        <v>366.85219999999998</v>
      </c>
      <c r="CI92" t="s">
        <v>55</v>
      </c>
      <c r="CJ92" t="s">
        <v>56</v>
      </c>
      <c r="CK92" t="s">
        <v>57</v>
      </c>
    </row>
    <row r="93" spans="1:89" hidden="1" x14ac:dyDescent="0.45">
      <c r="A93" t="s">
        <v>24</v>
      </c>
      <c r="B93" t="s">
        <v>0</v>
      </c>
      <c r="C93" t="s">
        <v>46</v>
      </c>
      <c r="D93" t="s">
        <v>59</v>
      </c>
      <c r="E93" t="s">
        <v>48</v>
      </c>
      <c r="F93">
        <v>0</v>
      </c>
      <c r="K93">
        <v>0</v>
      </c>
      <c r="P93">
        <v>0</v>
      </c>
      <c r="U93">
        <v>3.8273000000000001</v>
      </c>
      <c r="Z93">
        <v>3.7490000000000001</v>
      </c>
      <c r="AE93">
        <v>14.2933</v>
      </c>
      <c r="AJ93">
        <v>22.784600000000001</v>
      </c>
      <c r="CI93" t="s">
        <v>59</v>
      </c>
    </row>
    <row r="94" spans="1:89" hidden="1" x14ac:dyDescent="0.45">
      <c r="A94" t="s">
        <v>24</v>
      </c>
      <c r="B94" t="s">
        <v>0</v>
      </c>
      <c r="C94" t="s">
        <v>46</v>
      </c>
      <c r="D94" t="s">
        <v>60</v>
      </c>
      <c r="E94" t="s">
        <v>48</v>
      </c>
      <c r="F94">
        <v>0</v>
      </c>
      <c r="K94">
        <v>0</v>
      </c>
      <c r="P94">
        <v>0</v>
      </c>
      <c r="U94">
        <v>36.259</v>
      </c>
      <c r="Z94">
        <v>87.546499999999995</v>
      </c>
      <c r="AE94">
        <v>152.0943</v>
      </c>
      <c r="AJ94">
        <v>251.34180000000001</v>
      </c>
      <c r="CI94" t="s">
        <v>60</v>
      </c>
    </row>
    <row r="95" spans="1:89" hidden="1" x14ac:dyDescent="0.45">
      <c r="A95" t="s">
        <v>24</v>
      </c>
      <c r="B95" t="s">
        <v>0</v>
      </c>
      <c r="C95" t="s">
        <v>46</v>
      </c>
      <c r="D95" t="s">
        <v>61</v>
      </c>
      <c r="E95" t="s">
        <v>48</v>
      </c>
      <c r="F95">
        <v>0</v>
      </c>
      <c r="K95">
        <v>0</v>
      </c>
      <c r="P95">
        <v>0</v>
      </c>
      <c r="U95">
        <v>3.1749000000000001</v>
      </c>
      <c r="Z95">
        <v>22.258199999999999</v>
      </c>
      <c r="AE95">
        <v>21.977799999999998</v>
      </c>
      <c r="AJ95">
        <v>21.7318</v>
      </c>
      <c r="CI95" t="s">
        <v>61</v>
      </c>
    </row>
    <row r="96" spans="1:89" hidden="1" x14ac:dyDescent="0.45">
      <c r="A96" t="s">
        <v>24</v>
      </c>
      <c r="B96" t="s">
        <v>0</v>
      </c>
      <c r="C96" t="s">
        <v>46</v>
      </c>
      <c r="D96" t="s">
        <v>62</v>
      </c>
      <c r="E96" t="s">
        <v>48</v>
      </c>
      <c r="F96">
        <v>164.14009999999999</v>
      </c>
      <c r="K96">
        <v>150.56809999999999</v>
      </c>
      <c r="P96">
        <v>136.4</v>
      </c>
      <c r="U96">
        <v>123.0864</v>
      </c>
      <c r="Z96">
        <v>108.2255</v>
      </c>
      <c r="AE96">
        <v>93.1648</v>
      </c>
      <c r="AJ96">
        <v>77.716300000000004</v>
      </c>
      <c r="CI96" t="s">
        <v>62</v>
      </c>
    </row>
    <row r="97" spans="1:87" hidden="1" x14ac:dyDescent="0.45">
      <c r="A97" t="s">
        <v>24</v>
      </c>
      <c r="B97" t="s">
        <v>0</v>
      </c>
      <c r="C97" t="s">
        <v>46</v>
      </c>
      <c r="D97" t="s">
        <v>63</v>
      </c>
      <c r="E97" t="s">
        <v>48</v>
      </c>
      <c r="F97">
        <v>-1429.8635999999999</v>
      </c>
      <c r="K97">
        <v>-1481.9123999999999</v>
      </c>
      <c r="P97">
        <v>-1590.325</v>
      </c>
      <c r="U97">
        <v>-1618.1525999999999</v>
      </c>
      <c r="Z97">
        <v>-1650.8478</v>
      </c>
      <c r="AE97">
        <v>-1626.3794</v>
      </c>
      <c r="AJ97">
        <v>-1601.0562</v>
      </c>
      <c r="CI97" t="s">
        <v>63</v>
      </c>
    </row>
    <row r="98" spans="1:87" hidden="1" x14ac:dyDescent="0.45">
      <c r="A98" t="s">
        <v>24</v>
      </c>
      <c r="B98" t="s">
        <v>0</v>
      </c>
      <c r="C98" t="s">
        <v>46</v>
      </c>
      <c r="D98" t="s">
        <v>64</v>
      </c>
      <c r="E98" t="s">
        <v>48</v>
      </c>
      <c r="F98">
        <v>-534.70759999999996</v>
      </c>
      <c r="K98">
        <v>-588.17830000000004</v>
      </c>
      <c r="P98">
        <v>-641.64909999999998</v>
      </c>
      <c r="U98">
        <v>-641.64909999999998</v>
      </c>
      <c r="Z98">
        <v>-641.64909999999998</v>
      </c>
      <c r="AE98">
        <v>-588.17830000000004</v>
      </c>
      <c r="AJ98">
        <v>-534.70759999999996</v>
      </c>
      <c r="CI98" t="s">
        <v>64</v>
      </c>
    </row>
    <row r="99" spans="1:87" hidden="1" x14ac:dyDescent="0.45">
      <c r="A99" t="s">
        <v>24</v>
      </c>
      <c r="B99" t="s">
        <v>0</v>
      </c>
      <c r="C99" t="s">
        <v>46</v>
      </c>
      <c r="D99" t="s">
        <v>65</v>
      </c>
      <c r="E99" t="s">
        <v>66</v>
      </c>
      <c r="F99">
        <v>4742.5517</v>
      </c>
      <c r="K99">
        <v>5020.6039000000001</v>
      </c>
      <c r="P99">
        <v>4559.3271999999997</v>
      </c>
      <c r="U99">
        <v>3315.6026999999999</v>
      </c>
      <c r="Z99">
        <v>2826.5189999999998</v>
      </c>
      <c r="AE99">
        <v>2212.0636</v>
      </c>
      <c r="AJ99">
        <v>1488.7963</v>
      </c>
      <c r="CI99" t="s">
        <v>65</v>
      </c>
    </row>
    <row r="100" spans="1:87" hidden="1" x14ac:dyDescent="0.45">
      <c r="A100" t="s">
        <v>24</v>
      </c>
      <c r="B100" t="s">
        <v>0</v>
      </c>
      <c r="C100" t="s">
        <v>46</v>
      </c>
      <c r="D100" t="s">
        <v>67</v>
      </c>
      <c r="E100" t="s">
        <v>66</v>
      </c>
      <c r="F100">
        <v>1230.5565999999999</v>
      </c>
      <c r="K100">
        <v>1185.8623</v>
      </c>
      <c r="P100">
        <v>1058.6960999999999</v>
      </c>
      <c r="U100">
        <v>891.64279999999997</v>
      </c>
      <c r="Z100">
        <v>914.48119999999994</v>
      </c>
      <c r="AE100">
        <v>856.68349999999998</v>
      </c>
      <c r="AJ100">
        <v>717.37909999999999</v>
      </c>
      <c r="CI100" t="s">
        <v>67</v>
      </c>
    </row>
    <row r="101" spans="1:87" hidden="1" x14ac:dyDescent="0.45">
      <c r="A101" t="s">
        <v>24</v>
      </c>
      <c r="B101" t="s">
        <v>0</v>
      </c>
      <c r="C101" t="s">
        <v>46</v>
      </c>
      <c r="D101" t="s">
        <v>68</v>
      </c>
      <c r="E101" t="s">
        <v>26</v>
      </c>
      <c r="F101">
        <v>64.587299999999999</v>
      </c>
      <c r="K101">
        <v>69.849299999999999</v>
      </c>
      <c r="P101">
        <v>69.019499999999994</v>
      </c>
      <c r="U101">
        <v>70.406599999999997</v>
      </c>
      <c r="Z101">
        <v>67.610200000000006</v>
      </c>
      <c r="AE101">
        <v>63.767000000000003</v>
      </c>
      <c r="AJ101">
        <v>60.033200000000001</v>
      </c>
      <c r="CI101" t="s">
        <v>68</v>
      </c>
    </row>
    <row r="102" spans="1:87" hidden="1" x14ac:dyDescent="0.45">
      <c r="A102" t="s">
        <v>24</v>
      </c>
      <c r="B102" t="s">
        <v>0</v>
      </c>
      <c r="C102" t="s">
        <v>46</v>
      </c>
      <c r="D102" t="s">
        <v>69</v>
      </c>
      <c r="E102" t="s">
        <v>26</v>
      </c>
      <c r="F102">
        <v>13.860099999999999</v>
      </c>
      <c r="K102">
        <v>14.719799999999999</v>
      </c>
      <c r="P102">
        <v>15.3696</v>
      </c>
      <c r="U102">
        <v>16.378599999999999</v>
      </c>
      <c r="Z102">
        <v>17.563500000000001</v>
      </c>
      <c r="AE102">
        <v>19.366599999999998</v>
      </c>
      <c r="AJ102">
        <v>21.8462</v>
      </c>
      <c r="CI102" t="s">
        <v>69</v>
      </c>
    </row>
    <row r="103" spans="1:87" hidden="1" x14ac:dyDescent="0.45">
      <c r="A103" t="s">
        <v>24</v>
      </c>
      <c r="B103" t="s">
        <v>0</v>
      </c>
      <c r="C103" t="s">
        <v>46</v>
      </c>
      <c r="D103" t="s">
        <v>70</v>
      </c>
      <c r="E103" t="s">
        <v>26</v>
      </c>
      <c r="F103">
        <v>12.737399999999999</v>
      </c>
      <c r="K103">
        <v>10.1496</v>
      </c>
      <c r="P103">
        <v>8.9182000000000006</v>
      </c>
      <c r="U103">
        <v>9.9270999999999994</v>
      </c>
      <c r="Z103">
        <v>10.3499</v>
      </c>
      <c r="AE103">
        <v>10.9628</v>
      </c>
      <c r="AJ103">
        <v>10.431800000000001</v>
      </c>
      <c r="CI103" t="s">
        <v>70</v>
      </c>
    </row>
    <row r="104" spans="1:87" hidden="1" x14ac:dyDescent="0.45">
      <c r="A104" t="s">
        <v>24</v>
      </c>
      <c r="B104" t="s">
        <v>0</v>
      </c>
      <c r="C104" t="s">
        <v>46</v>
      </c>
      <c r="D104" t="s">
        <v>71</v>
      </c>
      <c r="E104" t="s">
        <v>26</v>
      </c>
      <c r="F104">
        <v>0.36459999999999998</v>
      </c>
      <c r="K104">
        <v>0.34029999999999999</v>
      </c>
      <c r="P104">
        <v>0.2843</v>
      </c>
      <c r="U104">
        <v>0.41909999999999997</v>
      </c>
      <c r="Z104">
        <v>0.59450000000000003</v>
      </c>
      <c r="AE104">
        <v>0.8266</v>
      </c>
      <c r="AJ104">
        <v>1.115</v>
      </c>
      <c r="CI104" t="s">
        <v>71</v>
      </c>
    </row>
    <row r="105" spans="1:87" hidden="1" x14ac:dyDescent="0.45">
      <c r="A105" t="s">
        <v>24</v>
      </c>
      <c r="B105" t="s">
        <v>0</v>
      </c>
      <c r="C105" t="s">
        <v>46</v>
      </c>
      <c r="D105" t="s">
        <v>72</v>
      </c>
      <c r="E105" t="s">
        <v>26</v>
      </c>
      <c r="F105">
        <v>0</v>
      </c>
      <c r="K105">
        <v>7.5800000000000006E-2</v>
      </c>
      <c r="P105">
        <v>7.6200000000000004E-2</v>
      </c>
      <c r="U105">
        <v>0.18290000000000001</v>
      </c>
      <c r="Z105">
        <v>0.26740000000000003</v>
      </c>
      <c r="AE105">
        <v>0.26469999999999999</v>
      </c>
      <c r="AJ105">
        <v>0.26240000000000002</v>
      </c>
      <c r="CI105" t="s">
        <v>72</v>
      </c>
    </row>
    <row r="106" spans="1:87" hidden="1" x14ac:dyDescent="0.45">
      <c r="A106" t="s">
        <v>24</v>
      </c>
      <c r="B106" t="s">
        <v>0</v>
      </c>
      <c r="C106" t="s">
        <v>46</v>
      </c>
      <c r="D106" t="s">
        <v>73</v>
      </c>
      <c r="E106" t="s">
        <v>26</v>
      </c>
      <c r="F106">
        <v>14.774100000000001</v>
      </c>
      <c r="K106">
        <v>16.088799999999999</v>
      </c>
      <c r="P106">
        <v>17.712199999999999</v>
      </c>
      <c r="U106">
        <v>17.267499999999998</v>
      </c>
      <c r="Z106">
        <v>16.925000000000001</v>
      </c>
      <c r="AE106">
        <v>16.027799999999999</v>
      </c>
      <c r="AJ106">
        <v>15.159700000000001</v>
      </c>
      <c r="CI106" t="s">
        <v>73</v>
      </c>
    </row>
    <row r="107" spans="1:87" hidden="1" x14ac:dyDescent="0.45">
      <c r="A107" t="s">
        <v>24</v>
      </c>
      <c r="B107" t="s">
        <v>0</v>
      </c>
      <c r="C107" t="s">
        <v>46</v>
      </c>
      <c r="D107" t="s">
        <v>74</v>
      </c>
      <c r="E107" t="s">
        <v>26</v>
      </c>
      <c r="F107">
        <v>6.32</v>
      </c>
      <c r="K107">
        <v>4.7304000000000004</v>
      </c>
      <c r="P107">
        <v>4.1300999999999997</v>
      </c>
      <c r="U107">
        <v>5.2241999999999997</v>
      </c>
      <c r="Z107">
        <v>6.2432999999999996</v>
      </c>
      <c r="AE107">
        <v>6.5928000000000004</v>
      </c>
      <c r="AJ107">
        <v>6.4756999999999998</v>
      </c>
      <c r="CI107" t="s">
        <v>74</v>
      </c>
    </row>
    <row r="108" spans="1:87" hidden="1" x14ac:dyDescent="0.45">
      <c r="A108" t="s">
        <v>24</v>
      </c>
      <c r="B108" t="s">
        <v>0</v>
      </c>
      <c r="C108" t="s">
        <v>46</v>
      </c>
      <c r="D108" t="s">
        <v>75</v>
      </c>
      <c r="E108" t="s">
        <v>26</v>
      </c>
      <c r="F108">
        <v>0</v>
      </c>
      <c r="K108">
        <v>0.1024</v>
      </c>
      <c r="P108">
        <v>0.25369999999999998</v>
      </c>
      <c r="U108">
        <v>0.41909999999999997</v>
      </c>
      <c r="Z108">
        <v>0.59450000000000003</v>
      </c>
      <c r="AE108">
        <v>0.46489999999999998</v>
      </c>
      <c r="AJ108">
        <v>0.23230000000000001</v>
      </c>
      <c r="CI108" t="s">
        <v>75</v>
      </c>
    </row>
    <row r="109" spans="1:87" hidden="1" x14ac:dyDescent="0.45">
      <c r="A109" t="s">
        <v>24</v>
      </c>
      <c r="B109" t="s">
        <v>0</v>
      </c>
      <c r="C109" t="s">
        <v>46</v>
      </c>
      <c r="D109" t="s">
        <v>76</v>
      </c>
      <c r="E109" t="s">
        <v>26</v>
      </c>
      <c r="F109">
        <v>0</v>
      </c>
      <c r="K109">
        <v>7.5800000000000006E-2</v>
      </c>
      <c r="P109">
        <v>7.6200000000000004E-2</v>
      </c>
      <c r="U109">
        <v>0.18290000000000001</v>
      </c>
      <c r="Z109">
        <v>0.26740000000000003</v>
      </c>
      <c r="AE109">
        <v>0.26469999999999999</v>
      </c>
      <c r="AJ109">
        <v>0.26240000000000002</v>
      </c>
      <c r="CI109" t="s">
        <v>76</v>
      </c>
    </row>
    <row r="110" spans="1:87" hidden="1" x14ac:dyDescent="0.45">
      <c r="A110" t="s">
        <v>24</v>
      </c>
      <c r="B110" t="s">
        <v>0</v>
      </c>
      <c r="C110" t="s">
        <v>46</v>
      </c>
      <c r="D110" t="s">
        <v>77</v>
      </c>
      <c r="E110" t="s">
        <v>26</v>
      </c>
      <c r="F110">
        <v>4.8461999999999996</v>
      </c>
      <c r="K110">
        <v>7.2042999999999999</v>
      </c>
      <c r="P110">
        <v>9.0873000000000008</v>
      </c>
      <c r="U110">
        <v>8.7431000000000001</v>
      </c>
      <c r="Z110">
        <v>8.3877000000000006</v>
      </c>
      <c r="AE110">
        <v>7.0585000000000004</v>
      </c>
      <c r="AJ110">
        <v>6.1797000000000004</v>
      </c>
      <c r="CI110" t="s">
        <v>77</v>
      </c>
    </row>
    <row r="111" spans="1:87" hidden="1" x14ac:dyDescent="0.45">
      <c r="A111" t="s">
        <v>24</v>
      </c>
      <c r="B111" t="s">
        <v>0</v>
      </c>
      <c r="C111" t="s">
        <v>46</v>
      </c>
      <c r="D111" t="s">
        <v>78</v>
      </c>
      <c r="E111" t="s">
        <v>26</v>
      </c>
      <c r="F111">
        <v>0.44819999999999999</v>
      </c>
      <c r="K111">
        <v>0.66080000000000005</v>
      </c>
      <c r="P111">
        <v>1.0122</v>
      </c>
      <c r="U111">
        <v>0.8992</v>
      </c>
      <c r="Z111">
        <v>0.91080000000000005</v>
      </c>
      <c r="AE111">
        <v>0.74760000000000004</v>
      </c>
      <c r="AJ111">
        <v>0.74029999999999996</v>
      </c>
      <c r="CI111" t="s">
        <v>78</v>
      </c>
    </row>
    <row r="112" spans="1:87" hidden="1" x14ac:dyDescent="0.45">
      <c r="A112" t="s">
        <v>24</v>
      </c>
      <c r="B112" t="s">
        <v>0</v>
      </c>
      <c r="C112" t="s">
        <v>46</v>
      </c>
      <c r="D112" t="s">
        <v>79</v>
      </c>
      <c r="E112" t="s">
        <v>26</v>
      </c>
      <c r="F112">
        <v>4.4120999999999997</v>
      </c>
      <c r="K112">
        <v>6.5621999999999998</v>
      </c>
      <c r="P112">
        <v>8.0942000000000007</v>
      </c>
      <c r="U112">
        <v>7.8502000000000001</v>
      </c>
      <c r="Z112">
        <v>7.5004999999999997</v>
      </c>
      <c r="AE112">
        <v>6.3352000000000004</v>
      </c>
      <c r="AJ112">
        <v>5.4615999999999998</v>
      </c>
      <c r="CI112" t="s">
        <v>79</v>
      </c>
    </row>
    <row r="113" spans="1:87" hidden="1" x14ac:dyDescent="0.45">
      <c r="A113" t="s">
        <v>24</v>
      </c>
      <c r="B113" t="s">
        <v>0</v>
      </c>
      <c r="C113" t="s">
        <v>46</v>
      </c>
      <c r="D113" t="s">
        <v>80</v>
      </c>
      <c r="E113" t="s">
        <v>26</v>
      </c>
      <c r="F113">
        <v>1.0142</v>
      </c>
      <c r="K113">
        <v>1.0996999999999999</v>
      </c>
      <c r="P113">
        <v>1.2439</v>
      </c>
      <c r="U113">
        <v>0.8407</v>
      </c>
      <c r="Z113">
        <v>0.66269999999999996</v>
      </c>
      <c r="AE113">
        <v>0.48259999999999997</v>
      </c>
      <c r="AJ113">
        <v>0.62160000000000004</v>
      </c>
      <c r="CI113" t="s">
        <v>80</v>
      </c>
    </row>
    <row r="114" spans="1:87" hidden="1" x14ac:dyDescent="0.45">
      <c r="A114" t="s">
        <v>24</v>
      </c>
      <c r="B114" t="s">
        <v>0</v>
      </c>
      <c r="C114" t="s">
        <v>46</v>
      </c>
      <c r="D114" t="s">
        <v>81</v>
      </c>
      <c r="E114" t="s">
        <v>26</v>
      </c>
      <c r="F114">
        <v>0.2268</v>
      </c>
      <c r="K114">
        <v>0.22059999999999999</v>
      </c>
      <c r="P114">
        <v>0</v>
      </c>
      <c r="U114">
        <v>1.06E-2</v>
      </c>
      <c r="Z114">
        <v>0</v>
      </c>
      <c r="AE114">
        <v>0.1404</v>
      </c>
      <c r="AJ114">
        <v>0.36259999999999998</v>
      </c>
      <c r="CI114" t="s">
        <v>81</v>
      </c>
    </row>
    <row r="115" spans="1:87" hidden="1" x14ac:dyDescent="0.45">
      <c r="A115" t="s">
        <v>24</v>
      </c>
      <c r="B115" t="s">
        <v>0</v>
      </c>
      <c r="C115" t="s">
        <v>46</v>
      </c>
      <c r="D115" t="s">
        <v>82</v>
      </c>
      <c r="E115" t="s">
        <v>26</v>
      </c>
      <c r="F115">
        <v>0.80110000000000003</v>
      </c>
      <c r="K115">
        <v>0.89500000000000002</v>
      </c>
      <c r="P115">
        <v>1.2597</v>
      </c>
      <c r="U115">
        <v>0.84630000000000005</v>
      </c>
      <c r="Z115">
        <v>0.67869999999999997</v>
      </c>
      <c r="AE115">
        <v>0.35639999999999999</v>
      </c>
      <c r="AJ115">
        <v>0.27239999999999998</v>
      </c>
      <c r="CI115" t="s">
        <v>82</v>
      </c>
    </row>
    <row r="116" spans="1:87" hidden="1" x14ac:dyDescent="0.45">
      <c r="A116" t="s">
        <v>24</v>
      </c>
      <c r="B116" t="s">
        <v>0</v>
      </c>
      <c r="C116" t="s">
        <v>46</v>
      </c>
      <c r="D116" t="s">
        <v>83</v>
      </c>
      <c r="E116" t="s">
        <v>26</v>
      </c>
      <c r="F116">
        <v>33.263800000000003</v>
      </c>
      <c r="K116">
        <v>39.081600000000002</v>
      </c>
      <c r="P116">
        <v>38.346499999999999</v>
      </c>
      <c r="U116">
        <v>38.168900000000001</v>
      </c>
      <c r="Z116">
        <v>33.852600000000002</v>
      </c>
      <c r="AE116">
        <v>27.5642</v>
      </c>
      <c r="AJ116">
        <v>21.384499999999999</v>
      </c>
      <c r="CI116" t="s">
        <v>83</v>
      </c>
    </row>
    <row r="117" spans="1:87" hidden="1" x14ac:dyDescent="0.45">
      <c r="A117" t="s">
        <v>24</v>
      </c>
      <c r="B117" t="s">
        <v>0</v>
      </c>
      <c r="C117" t="s">
        <v>46</v>
      </c>
      <c r="D117" t="s">
        <v>84</v>
      </c>
      <c r="E117" t="s">
        <v>26</v>
      </c>
      <c r="F117">
        <v>22.084499999999998</v>
      </c>
      <c r="K117">
        <v>23.860499999999998</v>
      </c>
      <c r="P117">
        <v>24.779900000000001</v>
      </c>
      <c r="U117">
        <v>24.330400000000001</v>
      </c>
      <c r="Z117">
        <v>23.657399999999999</v>
      </c>
      <c r="AE117">
        <v>23.0456</v>
      </c>
      <c r="AJ117">
        <v>23.017700000000001</v>
      </c>
      <c r="CI117" t="s">
        <v>84</v>
      </c>
    </row>
    <row r="118" spans="1:87" hidden="1" x14ac:dyDescent="0.45">
      <c r="A118" t="s">
        <v>24</v>
      </c>
      <c r="B118" t="s">
        <v>0</v>
      </c>
      <c r="C118" t="s">
        <v>46</v>
      </c>
      <c r="D118" t="s">
        <v>85</v>
      </c>
      <c r="E118" t="s">
        <v>26</v>
      </c>
      <c r="F118">
        <v>6.4173999999999998</v>
      </c>
      <c r="K118">
        <v>5.4192</v>
      </c>
      <c r="P118">
        <v>4.7881</v>
      </c>
      <c r="U118">
        <v>4.7027999999999999</v>
      </c>
      <c r="Z118">
        <v>4.1066000000000003</v>
      </c>
      <c r="AE118">
        <v>3.6143000000000001</v>
      </c>
      <c r="AJ118">
        <v>2.3969999999999998</v>
      </c>
      <c r="CI118" t="s">
        <v>85</v>
      </c>
    </row>
    <row r="119" spans="1:87" hidden="1" x14ac:dyDescent="0.45">
      <c r="A119" t="s">
        <v>24</v>
      </c>
      <c r="B119" t="s">
        <v>0</v>
      </c>
      <c r="C119" t="s">
        <v>46</v>
      </c>
      <c r="D119" t="s">
        <v>86</v>
      </c>
      <c r="E119" t="s">
        <v>26</v>
      </c>
      <c r="F119">
        <v>0.36459999999999998</v>
      </c>
      <c r="K119">
        <v>0.2379</v>
      </c>
      <c r="P119">
        <v>3.0599999999999999E-2</v>
      </c>
      <c r="U119">
        <v>0</v>
      </c>
      <c r="Z119">
        <v>0</v>
      </c>
      <c r="AE119">
        <v>0.36170000000000002</v>
      </c>
      <c r="AJ119">
        <v>0.88270000000000004</v>
      </c>
      <c r="CI119" t="s">
        <v>86</v>
      </c>
    </row>
    <row r="120" spans="1:87" hidden="1" x14ac:dyDescent="0.45">
      <c r="A120" t="s">
        <v>24</v>
      </c>
      <c r="B120" t="s">
        <v>0</v>
      </c>
      <c r="C120" t="s">
        <v>46</v>
      </c>
      <c r="D120" t="s">
        <v>87</v>
      </c>
      <c r="E120" t="s">
        <v>26</v>
      </c>
      <c r="F120">
        <v>0</v>
      </c>
      <c r="K120">
        <v>0</v>
      </c>
      <c r="P120">
        <v>0</v>
      </c>
      <c r="U120">
        <v>0</v>
      </c>
      <c r="Z120">
        <v>0</v>
      </c>
      <c r="AE120">
        <v>0</v>
      </c>
      <c r="AJ120">
        <v>0</v>
      </c>
      <c r="CI120" t="s">
        <v>87</v>
      </c>
    </row>
    <row r="121" spans="1:87" hidden="1" x14ac:dyDescent="0.45">
      <c r="A121" t="s">
        <v>24</v>
      </c>
      <c r="B121" t="s">
        <v>0</v>
      </c>
      <c r="C121" t="s">
        <v>46</v>
      </c>
      <c r="D121" t="s">
        <v>88</v>
      </c>
      <c r="E121" t="s">
        <v>26</v>
      </c>
      <c r="F121">
        <v>3.0583</v>
      </c>
      <c r="K121">
        <v>4.7457000000000003</v>
      </c>
      <c r="P121">
        <v>5.3476999999999997</v>
      </c>
      <c r="U121">
        <v>3.5672000000000001</v>
      </c>
      <c r="Z121">
        <v>2.1482000000000001</v>
      </c>
      <c r="AE121">
        <v>1.0952999999999999</v>
      </c>
      <c r="AJ121">
        <v>1.0538000000000001</v>
      </c>
      <c r="CI121" t="s">
        <v>88</v>
      </c>
    </row>
    <row r="122" spans="1:87" hidden="1" x14ac:dyDescent="0.45">
      <c r="A122" t="s">
        <v>24</v>
      </c>
      <c r="B122" t="s">
        <v>0</v>
      </c>
      <c r="C122" t="s">
        <v>46</v>
      </c>
      <c r="D122" t="s">
        <v>89</v>
      </c>
      <c r="E122" t="s">
        <v>26</v>
      </c>
      <c r="F122">
        <v>1.4200000000000001E-2</v>
      </c>
      <c r="K122">
        <v>0.31219999999999998</v>
      </c>
      <c r="P122">
        <v>5.7099999999999998E-2</v>
      </c>
      <c r="U122">
        <v>4.6100000000000002E-2</v>
      </c>
      <c r="Z122">
        <v>3.5099999999999999E-2</v>
      </c>
      <c r="AE122">
        <v>2.0799999999999999E-2</v>
      </c>
      <c r="AJ122">
        <v>2.5700000000000001E-2</v>
      </c>
      <c r="CI122" t="s">
        <v>89</v>
      </c>
    </row>
    <row r="123" spans="1:87" hidden="1" x14ac:dyDescent="0.45">
      <c r="A123" t="s">
        <v>24</v>
      </c>
      <c r="B123" t="s">
        <v>0</v>
      </c>
      <c r="C123" t="s">
        <v>46</v>
      </c>
      <c r="D123" t="s">
        <v>90</v>
      </c>
      <c r="E123" t="s">
        <v>26</v>
      </c>
      <c r="F123">
        <v>3.1442999999999999</v>
      </c>
      <c r="K123">
        <v>4.5434000000000001</v>
      </c>
      <c r="P123">
        <v>5.3880999999999997</v>
      </c>
      <c r="U123">
        <v>3.5632000000000001</v>
      </c>
      <c r="Z123">
        <v>2.1362999999999999</v>
      </c>
      <c r="AE123">
        <v>1.0911</v>
      </c>
      <c r="AJ123">
        <v>1.0403</v>
      </c>
      <c r="CI123" t="s">
        <v>90</v>
      </c>
    </row>
    <row r="124" spans="1:87" hidden="1" x14ac:dyDescent="0.45">
      <c r="A124" t="s">
        <v>24</v>
      </c>
      <c r="B124" t="s">
        <v>0</v>
      </c>
      <c r="C124" t="s">
        <v>46</v>
      </c>
      <c r="D124" t="s">
        <v>91</v>
      </c>
      <c r="E124" t="s">
        <v>26</v>
      </c>
      <c r="F124">
        <v>0</v>
      </c>
      <c r="K124">
        <v>0</v>
      </c>
      <c r="P124">
        <v>0</v>
      </c>
      <c r="U124">
        <v>0</v>
      </c>
      <c r="Z124">
        <v>0</v>
      </c>
      <c r="AE124">
        <v>0</v>
      </c>
      <c r="AJ124">
        <v>0</v>
      </c>
      <c r="CI124" t="s">
        <v>91</v>
      </c>
    </row>
    <row r="125" spans="1:87" hidden="1" x14ac:dyDescent="0.45">
      <c r="A125" t="s">
        <v>24</v>
      </c>
      <c r="B125" t="s">
        <v>0</v>
      </c>
      <c r="C125" t="s">
        <v>46</v>
      </c>
      <c r="D125" t="s">
        <v>92</v>
      </c>
      <c r="E125" t="s">
        <v>26</v>
      </c>
      <c r="F125">
        <v>0</v>
      </c>
      <c r="K125">
        <v>0</v>
      </c>
      <c r="P125">
        <v>0</v>
      </c>
      <c r="U125">
        <v>0</v>
      </c>
      <c r="Z125">
        <v>0</v>
      </c>
      <c r="AE125">
        <v>0</v>
      </c>
      <c r="AJ125">
        <v>0</v>
      </c>
      <c r="CI125" t="s">
        <v>92</v>
      </c>
    </row>
    <row r="126" spans="1:87" hidden="1" x14ac:dyDescent="0.45">
      <c r="A126" t="s">
        <v>24</v>
      </c>
      <c r="B126" t="s">
        <v>0</v>
      </c>
      <c r="C126" t="s">
        <v>46</v>
      </c>
      <c r="D126" t="s">
        <v>93</v>
      </c>
      <c r="E126" t="s">
        <v>26</v>
      </c>
      <c r="F126">
        <v>0</v>
      </c>
      <c r="K126">
        <v>0</v>
      </c>
      <c r="P126">
        <v>0</v>
      </c>
      <c r="U126">
        <v>0</v>
      </c>
      <c r="Z126">
        <v>0</v>
      </c>
      <c r="AE126">
        <v>0</v>
      </c>
      <c r="AJ126">
        <v>0</v>
      </c>
      <c r="CI126" t="s">
        <v>93</v>
      </c>
    </row>
    <row r="127" spans="1:87" hidden="1" x14ac:dyDescent="0.45">
      <c r="A127" t="s">
        <v>24</v>
      </c>
      <c r="B127" t="s">
        <v>0</v>
      </c>
      <c r="C127" t="s">
        <v>46</v>
      </c>
      <c r="D127" t="s">
        <v>94</v>
      </c>
      <c r="E127" t="s">
        <v>26</v>
      </c>
      <c r="F127">
        <v>1.0142</v>
      </c>
      <c r="K127">
        <v>1.0996999999999999</v>
      </c>
      <c r="P127">
        <v>1.2439</v>
      </c>
      <c r="U127">
        <v>0.8407</v>
      </c>
      <c r="Z127">
        <v>0.66269999999999996</v>
      </c>
      <c r="AE127">
        <v>0.48259999999999997</v>
      </c>
      <c r="AJ127">
        <v>0.62160000000000004</v>
      </c>
      <c r="CI127" t="s">
        <v>94</v>
      </c>
    </row>
    <row r="128" spans="1:87" hidden="1" x14ac:dyDescent="0.45">
      <c r="A128" t="s">
        <v>24</v>
      </c>
      <c r="B128" t="s">
        <v>0</v>
      </c>
      <c r="C128" t="s">
        <v>46</v>
      </c>
      <c r="D128" t="s">
        <v>95</v>
      </c>
      <c r="E128" t="s">
        <v>26</v>
      </c>
      <c r="F128">
        <v>25.2941</v>
      </c>
      <c r="K128">
        <v>27.016300000000001</v>
      </c>
      <c r="P128">
        <v>23.817699999999999</v>
      </c>
      <c r="U128">
        <v>25.941299999999998</v>
      </c>
      <c r="Z128">
        <v>23.871300000000002</v>
      </c>
      <c r="AE128">
        <v>21.5687</v>
      </c>
      <c r="AJ128">
        <v>18.5869</v>
      </c>
      <c r="CI128" t="s">
        <v>95</v>
      </c>
    </row>
    <row r="129" spans="1:87" hidden="1" x14ac:dyDescent="0.45">
      <c r="A129" t="s">
        <v>24</v>
      </c>
      <c r="B129" t="s">
        <v>0</v>
      </c>
      <c r="C129" t="s">
        <v>46</v>
      </c>
      <c r="D129" t="s">
        <v>96</v>
      </c>
      <c r="E129" t="s">
        <v>26</v>
      </c>
      <c r="F129">
        <v>0</v>
      </c>
      <c r="K129">
        <v>0</v>
      </c>
      <c r="P129">
        <v>0</v>
      </c>
      <c r="U129">
        <v>0</v>
      </c>
      <c r="Z129">
        <v>0</v>
      </c>
      <c r="AE129">
        <v>0.75570000000000004</v>
      </c>
      <c r="AJ129">
        <v>1.5591999999999999</v>
      </c>
      <c r="CI129" t="s">
        <v>96</v>
      </c>
    </row>
    <row r="130" spans="1:87" hidden="1" x14ac:dyDescent="0.45">
      <c r="A130" t="s">
        <v>24</v>
      </c>
      <c r="B130" t="s">
        <v>0</v>
      </c>
      <c r="C130" t="s">
        <v>46</v>
      </c>
      <c r="D130" t="s">
        <v>97</v>
      </c>
      <c r="E130" t="s">
        <v>26</v>
      </c>
      <c r="F130">
        <v>25.359200000000001</v>
      </c>
      <c r="K130">
        <v>27.131599999999999</v>
      </c>
      <c r="P130">
        <v>23.9115</v>
      </c>
      <c r="U130">
        <v>25.858599999999999</v>
      </c>
      <c r="Z130">
        <v>23.316600000000001</v>
      </c>
      <c r="AE130">
        <v>19.410399999999999</v>
      </c>
      <c r="AJ130">
        <v>14.151</v>
      </c>
      <c r="CI130" t="s">
        <v>97</v>
      </c>
    </row>
    <row r="131" spans="1:87" hidden="1" x14ac:dyDescent="0.45">
      <c r="A131" t="s">
        <v>24</v>
      </c>
      <c r="B131" t="s">
        <v>0</v>
      </c>
      <c r="C131" t="s">
        <v>46</v>
      </c>
      <c r="D131" t="s">
        <v>98</v>
      </c>
      <c r="E131" t="s">
        <v>26</v>
      </c>
      <c r="F131">
        <v>23.149899999999999</v>
      </c>
      <c r="K131">
        <v>24.746300000000002</v>
      </c>
      <c r="P131">
        <v>21.618400000000001</v>
      </c>
      <c r="U131">
        <v>22.250699999999998</v>
      </c>
      <c r="Z131">
        <v>20.3293</v>
      </c>
      <c r="AE131">
        <v>17.392499999999998</v>
      </c>
      <c r="AJ131">
        <v>13.0672</v>
      </c>
      <c r="CI131" t="s">
        <v>98</v>
      </c>
    </row>
    <row r="132" spans="1:87" hidden="1" x14ac:dyDescent="0.45">
      <c r="A132" t="s">
        <v>24</v>
      </c>
      <c r="B132" t="s">
        <v>0</v>
      </c>
      <c r="C132" t="s">
        <v>46</v>
      </c>
      <c r="D132" t="s">
        <v>99</v>
      </c>
      <c r="E132" t="s">
        <v>100</v>
      </c>
      <c r="F132">
        <v>17759.189699999999</v>
      </c>
      <c r="K132">
        <v>21028.338899999999</v>
      </c>
      <c r="P132">
        <v>22997.961500000001</v>
      </c>
      <c r="U132">
        <v>24780.872299999999</v>
      </c>
      <c r="Z132">
        <v>26426.736799999999</v>
      </c>
      <c r="AE132">
        <v>27982.406599999998</v>
      </c>
      <c r="AJ132">
        <v>29426.882900000001</v>
      </c>
      <c r="CI132" t="s">
        <v>99</v>
      </c>
    </row>
    <row r="133" spans="1:87" hidden="1" x14ac:dyDescent="0.45">
      <c r="A133" t="s">
        <v>24</v>
      </c>
      <c r="B133" t="s">
        <v>0</v>
      </c>
      <c r="C133" t="s">
        <v>46</v>
      </c>
      <c r="D133" t="s">
        <v>101</v>
      </c>
      <c r="E133" t="s">
        <v>102</v>
      </c>
      <c r="F133">
        <v>335.11259999999999</v>
      </c>
      <c r="K133">
        <v>347.33879999999999</v>
      </c>
      <c r="P133">
        <v>360.10340000000002</v>
      </c>
      <c r="U133">
        <v>371.43430000000001</v>
      </c>
      <c r="Z133">
        <v>382.77010000000001</v>
      </c>
      <c r="AE133">
        <v>392.61290000000002</v>
      </c>
      <c r="AJ133">
        <v>402.44220000000001</v>
      </c>
      <c r="CI133" t="s">
        <v>101</v>
      </c>
    </row>
    <row r="134" spans="1:87" hidden="1" x14ac:dyDescent="0.45">
      <c r="A134" t="s">
        <v>24</v>
      </c>
      <c r="B134" t="s">
        <v>0</v>
      </c>
      <c r="C134" t="s">
        <v>46</v>
      </c>
      <c r="D134" t="s">
        <v>103</v>
      </c>
      <c r="E134" t="s">
        <v>104</v>
      </c>
      <c r="F134">
        <v>0.99990000000000001</v>
      </c>
      <c r="K134">
        <v>0.92910000000000004</v>
      </c>
      <c r="P134">
        <v>0.85780000000000001</v>
      </c>
      <c r="U134">
        <v>0.86119999999999997</v>
      </c>
      <c r="Z134">
        <v>0.86950000000000005</v>
      </c>
      <c r="AE134">
        <v>0.88319999999999999</v>
      </c>
      <c r="AJ134">
        <v>0.89849999999999997</v>
      </c>
      <c r="CI134" t="s">
        <v>103</v>
      </c>
    </row>
    <row r="135" spans="1:87" hidden="1" x14ac:dyDescent="0.45">
      <c r="A135" t="s">
        <v>24</v>
      </c>
      <c r="B135" t="s">
        <v>0</v>
      </c>
      <c r="C135" t="s">
        <v>46</v>
      </c>
      <c r="D135" t="s">
        <v>105</v>
      </c>
      <c r="E135" t="s">
        <v>104</v>
      </c>
      <c r="F135">
        <v>1.0125</v>
      </c>
      <c r="K135">
        <v>0.94010000000000005</v>
      </c>
      <c r="P135">
        <v>0.86709999999999998</v>
      </c>
      <c r="U135">
        <v>0.83379999999999999</v>
      </c>
      <c r="Z135">
        <v>0.80469999999999997</v>
      </c>
      <c r="AE135">
        <v>0.80469999999999997</v>
      </c>
      <c r="AJ135">
        <v>0.80469999999999997</v>
      </c>
      <c r="CI135" t="s">
        <v>105</v>
      </c>
    </row>
    <row r="136" spans="1:87" x14ac:dyDescent="0.45">
      <c r="A136" t="s">
        <v>24</v>
      </c>
      <c r="B136" t="s">
        <v>0</v>
      </c>
      <c r="C136" t="s">
        <v>46</v>
      </c>
      <c r="D136" t="s">
        <v>106</v>
      </c>
      <c r="E136" t="s">
        <v>107</v>
      </c>
      <c r="F136">
        <v>0</v>
      </c>
      <c r="K136">
        <v>6.6807999999999996</v>
      </c>
      <c r="P136">
        <v>0</v>
      </c>
      <c r="U136">
        <v>73.575900000000004</v>
      </c>
      <c r="Z136">
        <v>98.725499999999997</v>
      </c>
      <c r="AE136">
        <v>121.2569</v>
      </c>
      <c r="AJ136">
        <v>153.30070000000001</v>
      </c>
      <c r="CI136" t="s">
        <v>106</v>
      </c>
    </row>
    <row r="137" spans="1:87" hidden="1" x14ac:dyDescent="0.45">
      <c r="A137" t="s">
        <v>24</v>
      </c>
      <c r="B137" t="s">
        <v>0</v>
      </c>
      <c r="C137" t="s">
        <v>46</v>
      </c>
      <c r="D137" t="s">
        <v>108</v>
      </c>
      <c r="E137" t="s">
        <v>31</v>
      </c>
      <c r="F137">
        <v>6.4366000000000003</v>
      </c>
      <c r="K137">
        <v>7.2807000000000004</v>
      </c>
      <c r="P137">
        <v>7.7172999999999998</v>
      </c>
      <c r="U137">
        <v>16.606000000000002</v>
      </c>
      <c r="Z137">
        <v>15.5251</v>
      </c>
      <c r="AE137">
        <v>16.707599999999999</v>
      </c>
      <c r="AJ137">
        <v>22.819299999999998</v>
      </c>
      <c r="CI137" t="s">
        <v>108</v>
      </c>
    </row>
    <row r="138" spans="1:87" hidden="1" x14ac:dyDescent="0.45">
      <c r="A138" t="s">
        <v>24</v>
      </c>
      <c r="B138" t="s">
        <v>0</v>
      </c>
      <c r="C138" t="s">
        <v>46</v>
      </c>
      <c r="D138" t="s">
        <v>109</v>
      </c>
      <c r="E138" t="s">
        <v>31</v>
      </c>
      <c r="F138">
        <v>13.0496</v>
      </c>
      <c r="K138">
        <v>9.4708000000000006</v>
      </c>
      <c r="P138">
        <v>7.5671999999999997</v>
      </c>
      <c r="U138">
        <v>14.7812</v>
      </c>
      <c r="Z138">
        <v>14.8756</v>
      </c>
      <c r="AE138">
        <v>11.8514</v>
      </c>
      <c r="AJ138">
        <v>14.2704</v>
      </c>
      <c r="CI138" t="s">
        <v>109</v>
      </c>
    </row>
    <row r="139" spans="1:87" hidden="1" x14ac:dyDescent="0.45">
      <c r="A139" t="s">
        <v>24</v>
      </c>
      <c r="B139" t="s">
        <v>0</v>
      </c>
      <c r="C139" t="s">
        <v>46</v>
      </c>
      <c r="D139" t="s">
        <v>110</v>
      </c>
      <c r="E139" t="s">
        <v>31</v>
      </c>
      <c r="F139">
        <v>0</v>
      </c>
      <c r="K139">
        <v>0</v>
      </c>
      <c r="P139">
        <v>0</v>
      </c>
      <c r="U139">
        <v>0</v>
      </c>
      <c r="Z139">
        <v>0</v>
      </c>
      <c r="AE139">
        <v>0</v>
      </c>
      <c r="AJ139">
        <v>0</v>
      </c>
      <c r="CI139" t="s">
        <v>110</v>
      </c>
    </row>
    <row r="140" spans="1:87" hidden="1" x14ac:dyDescent="0.45">
      <c r="A140" t="s">
        <v>24</v>
      </c>
      <c r="B140" t="s">
        <v>0</v>
      </c>
      <c r="C140" t="s">
        <v>46</v>
      </c>
      <c r="D140" t="s">
        <v>111</v>
      </c>
      <c r="E140" t="s">
        <v>31</v>
      </c>
      <c r="F140">
        <v>49.3825</v>
      </c>
      <c r="K140">
        <v>5.5709</v>
      </c>
      <c r="P140">
        <v>33.339799999999997</v>
      </c>
      <c r="U140">
        <v>27.471599999999999</v>
      </c>
      <c r="Z140">
        <v>27.409500000000001</v>
      </c>
      <c r="AE140">
        <v>43.211100000000002</v>
      </c>
      <c r="AJ140">
        <v>32.372300000000003</v>
      </c>
      <c r="CI140" t="s">
        <v>111</v>
      </c>
    </row>
    <row r="141" spans="1:87" hidden="1" x14ac:dyDescent="0.45">
      <c r="A141" t="s">
        <v>24</v>
      </c>
      <c r="B141" t="s">
        <v>0</v>
      </c>
      <c r="C141" t="s">
        <v>46</v>
      </c>
      <c r="D141" t="s">
        <v>112</v>
      </c>
      <c r="E141" t="s">
        <v>26</v>
      </c>
      <c r="F141">
        <v>81.602900000000005</v>
      </c>
      <c r="K141">
        <v>86.763999999999996</v>
      </c>
      <c r="P141">
        <v>85.326499999999996</v>
      </c>
      <c r="U141">
        <v>79.950500000000005</v>
      </c>
      <c r="Z141">
        <v>76.761899999999997</v>
      </c>
      <c r="AE141">
        <v>73.0916</v>
      </c>
      <c r="AJ141">
        <v>68.391499999999994</v>
      </c>
      <c r="CI141" t="s">
        <v>112</v>
      </c>
    </row>
    <row r="142" spans="1:87" hidden="1" x14ac:dyDescent="0.45">
      <c r="A142" t="s">
        <v>24</v>
      </c>
      <c r="B142" t="s">
        <v>0</v>
      </c>
      <c r="C142" t="s">
        <v>46</v>
      </c>
      <c r="D142" t="s">
        <v>113</v>
      </c>
      <c r="E142" t="s">
        <v>26</v>
      </c>
      <c r="F142">
        <v>6.8281000000000001</v>
      </c>
      <c r="K142">
        <v>6.8520000000000003</v>
      </c>
      <c r="P142">
        <v>8.0508000000000006</v>
      </c>
      <c r="U142">
        <v>6.6950000000000003</v>
      </c>
      <c r="Z142">
        <v>6.4038000000000004</v>
      </c>
      <c r="AE142">
        <v>5.7367999999999997</v>
      </c>
      <c r="AJ142">
        <v>5.4665999999999997</v>
      </c>
      <c r="CI142" t="s">
        <v>113</v>
      </c>
    </row>
    <row r="143" spans="1:87" hidden="1" x14ac:dyDescent="0.45">
      <c r="A143" t="s">
        <v>24</v>
      </c>
      <c r="B143" t="s">
        <v>0</v>
      </c>
      <c r="C143" t="s">
        <v>46</v>
      </c>
      <c r="D143" t="s">
        <v>114</v>
      </c>
      <c r="E143" t="s">
        <v>26</v>
      </c>
      <c r="F143">
        <v>13.495200000000001</v>
      </c>
      <c r="K143">
        <v>14.231</v>
      </c>
      <c r="P143">
        <v>13.4741</v>
      </c>
      <c r="U143">
        <v>2.1705000000000001</v>
      </c>
      <c r="Z143">
        <v>1.1202000000000001</v>
      </c>
      <c r="AE143">
        <v>0.71460000000000001</v>
      </c>
      <c r="AJ143">
        <v>0.63260000000000005</v>
      </c>
      <c r="CI143" t="s">
        <v>114</v>
      </c>
    </row>
    <row r="144" spans="1:87" hidden="1" x14ac:dyDescent="0.45">
      <c r="A144" t="s">
        <v>24</v>
      </c>
      <c r="B144" t="s">
        <v>0</v>
      </c>
      <c r="C144" t="s">
        <v>46</v>
      </c>
      <c r="D144" t="s">
        <v>115</v>
      </c>
      <c r="E144" t="s">
        <v>26</v>
      </c>
      <c r="F144">
        <v>0</v>
      </c>
      <c r="K144">
        <v>0</v>
      </c>
      <c r="P144">
        <v>0</v>
      </c>
      <c r="U144">
        <v>0.14299999999999999</v>
      </c>
      <c r="Z144">
        <v>0.29320000000000002</v>
      </c>
      <c r="AE144">
        <v>0.32950000000000002</v>
      </c>
      <c r="AJ144">
        <v>0.33889999999999998</v>
      </c>
      <c r="CI144" t="s">
        <v>115</v>
      </c>
    </row>
    <row r="145" spans="1:87" hidden="1" x14ac:dyDescent="0.45">
      <c r="A145" t="s">
        <v>24</v>
      </c>
      <c r="B145" t="s">
        <v>0</v>
      </c>
      <c r="C145" t="s">
        <v>46</v>
      </c>
      <c r="D145" t="s">
        <v>116</v>
      </c>
      <c r="E145" t="s">
        <v>26</v>
      </c>
      <c r="F145">
        <v>13.495200000000001</v>
      </c>
      <c r="K145">
        <v>14.231</v>
      </c>
      <c r="P145">
        <v>13.4741</v>
      </c>
      <c r="U145">
        <v>2.0274999999999999</v>
      </c>
      <c r="Z145">
        <v>0.82699999999999996</v>
      </c>
      <c r="AE145">
        <v>0.3851</v>
      </c>
      <c r="AJ145">
        <v>0.29370000000000002</v>
      </c>
      <c r="CI145" t="s">
        <v>116</v>
      </c>
    </row>
    <row r="146" spans="1:87" hidden="1" x14ac:dyDescent="0.45">
      <c r="A146" t="s">
        <v>24</v>
      </c>
      <c r="B146" t="s">
        <v>0</v>
      </c>
      <c r="C146" t="s">
        <v>46</v>
      </c>
      <c r="D146" t="s">
        <v>117</v>
      </c>
      <c r="E146" t="s">
        <v>26</v>
      </c>
      <c r="F146">
        <v>68.173699999999997</v>
      </c>
      <c r="K146">
        <v>72.905900000000003</v>
      </c>
      <c r="P146">
        <v>69.995800000000003</v>
      </c>
      <c r="U146">
        <v>61.070399999999999</v>
      </c>
      <c r="Z146">
        <v>56.116999999999997</v>
      </c>
      <c r="AE146">
        <v>50.053199999999997</v>
      </c>
      <c r="AJ146">
        <v>41.6496</v>
      </c>
      <c r="CI146" t="s">
        <v>117</v>
      </c>
    </row>
    <row r="147" spans="1:87" hidden="1" x14ac:dyDescent="0.45">
      <c r="A147" t="s">
        <v>24</v>
      </c>
      <c r="B147" t="s">
        <v>0</v>
      </c>
      <c r="C147" t="s">
        <v>46</v>
      </c>
      <c r="D147" t="s">
        <v>118</v>
      </c>
      <c r="E147" t="s">
        <v>26</v>
      </c>
      <c r="F147">
        <v>0</v>
      </c>
      <c r="K147">
        <v>0</v>
      </c>
      <c r="P147">
        <v>0</v>
      </c>
      <c r="U147">
        <v>0.59260000000000002</v>
      </c>
      <c r="Z147">
        <v>1.4590000000000001</v>
      </c>
      <c r="AE147">
        <v>2.6356999999999999</v>
      </c>
      <c r="AJ147">
        <v>4.4593999999999996</v>
      </c>
      <c r="CI147" t="s">
        <v>118</v>
      </c>
    </row>
    <row r="148" spans="1:87" hidden="1" x14ac:dyDescent="0.45">
      <c r="A148" t="s">
        <v>24</v>
      </c>
      <c r="B148" t="s">
        <v>0</v>
      </c>
      <c r="C148" t="s">
        <v>46</v>
      </c>
      <c r="D148" t="s">
        <v>119</v>
      </c>
      <c r="E148" t="s">
        <v>26</v>
      </c>
      <c r="F148">
        <v>68.173699999999997</v>
      </c>
      <c r="K148">
        <v>72.905900000000003</v>
      </c>
      <c r="P148">
        <v>69.995800000000003</v>
      </c>
      <c r="U148">
        <v>60.465200000000003</v>
      </c>
      <c r="Z148">
        <v>54.6374</v>
      </c>
      <c r="AE148">
        <v>47.398600000000002</v>
      </c>
      <c r="AJ148">
        <v>37.190199999999997</v>
      </c>
      <c r="CI148" t="s">
        <v>119</v>
      </c>
    </row>
    <row r="149" spans="1:87" hidden="1" x14ac:dyDescent="0.45">
      <c r="A149" t="s">
        <v>24</v>
      </c>
      <c r="B149" t="s">
        <v>0</v>
      </c>
      <c r="C149" t="s">
        <v>46</v>
      </c>
      <c r="D149" t="s">
        <v>120</v>
      </c>
      <c r="E149" t="s">
        <v>26</v>
      </c>
      <c r="F149">
        <v>23.37</v>
      </c>
      <c r="K149">
        <v>21.227399999999999</v>
      </c>
      <c r="P149">
        <v>22.335799999999999</v>
      </c>
      <c r="U149">
        <v>26.374400000000001</v>
      </c>
      <c r="Z149">
        <v>27.354199999999999</v>
      </c>
      <c r="AE149">
        <v>26.733799999999999</v>
      </c>
      <c r="AJ149">
        <v>23.577400000000001</v>
      </c>
      <c r="CI149" t="s">
        <v>120</v>
      </c>
    </row>
    <row r="150" spans="1:87" hidden="1" x14ac:dyDescent="0.45">
      <c r="A150" t="s">
        <v>24</v>
      </c>
      <c r="B150" t="s">
        <v>0</v>
      </c>
      <c r="C150" t="s">
        <v>46</v>
      </c>
      <c r="D150" t="s">
        <v>121</v>
      </c>
      <c r="E150" t="s">
        <v>26</v>
      </c>
      <c r="F150">
        <v>0</v>
      </c>
      <c r="K150">
        <v>0</v>
      </c>
      <c r="P150">
        <v>0</v>
      </c>
      <c r="U150">
        <v>0.4496</v>
      </c>
      <c r="Z150">
        <v>1.1657</v>
      </c>
      <c r="AE150">
        <v>2.3062</v>
      </c>
      <c r="AJ150">
        <v>4.1204999999999998</v>
      </c>
      <c r="CI150" t="s">
        <v>121</v>
      </c>
    </row>
    <row r="151" spans="1:87" hidden="1" x14ac:dyDescent="0.45">
      <c r="A151" t="s">
        <v>24</v>
      </c>
      <c r="B151" t="s">
        <v>0</v>
      </c>
      <c r="C151" t="s">
        <v>46</v>
      </c>
      <c r="D151" t="s">
        <v>122</v>
      </c>
      <c r="E151" t="s">
        <v>26</v>
      </c>
      <c r="F151">
        <v>23.37</v>
      </c>
      <c r="K151">
        <v>21.227399999999999</v>
      </c>
      <c r="P151">
        <v>22.335799999999999</v>
      </c>
      <c r="U151">
        <v>25.924800000000001</v>
      </c>
      <c r="Z151">
        <v>26.188400000000001</v>
      </c>
      <c r="AE151">
        <v>24.427600000000002</v>
      </c>
      <c r="AJ151">
        <v>19.456900000000001</v>
      </c>
      <c r="CI151" t="s">
        <v>122</v>
      </c>
    </row>
    <row r="152" spans="1:87" hidden="1" x14ac:dyDescent="0.45">
      <c r="A152" t="s">
        <v>24</v>
      </c>
      <c r="B152" t="s">
        <v>0</v>
      </c>
      <c r="C152" t="s">
        <v>46</v>
      </c>
      <c r="D152" t="s">
        <v>123</v>
      </c>
      <c r="E152" t="s">
        <v>26</v>
      </c>
      <c r="F152">
        <v>8.9599999999999999E-2</v>
      </c>
      <c r="K152">
        <v>7.0599999999999996E-2</v>
      </c>
      <c r="P152">
        <v>5.5599999999999997E-2</v>
      </c>
      <c r="U152">
        <v>0.15659999999999999</v>
      </c>
      <c r="Z152">
        <v>0.29730000000000001</v>
      </c>
      <c r="AE152">
        <v>0.49390000000000001</v>
      </c>
      <c r="AJ152">
        <v>0.77039999999999997</v>
      </c>
      <c r="CI152" t="s">
        <v>123</v>
      </c>
    </row>
    <row r="153" spans="1:87" hidden="1" x14ac:dyDescent="0.45">
      <c r="A153" t="s">
        <v>24</v>
      </c>
      <c r="B153" t="s">
        <v>0</v>
      </c>
      <c r="C153" t="s">
        <v>46</v>
      </c>
      <c r="D153" t="s">
        <v>124</v>
      </c>
      <c r="E153" t="s">
        <v>26</v>
      </c>
      <c r="F153">
        <v>1.1474</v>
      </c>
      <c r="K153">
        <v>1.1391</v>
      </c>
      <c r="P153">
        <v>1.1309</v>
      </c>
      <c r="U153">
        <v>1.2712000000000001</v>
      </c>
      <c r="Z153">
        <v>1.1702999999999999</v>
      </c>
      <c r="AE153">
        <v>1.1597</v>
      </c>
      <c r="AJ153">
        <v>1.2357</v>
      </c>
      <c r="CI153" t="s">
        <v>124</v>
      </c>
    </row>
    <row r="154" spans="1:87" hidden="1" x14ac:dyDescent="0.45">
      <c r="A154" t="s">
        <v>24</v>
      </c>
      <c r="B154" t="s">
        <v>0</v>
      </c>
      <c r="C154" t="s">
        <v>46</v>
      </c>
      <c r="D154" t="s">
        <v>125</v>
      </c>
      <c r="E154" t="s">
        <v>26</v>
      </c>
      <c r="F154">
        <v>3.0266000000000002</v>
      </c>
      <c r="K154">
        <v>3.0097</v>
      </c>
      <c r="P154">
        <v>2.8719000000000001</v>
      </c>
      <c r="U154">
        <v>2.5449000000000002</v>
      </c>
      <c r="Z154">
        <v>2.5703999999999998</v>
      </c>
      <c r="AE154">
        <v>2.4864000000000002</v>
      </c>
      <c r="AJ154">
        <v>2.5135000000000001</v>
      </c>
      <c r="CI154" t="s">
        <v>125</v>
      </c>
    </row>
    <row r="155" spans="1:87" hidden="1" x14ac:dyDescent="0.45">
      <c r="A155" t="s">
        <v>24</v>
      </c>
      <c r="B155" t="s">
        <v>0</v>
      </c>
      <c r="C155" t="s">
        <v>46</v>
      </c>
      <c r="D155" t="s">
        <v>126</v>
      </c>
      <c r="E155" t="s">
        <v>26</v>
      </c>
      <c r="F155">
        <v>31.308499999999999</v>
      </c>
      <c r="K155">
        <v>37.447499999999998</v>
      </c>
      <c r="P155">
        <v>34.185899999999997</v>
      </c>
      <c r="U155">
        <v>32.512900000000002</v>
      </c>
      <c r="Z155">
        <v>27.622</v>
      </c>
      <c r="AE155">
        <v>22.585899999999999</v>
      </c>
      <c r="AJ155">
        <v>17.439699999999998</v>
      </c>
      <c r="CI155" t="s">
        <v>126</v>
      </c>
    </row>
    <row r="156" spans="1:87" hidden="1" x14ac:dyDescent="0.45">
      <c r="A156" t="s">
        <v>24</v>
      </c>
      <c r="B156" t="s">
        <v>0</v>
      </c>
      <c r="C156" t="s">
        <v>46</v>
      </c>
      <c r="D156" t="s">
        <v>127</v>
      </c>
      <c r="E156" t="s">
        <v>26</v>
      </c>
      <c r="F156">
        <v>31.308499999999999</v>
      </c>
      <c r="K156">
        <v>37.447499999999998</v>
      </c>
      <c r="P156">
        <v>34.185899999999997</v>
      </c>
      <c r="U156">
        <v>32.512900000000002</v>
      </c>
      <c r="Z156">
        <v>27.622</v>
      </c>
      <c r="AE156">
        <v>22.585899999999999</v>
      </c>
      <c r="AJ156">
        <v>17.439699999999998</v>
      </c>
      <c r="CI156" t="s">
        <v>127</v>
      </c>
    </row>
    <row r="157" spans="1:87" hidden="1" x14ac:dyDescent="0.45">
      <c r="A157" t="s">
        <v>24</v>
      </c>
      <c r="B157" t="s">
        <v>0</v>
      </c>
      <c r="C157" t="s">
        <v>46</v>
      </c>
      <c r="D157" t="s">
        <v>128</v>
      </c>
      <c r="E157" t="s">
        <v>26</v>
      </c>
      <c r="F157">
        <v>0.92689999999999995</v>
      </c>
      <c r="K157">
        <v>1.4168000000000001</v>
      </c>
      <c r="P157">
        <v>1.9487000000000001</v>
      </c>
      <c r="U157">
        <v>4.7188999999999997</v>
      </c>
      <c r="Z157">
        <v>6.6052999999999997</v>
      </c>
      <c r="AE157">
        <v>8.5228000000000002</v>
      </c>
      <c r="AJ157">
        <v>10.6488</v>
      </c>
      <c r="CI157" t="s">
        <v>128</v>
      </c>
    </row>
    <row r="158" spans="1:87" hidden="1" x14ac:dyDescent="0.45">
      <c r="A158" t="s">
        <v>24</v>
      </c>
      <c r="B158" t="s">
        <v>0</v>
      </c>
      <c r="C158" t="s">
        <v>46</v>
      </c>
      <c r="D158" t="s">
        <v>129</v>
      </c>
      <c r="E158" t="s">
        <v>26</v>
      </c>
      <c r="F158">
        <v>1.4107000000000001</v>
      </c>
      <c r="K158">
        <v>1.3697999999999999</v>
      </c>
      <c r="P158">
        <v>1.2729999999999999</v>
      </c>
      <c r="U158">
        <v>3.5061</v>
      </c>
      <c r="Z158">
        <v>3.6183999999999998</v>
      </c>
      <c r="AE158">
        <v>4.6577000000000002</v>
      </c>
      <c r="AJ158">
        <v>6.1067999999999998</v>
      </c>
      <c r="CI158" t="s">
        <v>129</v>
      </c>
    </row>
    <row r="159" spans="1:87" hidden="1" x14ac:dyDescent="0.45">
      <c r="A159" t="s">
        <v>24</v>
      </c>
      <c r="B159" t="s">
        <v>0</v>
      </c>
      <c r="C159" t="s">
        <v>46</v>
      </c>
      <c r="D159" t="s">
        <v>130</v>
      </c>
      <c r="E159" t="s">
        <v>100</v>
      </c>
      <c r="F159">
        <v>0</v>
      </c>
      <c r="K159">
        <v>34.900300000000001</v>
      </c>
      <c r="P159">
        <v>0</v>
      </c>
      <c r="U159">
        <v>276.55059999999997</v>
      </c>
      <c r="Z159">
        <v>319.39499999999998</v>
      </c>
      <c r="AE159">
        <v>318.28149999999999</v>
      </c>
      <c r="AJ159">
        <v>309.45819999999998</v>
      </c>
      <c r="CI159" t="s">
        <v>130</v>
      </c>
    </row>
    <row r="160" spans="1:87" hidden="1" x14ac:dyDescent="0.45">
      <c r="A160" t="s">
        <v>24</v>
      </c>
      <c r="B160" t="s">
        <v>0</v>
      </c>
      <c r="C160" t="s">
        <v>46</v>
      </c>
      <c r="D160" t="s">
        <v>131</v>
      </c>
      <c r="E160" t="s">
        <v>100</v>
      </c>
      <c r="F160">
        <v>0</v>
      </c>
      <c r="K160">
        <v>2.9759000000000002</v>
      </c>
      <c r="P160">
        <v>0</v>
      </c>
      <c r="U160">
        <v>30.671600000000002</v>
      </c>
      <c r="Z160">
        <v>37.8035</v>
      </c>
      <c r="AE160">
        <v>40.251399999999997</v>
      </c>
      <c r="AJ160">
        <v>42.105600000000003</v>
      </c>
      <c r="CI160" t="s">
        <v>131</v>
      </c>
    </row>
    <row r="161" spans="1:87" hidden="1" x14ac:dyDescent="0.45">
      <c r="A161" t="s">
        <v>24</v>
      </c>
      <c r="B161" t="s">
        <v>0</v>
      </c>
      <c r="C161" t="s">
        <v>46</v>
      </c>
      <c r="D161" t="s">
        <v>132</v>
      </c>
      <c r="E161" t="s">
        <v>100</v>
      </c>
      <c r="F161">
        <v>0</v>
      </c>
      <c r="K161">
        <v>4.3128000000000002</v>
      </c>
      <c r="P161">
        <v>0</v>
      </c>
      <c r="U161">
        <v>38.787199999999999</v>
      </c>
      <c r="Z161">
        <v>38.599899999999998</v>
      </c>
      <c r="AE161">
        <v>34.692100000000003</v>
      </c>
      <c r="AJ161">
        <v>33.332599999999999</v>
      </c>
      <c r="CI161" t="s">
        <v>132</v>
      </c>
    </row>
    <row r="162" spans="1:87" hidden="1" x14ac:dyDescent="0.45">
      <c r="A162" t="s">
        <v>24</v>
      </c>
      <c r="B162" t="s">
        <v>0</v>
      </c>
      <c r="C162" t="s">
        <v>46</v>
      </c>
      <c r="D162" t="s">
        <v>133</v>
      </c>
      <c r="E162" t="s">
        <v>100</v>
      </c>
      <c r="F162">
        <v>0</v>
      </c>
      <c r="K162">
        <v>12.5776</v>
      </c>
      <c r="P162">
        <v>0</v>
      </c>
      <c r="U162">
        <v>124.9639</v>
      </c>
      <c r="Z162">
        <v>153.3673</v>
      </c>
      <c r="AE162">
        <v>164.14060000000001</v>
      </c>
      <c r="AJ162">
        <v>162.0077</v>
      </c>
      <c r="CI162" t="s">
        <v>133</v>
      </c>
    </row>
    <row r="163" spans="1:87" hidden="1" x14ac:dyDescent="0.45">
      <c r="A163" t="s">
        <v>24</v>
      </c>
      <c r="B163" t="s">
        <v>0</v>
      </c>
      <c r="C163" t="s">
        <v>46</v>
      </c>
      <c r="D163" t="s">
        <v>134</v>
      </c>
      <c r="E163" t="s">
        <v>100</v>
      </c>
      <c r="F163">
        <v>0</v>
      </c>
      <c r="K163">
        <v>15.034000000000001</v>
      </c>
      <c r="P163">
        <v>0</v>
      </c>
      <c r="U163">
        <v>82.127899999999997</v>
      </c>
      <c r="Z163">
        <v>89.624300000000005</v>
      </c>
      <c r="AE163">
        <v>79.197400000000002</v>
      </c>
      <c r="AJ163">
        <v>72.012299999999996</v>
      </c>
      <c r="CI163" t="s">
        <v>134</v>
      </c>
    </row>
    <row r="164" spans="1:87" hidden="1" x14ac:dyDescent="0.45">
      <c r="A164" t="s">
        <v>24</v>
      </c>
      <c r="B164" t="s">
        <v>0</v>
      </c>
      <c r="C164" t="s">
        <v>46</v>
      </c>
      <c r="D164" t="s">
        <v>135</v>
      </c>
      <c r="E164" t="s">
        <v>26</v>
      </c>
      <c r="F164">
        <v>4.7694999999999999</v>
      </c>
      <c r="K164">
        <v>5.0204000000000004</v>
      </c>
      <c r="P164">
        <v>4.5848000000000004</v>
      </c>
      <c r="U164">
        <v>0.47689999999999999</v>
      </c>
      <c r="Z164">
        <v>6.7900000000000002E-2</v>
      </c>
      <c r="AE164">
        <v>7.1999999999999998E-3</v>
      </c>
      <c r="AJ164">
        <v>7.3000000000000001E-3</v>
      </c>
      <c r="CI164" t="s">
        <v>135</v>
      </c>
    </row>
    <row r="165" spans="1:87" hidden="1" x14ac:dyDescent="0.45">
      <c r="A165" t="s">
        <v>24</v>
      </c>
      <c r="B165" t="s">
        <v>0</v>
      </c>
      <c r="C165" t="s">
        <v>46</v>
      </c>
      <c r="D165" t="s">
        <v>136</v>
      </c>
      <c r="E165" t="s">
        <v>26</v>
      </c>
      <c r="F165">
        <v>4.38</v>
      </c>
      <c r="K165">
        <v>5.1144999999999996</v>
      </c>
      <c r="P165">
        <v>6.7</v>
      </c>
      <c r="U165">
        <v>7.9779</v>
      </c>
      <c r="Z165">
        <v>8.1389999999999993</v>
      </c>
      <c r="AE165">
        <v>7.1242999999999999</v>
      </c>
      <c r="AJ165">
        <v>5.5101000000000004</v>
      </c>
      <c r="CI165" t="s">
        <v>136</v>
      </c>
    </row>
    <row r="166" spans="1:87" hidden="1" x14ac:dyDescent="0.45">
      <c r="A166" t="s">
        <v>24</v>
      </c>
      <c r="B166" t="s">
        <v>0</v>
      </c>
      <c r="C166" t="s">
        <v>46</v>
      </c>
      <c r="D166" t="s">
        <v>137</v>
      </c>
      <c r="E166" t="s">
        <v>26</v>
      </c>
      <c r="F166">
        <v>5.6300000000000003E-2</v>
      </c>
      <c r="K166">
        <v>4.5199999999999997E-2</v>
      </c>
      <c r="P166">
        <v>3.6400000000000002E-2</v>
      </c>
      <c r="U166">
        <v>0.1229</v>
      </c>
      <c r="Z166">
        <v>0.25019999999999998</v>
      </c>
      <c r="AE166">
        <v>0.43709999999999999</v>
      </c>
      <c r="AJ166">
        <v>0.70989999999999998</v>
      </c>
      <c r="CI166" t="s">
        <v>137</v>
      </c>
    </row>
    <row r="167" spans="1:87" hidden="1" x14ac:dyDescent="0.45">
      <c r="A167" t="s">
        <v>24</v>
      </c>
      <c r="B167" t="s">
        <v>0</v>
      </c>
      <c r="C167" t="s">
        <v>46</v>
      </c>
      <c r="D167" t="s">
        <v>138</v>
      </c>
      <c r="E167" t="s">
        <v>26</v>
      </c>
      <c r="F167">
        <v>1.1474</v>
      </c>
      <c r="K167">
        <v>1.1391</v>
      </c>
      <c r="P167">
        <v>1.1309</v>
      </c>
      <c r="U167">
        <v>1.5259</v>
      </c>
      <c r="Z167">
        <v>1.5658000000000001</v>
      </c>
      <c r="AE167">
        <v>1.5964</v>
      </c>
      <c r="AJ167">
        <v>1.6256999999999999</v>
      </c>
      <c r="CI167" t="s">
        <v>138</v>
      </c>
    </row>
    <row r="168" spans="1:87" hidden="1" x14ac:dyDescent="0.45">
      <c r="A168" t="s">
        <v>24</v>
      </c>
      <c r="B168" t="s">
        <v>0</v>
      </c>
      <c r="C168" t="s">
        <v>46</v>
      </c>
      <c r="D168" t="s">
        <v>139</v>
      </c>
      <c r="E168" t="s">
        <v>26</v>
      </c>
      <c r="F168">
        <v>3.0230000000000001</v>
      </c>
      <c r="K168">
        <v>3.0061</v>
      </c>
      <c r="P168">
        <v>2.8679999999999999</v>
      </c>
      <c r="U168">
        <v>2.5341999999999998</v>
      </c>
      <c r="Z168">
        <v>2.5525000000000002</v>
      </c>
      <c r="AE168">
        <v>2.4605000000000001</v>
      </c>
      <c r="AJ168">
        <v>2.4731000000000001</v>
      </c>
      <c r="CI168" t="s">
        <v>139</v>
      </c>
    </row>
    <row r="169" spans="1:87" hidden="1" x14ac:dyDescent="0.45">
      <c r="A169" t="s">
        <v>24</v>
      </c>
      <c r="B169" t="s">
        <v>0</v>
      </c>
      <c r="C169" t="s">
        <v>46</v>
      </c>
      <c r="D169" t="s">
        <v>140</v>
      </c>
      <c r="E169" t="s">
        <v>26</v>
      </c>
      <c r="F169">
        <v>0.67259999999999998</v>
      </c>
      <c r="K169">
        <v>0.66900000000000004</v>
      </c>
      <c r="P169">
        <v>0.48559999999999998</v>
      </c>
      <c r="U169">
        <v>0.222</v>
      </c>
      <c r="Z169">
        <v>0</v>
      </c>
      <c r="AE169">
        <v>0</v>
      </c>
      <c r="AJ169">
        <v>0</v>
      </c>
      <c r="CI169" t="s">
        <v>140</v>
      </c>
    </row>
    <row r="170" spans="1:87" hidden="1" x14ac:dyDescent="0.45">
      <c r="A170" t="s">
        <v>24</v>
      </c>
      <c r="B170" t="s">
        <v>0</v>
      </c>
      <c r="C170" t="s">
        <v>46</v>
      </c>
      <c r="D170" t="s">
        <v>141</v>
      </c>
      <c r="E170" t="s">
        <v>26</v>
      </c>
      <c r="F170">
        <v>0.72889999999999999</v>
      </c>
      <c r="K170">
        <v>0.62180000000000002</v>
      </c>
      <c r="P170">
        <v>0.5383</v>
      </c>
      <c r="U170">
        <v>3.0213999999999999</v>
      </c>
      <c r="Z170">
        <v>4.1332000000000004</v>
      </c>
      <c r="AE170">
        <v>5.7900999999999998</v>
      </c>
      <c r="AJ170">
        <v>7.6273999999999997</v>
      </c>
      <c r="CI170" t="s">
        <v>141</v>
      </c>
    </row>
    <row r="171" spans="1:87" hidden="1" x14ac:dyDescent="0.45">
      <c r="A171" t="s">
        <v>24</v>
      </c>
      <c r="B171" t="s">
        <v>0</v>
      </c>
      <c r="C171" t="s">
        <v>46</v>
      </c>
      <c r="D171" t="s">
        <v>142</v>
      </c>
      <c r="E171" t="s">
        <v>26</v>
      </c>
      <c r="F171">
        <v>2.8420999999999998</v>
      </c>
      <c r="K171">
        <v>2.7336999999999998</v>
      </c>
      <c r="P171">
        <v>2.5813000000000001</v>
      </c>
      <c r="U171">
        <v>3.4319000000000002</v>
      </c>
      <c r="Z171">
        <v>3.2719999999999998</v>
      </c>
      <c r="AE171">
        <v>3.1802999999999999</v>
      </c>
      <c r="AJ171">
        <v>2.7158000000000002</v>
      </c>
      <c r="CI171" t="s">
        <v>142</v>
      </c>
    </row>
    <row r="172" spans="1:87" hidden="1" x14ac:dyDescent="0.45">
      <c r="A172" t="s">
        <v>24</v>
      </c>
      <c r="B172" t="s">
        <v>0</v>
      </c>
      <c r="C172" t="s">
        <v>46</v>
      </c>
      <c r="D172" t="s">
        <v>143</v>
      </c>
      <c r="E172" t="s">
        <v>26</v>
      </c>
      <c r="F172">
        <v>1.4107000000000001</v>
      </c>
      <c r="K172">
        <v>1.3697999999999999</v>
      </c>
      <c r="P172">
        <v>1.2729999999999999</v>
      </c>
      <c r="U172">
        <v>3.6536</v>
      </c>
      <c r="Z172">
        <v>3.8925000000000001</v>
      </c>
      <c r="AE172">
        <v>5.0585000000000004</v>
      </c>
      <c r="AJ172">
        <v>6.5457000000000001</v>
      </c>
      <c r="CI172" t="s">
        <v>143</v>
      </c>
    </row>
    <row r="173" spans="1:87" hidden="1" x14ac:dyDescent="0.45">
      <c r="A173" t="s">
        <v>24</v>
      </c>
      <c r="B173" t="s">
        <v>0</v>
      </c>
      <c r="C173" t="s">
        <v>46</v>
      </c>
      <c r="D173" t="s">
        <v>144</v>
      </c>
      <c r="E173" t="s">
        <v>26</v>
      </c>
      <c r="F173">
        <v>21.816800000000001</v>
      </c>
      <c r="K173">
        <v>19.556999999999999</v>
      </c>
      <c r="P173">
        <v>20.292100000000001</v>
      </c>
      <c r="U173">
        <v>23.228100000000001</v>
      </c>
      <c r="Z173">
        <v>23.7822</v>
      </c>
      <c r="AE173">
        <v>23.224399999999999</v>
      </c>
      <c r="AJ173">
        <v>20.728400000000001</v>
      </c>
      <c r="CI173" t="s">
        <v>144</v>
      </c>
    </row>
    <row r="174" spans="1:87" hidden="1" x14ac:dyDescent="0.45">
      <c r="A174" t="s">
        <v>24</v>
      </c>
      <c r="B174" t="s">
        <v>0</v>
      </c>
      <c r="C174" t="s">
        <v>46</v>
      </c>
      <c r="D174" t="s">
        <v>145</v>
      </c>
      <c r="E174" t="s">
        <v>26</v>
      </c>
      <c r="F174">
        <v>21.816800000000001</v>
      </c>
      <c r="K174">
        <v>19.556999999999999</v>
      </c>
      <c r="P174">
        <v>20.292100000000001</v>
      </c>
      <c r="U174">
        <v>23.770900000000001</v>
      </c>
      <c r="Z174">
        <v>24.863499999999998</v>
      </c>
      <c r="AE174">
        <v>24.5367</v>
      </c>
      <c r="AJ174">
        <v>21.647200000000002</v>
      </c>
      <c r="CI174" t="s">
        <v>145</v>
      </c>
    </row>
    <row r="175" spans="1:87" hidden="1" x14ac:dyDescent="0.45">
      <c r="A175" t="s">
        <v>24</v>
      </c>
      <c r="B175" t="s">
        <v>0</v>
      </c>
      <c r="C175" t="s">
        <v>46</v>
      </c>
      <c r="D175" t="s">
        <v>146</v>
      </c>
      <c r="E175" t="s">
        <v>26</v>
      </c>
      <c r="F175">
        <v>0</v>
      </c>
      <c r="K175">
        <v>0</v>
      </c>
      <c r="P175">
        <v>0</v>
      </c>
      <c r="U175">
        <v>0</v>
      </c>
      <c r="Z175">
        <v>0</v>
      </c>
      <c r="AE175">
        <v>0.14849999999999999</v>
      </c>
      <c r="AJ175">
        <v>0.65480000000000005</v>
      </c>
      <c r="CI175" t="s">
        <v>146</v>
      </c>
    </row>
    <row r="176" spans="1:87" hidden="1" x14ac:dyDescent="0.45">
      <c r="A176" t="s">
        <v>24</v>
      </c>
      <c r="B176" t="s">
        <v>0</v>
      </c>
      <c r="C176" t="s">
        <v>46</v>
      </c>
      <c r="D176" t="s">
        <v>147</v>
      </c>
      <c r="E176" t="s">
        <v>26</v>
      </c>
      <c r="F176">
        <v>0.32269999999999999</v>
      </c>
      <c r="K176">
        <v>0.29870000000000002</v>
      </c>
      <c r="P176">
        <v>0.25929999999999997</v>
      </c>
      <c r="U176">
        <v>0.38059999999999999</v>
      </c>
      <c r="Z176">
        <v>0.56030000000000002</v>
      </c>
      <c r="AE176">
        <v>0.77549999999999997</v>
      </c>
      <c r="AJ176">
        <v>1.0724</v>
      </c>
      <c r="CI176" t="s">
        <v>147</v>
      </c>
    </row>
    <row r="177" spans="1:87" hidden="1" x14ac:dyDescent="0.45">
      <c r="A177" t="s">
        <v>24</v>
      </c>
      <c r="B177" t="s">
        <v>0</v>
      </c>
      <c r="C177" t="s">
        <v>46</v>
      </c>
      <c r="D177" t="s">
        <v>148</v>
      </c>
      <c r="E177" t="s">
        <v>26</v>
      </c>
      <c r="F177">
        <v>0.13400000000000001</v>
      </c>
      <c r="K177">
        <v>0.13730000000000001</v>
      </c>
      <c r="P177">
        <v>0.13600000000000001</v>
      </c>
      <c r="U177">
        <v>0.2646</v>
      </c>
      <c r="Z177">
        <v>0.39639999999999997</v>
      </c>
      <c r="AE177">
        <v>0.55089999999999995</v>
      </c>
      <c r="AJ177">
        <v>0.79769999999999996</v>
      </c>
      <c r="CI177" t="s">
        <v>148</v>
      </c>
    </row>
    <row r="178" spans="1:87" hidden="1" x14ac:dyDescent="0.45">
      <c r="A178" t="s">
        <v>24</v>
      </c>
      <c r="B178" t="s">
        <v>0</v>
      </c>
      <c r="C178" t="s">
        <v>46</v>
      </c>
      <c r="D178" t="s">
        <v>149</v>
      </c>
      <c r="E178" t="s">
        <v>26</v>
      </c>
      <c r="F178">
        <v>28.210799999999999</v>
      </c>
      <c r="K178">
        <v>28.246500000000001</v>
      </c>
      <c r="P178">
        <v>28.761600000000001</v>
      </c>
      <c r="U178">
        <v>26.154299999999999</v>
      </c>
      <c r="Z178">
        <v>23.834199999999999</v>
      </c>
      <c r="AE178">
        <v>20.532900000000001</v>
      </c>
      <c r="AJ178">
        <v>15.8309</v>
      </c>
      <c r="CI178" t="s">
        <v>149</v>
      </c>
    </row>
    <row r="179" spans="1:87" hidden="1" x14ac:dyDescent="0.45">
      <c r="A179" t="s">
        <v>24</v>
      </c>
      <c r="B179" t="s">
        <v>0</v>
      </c>
      <c r="C179" t="s">
        <v>46</v>
      </c>
      <c r="D179" t="s">
        <v>150</v>
      </c>
      <c r="E179" t="s">
        <v>26</v>
      </c>
      <c r="F179">
        <v>2.6875</v>
      </c>
      <c r="K179">
        <v>2.6734</v>
      </c>
      <c r="P179">
        <v>3.2955999999999999</v>
      </c>
      <c r="U179">
        <v>2.7826</v>
      </c>
      <c r="Z179">
        <v>2.6798999999999999</v>
      </c>
      <c r="AE179">
        <v>2.2637999999999998</v>
      </c>
      <c r="AJ179">
        <v>1.9903999999999999</v>
      </c>
      <c r="CI179" t="s">
        <v>150</v>
      </c>
    </row>
    <row r="180" spans="1:87" hidden="1" x14ac:dyDescent="0.45">
      <c r="A180" t="s">
        <v>24</v>
      </c>
      <c r="B180" t="s">
        <v>0</v>
      </c>
      <c r="C180" t="s">
        <v>46</v>
      </c>
      <c r="D180" t="s">
        <v>151</v>
      </c>
      <c r="E180" t="s">
        <v>26</v>
      </c>
      <c r="F180">
        <v>3.5000000000000001E-3</v>
      </c>
      <c r="K180">
        <v>0</v>
      </c>
      <c r="P180">
        <v>0</v>
      </c>
      <c r="U180">
        <v>1.09E-2</v>
      </c>
      <c r="Z180">
        <v>0</v>
      </c>
      <c r="AE180">
        <v>0</v>
      </c>
      <c r="AJ180">
        <v>0</v>
      </c>
      <c r="CI180" t="s">
        <v>151</v>
      </c>
    </row>
    <row r="181" spans="1:87" hidden="1" x14ac:dyDescent="0.45">
      <c r="A181" t="s">
        <v>24</v>
      </c>
      <c r="B181" t="s">
        <v>0</v>
      </c>
      <c r="C181" t="s">
        <v>46</v>
      </c>
      <c r="D181" t="s">
        <v>152</v>
      </c>
      <c r="E181" t="s">
        <v>26</v>
      </c>
      <c r="F181">
        <v>25.5198</v>
      </c>
      <c r="K181">
        <v>25.5731</v>
      </c>
      <c r="P181">
        <v>25.466000000000001</v>
      </c>
      <c r="U181">
        <v>23.761299999999999</v>
      </c>
      <c r="Z181">
        <v>21.9465</v>
      </c>
      <c r="AE181">
        <v>19.407499999999999</v>
      </c>
      <c r="AJ181">
        <v>15.1317</v>
      </c>
      <c r="CI181" t="s">
        <v>152</v>
      </c>
    </row>
    <row r="182" spans="1:87" hidden="1" x14ac:dyDescent="0.45">
      <c r="A182" t="s">
        <v>24</v>
      </c>
      <c r="B182" t="s">
        <v>0</v>
      </c>
      <c r="C182" t="s">
        <v>46</v>
      </c>
      <c r="D182" t="s">
        <v>153</v>
      </c>
      <c r="E182" t="s">
        <v>26</v>
      </c>
      <c r="F182">
        <v>1.0327999999999999</v>
      </c>
      <c r="K182">
        <v>1.1187</v>
      </c>
      <c r="P182">
        <v>1.2627999999999999</v>
      </c>
      <c r="U182">
        <v>0.87570000000000003</v>
      </c>
      <c r="Z182">
        <v>0.48530000000000001</v>
      </c>
      <c r="AE182">
        <v>0.29749999999999999</v>
      </c>
      <c r="AJ182">
        <v>0.42320000000000002</v>
      </c>
      <c r="CI182" t="s">
        <v>153</v>
      </c>
    </row>
    <row r="183" spans="1:87" hidden="1" x14ac:dyDescent="0.45">
      <c r="A183" t="s">
        <v>24</v>
      </c>
      <c r="B183" t="s">
        <v>0</v>
      </c>
      <c r="C183" t="s">
        <v>46</v>
      </c>
      <c r="D183" t="s">
        <v>154</v>
      </c>
      <c r="E183" t="s">
        <v>26</v>
      </c>
      <c r="F183">
        <v>0.22539999999999999</v>
      </c>
      <c r="K183">
        <v>0.21890000000000001</v>
      </c>
      <c r="P183">
        <v>0</v>
      </c>
      <c r="U183">
        <v>1.0500000000000001E-2</v>
      </c>
      <c r="Z183">
        <v>0</v>
      </c>
      <c r="AE183">
        <v>0.1389</v>
      </c>
      <c r="AJ183">
        <v>0.36059999999999998</v>
      </c>
      <c r="CI183" t="s">
        <v>154</v>
      </c>
    </row>
    <row r="184" spans="1:87" hidden="1" x14ac:dyDescent="0.45">
      <c r="A184" t="s">
        <v>24</v>
      </c>
      <c r="B184" t="s">
        <v>0</v>
      </c>
      <c r="C184" t="s">
        <v>46</v>
      </c>
      <c r="D184" t="s">
        <v>155</v>
      </c>
      <c r="E184" t="s">
        <v>26</v>
      </c>
      <c r="F184">
        <v>0.80740000000000001</v>
      </c>
      <c r="K184">
        <v>0.89980000000000004</v>
      </c>
      <c r="P184">
        <v>1.2627999999999999</v>
      </c>
      <c r="U184">
        <v>0.86519999999999997</v>
      </c>
      <c r="Z184">
        <v>0.48530000000000001</v>
      </c>
      <c r="AE184">
        <v>0.1585</v>
      </c>
      <c r="AJ184">
        <v>6.2700000000000006E-2</v>
      </c>
      <c r="CI184" t="s">
        <v>155</v>
      </c>
    </row>
    <row r="185" spans="1:87" hidden="1" x14ac:dyDescent="0.45">
      <c r="A185" t="s">
        <v>24</v>
      </c>
      <c r="B185" t="s">
        <v>0</v>
      </c>
      <c r="C185" t="s">
        <v>46</v>
      </c>
      <c r="D185" t="s">
        <v>156</v>
      </c>
      <c r="E185" t="s">
        <v>48</v>
      </c>
      <c r="F185">
        <v>67.676699999999997</v>
      </c>
      <c r="K185">
        <v>56.797499999999999</v>
      </c>
      <c r="P185">
        <v>54.061900000000001</v>
      </c>
      <c r="U185">
        <v>-10.884</v>
      </c>
      <c r="Z185">
        <v>-65.746600000000001</v>
      </c>
      <c r="AE185">
        <v>-103.7869</v>
      </c>
      <c r="AJ185">
        <v>-125.575</v>
      </c>
      <c r="CI185" t="s">
        <v>156</v>
      </c>
    </row>
    <row r="186" spans="1:87" hidden="1" x14ac:dyDescent="0.45">
      <c r="A186" t="s">
        <v>24</v>
      </c>
      <c r="B186" t="s">
        <v>0</v>
      </c>
      <c r="C186" t="s">
        <v>46</v>
      </c>
      <c r="D186" t="s">
        <v>157</v>
      </c>
      <c r="E186" t="s">
        <v>48</v>
      </c>
      <c r="F186">
        <v>91.032300000000006</v>
      </c>
      <c r="K186">
        <v>82.026700000000005</v>
      </c>
      <c r="P186">
        <v>62.934399999999997</v>
      </c>
      <c r="U186">
        <v>37.335599999999999</v>
      </c>
      <c r="Z186">
        <v>21.941099999999999</v>
      </c>
      <c r="AE186">
        <v>9.173</v>
      </c>
      <c r="CI186" t="s">
        <v>157</v>
      </c>
    </row>
    <row r="187" spans="1:87" hidden="1" x14ac:dyDescent="0.45">
      <c r="A187" t="s">
        <v>24</v>
      </c>
      <c r="B187" t="s">
        <v>0</v>
      </c>
      <c r="C187" t="s">
        <v>46</v>
      </c>
      <c r="D187" t="s">
        <v>158</v>
      </c>
      <c r="E187" t="s">
        <v>48</v>
      </c>
      <c r="F187">
        <v>6.8491</v>
      </c>
      <c r="K187">
        <v>5.7076000000000002</v>
      </c>
      <c r="P187">
        <v>4.5660999999999996</v>
      </c>
      <c r="U187">
        <v>3.4245999999999999</v>
      </c>
      <c r="Z187">
        <v>2.2829999999999999</v>
      </c>
      <c r="AE187">
        <v>1.1415</v>
      </c>
      <c r="CI187" t="s">
        <v>158</v>
      </c>
    </row>
    <row r="188" spans="1:87" hidden="1" x14ac:dyDescent="0.45">
      <c r="A188" t="s">
        <v>24</v>
      </c>
      <c r="B188" t="s">
        <v>0</v>
      </c>
      <c r="C188" t="s">
        <v>46</v>
      </c>
      <c r="D188" t="s">
        <v>159</v>
      </c>
      <c r="E188" t="s">
        <v>48</v>
      </c>
      <c r="F188">
        <v>34.7941</v>
      </c>
      <c r="K188">
        <v>34.7941</v>
      </c>
      <c r="P188">
        <v>34.7941</v>
      </c>
      <c r="U188">
        <v>34.7941</v>
      </c>
      <c r="Z188">
        <v>34.7941</v>
      </c>
      <c r="AE188">
        <v>34.7941</v>
      </c>
      <c r="AJ188">
        <v>34.7941</v>
      </c>
      <c r="CI188" t="s">
        <v>159</v>
      </c>
    </row>
    <row r="189" spans="1:87" hidden="1" x14ac:dyDescent="0.45">
      <c r="A189" t="s">
        <v>24</v>
      </c>
      <c r="B189" t="s">
        <v>0</v>
      </c>
      <c r="C189" t="s">
        <v>46</v>
      </c>
      <c r="D189" t="s">
        <v>160</v>
      </c>
      <c r="E189" t="s">
        <v>66</v>
      </c>
      <c r="F189">
        <v>4.1596000000000002</v>
      </c>
      <c r="K189">
        <v>3.4664000000000001</v>
      </c>
      <c r="P189">
        <v>2.7730999999999999</v>
      </c>
      <c r="U189">
        <v>2.0798000000000001</v>
      </c>
      <c r="Z189">
        <v>1.3865000000000001</v>
      </c>
      <c r="AE189">
        <v>0.69330000000000003</v>
      </c>
      <c r="CI189" t="s">
        <v>160</v>
      </c>
    </row>
    <row r="190" spans="1:87" hidden="1" x14ac:dyDescent="0.45">
      <c r="A190" t="s">
        <v>24</v>
      </c>
      <c r="B190" t="s">
        <v>0</v>
      </c>
      <c r="C190" t="s">
        <v>46</v>
      </c>
      <c r="D190" t="s">
        <v>161</v>
      </c>
      <c r="E190" t="s">
        <v>26</v>
      </c>
      <c r="F190">
        <v>-1.4241999999999999</v>
      </c>
      <c r="K190">
        <v>-0.871</v>
      </c>
      <c r="P190">
        <v>-0.61799999999999999</v>
      </c>
      <c r="U190">
        <v>-2.93E-2</v>
      </c>
      <c r="Z190">
        <v>0.22739999999999999</v>
      </c>
      <c r="AE190">
        <v>0.21260000000000001</v>
      </c>
      <c r="AJ190">
        <v>0</v>
      </c>
      <c r="CI190" t="s">
        <v>161</v>
      </c>
    </row>
    <row r="191" spans="1:87" hidden="1" x14ac:dyDescent="0.45">
      <c r="A191" t="s">
        <v>24</v>
      </c>
      <c r="B191" t="s">
        <v>0</v>
      </c>
      <c r="C191" t="s">
        <v>46</v>
      </c>
      <c r="D191" t="s">
        <v>162</v>
      </c>
      <c r="E191" t="s">
        <v>26</v>
      </c>
      <c r="F191">
        <v>-0.28570000000000001</v>
      </c>
      <c r="K191">
        <v>-0.2389</v>
      </c>
      <c r="P191">
        <v>-0.22459999999999999</v>
      </c>
      <c r="U191">
        <v>-0.1401</v>
      </c>
      <c r="Z191">
        <v>-8.9300000000000004E-2</v>
      </c>
      <c r="AE191">
        <v>-0.04</v>
      </c>
      <c r="CI191" t="s">
        <v>162</v>
      </c>
    </row>
    <row r="192" spans="1:87" hidden="1" x14ac:dyDescent="0.45">
      <c r="A192" t="s">
        <v>24</v>
      </c>
      <c r="B192" t="s">
        <v>0</v>
      </c>
      <c r="C192" t="s">
        <v>46</v>
      </c>
      <c r="D192" t="s">
        <v>163</v>
      </c>
      <c r="E192" t="s">
        <v>26</v>
      </c>
      <c r="F192">
        <v>-0.49149999999999999</v>
      </c>
      <c r="K192">
        <v>-0.43190000000000001</v>
      </c>
      <c r="P192">
        <v>-0.32719999999999999</v>
      </c>
      <c r="U192">
        <v>-3.6900000000000002E-2</v>
      </c>
      <c r="Z192">
        <v>-1.01E-2</v>
      </c>
      <c r="AE192">
        <v>-2.3E-3</v>
      </c>
      <c r="AJ192">
        <v>0</v>
      </c>
      <c r="CI192" t="s">
        <v>163</v>
      </c>
    </row>
    <row r="193" spans="1:87" hidden="1" x14ac:dyDescent="0.45">
      <c r="A193" t="s">
        <v>24</v>
      </c>
      <c r="B193" t="s">
        <v>0</v>
      </c>
      <c r="C193" t="s">
        <v>46</v>
      </c>
      <c r="D193" t="s">
        <v>164</v>
      </c>
      <c r="E193" t="s">
        <v>26</v>
      </c>
      <c r="F193">
        <v>-0.49149999999999999</v>
      </c>
      <c r="K193">
        <v>-0.43190000000000001</v>
      </c>
      <c r="P193">
        <v>-0.32719999999999999</v>
      </c>
      <c r="U193">
        <v>-3.6900000000000002E-2</v>
      </c>
      <c r="Z193">
        <v>-0.01</v>
      </c>
      <c r="AE193">
        <v>-2.3E-3</v>
      </c>
      <c r="CI193" t="s">
        <v>164</v>
      </c>
    </row>
    <row r="194" spans="1:87" hidden="1" x14ac:dyDescent="0.45">
      <c r="A194" t="s">
        <v>24</v>
      </c>
      <c r="B194" t="s">
        <v>0</v>
      </c>
      <c r="C194" t="s">
        <v>46</v>
      </c>
      <c r="D194" t="s">
        <v>165</v>
      </c>
      <c r="E194" t="s">
        <v>26</v>
      </c>
      <c r="F194">
        <v>0.33679999999999999</v>
      </c>
      <c r="K194">
        <v>0.2215</v>
      </c>
      <c r="P194">
        <v>0.19</v>
      </c>
      <c r="U194">
        <v>-0.78200000000000003</v>
      </c>
      <c r="Z194">
        <v>-1.6527000000000001</v>
      </c>
      <c r="AE194">
        <v>-2.3180000000000001</v>
      </c>
      <c r="AJ194">
        <v>-2.6959</v>
      </c>
      <c r="CI194" t="s">
        <v>165</v>
      </c>
    </row>
    <row r="195" spans="1:87" hidden="1" x14ac:dyDescent="0.45">
      <c r="A195" t="s">
        <v>24</v>
      </c>
      <c r="B195" t="s">
        <v>0</v>
      </c>
      <c r="C195" t="s">
        <v>46</v>
      </c>
      <c r="D195" t="s">
        <v>166</v>
      </c>
      <c r="E195" t="s">
        <v>26</v>
      </c>
      <c r="U195">
        <v>-6.7000000000000002E-3</v>
      </c>
      <c r="Z195">
        <v>-3.5200000000000002E-2</v>
      </c>
      <c r="AE195">
        <v>-9.8400000000000001E-2</v>
      </c>
      <c r="AJ195">
        <v>-0.221</v>
      </c>
      <c r="CI195" t="s">
        <v>166</v>
      </c>
    </row>
    <row r="196" spans="1:87" hidden="1" x14ac:dyDescent="0.45">
      <c r="A196" t="s">
        <v>24</v>
      </c>
      <c r="B196" t="s">
        <v>0</v>
      </c>
      <c r="C196" t="s">
        <v>46</v>
      </c>
      <c r="D196" t="s">
        <v>167</v>
      </c>
      <c r="E196" t="s">
        <v>26</v>
      </c>
      <c r="F196">
        <v>0.33679999999999999</v>
      </c>
      <c r="K196">
        <v>0.2215</v>
      </c>
      <c r="P196">
        <v>0.19</v>
      </c>
      <c r="U196">
        <v>-0.77100000000000002</v>
      </c>
      <c r="Z196">
        <v>-1.6102000000000001</v>
      </c>
      <c r="AE196">
        <v>-2.2126000000000001</v>
      </c>
      <c r="AJ196">
        <v>-2.4748000000000001</v>
      </c>
      <c r="CI196" t="s">
        <v>167</v>
      </c>
    </row>
    <row r="197" spans="1:87" hidden="1" x14ac:dyDescent="0.45">
      <c r="A197" t="s">
        <v>24</v>
      </c>
      <c r="B197" t="s">
        <v>0</v>
      </c>
      <c r="C197" t="s">
        <v>46</v>
      </c>
      <c r="D197" t="s">
        <v>168</v>
      </c>
      <c r="E197" t="s">
        <v>26</v>
      </c>
      <c r="F197">
        <v>-1.0216000000000001</v>
      </c>
      <c r="K197">
        <v>-0.77329999999999999</v>
      </c>
      <c r="P197">
        <v>-0.65090000000000003</v>
      </c>
      <c r="U197">
        <v>-0.56679999999999997</v>
      </c>
      <c r="Z197">
        <v>-0.38169999999999998</v>
      </c>
      <c r="AE197">
        <v>-0.17799999999999999</v>
      </c>
      <c r="AJ197">
        <v>0</v>
      </c>
      <c r="CI197" t="s">
        <v>168</v>
      </c>
    </row>
    <row r="198" spans="1:87" hidden="1" x14ac:dyDescent="0.45">
      <c r="A198" t="s">
        <v>24</v>
      </c>
      <c r="B198" t="s">
        <v>0</v>
      </c>
      <c r="C198" t="s">
        <v>46</v>
      </c>
      <c r="D198" t="s">
        <v>169</v>
      </c>
      <c r="E198" t="s">
        <v>26</v>
      </c>
      <c r="F198">
        <v>-1.0216000000000001</v>
      </c>
      <c r="K198">
        <v>-0.77329999999999999</v>
      </c>
      <c r="P198">
        <v>-0.65090000000000003</v>
      </c>
      <c r="U198">
        <v>-0.56669999999999998</v>
      </c>
      <c r="Z198">
        <v>-0.38159999999999999</v>
      </c>
      <c r="AE198">
        <v>-0.17799999999999999</v>
      </c>
      <c r="CI198" t="s">
        <v>169</v>
      </c>
    </row>
    <row r="199" spans="1:87" hidden="1" x14ac:dyDescent="0.45">
      <c r="A199" t="s">
        <v>24</v>
      </c>
      <c r="B199" t="s">
        <v>0</v>
      </c>
      <c r="C199" t="s">
        <v>46</v>
      </c>
      <c r="D199" t="s">
        <v>170</v>
      </c>
      <c r="E199" t="s">
        <v>26</v>
      </c>
      <c r="F199">
        <v>1.18E-2</v>
      </c>
      <c r="K199">
        <v>7.7999999999999996E-3</v>
      </c>
      <c r="P199">
        <v>4.8999999999999998E-3</v>
      </c>
      <c r="U199">
        <v>1.03E-2</v>
      </c>
      <c r="Z199">
        <v>1.3100000000000001E-2</v>
      </c>
      <c r="AE199">
        <v>1.09E-2</v>
      </c>
      <c r="CI199" t="s">
        <v>170</v>
      </c>
    </row>
    <row r="200" spans="1:87" hidden="1" x14ac:dyDescent="0.45">
      <c r="A200" t="s">
        <v>24</v>
      </c>
      <c r="B200" t="s">
        <v>0</v>
      </c>
      <c r="C200" t="s">
        <v>46</v>
      </c>
      <c r="D200" t="s">
        <v>171</v>
      </c>
      <c r="E200" t="s">
        <v>26</v>
      </c>
      <c r="F200">
        <v>-0.1459</v>
      </c>
      <c r="K200">
        <v>-0.1207</v>
      </c>
      <c r="P200">
        <v>-9.5799999999999996E-2</v>
      </c>
      <c r="U200">
        <v>-8.0799999999999997E-2</v>
      </c>
      <c r="Z200">
        <v>-4.9599999999999998E-2</v>
      </c>
      <c r="AE200">
        <v>-2.46E-2</v>
      </c>
      <c r="CI200" t="s">
        <v>171</v>
      </c>
    </row>
    <row r="201" spans="1:87" hidden="1" x14ac:dyDescent="0.45">
      <c r="A201" t="s">
        <v>24</v>
      </c>
      <c r="B201" t="s">
        <v>0</v>
      </c>
      <c r="C201" t="s">
        <v>46</v>
      </c>
      <c r="D201" t="s">
        <v>172</v>
      </c>
      <c r="E201" t="s">
        <v>26</v>
      </c>
      <c r="F201">
        <v>-4.2999999999999997E-2</v>
      </c>
      <c r="K201">
        <v>-3.56E-2</v>
      </c>
      <c r="P201">
        <v>-2.7199999999999998E-2</v>
      </c>
      <c r="U201">
        <v>-1.8100000000000002E-2</v>
      </c>
      <c r="Z201">
        <v>-1.2200000000000001E-2</v>
      </c>
      <c r="AE201">
        <v>-5.8999999999999999E-3</v>
      </c>
      <c r="CI201" t="s">
        <v>172</v>
      </c>
    </row>
    <row r="202" spans="1:87" hidden="1" x14ac:dyDescent="0.45">
      <c r="A202" t="s">
        <v>24</v>
      </c>
      <c r="B202" t="s">
        <v>0</v>
      </c>
      <c r="C202" t="s">
        <v>46</v>
      </c>
      <c r="D202" t="s">
        <v>173</v>
      </c>
      <c r="E202" t="s">
        <v>26</v>
      </c>
      <c r="F202">
        <v>0.52370000000000005</v>
      </c>
      <c r="K202">
        <v>0.52200000000000002</v>
      </c>
      <c r="P202">
        <v>0.38119999999999998</v>
      </c>
      <c r="U202">
        <v>0.27189999999999998</v>
      </c>
      <c r="Z202">
        <v>0.154</v>
      </c>
      <c r="AE202">
        <v>6.3E-2</v>
      </c>
      <c r="CI202" t="s">
        <v>173</v>
      </c>
    </row>
    <row r="203" spans="1:87" hidden="1" x14ac:dyDescent="0.45">
      <c r="A203" t="s">
        <v>24</v>
      </c>
      <c r="B203" t="s">
        <v>0</v>
      </c>
      <c r="C203" t="s">
        <v>46</v>
      </c>
      <c r="D203" t="s">
        <v>174</v>
      </c>
      <c r="E203" t="s">
        <v>26</v>
      </c>
      <c r="F203">
        <v>0.52370000000000005</v>
      </c>
      <c r="K203">
        <v>0.52200000000000002</v>
      </c>
      <c r="P203">
        <v>0.38119999999999998</v>
      </c>
      <c r="U203">
        <v>0.27189999999999998</v>
      </c>
      <c r="Z203">
        <v>0.154</v>
      </c>
      <c r="AE203">
        <v>6.3E-2</v>
      </c>
      <c r="CI203" t="s">
        <v>174</v>
      </c>
    </row>
    <row r="204" spans="1:87" hidden="1" x14ac:dyDescent="0.45">
      <c r="A204" t="s">
        <v>24</v>
      </c>
      <c r="B204" t="s">
        <v>0</v>
      </c>
      <c r="C204" t="s">
        <v>46</v>
      </c>
      <c r="D204" t="s">
        <v>175</v>
      </c>
      <c r="E204" t="s">
        <v>26</v>
      </c>
      <c r="F204">
        <v>0.38100000000000001</v>
      </c>
      <c r="K204">
        <v>0.48530000000000001</v>
      </c>
      <c r="P204">
        <v>0.53400000000000003</v>
      </c>
      <c r="U204">
        <v>0.96989999999999998</v>
      </c>
      <c r="Z204">
        <v>0.90500000000000003</v>
      </c>
      <c r="AE204">
        <v>0.58389999999999997</v>
      </c>
      <c r="CI204" t="s">
        <v>175</v>
      </c>
    </row>
    <row r="205" spans="1:87" hidden="1" x14ac:dyDescent="0.45">
      <c r="A205" t="s">
        <v>24</v>
      </c>
      <c r="B205" t="s">
        <v>0</v>
      </c>
      <c r="C205" t="s">
        <v>46</v>
      </c>
      <c r="D205" t="s">
        <v>176</v>
      </c>
      <c r="E205" t="s">
        <v>26</v>
      </c>
      <c r="F205">
        <v>-0.35310000000000002</v>
      </c>
      <c r="K205">
        <v>-0.28570000000000001</v>
      </c>
      <c r="P205">
        <v>-0.21240000000000001</v>
      </c>
      <c r="U205">
        <v>-0.43880000000000002</v>
      </c>
      <c r="Z205">
        <v>-0.3019</v>
      </c>
      <c r="AE205">
        <v>-0.1943</v>
      </c>
      <c r="CI205" t="s">
        <v>176</v>
      </c>
    </row>
    <row r="206" spans="1:87" hidden="1" x14ac:dyDescent="0.45">
      <c r="A206" t="s">
        <v>24</v>
      </c>
      <c r="B206" t="s">
        <v>0</v>
      </c>
      <c r="C206" t="s">
        <v>46</v>
      </c>
      <c r="D206" t="s">
        <v>177</v>
      </c>
      <c r="E206" t="s">
        <v>26</v>
      </c>
      <c r="F206">
        <v>-1.4628000000000001</v>
      </c>
      <c r="K206">
        <v>-1.1856</v>
      </c>
      <c r="P206">
        <v>-0.9194</v>
      </c>
      <c r="U206">
        <v>-1.7302</v>
      </c>
      <c r="Z206">
        <v>-1.361</v>
      </c>
      <c r="AE206">
        <v>-0.85450000000000004</v>
      </c>
      <c r="AJ206">
        <v>-5.7799999999999997E-2</v>
      </c>
      <c r="CI206" t="s">
        <v>177</v>
      </c>
    </row>
    <row r="207" spans="1:87" hidden="1" x14ac:dyDescent="0.45">
      <c r="A207" t="s">
        <v>24</v>
      </c>
      <c r="B207" t="s">
        <v>0</v>
      </c>
      <c r="C207" t="s">
        <v>46</v>
      </c>
      <c r="D207" t="s">
        <v>178</v>
      </c>
      <c r="E207" t="s">
        <v>26</v>
      </c>
      <c r="F207">
        <v>-0.34250000000000003</v>
      </c>
      <c r="K207">
        <v>-0.25990000000000002</v>
      </c>
      <c r="P207">
        <v>-0.1484</v>
      </c>
      <c r="U207">
        <v>-9.1899999999999996E-2</v>
      </c>
      <c r="Z207">
        <v>-5.21E-2</v>
      </c>
      <c r="AE207">
        <v>-8.0999999999999996E-3</v>
      </c>
      <c r="CI207" t="s">
        <v>178</v>
      </c>
    </row>
    <row r="208" spans="1:87" hidden="1" x14ac:dyDescent="0.45">
      <c r="A208" t="s">
        <v>24</v>
      </c>
      <c r="B208" t="s">
        <v>0</v>
      </c>
      <c r="C208" t="s">
        <v>46</v>
      </c>
      <c r="D208" t="s">
        <v>179</v>
      </c>
      <c r="E208" t="s">
        <v>26</v>
      </c>
      <c r="F208">
        <v>0.15060000000000001</v>
      </c>
      <c r="K208">
        <v>0.1321</v>
      </c>
      <c r="P208">
        <v>9.6500000000000002E-2</v>
      </c>
      <c r="U208">
        <v>7.4999999999999997E-3</v>
      </c>
      <c r="Z208">
        <v>6.9999999999999999E-4</v>
      </c>
      <c r="AE208">
        <v>0</v>
      </c>
      <c r="CI208" t="s">
        <v>179</v>
      </c>
    </row>
    <row r="209" spans="1:87" hidden="1" x14ac:dyDescent="0.45">
      <c r="A209" t="s">
        <v>24</v>
      </c>
      <c r="B209" t="s">
        <v>0</v>
      </c>
      <c r="C209" t="s">
        <v>46</v>
      </c>
      <c r="D209" t="s">
        <v>180</v>
      </c>
      <c r="E209" t="s">
        <v>26</v>
      </c>
      <c r="F209">
        <v>-0.30009999999999998</v>
      </c>
      <c r="K209">
        <v>-0.29199999999999998</v>
      </c>
      <c r="P209">
        <v>-0.30609999999999998</v>
      </c>
      <c r="U209">
        <v>-0.27329999999999999</v>
      </c>
      <c r="Z209">
        <v>-0.18590000000000001</v>
      </c>
      <c r="AE209">
        <v>-8.14E-2</v>
      </c>
      <c r="CI209" t="s">
        <v>180</v>
      </c>
    </row>
    <row r="210" spans="1:87" hidden="1" x14ac:dyDescent="0.45">
      <c r="A210" t="s">
        <v>24</v>
      </c>
      <c r="B210" t="s">
        <v>0</v>
      </c>
      <c r="C210" t="s">
        <v>46</v>
      </c>
      <c r="D210" t="s">
        <v>181</v>
      </c>
      <c r="E210" t="s">
        <v>26</v>
      </c>
      <c r="F210">
        <v>1.7500000000000002E-2</v>
      </c>
      <c r="K210">
        <v>1.17E-2</v>
      </c>
      <c r="P210">
        <v>7.4999999999999997E-3</v>
      </c>
      <c r="U210">
        <v>1.9099999999999999E-2</v>
      </c>
      <c r="Z210">
        <v>2.5899999999999999E-2</v>
      </c>
      <c r="AE210">
        <v>2.2599999999999999E-2</v>
      </c>
      <c r="CI210" t="s">
        <v>181</v>
      </c>
    </row>
    <row r="211" spans="1:87" hidden="1" x14ac:dyDescent="0.45">
      <c r="A211" t="s">
        <v>24</v>
      </c>
      <c r="B211" t="s">
        <v>0</v>
      </c>
      <c r="C211" t="s">
        <v>46</v>
      </c>
      <c r="D211" t="s">
        <v>182</v>
      </c>
      <c r="E211" t="s">
        <v>26</v>
      </c>
      <c r="F211">
        <v>-0.1459</v>
      </c>
      <c r="K211">
        <v>-0.1207</v>
      </c>
      <c r="P211">
        <v>-9.5799999999999996E-2</v>
      </c>
      <c r="U211">
        <v>-9.7000000000000003E-2</v>
      </c>
      <c r="Z211">
        <v>-6.6299999999999998E-2</v>
      </c>
      <c r="AE211">
        <v>-3.3799999999999997E-2</v>
      </c>
      <c r="CI211" t="s">
        <v>182</v>
      </c>
    </row>
    <row r="212" spans="1:87" hidden="1" x14ac:dyDescent="0.45">
      <c r="A212" t="s">
        <v>24</v>
      </c>
      <c r="B212" t="s">
        <v>0</v>
      </c>
      <c r="C212" t="s">
        <v>46</v>
      </c>
      <c r="D212" t="s">
        <v>183</v>
      </c>
      <c r="E212" t="s">
        <v>26</v>
      </c>
      <c r="F212">
        <v>-4.65E-2</v>
      </c>
      <c r="K212">
        <v>-3.85E-2</v>
      </c>
      <c r="P212">
        <v>-2.9399999999999999E-2</v>
      </c>
      <c r="U212">
        <v>-1.95E-2</v>
      </c>
      <c r="Z212">
        <v>-1.3100000000000001E-2</v>
      </c>
      <c r="AE212">
        <v>-6.3E-3</v>
      </c>
      <c r="CI212" t="s">
        <v>183</v>
      </c>
    </row>
    <row r="213" spans="1:87" hidden="1" x14ac:dyDescent="0.45">
      <c r="A213" t="s">
        <v>24</v>
      </c>
      <c r="B213" t="s">
        <v>0</v>
      </c>
      <c r="C213" t="s">
        <v>46</v>
      </c>
      <c r="D213" t="s">
        <v>184</v>
      </c>
      <c r="E213" t="s">
        <v>26</v>
      </c>
      <c r="F213">
        <v>-5.6000000000000001E-2</v>
      </c>
      <c r="K213">
        <v>-4.6399999999999997E-2</v>
      </c>
      <c r="P213">
        <v>-2.7E-2</v>
      </c>
      <c r="U213">
        <v>-9.1999999999999998E-3</v>
      </c>
      <c r="CI213" t="s">
        <v>184</v>
      </c>
    </row>
    <row r="214" spans="1:87" hidden="1" x14ac:dyDescent="0.45">
      <c r="A214" t="s">
        <v>24</v>
      </c>
      <c r="B214" t="s">
        <v>0</v>
      </c>
      <c r="C214" t="s">
        <v>46</v>
      </c>
      <c r="D214" t="s">
        <v>185</v>
      </c>
      <c r="E214" t="s">
        <v>26</v>
      </c>
      <c r="F214">
        <v>-0.34760000000000002</v>
      </c>
      <c r="K214">
        <v>-0.24709999999999999</v>
      </c>
      <c r="P214">
        <v>-0.1711</v>
      </c>
      <c r="U214">
        <v>-0.72040000000000004</v>
      </c>
      <c r="Z214">
        <v>-0.65700000000000003</v>
      </c>
      <c r="AE214">
        <v>-0.4602</v>
      </c>
      <c r="CI214" t="s">
        <v>185</v>
      </c>
    </row>
    <row r="215" spans="1:87" hidden="1" x14ac:dyDescent="0.45">
      <c r="A215" t="s">
        <v>24</v>
      </c>
      <c r="B215" t="s">
        <v>0</v>
      </c>
      <c r="C215" t="s">
        <v>46</v>
      </c>
      <c r="D215" t="s">
        <v>186</v>
      </c>
      <c r="E215" t="s">
        <v>26</v>
      </c>
      <c r="F215">
        <v>-0.35310000000000002</v>
      </c>
      <c r="K215">
        <v>-0.28570000000000001</v>
      </c>
      <c r="P215">
        <v>-0.21240000000000001</v>
      </c>
      <c r="U215">
        <v>-0.4572</v>
      </c>
      <c r="Z215">
        <v>-0.32469999999999999</v>
      </c>
      <c r="AE215">
        <v>-0.21099999999999999</v>
      </c>
      <c r="CI215" t="s">
        <v>186</v>
      </c>
    </row>
    <row r="216" spans="1:87" hidden="1" x14ac:dyDescent="0.45">
      <c r="A216" t="s">
        <v>24</v>
      </c>
      <c r="B216" t="s">
        <v>0</v>
      </c>
      <c r="C216" t="s">
        <v>46</v>
      </c>
      <c r="D216" t="s">
        <v>187</v>
      </c>
      <c r="E216" t="s">
        <v>26</v>
      </c>
      <c r="F216">
        <v>0</v>
      </c>
      <c r="K216">
        <v>0</v>
      </c>
      <c r="P216">
        <v>-1.0652999999999999</v>
      </c>
      <c r="U216">
        <v>-0.54910000000000003</v>
      </c>
      <c r="Z216">
        <v>-0.8821</v>
      </c>
      <c r="AE216">
        <v>-0.74780000000000002</v>
      </c>
      <c r="AJ216">
        <v>-0.81599999999999995</v>
      </c>
      <c r="CI216" t="s">
        <v>187</v>
      </c>
    </row>
    <row r="217" spans="1:87" hidden="1" x14ac:dyDescent="0.45">
      <c r="A217" t="s">
        <v>24</v>
      </c>
      <c r="B217" t="s">
        <v>0</v>
      </c>
      <c r="C217" t="s">
        <v>46</v>
      </c>
      <c r="D217" t="s">
        <v>188</v>
      </c>
      <c r="E217" t="s">
        <v>26</v>
      </c>
      <c r="F217">
        <v>0</v>
      </c>
      <c r="K217">
        <v>0</v>
      </c>
      <c r="P217">
        <v>0</v>
      </c>
      <c r="U217">
        <v>0.29570000000000002</v>
      </c>
      <c r="Z217">
        <v>0.67020000000000002</v>
      </c>
      <c r="AE217">
        <v>0.64710000000000001</v>
      </c>
      <c r="AJ217">
        <v>0.59550000000000003</v>
      </c>
      <c r="CI217" t="s">
        <v>188</v>
      </c>
    </row>
    <row r="218" spans="1:87" hidden="1" x14ac:dyDescent="0.45">
      <c r="A218" t="s">
        <v>24</v>
      </c>
      <c r="B218" t="s">
        <v>0</v>
      </c>
      <c r="C218" t="s">
        <v>46</v>
      </c>
      <c r="D218" t="s">
        <v>189</v>
      </c>
      <c r="E218" t="s">
        <v>26</v>
      </c>
      <c r="F218">
        <v>-0.32550000000000001</v>
      </c>
      <c r="K218">
        <v>-0.52490000000000003</v>
      </c>
      <c r="P218">
        <v>-0.75609999999999999</v>
      </c>
      <c r="U218">
        <v>-0.33439999999999998</v>
      </c>
      <c r="Z218">
        <v>-1.1000000000000001E-3</v>
      </c>
      <c r="AE218">
        <v>0</v>
      </c>
      <c r="AJ218">
        <v>0</v>
      </c>
      <c r="CI218" t="s">
        <v>189</v>
      </c>
    </row>
    <row r="219" spans="1:87" hidden="1" x14ac:dyDescent="0.45">
      <c r="A219" t="s">
        <v>24</v>
      </c>
      <c r="B219" t="s">
        <v>0</v>
      </c>
      <c r="C219" t="s">
        <v>46</v>
      </c>
      <c r="D219" t="s">
        <v>190</v>
      </c>
      <c r="E219" t="s">
        <v>26</v>
      </c>
      <c r="F219">
        <v>-8.6472999999999995</v>
      </c>
      <c r="K219">
        <v>-8.4522999999999993</v>
      </c>
      <c r="P219">
        <v>-9.3002000000000002</v>
      </c>
      <c r="U219">
        <v>-9.8301999999999996</v>
      </c>
      <c r="Z219">
        <v>-10.4367</v>
      </c>
      <c r="AE219">
        <v>-10.1157</v>
      </c>
      <c r="AJ219">
        <v>-7.7641999999999998</v>
      </c>
      <c r="CI219" t="s">
        <v>190</v>
      </c>
    </row>
    <row r="220" spans="1:87" hidden="1" x14ac:dyDescent="0.45">
      <c r="A220" t="s">
        <v>24</v>
      </c>
      <c r="B220" t="s">
        <v>0</v>
      </c>
      <c r="C220" t="s">
        <v>46</v>
      </c>
      <c r="D220" t="s">
        <v>191</v>
      </c>
      <c r="E220" t="s">
        <v>26</v>
      </c>
      <c r="F220">
        <v>68.188800073462289</v>
      </c>
      <c r="K220">
        <v>72.675529474773953</v>
      </c>
      <c r="P220">
        <v>71.693049016531631</v>
      </c>
      <c r="U220">
        <v>74.045310135740323</v>
      </c>
      <c r="Z220">
        <v>72.295794933279169</v>
      </c>
      <c r="AE220">
        <v>69.781379918994404</v>
      </c>
      <c r="AJ220">
        <v>67.859444999590011</v>
      </c>
      <c r="CI220" t="s">
        <v>191</v>
      </c>
    </row>
    <row r="221" spans="1:87" hidden="1" x14ac:dyDescent="0.45">
      <c r="A221" t="s">
        <v>24</v>
      </c>
      <c r="B221" t="s">
        <v>0</v>
      </c>
      <c r="C221" t="s">
        <v>46</v>
      </c>
      <c r="D221" t="s">
        <v>192</v>
      </c>
      <c r="E221" t="s">
        <v>26</v>
      </c>
      <c r="F221">
        <v>14.8443450498294</v>
      </c>
      <c r="K221">
        <v>15.979915027000891</v>
      </c>
      <c r="P221">
        <v>17.62417504930756</v>
      </c>
      <c r="U221">
        <v>18.407820000233841</v>
      </c>
      <c r="Z221">
        <v>19.35136489655871</v>
      </c>
      <c r="AE221">
        <v>18.429759956357241</v>
      </c>
      <c r="AJ221">
        <v>17.566515000114421</v>
      </c>
      <c r="CI221" t="s">
        <v>192</v>
      </c>
    </row>
    <row r="222" spans="1:87" hidden="1" x14ac:dyDescent="0.45">
      <c r="A222" t="s">
        <v>24</v>
      </c>
      <c r="B222" t="s">
        <v>0</v>
      </c>
      <c r="C222" t="s">
        <v>46</v>
      </c>
      <c r="D222" t="s">
        <v>193</v>
      </c>
      <c r="E222" t="s">
        <v>26</v>
      </c>
      <c r="F222">
        <v>2.444040089143527</v>
      </c>
      <c r="K222">
        <v>2.6170799954247901</v>
      </c>
      <c r="P222">
        <v>2.7121200100713261</v>
      </c>
      <c r="U222">
        <v>2.7604799957163642</v>
      </c>
      <c r="Z222">
        <v>2.8636800061415211</v>
      </c>
      <c r="AE222">
        <v>3.2119199988319318</v>
      </c>
      <c r="AJ222">
        <v>3.4837199999726072</v>
      </c>
      <c r="CI222" t="s">
        <v>193</v>
      </c>
    </row>
    <row r="223" spans="1:87" hidden="1" x14ac:dyDescent="0.45">
      <c r="A223" t="s">
        <v>24</v>
      </c>
      <c r="B223" t="s">
        <v>0</v>
      </c>
      <c r="C223" t="s">
        <v>46</v>
      </c>
      <c r="D223" t="s">
        <v>194</v>
      </c>
      <c r="E223" t="s">
        <v>26</v>
      </c>
      <c r="F223">
        <v>6.6413548369464479</v>
      </c>
      <c r="K223">
        <v>4.9775250903868624</v>
      </c>
      <c r="P223">
        <v>4.3529845284048179</v>
      </c>
      <c r="U223">
        <v>5.4854100008744577</v>
      </c>
      <c r="Z223">
        <v>6.5554649638115734</v>
      </c>
      <c r="AE223">
        <v>6.9224399809634392</v>
      </c>
      <c r="AJ223">
        <v>6.7994850000428642</v>
      </c>
      <c r="CI223" t="s">
        <v>194</v>
      </c>
    </row>
    <row r="224" spans="1:87" hidden="1" x14ac:dyDescent="0.45">
      <c r="A224" t="s">
        <v>24</v>
      </c>
      <c r="B224" t="s">
        <v>0</v>
      </c>
      <c r="C224" t="s">
        <v>46</v>
      </c>
      <c r="D224" t="s">
        <v>195</v>
      </c>
      <c r="E224" t="s">
        <v>26</v>
      </c>
      <c r="F224">
        <v>1.9247920590714781E-8</v>
      </c>
      <c r="K224">
        <v>0.1126400017290158</v>
      </c>
      <c r="P224">
        <v>0.2793999977285555</v>
      </c>
      <c r="U224">
        <v>0.46100999990882019</v>
      </c>
      <c r="Z224">
        <v>0.65394997588327897</v>
      </c>
      <c r="AE224">
        <v>0.51138999946302732</v>
      </c>
      <c r="AJ224">
        <v>0.2555300000359223</v>
      </c>
      <c r="CI224" t="s">
        <v>195</v>
      </c>
    </row>
    <row r="225" spans="1:87" hidden="1" x14ac:dyDescent="0.45">
      <c r="A225" t="s">
        <v>24</v>
      </c>
      <c r="B225" t="s">
        <v>0</v>
      </c>
      <c r="C225" t="s">
        <v>46</v>
      </c>
      <c r="D225" t="s">
        <v>196</v>
      </c>
      <c r="E225" t="s">
        <v>26</v>
      </c>
      <c r="F225">
        <v>2.3955806227604622E-9</v>
      </c>
      <c r="K225">
        <v>8.3709994133469495E-2</v>
      </c>
      <c r="P225">
        <v>8.4259975577673105E-2</v>
      </c>
      <c r="U225">
        <v>0.20119000091389069</v>
      </c>
      <c r="Z225">
        <v>0.2941399931506225</v>
      </c>
      <c r="AE225">
        <v>0.29117000000417032</v>
      </c>
      <c r="AJ225">
        <v>0.28864000000071099</v>
      </c>
      <c r="CI225" t="s">
        <v>196</v>
      </c>
    </row>
    <row r="226" spans="1:87" hidden="1" x14ac:dyDescent="0.45">
      <c r="A226" t="s">
        <v>24</v>
      </c>
      <c r="B226" t="s">
        <v>0</v>
      </c>
      <c r="C226" t="s">
        <v>46</v>
      </c>
      <c r="D226" t="s">
        <v>197</v>
      </c>
      <c r="E226" t="s">
        <v>26</v>
      </c>
      <c r="F226">
        <v>4.8432000430652806</v>
      </c>
      <c r="K226">
        <v>7.1949999440081811</v>
      </c>
      <c r="P226">
        <v>9.0723004575759205</v>
      </c>
      <c r="U226">
        <v>8.7431000022692213</v>
      </c>
      <c r="Z226">
        <v>8.3876999577314564</v>
      </c>
      <c r="AE226">
        <v>7.0584999827332311</v>
      </c>
      <c r="AJ226">
        <v>6.1797000000804578</v>
      </c>
      <c r="CI226" t="s">
        <v>197</v>
      </c>
    </row>
    <row r="227" spans="1:87" hidden="1" x14ac:dyDescent="0.45">
      <c r="A227" t="s">
        <v>24</v>
      </c>
      <c r="B227" t="s">
        <v>0</v>
      </c>
      <c r="C227" t="s">
        <v>46</v>
      </c>
      <c r="D227" t="s">
        <v>198</v>
      </c>
      <c r="E227" t="s">
        <v>26</v>
      </c>
      <c r="F227">
        <v>0.91575005903064277</v>
      </c>
      <c r="K227">
        <v>0.99396000131856799</v>
      </c>
      <c r="P227">
        <v>1.123110079949271</v>
      </c>
      <c r="U227">
        <v>0.75663000055109109</v>
      </c>
      <c r="Z227">
        <v>0.59642999984025735</v>
      </c>
      <c r="AE227">
        <v>0.43433999436143361</v>
      </c>
      <c r="AJ227">
        <v>0.55943999998186156</v>
      </c>
      <c r="CI227" t="s">
        <v>198</v>
      </c>
    </row>
    <row r="228" spans="1:87" hidden="1" x14ac:dyDescent="0.45">
      <c r="A228" t="s">
        <v>24</v>
      </c>
      <c r="B228" t="s">
        <v>0</v>
      </c>
      <c r="C228" t="s">
        <v>46</v>
      </c>
      <c r="D228" t="s">
        <v>199</v>
      </c>
      <c r="E228" t="s">
        <v>26</v>
      </c>
      <c r="F228">
        <v>27.894455000322459</v>
      </c>
      <c r="K228">
        <v>29.485714944512601</v>
      </c>
      <c r="P228">
        <v>30.068275275319191</v>
      </c>
      <c r="U228">
        <v>29.152490037963851</v>
      </c>
      <c r="Z228">
        <v>28.01963005033673</v>
      </c>
      <c r="AE228">
        <v>27.849534993522042</v>
      </c>
      <c r="AJ228">
        <v>28.3107699999182</v>
      </c>
      <c r="CI228" t="s">
        <v>199</v>
      </c>
    </row>
    <row r="229" spans="1:87" hidden="1" x14ac:dyDescent="0.45">
      <c r="A229" t="s">
        <v>24</v>
      </c>
      <c r="B229" t="s">
        <v>0</v>
      </c>
      <c r="C229" t="s">
        <v>46</v>
      </c>
      <c r="D229" t="s">
        <v>200</v>
      </c>
      <c r="E229" t="s">
        <v>26</v>
      </c>
      <c r="F229">
        <v>17.68574999185569</v>
      </c>
      <c r="K229">
        <v>18.77594997454964</v>
      </c>
      <c r="P229">
        <v>19.645349979790868</v>
      </c>
      <c r="U229">
        <v>20.647350005919311</v>
      </c>
      <c r="Z229">
        <v>21.559500004133781</v>
      </c>
      <c r="AE229">
        <v>22.561350009694809</v>
      </c>
      <c r="AJ229">
        <v>23.769149999881702</v>
      </c>
      <c r="CI229" t="s">
        <v>200</v>
      </c>
    </row>
    <row r="230" spans="1:87" hidden="1" x14ac:dyDescent="0.45">
      <c r="A230" t="s">
        <v>24</v>
      </c>
      <c r="B230" t="s">
        <v>0</v>
      </c>
      <c r="C230" t="s">
        <v>46</v>
      </c>
      <c r="D230" t="s">
        <v>201</v>
      </c>
      <c r="E230" t="s">
        <v>26</v>
      </c>
      <c r="F230">
        <v>6.751604999325945</v>
      </c>
      <c r="K230">
        <v>5.7127350158018899</v>
      </c>
      <c r="P230">
        <v>5.0585848908220328</v>
      </c>
      <c r="U230">
        <v>4.9379400388276622</v>
      </c>
      <c r="Z230">
        <v>4.3119300041366841</v>
      </c>
      <c r="AE230">
        <v>3.7950150130537921</v>
      </c>
      <c r="AJ230">
        <v>2.5168500001797409</v>
      </c>
      <c r="CI230" t="s">
        <v>201</v>
      </c>
    </row>
    <row r="231" spans="1:87" hidden="1" x14ac:dyDescent="0.45">
      <c r="A231" t="s">
        <v>24</v>
      </c>
      <c r="B231" t="s">
        <v>0</v>
      </c>
      <c r="C231" t="s">
        <v>46</v>
      </c>
      <c r="D231" t="s">
        <v>202</v>
      </c>
      <c r="E231" t="s">
        <v>26</v>
      </c>
      <c r="F231">
        <v>0.40039999789158282</v>
      </c>
      <c r="K231">
        <v>0.26102999263732668</v>
      </c>
      <c r="P231">
        <v>3.3439960280062998E-2</v>
      </c>
      <c r="U231">
        <v>0</v>
      </c>
      <c r="Z231">
        <v>9.0772118710447103E-9</v>
      </c>
      <c r="AE231">
        <v>0.39786999974972831</v>
      </c>
      <c r="AJ231">
        <v>0.97096999987599197</v>
      </c>
      <c r="CI231" t="s">
        <v>202</v>
      </c>
    </row>
    <row r="232" spans="1:87" hidden="1" x14ac:dyDescent="0.45">
      <c r="A232" t="s">
        <v>24</v>
      </c>
      <c r="B232" t="s">
        <v>0</v>
      </c>
      <c r="C232" t="s">
        <v>46</v>
      </c>
      <c r="D232" t="s">
        <v>203</v>
      </c>
      <c r="E232" t="s">
        <v>26</v>
      </c>
      <c r="F232">
        <v>3.0567000104013</v>
      </c>
      <c r="K232">
        <v>4.7359999615237456</v>
      </c>
      <c r="P232">
        <v>5.33090044442622</v>
      </c>
      <c r="U232">
        <v>3.5671999932168892</v>
      </c>
      <c r="Z232">
        <v>2.148200032989052</v>
      </c>
      <c r="AE232">
        <v>1.095299971023707</v>
      </c>
      <c r="AJ232">
        <v>1.0537999999807659</v>
      </c>
      <c r="CI232" t="s">
        <v>203</v>
      </c>
    </row>
    <row r="233" spans="1:87" hidden="1" x14ac:dyDescent="0.45">
      <c r="A233" t="s">
        <v>24</v>
      </c>
      <c r="B233" t="s">
        <v>0</v>
      </c>
      <c r="C233" t="s">
        <v>46</v>
      </c>
      <c r="D233" t="s">
        <v>204</v>
      </c>
      <c r="E233" t="s">
        <v>26</v>
      </c>
      <c r="F233">
        <v>8.4795104271506716E-10</v>
      </c>
      <c r="K233">
        <v>0</v>
      </c>
      <c r="P233">
        <v>0</v>
      </c>
      <c r="U233">
        <v>0</v>
      </c>
      <c r="Z233">
        <v>0</v>
      </c>
      <c r="AE233">
        <v>0</v>
      </c>
      <c r="AJ233">
        <v>0</v>
      </c>
      <c r="CI233" t="s">
        <v>204</v>
      </c>
    </row>
    <row r="234" spans="1:87" hidden="1" x14ac:dyDescent="0.45">
      <c r="A234" t="s">
        <v>24</v>
      </c>
      <c r="B234" t="s">
        <v>0</v>
      </c>
      <c r="C234" t="s">
        <v>46</v>
      </c>
      <c r="D234" t="s">
        <v>205</v>
      </c>
      <c r="E234" t="s">
        <v>26</v>
      </c>
      <c r="F234">
        <v>25.45000002331043</v>
      </c>
      <c r="K234">
        <v>27.209899503260459</v>
      </c>
      <c r="P234">
        <v>24.00059869190488</v>
      </c>
      <c r="U234">
        <v>26.485000097542621</v>
      </c>
      <c r="Z234">
        <v>24.924799986383729</v>
      </c>
      <c r="AE234">
        <v>23.502084969115131</v>
      </c>
      <c r="AJ234">
        <v>21.982159999557389</v>
      </c>
      <c r="CI234" t="s">
        <v>205</v>
      </c>
    </row>
    <row r="235" spans="1:87" hidden="1" x14ac:dyDescent="0.45">
      <c r="A235" t="s">
        <v>24</v>
      </c>
      <c r="B235" t="s">
        <v>0</v>
      </c>
      <c r="C235" t="s">
        <v>46</v>
      </c>
      <c r="D235" t="s">
        <v>206</v>
      </c>
      <c r="E235" t="s">
        <v>26</v>
      </c>
      <c r="F235">
        <v>9.3199999244156104E-2</v>
      </c>
      <c r="K235">
        <v>8.2800000502268295E-2</v>
      </c>
      <c r="P235">
        <v>7.9799895850442198E-2</v>
      </c>
      <c r="U235">
        <v>0.62639999963867155</v>
      </c>
      <c r="Z235">
        <v>1.6082000852347851</v>
      </c>
      <c r="AE235">
        <v>3.298199957969175</v>
      </c>
      <c r="AJ235">
        <v>6.1939999994359516</v>
      </c>
      <c r="CI235" t="s">
        <v>206</v>
      </c>
    </row>
    <row r="236" spans="1:87" hidden="1" x14ac:dyDescent="0.45">
      <c r="A236" t="s">
        <v>24</v>
      </c>
      <c r="B236" t="s">
        <v>0</v>
      </c>
      <c r="C236" t="s">
        <v>46</v>
      </c>
      <c r="D236" t="s">
        <v>207</v>
      </c>
      <c r="E236" t="s">
        <v>26</v>
      </c>
      <c r="F236">
        <v>7.7437789514078759E-9</v>
      </c>
      <c r="K236">
        <v>0</v>
      </c>
      <c r="P236">
        <v>0</v>
      </c>
      <c r="U236">
        <v>0</v>
      </c>
      <c r="Z236">
        <v>3.6272467696107917E-8</v>
      </c>
      <c r="AE236">
        <v>0.79348499881559764</v>
      </c>
      <c r="AJ236">
        <v>1.637159999802821</v>
      </c>
      <c r="CI236" t="s">
        <v>207</v>
      </c>
    </row>
    <row r="237" spans="1:87" hidden="1" x14ac:dyDescent="0.45">
      <c r="A237" t="s">
        <v>24</v>
      </c>
      <c r="B237" t="s">
        <v>0</v>
      </c>
      <c r="C237" t="s">
        <v>46</v>
      </c>
      <c r="D237" t="s">
        <v>208</v>
      </c>
      <c r="E237" t="s">
        <v>26</v>
      </c>
      <c r="F237">
        <v>25.356800016322492</v>
      </c>
      <c r="K237">
        <v>27.127099502758199</v>
      </c>
      <c r="P237">
        <v>23.920798796054441</v>
      </c>
      <c r="U237">
        <v>25.858600097903949</v>
      </c>
      <c r="Z237">
        <v>23.31659986487648</v>
      </c>
      <c r="AE237">
        <v>19.41040001233036</v>
      </c>
      <c r="AJ237">
        <v>14.15100000031862</v>
      </c>
      <c r="CI237" t="s">
        <v>208</v>
      </c>
    </row>
    <row r="238" spans="1:87" hidden="1" x14ac:dyDescent="0.45">
      <c r="A238" t="s">
        <v>24</v>
      </c>
      <c r="B238" t="s">
        <v>6</v>
      </c>
      <c r="C238" t="s">
        <v>46</v>
      </c>
      <c r="D238" t="s">
        <v>59</v>
      </c>
      <c r="E238" t="s">
        <v>48</v>
      </c>
      <c r="F238">
        <v>0</v>
      </c>
      <c r="K238">
        <v>0</v>
      </c>
      <c r="P238">
        <v>0</v>
      </c>
      <c r="U238">
        <v>3.8679000000000001</v>
      </c>
      <c r="Z238">
        <v>10.347300000000001</v>
      </c>
      <c r="AE238">
        <v>21.081199999999999</v>
      </c>
      <c r="AJ238">
        <v>39.910299999999999</v>
      </c>
      <c r="CI238" t="s">
        <v>59</v>
      </c>
    </row>
    <row r="239" spans="1:87" hidden="1" x14ac:dyDescent="0.45">
      <c r="A239" t="s">
        <v>24</v>
      </c>
      <c r="B239" t="s">
        <v>6</v>
      </c>
      <c r="C239" t="s">
        <v>46</v>
      </c>
      <c r="D239" t="s">
        <v>60</v>
      </c>
      <c r="E239" t="s">
        <v>48</v>
      </c>
      <c r="F239">
        <v>0</v>
      </c>
      <c r="K239">
        <v>0</v>
      </c>
      <c r="P239">
        <v>0</v>
      </c>
      <c r="U239">
        <v>8.7667000000000002</v>
      </c>
      <c r="Z239">
        <v>31.881599999999999</v>
      </c>
      <c r="AE239">
        <v>87.2136</v>
      </c>
      <c r="AJ239">
        <v>155.50069999999999</v>
      </c>
      <c r="CI239" t="s">
        <v>60</v>
      </c>
    </row>
    <row r="240" spans="1:87" hidden="1" x14ac:dyDescent="0.45">
      <c r="A240" t="s">
        <v>24</v>
      </c>
      <c r="B240" t="s">
        <v>6</v>
      </c>
      <c r="C240" t="s">
        <v>46</v>
      </c>
      <c r="D240" t="s">
        <v>61</v>
      </c>
      <c r="E240" t="s">
        <v>48</v>
      </c>
      <c r="F240">
        <v>0</v>
      </c>
      <c r="K240">
        <v>0</v>
      </c>
      <c r="P240">
        <v>0</v>
      </c>
      <c r="U240">
        <v>0</v>
      </c>
      <c r="Z240">
        <v>0</v>
      </c>
      <c r="AE240">
        <v>0</v>
      </c>
      <c r="AJ240">
        <v>11.46</v>
      </c>
      <c r="CI240" t="s">
        <v>61</v>
      </c>
    </row>
    <row r="241" spans="1:87" hidden="1" x14ac:dyDescent="0.45">
      <c r="A241" t="s">
        <v>24</v>
      </c>
      <c r="B241" t="s">
        <v>6</v>
      </c>
      <c r="C241" t="s">
        <v>46</v>
      </c>
      <c r="D241" t="s">
        <v>62</v>
      </c>
      <c r="E241" t="s">
        <v>48</v>
      </c>
      <c r="F241">
        <v>163.8278</v>
      </c>
      <c r="K241">
        <v>150.2328</v>
      </c>
      <c r="P241">
        <v>135.9659</v>
      </c>
      <c r="U241">
        <v>121.36669999999999</v>
      </c>
      <c r="Z241">
        <v>105.6549</v>
      </c>
      <c r="AE241">
        <v>89.635499999999993</v>
      </c>
      <c r="AJ241">
        <v>74.683599999999998</v>
      </c>
      <c r="CI241" t="s">
        <v>62</v>
      </c>
    </row>
    <row r="242" spans="1:87" hidden="1" x14ac:dyDescent="0.45">
      <c r="A242" t="s">
        <v>24</v>
      </c>
      <c r="B242" t="s">
        <v>6</v>
      </c>
      <c r="C242" t="s">
        <v>46</v>
      </c>
      <c r="D242" t="s">
        <v>63</v>
      </c>
      <c r="E242" t="s">
        <v>48</v>
      </c>
      <c r="F242">
        <v>-1429.8635999999999</v>
      </c>
      <c r="K242">
        <v>-1508.6477</v>
      </c>
      <c r="P242">
        <v>-1643.7958000000001</v>
      </c>
      <c r="U242">
        <v>-1698.6518000000001</v>
      </c>
      <c r="Z242">
        <v>-1757.6858999999999</v>
      </c>
      <c r="AE242">
        <v>-1786.5383999999999</v>
      </c>
      <c r="AJ242">
        <v>-1814.6090999999999</v>
      </c>
      <c r="CI242" t="s">
        <v>63</v>
      </c>
    </row>
    <row r="243" spans="1:87" hidden="1" x14ac:dyDescent="0.45">
      <c r="A243" t="s">
        <v>24</v>
      </c>
      <c r="B243" t="s">
        <v>6</v>
      </c>
      <c r="C243" t="s">
        <v>46</v>
      </c>
      <c r="D243" t="s">
        <v>64</v>
      </c>
      <c r="E243" t="s">
        <v>48</v>
      </c>
      <c r="F243">
        <v>-534.70759999999996</v>
      </c>
      <c r="K243">
        <v>-614.91369999999995</v>
      </c>
      <c r="P243">
        <v>-695.11980000000005</v>
      </c>
      <c r="U243">
        <v>-721.85519999999997</v>
      </c>
      <c r="Z243">
        <v>-748.59059999999999</v>
      </c>
      <c r="AE243">
        <v>-748.59059999999999</v>
      </c>
      <c r="AJ243">
        <v>-748.59059999999999</v>
      </c>
      <c r="CI243" t="s">
        <v>64</v>
      </c>
    </row>
    <row r="244" spans="1:87" hidden="1" x14ac:dyDescent="0.45">
      <c r="A244" t="s">
        <v>24</v>
      </c>
      <c r="B244" t="s">
        <v>6</v>
      </c>
      <c r="C244" t="s">
        <v>46</v>
      </c>
      <c r="D244" t="s">
        <v>65</v>
      </c>
      <c r="E244" t="s">
        <v>66</v>
      </c>
      <c r="F244">
        <v>4729.6480000000001</v>
      </c>
      <c r="K244">
        <v>4977.9705999999996</v>
      </c>
      <c r="P244">
        <v>4488.3577999999998</v>
      </c>
      <c r="U244">
        <v>3741.7328000000002</v>
      </c>
      <c r="Z244">
        <v>3112.3896</v>
      </c>
      <c r="AE244">
        <v>2456.0699</v>
      </c>
      <c r="AJ244">
        <v>1758.8122000000001</v>
      </c>
      <c r="CI244" t="s">
        <v>65</v>
      </c>
    </row>
    <row r="245" spans="1:87" hidden="1" x14ac:dyDescent="0.45">
      <c r="A245" t="s">
        <v>24</v>
      </c>
      <c r="B245" t="s">
        <v>6</v>
      </c>
      <c r="C245" t="s">
        <v>46</v>
      </c>
      <c r="D245" t="s">
        <v>67</v>
      </c>
      <c r="E245" t="s">
        <v>66</v>
      </c>
      <c r="F245">
        <v>1230.5565999999999</v>
      </c>
      <c r="K245">
        <v>1185.8623</v>
      </c>
      <c r="P245">
        <v>1058.6960999999999</v>
      </c>
      <c r="U245">
        <v>903.24030000000005</v>
      </c>
      <c r="Z245">
        <v>930.75239999999997</v>
      </c>
      <c r="AE245">
        <v>880.68610000000001</v>
      </c>
      <c r="AJ245">
        <v>731.46270000000004</v>
      </c>
      <c r="CI245" t="s">
        <v>67</v>
      </c>
    </row>
    <row r="246" spans="1:87" hidden="1" x14ac:dyDescent="0.45">
      <c r="A246" t="s">
        <v>24</v>
      </c>
      <c r="B246" t="s">
        <v>6</v>
      </c>
      <c r="C246" t="s">
        <v>46</v>
      </c>
      <c r="D246" t="s">
        <v>68</v>
      </c>
      <c r="E246" t="s">
        <v>26</v>
      </c>
      <c r="F246">
        <v>64.520099999999999</v>
      </c>
      <c r="K246">
        <v>69.735600000000005</v>
      </c>
      <c r="P246">
        <v>68.869900000000001</v>
      </c>
      <c r="U246">
        <v>71.247900000000001</v>
      </c>
      <c r="Z246">
        <v>66.585899999999995</v>
      </c>
      <c r="AE246">
        <v>61.443199999999997</v>
      </c>
      <c r="AJ246">
        <v>57.4803</v>
      </c>
      <c r="CI246" t="s">
        <v>68</v>
      </c>
    </row>
    <row r="247" spans="1:87" hidden="1" x14ac:dyDescent="0.45">
      <c r="A247" t="s">
        <v>24</v>
      </c>
      <c r="B247" t="s">
        <v>6</v>
      </c>
      <c r="C247" t="s">
        <v>46</v>
      </c>
      <c r="D247" t="s">
        <v>69</v>
      </c>
      <c r="E247" t="s">
        <v>26</v>
      </c>
      <c r="F247">
        <v>13.880599999999999</v>
      </c>
      <c r="K247">
        <v>14.747400000000001</v>
      </c>
      <c r="P247">
        <v>15.408799999999999</v>
      </c>
      <c r="U247">
        <v>16.244199999999999</v>
      </c>
      <c r="Z247">
        <v>17.0991</v>
      </c>
      <c r="AE247">
        <v>18.2822</v>
      </c>
      <c r="AJ247">
        <v>20.217199999999998</v>
      </c>
      <c r="CI247" t="s">
        <v>69</v>
      </c>
    </row>
    <row r="248" spans="1:87" hidden="1" x14ac:dyDescent="0.45">
      <c r="A248" t="s">
        <v>24</v>
      </c>
      <c r="B248" t="s">
        <v>6</v>
      </c>
      <c r="C248" t="s">
        <v>46</v>
      </c>
      <c r="D248" t="s">
        <v>70</v>
      </c>
      <c r="E248" t="s">
        <v>26</v>
      </c>
      <c r="F248">
        <v>12.7172</v>
      </c>
      <c r="K248">
        <v>10.120100000000001</v>
      </c>
      <c r="P248">
        <v>8.8840000000000003</v>
      </c>
      <c r="U248">
        <v>9.2413000000000007</v>
      </c>
      <c r="Z248">
        <v>9.1135000000000002</v>
      </c>
      <c r="AE248">
        <v>9.7065000000000001</v>
      </c>
      <c r="AJ248">
        <v>10.468299999999999</v>
      </c>
      <c r="CI248" t="s">
        <v>70</v>
      </c>
    </row>
    <row r="249" spans="1:87" hidden="1" x14ac:dyDescent="0.45">
      <c r="A249" t="s">
        <v>24</v>
      </c>
      <c r="B249" t="s">
        <v>6</v>
      </c>
      <c r="C249" t="s">
        <v>46</v>
      </c>
      <c r="D249" t="s">
        <v>71</v>
      </c>
      <c r="E249" t="s">
        <v>26</v>
      </c>
      <c r="F249">
        <v>0.36499999999999999</v>
      </c>
      <c r="K249">
        <v>0.34100000000000003</v>
      </c>
      <c r="P249">
        <v>0.28520000000000001</v>
      </c>
      <c r="U249">
        <v>0.41739999999999999</v>
      </c>
      <c r="Z249">
        <v>0.59109999999999996</v>
      </c>
      <c r="AE249">
        <v>0.78720000000000001</v>
      </c>
      <c r="AJ249">
        <v>0.82199999999999995</v>
      </c>
      <c r="CI249" t="s">
        <v>71</v>
      </c>
    </row>
    <row r="250" spans="1:87" hidden="1" x14ac:dyDescent="0.45">
      <c r="A250" t="s">
        <v>24</v>
      </c>
      <c r="B250" t="s">
        <v>6</v>
      </c>
      <c r="C250" t="s">
        <v>46</v>
      </c>
      <c r="D250" t="s">
        <v>72</v>
      </c>
      <c r="E250" t="s">
        <v>26</v>
      </c>
      <c r="F250">
        <v>0</v>
      </c>
      <c r="K250">
        <v>7.5999999999999998E-2</v>
      </c>
      <c r="P250">
        <v>7.6499999999999999E-2</v>
      </c>
      <c r="U250">
        <v>0.13869999999999999</v>
      </c>
      <c r="Z250">
        <v>0.13500000000000001</v>
      </c>
      <c r="AE250">
        <v>0.13289999999999999</v>
      </c>
      <c r="AJ250">
        <v>0.12989999999999999</v>
      </c>
      <c r="CI250" t="s">
        <v>72</v>
      </c>
    </row>
    <row r="251" spans="1:87" hidden="1" x14ac:dyDescent="0.45">
      <c r="A251" t="s">
        <v>24</v>
      </c>
      <c r="B251" t="s">
        <v>6</v>
      </c>
      <c r="C251" t="s">
        <v>46</v>
      </c>
      <c r="D251" t="s">
        <v>73</v>
      </c>
      <c r="E251" t="s">
        <v>26</v>
      </c>
      <c r="F251">
        <v>14.707100000000001</v>
      </c>
      <c r="K251">
        <v>16.013000000000002</v>
      </c>
      <c r="P251">
        <v>17.606300000000001</v>
      </c>
      <c r="U251">
        <v>17.234300000000001</v>
      </c>
      <c r="Z251">
        <v>15.545299999999999</v>
      </c>
      <c r="AE251">
        <v>13.9337</v>
      </c>
      <c r="AJ251">
        <v>13.268000000000001</v>
      </c>
      <c r="CI251" t="s">
        <v>73</v>
      </c>
    </row>
    <row r="252" spans="1:87" hidden="1" x14ac:dyDescent="0.45">
      <c r="A252" t="s">
        <v>24</v>
      </c>
      <c r="B252" t="s">
        <v>6</v>
      </c>
      <c r="C252" t="s">
        <v>46</v>
      </c>
      <c r="D252" t="s">
        <v>74</v>
      </c>
      <c r="E252" t="s">
        <v>26</v>
      </c>
      <c r="F252">
        <v>6.3238000000000003</v>
      </c>
      <c r="K252">
        <v>4.7343999999999999</v>
      </c>
      <c r="P252">
        <v>4.1367000000000003</v>
      </c>
      <c r="U252">
        <v>4.4852999999999996</v>
      </c>
      <c r="Z252">
        <v>4.3289999999999997</v>
      </c>
      <c r="AE252">
        <v>4.7072000000000003</v>
      </c>
      <c r="AJ252">
        <v>5.1661000000000001</v>
      </c>
      <c r="CI252" t="s">
        <v>74</v>
      </c>
    </row>
    <row r="253" spans="1:87" hidden="1" x14ac:dyDescent="0.45">
      <c r="A253" t="s">
        <v>24</v>
      </c>
      <c r="B253" t="s">
        <v>6</v>
      </c>
      <c r="C253" t="s">
        <v>46</v>
      </c>
      <c r="D253" t="s">
        <v>75</v>
      </c>
      <c r="E253" t="s">
        <v>26</v>
      </c>
      <c r="F253">
        <v>0</v>
      </c>
      <c r="K253">
        <v>0.1027</v>
      </c>
      <c r="P253">
        <v>0.25459999999999999</v>
      </c>
      <c r="U253">
        <v>0.41739999999999999</v>
      </c>
      <c r="Z253">
        <v>0.59109999999999996</v>
      </c>
      <c r="AE253">
        <v>0.78720000000000001</v>
      </c>
      <c r="AJ253">
        <v>0.79090000000000005</v>
      </c>
      <c r="CI253" t="s">
        <v>75</v>
      </c>
    </row>
    <row r="254" spans="1:87" hidden="1" x14ac:dyDescent="0.45">
      <c r="A254" t="s">
        <v>24</v>
      </c>
      <c r="B254" t="s">
        <v>6</v>
      </c>
      <c r="C254" t="s">
        <v>46</v>
      </c>
      <c r="D254" t="s">
        <v>76</v>
      </c>
      <c r="E254" t="s">
        <v>26</v>
      </c>
      <c r="F254">
        <v>0</v>
      </c>
      <c r="K254">
        <v>7.5999999999999998E-2</v>
      </c>
      <c r="P254">
        <v>7.6499999999999999E-2</v>
      </c>
      <c r="U254">
        <v>0.13869999999999999</v>
      </c>
      <c r="Z254">
        <v>0.13500000000000001</v>
      </c>
      <c r="AE254">
        <v>0.13289999999999999</v>
      </c>
      <c r="AJ254">
        <v>0.12989999999999999</v>
      </c>
      <c r="CI254" t="s">
        <v>76</v>
      </c>
    </row>
    <row r="255" spans="1:87" hidden="1" x14ac:dyDescent="0.45">
      <c r="A255" t="s">
        <v>24</v>
      </c>
      <c r="B255" t="s">
        <v>6</v>
      </c>
      <c r="C255" t="s">
        <v>46</v>
      </c>
      <c r="D255" t="s">
        <v>77</v>
      </c>
      <c r="E255" t="s">
        <v>26</v>
      </c>
      <c r="F255">
        <v>4.8094999999999999</v>
      </c>
      <c r="K255">
        <v>7.1486000000000001</v>
      </c>
      <c r="P255">
        <v>9.0030999999999999</v>
      </c>
      <c r="U255">
        <v>8.9577000000000009</v>
      </c>
      <c r="Z255">
        <v>7.7420999999999998</v>
      </c>
      <c r="AE255">
        <v>5.5366999999999997</v>
      </c>
      <c r="AJ255">
        <v>4.2416</v>
      </c>
      <c r="CI255" t="s">
        <v>77</v>
      </c>
    </row>
    <row r="256" spans="1:87" hidden="1" x14ac:dyDescent="0.45">
      <c r="A256" t="s">
        <v>24</v>
      </c>
      <c r="B256" t="s">
        <v>6</v>
      </c>
      <c r="C256" t="s">
        <v>46</v>
      </c>
      <c r="D256" t="s">
        <v>78</v>
      </c>
      <c r="E256" t="s">
        <v>26</v>
      </c>
      <c r="F256">
        <v>0.44550000000000001</v>
      </c>
      <c r="K256">
        <v>0.65620000000000001</v>
      </c>
      <c r="P256">
        <v>1.0036</v>
      </c>
      <c r="U256">
        <v>0.88719999999999999</v>
      </c>
      <c r="Z256">
        <v>0.78859999999999997</v>
      </c>
      <c r="AE256">
        <v>0.57579999999999998</v>
      </c>
      <c r="AJ256">
        <v>0.50019999999999998</v>
      </c>
      <c r="CI256" t="s">
        <v>78</v>
      </c>
    </row>
    <row r="257" spans="1:87" hidden="1" x14ac:dyDescent="0.45">
      <c r="A257" t="s">
        <v>24</v>
      </c>
      <c r="B257" t="s">
        <v>6</v>
      </c>
      <c r="C257" t="s">
        <v>46</v>
      </c>
      <c r="D257" t="s">
        <v>79</v>
      </c>
      <c r="E257" t="s">
        <v>26</v>
      </c>
      <c r="F257">
        <v>4.3784000000000001</v>
      </c>
      <c r="K257">
        <v>6.5125000000000002</v>
      </c>
      <c r="P257">
        <v>8.0200999999999993</v>
      </c>
      <c r="U257">
        <v>8.093</v>
      </c>
      <c r="Z257">
        <v>6.9805999999999999</v>
      </c>
      <c r="AE257">
        <v>4.9880000000000004</v>
      </c>
      <c r="AJ257">
        <v>3.7675999999999998</v>
      </c>
      <c r="CI257" t="s">
        <v>79</v>
      </c>
    </row>
    <row r="258" spans="1:87" hidden="1" x14ac:dyDescent="0.45">
      <c r="A258" t="s">
        <v>24</v>
      </c>
      <c r="B258" t="s">
        <v>6</v>
      </c>
      <c r="C258" t="s">
        <v>46</v>
      </c>
      <c r="D258" t="s">
        <v>80</v>
      </c>
      <c r="E258" t="s">
        <v>26</v>
      </c>
      <c r="F258">
        <v>0.97989999999999999</v>
      </c>
      <c r="K258">
        <v>1.0753999999999999</v>
      </c>
      <c r="P258">
        <v>1.2135</v>
      </c>
      <c r="U258">
        <v>0.98240000000000005</v>
      </c>
      <c r="Z258">
        <v>0.4108</v>
      </c>
      <c r="AE258">
        <v>0.34399999999999997</v>
      </c>
      <c r="AJ258">
        <v>7.8299999999999995E-2</v>
      </c>
      <c r="CI258" t="s">
        <v>80</v>
      </c>
    </row>
    <row r="259" spans="1:87" hidden="1" x14ac:dyDescent="0.45">
      <c r="A259" t="s">
        <v>24</v>
      </c>
      <c r="B259" t="s">
        <v>6</v>
      </c>
      <c r="C259" t="s">
        <v>46</v>
      </c>
      <c r="D259" t="s">
        <v>81</v>
      </c>
      <c r="E259" t="s">
        <v>26</v>
      </c>
      <c r="F259">
        <v>0.21729999999999999</v>
      </c>
      <c r="K259">
        <v>0.21490000000000001</v>
      </c>
      <c r="P259">
        <v>0</v>
      </c>
      <c r="U259">
        <v>0.1338</v>
      </c>
      <c r="Z259">
        <v>0</v>
      </c>
      <c r="AE259">
        <v>0</v>
      </c>
      <c r="AJ259">
        <v>0</v>
      </c>
      <c r="CI259" t="s">
        <v>81</v>
      </c>
    </row>
    <row r="260" spans="1:87" hidden="1" x14ac:dyDescent="0.45">
      <c r="A260" t="s">
        <v>24</v>
      </c>
      <c r="B260" t="s">
        <v>6</v>
      </c>
      <c r="C260" t="s">
        <v>46</v>
      </c>
      <c r="D260" t="s">
        <v>82</v>
      </c>
      <c r="E260" t="s">
        <v>26</v>
      </c>
      <c r="F260">
        <v>0.77810000000000001</v>
      </c>
      <c r="K260">
        <v>0.87639999999999996</v>
      </c>
      <c r="P260">
        <v>1.2292000000000001</v>
      </c>
      <c r="U260">
        <v>0.86419999999999997</v>
      </c>
      <c r="Z260">
        <v>0.42480000000000001</v>
      </c>
      <c r="AE260">
        <v>0.35670000000000002</v>
      </c>
      <c r="AJ260">
        <v>8.6699999999999999E-2</v>
      </c>
      <c r="CI260" t="s">
        <v>82</v>
      </c>
    </row>
    <row r="261" spans="1:87" hidden="1" x14ac:dyDescent="0.45">
      <c r="A261" t="s">
        <v>24</v>
      </c>
      <c r="B261" t="s">
        <v>6</v>
      </c>
      <c r="C261" t="s">
        <v>46</v>
      </c>
      <c r="D261" t="s">
        <v>83</v>
      </c>
      <c r="E261" t="s">
        <v>26</v>
      </c>
      <c r="F261">
        <v>33.233600000000003</v>
      </c>
      <c r="K261">
        <v>39.000399999999999</v>
      </c>
      <c r="P261">
        <v>38.231299999999997</v>
      </c>
      <c r="U261">
        <v>39.390300000000003</v>
      </c>
      <c r="Z261">
        <v>34.573399999999999</v>
      </c>
      <c r="AE261">
        <v>28.2652</v>
      </c>
      <c r="AJ261">
        <v>21.634399999999999</v>
      </c>
      <c r="CI261" t="s">
        <v>83</v>
      </c>
    </row>
    <row r="262" spans="1:87" hidden="1" x14ac:dyDescent="0.45">
      <c r="A262" t="s">
        <v>24</v>
      </c>
      <c r="B262" t="s">
        <v>6</v>
      </c>
      <c r="C262" t="s">
        <v>46</v>
      </c>
      <c r="D262" t="s">
        <v>84</v>
      </c>
      <c r="E262" t="s">
        <v>26</v>
      </c>
      <c r="F262">
        <v>22.088999999999999</v>
      </c>
      <c r="K262">
        <v>23.8645</v>
      </c>
      <c r="P262">
        <v>24.792400000000001</v>
      </c>
      <c r="U262">
        <v>24.473400000000002</v>
      </c>
      <c r="Z262">
        <v>23.8919</v>
      </c>
      <c r="AE262">
        <v>23.116599999999998</v>
      </c>
      <c r="AJ262">
        <v>22.907499999999999</v>
      </c>
      <c r="CI262" t="s">
        <v>84</v>
      </c>
    </row>
    <row r="263" spans="1:87" hidden="1" x14ac:dyDescent="0.45">
      <c r="A263" t="s">
        <v>24</v>
      </c>
      <c r="B263" t="s">
        <v>6</v>
      </c>
      <c r="C263" t="s">
        <v>46</v>
      </c>
      <c r="D263" t="s">
        <v>85</v>
      </c>
      <c r="E263" t="s">
        <v>26</v>
      </c>
      <c r="F263">
        <v>6.3933999999999997</v>
      </c>
      <c r="K263">
        <v>5.3857999999999997</v>
      </c>
      <c r="P263">
        <v>4.7473000000000001</v>
      </c>
      <c r="U263">
        <v>4.7560000000000002</v>
      </c>
      <c r="Z263">
        <v>4.7845000000000004</v>
      </c>
      <c r="AE263">
        <v>4.9992999999999999</v>
      </c>
      <c r="AJ263">
        <v>4.5921000000000003</v>
      </c>
      <c r="CI263" t="s">
        <v>85</v>
      </c>
    </row>
    <row r="264" spans="1:87" hidden="1" x14ac:dyDescent="0.45">
      <c r="A264" t="s">
        <v>24</v>
      </c>
      <c r="B264" t="s">
        <v>6</v>
      </c>
      <c r="C264" t="s">
        <v>46</v>
      </c>
      <c r="D264" t="s">
        <v>86</v>
      </c>
      <c r="E264" t="s">
        <v>26</v>
      </c>
      <c r="F264">
        <v>0.36499999999999999</v>
      </c>
      <c r="K264">
        <v>0.23830000000000001</v>
      </c>
      <c r="P264">
        <v>3.0599999999999999E-2</v>
      </c>
      <c r="U264">
        <v>0</v>
      </c>
      <c r="Z264">
        <v>0</v>
      </c>
      <c r="AE264">
        <v>0</v>
      </c>
      <c r="AJ264">
        <v>3.1E-2</v>
      </c>
      <c r="CI264" t="s">
        <v>86</v>
      </c>
    </row>
    <row r="265" spans="1:87" hidden="1" x14ac:dyDescent="0.45">
      <c r="A265" t="s">
        <v>24</v>
      </c>
      <c r="B265" t="s">
        <v>6</v>
      </c>
      <c r="C265" t="s">
        <v>46</v>
      </c>
      <c r="D265" t="s">
        <v>87</v>
      </c>
      <c r="E265" t="s">
        <v>26</v>
      </c>
      <c r="F265">
        <v>0</v>
      </c>
      <c r="K265">
        <v>0</v>
      </c>
      <c r="P265">
        <v>0</v>
      </c>
      <c r="U265">
        <v>0</v>
      </c>
      <c r="Z265">
        <v>0</v>
      </c>
      <c r="AE265">
        <v>0</v>
      </c>
      <c r="AJ265">
        <v>0</v>
      </c>
      <c r="CI265" t="s">
        <v>87</v>
      </c>
    </row>
    <row r="266" spans="1:87" hidden="1" x14ac:dyDescent="0.45">
      <c r="A266" t="s">
        <v>24</v>
      </c>
      <c r="B266" t="s">
        <v>6</v>
      </c>
      <c r="C266" t="s">
        <v>46</v>
      </c>
      <c r="D266" t="s">
        <v>88</v>
      </c>
      <c r="E266" t="s">
        <v>26</v>
      </c>
      <c r="F266">
        <v>3.0708000000000002</v>
      </c>
      <c r="K266">
        <v>4.758</v>
      </c>
      <c r="P266">
        <v>5.3648999999999996</v>
      </c>
      <c r="U266">
        <v>3.597</v>
      </c>
      <c r="Z266">
        <v>2.0836999999999999</v>
      </c>
      <c r="AE266">
        <v>1.0854999999999999</v>
      </c>
      <c r="AJ266">
        <v>1.0521</v>
      </c>
      <c r="CI266" t="s">
        <v>88</v>
      </c>
    </row>
    <row r="267" spans="1:87" hidden="1" x14ac:dyDescent="0.45">
      <c r="A267" t="s">
        <v>24</v>
      </c>
      <c r="B267" t="s">
        <v>6</v>
      </c>
      <c r="C267" t="s">
        <v>46</v>
      </c>
      <c r="D267" t="s">
        <v>89</v>
      </c>
      <c r="E267" t="s">
        <v>26</v>
      </c>
      <c r="F267">
        <v>1.34E-2</v>
      </c>
      <c r="K267">
        <v>0.31119999999999998</v>
      </c>
      <c r="P267">
        <v>5.4699999999999999E-2</v>
      </c>
      <c r="U267">
        <v>3.9899999999999998E-2</v>
      </c>
      <c r="Z267">
        <v>2.7900000000000001E-2</v>
      </c>
      <c r="AE267">
        <v>1.7100000000000001E-2</v>
      </c>
      <c r="AJ267">
        <v>2.2100000000000002E-2</v>
      </c>
      <c r="CI267" t="s">
        <v>89</v>
      </c>
    </row>
    <row r="268" spans="1:87" hidden="1" x14ac:dyDescent="0.45">
      <c r="A268" t="s">
        <v>24</v>
      </c>
      <c r="B268" t="s">
        <v>6</v>
      </c>
      <c r="C268" t="s">
        <v>46</v>
      </c>
      <c r="D268" t="s">
        <v>90</v>
      </c>
      <c r="E268" t="s">
        <v>26</v>
      </c>
      <c r="F268">
        <v>3.1518999999999999</v>
      </c>
      <c r="K268">
        <v>4.5468999999999999</v>
      </c>
      <c r="P268">
        <v>5.3970000000000002</v>
      </c>
      <c r="U268">
        <v>3.6095999999999999</v>
      </c>
      <c r="Z268">
        <v>2.0848</v>
      </c>
      <c r="AE268">
        <v>1.0882000000000001</v>
      </c>
      <c r="AJ268">
        <v>1.0456000000000001</v>
      </c>
      <c r="CI268" t="s">
        <v>90</v>
      </c>
    </row>
    <row r="269" spans="1:87" hidden="1" x14ac:dyDescent="0.45">
      <c r="A269" t="s">
        <v>24</v>
      </c>
      <c r="B269" t="s">
        <v>6</v>
      </c>
      <c r="C269" t="s">
        <v>46</v>
      </c>
      <c r="D269" t="s">
        <v>91</v>
      </c>
      <c r="E269" t="s">
        <v>26</v>
      </c>
      <c r="F269">
        <v>0</v>
      </c>
      <c r="K269">
        <v>0</v>
      </c>
      <c r="P269">
        <v>0</v>
      </c>
      <c r="U269">
        <v>0</v>
      </c>
      <c r="Z269">
        <v>0</v>
      </c>
      <c r="AE269">
        <v>0</v>
      </c>
      <c r="AJ269">
        <v>0</v>
      </c>
      <c r="CI269" t="s">
        <v>91</v>
      </c>
    </row>
    <row r="270" spans="1:87" hidden="1" x14ac:dyDescent="0.45">
      <c r="A270" t="s">
        <v>24</v>
      </c>
      <c r="B270" t="s">
        <v>6</v>
      </c>
      <c r="C270" t="s">
        <v>46</v>
      </c>
      <c r="D270" t="s">
        <v>92</v>
      </c>
      <c r="E270" t="s">
        <v>26</v>
      </c>
      <c r="F270">
        <v>0</v>
      </c>
      <c r="K270">
        <v>0</v>
      </c>
      <c r="P270">
        <v>0</v>
      </c>
      <c r="U270">
        <v>0</v>
      </c>
      <c r="Z270">
        <v>0</v>
      </c>
      <c r="AE270">
        <v>0</v>
      </c>
      <c r="AJ270">
        <v>0</v>
      </c>
      <c r="CI270" t="s">
        <v>92</v>
      </c>
    </row>
    <row r="271" spans="1:87" hidden="1" x14ac:dyDescent="0.45">
      <c r="A271" t="s">
        <v>24</v>
      </c>
      <c r="B271" t="s">
        <v>6</v>
      </c>
      <c r="C271" t="s">
        <v>46</v>
      </c>
      <c r="D271" t="s">
        <v>93</v>
      </c>
      <c r="E271" t="s">
        <v>26</v>
      </c>
      <c r="F271">
        <v>0</v>
      </c>
      <c r="K271">
        <v>0</v>
      </c>
      <c r="P271">
        <v>0</v>
      </c>
      <c r="U271">
        <v>0</v>
      </c>
      <c r="Z271">
        <v>0</v>
      </c>
      <c r="AE271">
        <v>0</v>
      </c>
      <c r="AJ271">
        <v>0</v>
      </c>
      <c r="CI271" t="s">
        <v>93</v>
      </c>
    </row>
    <row r="272" spans="1:87" hidden="1" x14ac:dyDescent="0.45">
      <c r="A272" t="s">
        <v>24</v>
      </c>
      <c r="B272" t="s">
        <v>6</v>
      </c>
      <c r="C272" t="s">
        <v>46</v>
      </c>
      <c r="D272" t="s">
        <v>94</v>
      </c>
      <c r="E272" t="s">
        <v>26</v>
      </c>
      <c r="F272">
        <v>0.97989999999999999</v>
      </c>
      <c r="K272">
        <v>1.0753999999999999</v>
      </c>
      <c r="P272">
        <v>1.2135</v>
      </c>
      <c r="U272">
        <v>0.98240000000000005</v>
      </c>
      <c r="Z272">
        <v>0.4108</v>
      </c>
      <c r="AE272">
        <v>0.34399999999999997</v>
      </c>
      <c r="AJ272">
        <v>7.8299999999999995E-2</v>
      </c>
      <c r="CI272" t="s">
        <v>94</v>
      </c>
    </row>
    <row r="273" spans="1:87" hidden="1" x14ac:dyDescent="0.45">
      <c r="A273" t="s">
        <v>24</v>
      </c>
      <c r="B273" t="s">
        <v>6</v>
      </c>
      <c r="C273" t="s">
        <v>46</v>
      </c>
      <c r="D273" t="s">
        <v>95</v>
      </c>
      <c r="E273" t="s">
        <v>26</v>
      </c>
      <c r="F273">
        <v>25.292000000000002</v>
      </c>
      <c r="K273">
        <v>26.979099999999999</v>
      </c>
      <c r="P273">
        <v>23.767399999999999</v>
      </c>
      <c r="U273">
        <v>26.945900000000002</v>
      </c>
      <c r="Z273">
        <v>25.322800000000001</v>
      </c>
      <c r="AE273">
        <v>23.076899999999998</v>
      </c>
      <c r="AJ273">
        <v>19.979600000000001</v>
      </c>
      <c r="CI273" t="s">
        <v>95</v>
      </c>
    </row>
    <row r="274" spans="1:87" hidden="1" x14ac:dyDescent="0.45">
      <c r="A274" t="s">
        <v>24</v>
      </c>
      <c r="B274" t="s">
        <v>6</v>
      </c>
      <c r="C274" t="s">
        <v>46</v>
      </c>
      <c r="D274" t="s">
        <v>96</v>
      </c>
      <c r="E274" t="s">
        <v>26</v>
      </c>
      <c r="F274">
        <v>0</v>
      </c>
      <c r="K274">
        <v>0</v>
      </c>
      <c r="P274">
        <v>0</v>
      </c>
      <c r="U274">
        <v>0</v>
      </c>
      <c r="Z274">
        <v>0</v>
      </c>
      <c r="AE274">
        <v>0</v>
      </c>
      <c r="AJ274">
        <v>0.71009999999999995</v>
      </c>
      <c r="CI274" t="s">
        <v>96</v>
      </c>
    </row>
    <row r="275" spans="1:87" hidden="1" x14ac:dyDescent="0.45">
      <c r="A275" t="s">
        <v>24</v>
      </c>
      <c r="B275" t="s">
        <v>6</v>
      </c>
      <c r="C275" t="s">
        <v>46</v>
      </c>
      <c r="D275" t="s">
        <v>97</v>
      </c>
      <c r="E275" t="s">
        <v>26</v>
      </c>
      <c r="F275">
        <v>25.353300000000001</v>
      </c>
      <c r="K275">
        <v>27.093800000000002</v>
      </c>
      <c r="P275">
        <v>23.863299999999999</v>
      </c>
      <c r="U275">
        <v>26.8355</v>
      </c>
      <c r="Z275">
        <v>24.747499999999999</v>
      </c>
      <c r="AE275">
        <v>21.643000000000001</v>
      </c>
      <c r="AJ275">
        <v>16.340699999999998</v>
      </c>
      <c r="CI275" t="s">
        <v>97</v>
      </c>
    </row>
    <row r="276" spans="1:87" hidden="1" x14ac:dyDescent="0.45">
      <c r="A276" t="s">
        <v>24</v>
      </c>
      <c r="B276" t="s">
        <v>6</v>
      </c>
      <c r="C276" t="s">
        <v>46</v>
      </c>
      <c r="D276" t="s">
        <v>98</v>
      </c>
      <c r="E276" t="s">
        <v>26</v>
      </c>
      <c r="F276">
        <v>23.072500000000002</v>
      </c>
      <c r="K276">
        <v>24.6296</v>
      </c>
      <c r="P276">
        <v>21.525400000000001</v>
      </c>
      <c r="U276">
        <v>24.493099999999998</v>
      </c>
      <c r="Z276">
        <v>22.7805</v>
      </c>
      <c r="AE276">
        <v>20.192399999999999</v>
      </c>
      <c r="AJ276">
        <v>15.6031</v>
      </c>
      <c r="CI276" t="s">
        <v>98</v>
      </c>
    </row>
    <row r="277" spans="1:87" hidden="1" x14ac:dyDescent="0.45">
      <c r="A277" t="s">
        <v>24</v>
      </c>
      <c r="B277" t="s">
        <v>6</v>
      </c>
      <c r="C277" t="s">
        <v>46</v>
      </c>
      <c r="D277" t="s">
        <v>99</v>
      </c>
      <c r="E277" t="s">
        <v>100</v>
      </c>
      <c r="F277">
        <v>17759.189699999999</v>
      </c>
      <c r="K277">
        <v>21028.338899999999</v>
      </c>
      <c r="P277">
        <v>22997.961500000001</v>
      </c>
      <c r="U277">
        <v>24780.872299999999</v>
      </c>
      <c r="Z277">
        <v>26426.736799999999</v>
      </c>
      <c r="AE277">
        <v>27982.406599999998</v>
      </c>
      <c r="AJ277">
        <v>29426.882900000001</v>
      </c>
      <c r="CI277" t="s">
        <v>99</v>
      </c>
    </row>
    <row r="278" spans="1:87" hidden="1" x14ac:dyDescent="0.45">
      <c r="A278" t="s">
        <v>24</v>
      </c>
      <c r="B278" t="s">
        <v>6</v>
      </c>
      <c r="C278" t="s">
        <v>46</v>
      </c>
      <c r="D278" t="s">
        <v>101</v>
      </c>
      <c r="E278" t="s">
        <v>102</v>
      </c>
      <c r="F278">
        <v>335.11259999999999</v>
      </c>
      <c r="K278">
        <v>347.33879999999999</v>
      </c>
      <c r="P278">
        <v>360.10340000000002</v>
      </c>
      <c r="U278">
        <v>371.43430000000001</v>
      </c>
      <c r="Z278">
        <v>382.77010000000001</v>
      </c>
      <c r="AE278">
        <v>392.61290000000002</v>
      </c>
      <c r="AJ278">
        <v>402.44220000000001</v>
      </c>
      <c r="CI278" t="s">
        <v>101</v>
      </c>
    </row>
    <row r="279" spans="1:87" hidden="1" x14ac:dyDescent="0.45">
      <c r="A279" t="s">
        <v>24</v>
      </c>
      <c r="B279" t="s">
        <v>6</v>
      </c>
      <c r="C279" t="s">
        <v>46</v>
      </c>
      <c r="D279" t="s">
        <v>103</v>
      </c>
      <c r="E279" t="s">
        <v>104</v>
      </c>
      <c r="F279">
        <v>0.99990000000000001</v>
      </c>
      <c r="K279">
        <v>0.92910000000000004</v>
      </c>
      <c r="P279">
        <v>0.85780000000000001</v>
      </c>
      <c r="U279">
        <v>0.86119999999999997</v>
      </c>
      <c r="Z279">
        <v>0.86950000000000005</v>
      </c>
      <c r="AE279">
        <v>0.88319999999999999</v>
      </c>
      <c r="AJ279">
        <v>0.89849999999999997</v>
      </c>
      <c r="CI279" t="s">
        <v>103</v>
      </c>
    </row>
    <row r="280" spans="1:87" hidden="1" x14ac:dyDescent="0.45">
      <c r="A280" t="s">
        <v>24</v>
      </c>
      <c r="B280" t="s">
        <v>6</v>
      </c>
      <c r="C280" t="s">
        <v>46</v>
      </c>
      <c r="D280" t="s">
        <v>105</v>
      </c>
      <c r="E280" t="s">
        <v>104</v>
      </c>
      <c r="F280">
        <v>1.0125</v>
      </c>
      <c r="K280">
        <v>0.94010000000000005</v>
      </c>
      <c r="P280">
        <v>0.86709999999999998</v>
      </c>
      <c r="U280">
        <v>0.83379999999999999</v>
      </c>
      <c r="Z280">
        <v>0.80469999999999997</v>
      </c>
      <c r="AE280">
        <v>0.80469999999999997</v>
      </c>
      <c r="AJ280">
        <v>0.80469999999999997</v>
      </c>
      <c r="CI280" t="s">
        <v>105</v>
      </c>
    </row>
    <row r="281" spans="1:87" x14ac:dyDescent="0.45">
      <c r="A281" t="s">
        <v>24</v>
      </c>
      <c r="B281" t="s">
        <v>6</v>
      </c>
      <c r="C281" t="s">
        <v>46</v>
      </c>
      <c r="D281" t="s">
        <v>106</v>
      </c>
      <c r="E281" t="s">
        <v>107</v>
      </c>
      <c r="F281">
        <v>0</v>
      </c>
      <c r="K281">
        <v>6.6807999999999996</v>
      </c>
      <c r="P281">
        <v>0</v>
      </c>
      <c r="U281">
        <v>24.138300000000001</v>
      </c>
      <c r="Z281">
        <v>28.254999999999999</v>
      </c>
      <c r="AE281">
        <v>88.407700000000006</v>
      </c>
      <c r="AJ281">
        <v>144.5402</v>
      </c>
      <c r="CI281" t="s">
        <v>106</v>
      </c>
    </row>
    <row r="282" spans="1:87" hidden="1" x14ac:dyDescent="0.45">
      <c r="A282" t="s">
        <v>24</v>
      </c>
      <c r="B282" t="s">
        <v>6</v>
      </c>
      <c r="C282" t="s">
        <v>46</v>
      </c>
      <c r="D282" t="s">
        <v>108</v>
      </c>
      <c r="E282" t="s">
        <v>31</v>
      </c>
      <c r="F282">
        <v>6.4366000000000003</v>
      </c>
      <c r="K282">
        <v>7.2807000000000004</v>
      </c>
      <c r="P282">
        <v>7.7172999999999998</v>
      </c>
      <c r="U282">
        <v>10.6835</v>
      </c>
      <c r="Z282">
        <v>11.6821</v>
      </c>
      <c r="AE282">
        <v>15.425599999999999</v>
      </c>
      <c r="AJ282">
        <v>20.4148</v>
      </c>
      <c r="CI282" t="s">
        <v>108</v>
      </c>
    </row>
    <row r="283" spans="1:87" hidden="1" x14ac:dyDescent="0.45">
      <c r="A283" t="s">
        <v>24</v>
      </c>
      <c r="B283" t="s">
        <v>6</v>
      </c>
      <c r="C283" t="s">
        <v>46</v>
      </c>
      <c r="D283" t="s">
        <v>109</v>
      </c>
      <c r="E283" t="s">
        <v>31</v>
      </c>
      <c r="F283">
        <v>13.0496</v>
      </c>
      <c r="K283">
        <v>9.4708000000000006</v>
      </c>
      <c r="P283">
        <v>7.5671999999999997</v>
      </c>
      <c r="U283">
        <v>11.9877</v>
      </c>
      <c r="Z283">
        <v>11.694000000000001</v>
      </c>
      <c r="AE283">
        <v>14.3626</v>
      </c>
      <c r="AJ283">
        <v>17.1555</v>
      </c>
      <c r="CI283" t="s">
        <v>109</v>
      </c>
    </row>
    <row r="284" spans="1:87" hidden="1" x14ac:dyDescent="0.45">
      <c r="A284" t="s">
        <v>24</v>
      </c>
      <c r="B284" t="s">
        <v>6</v>
      </c>
      <c r="C284" t="s">
        <v>46</v>
      </c>
      <c r="D284" t="s">
        <v>110</v>
      </c>
      <c r="E284" t="s">
        <v>31</v>
      </c>
      <c r="F284">
        <v>0</v>
      </c>
      <c r="K284">
        <v>0</v>
      </c>
      <c r="P284">
        <v>0</v>
      </c>
      <c r="U284">
        <v>0</v>
      </c>
      <c r="Z284">
        <v>0</v>
      </c>
      <c r="AE284">
        <v>0</v>
      </c>
      <c r="AJ284">
        <v>0</v>
      </c>
      <c r="CI284" t="s">
        <v>110</v>
      </c>
    </row>
    <row r="285" spans="1:87" hidden="1" x14ac:dyDescent="0.45">
      <c r="A285" t="s">
        <v>24</v>
      </c>
      <c r="B285" t="s">
        <v>6</v>
      </c>
      <c r="C285" t="s">
        <v>46</v>
      </c>
      <c r="D285" t="s">
        <v>111</v>
      </c>
      <c r="E285" t="s">
        <v>31</v>
      </c>
      <c r="F285">
        <v>49.3825</v>
      </c>
      <c r="K285">
        <v>5.5709</v>
      </c>
      <c r="P285">
        <v>33.339799999999997</v>
      </c>
      <c r="U285">
        <v>21.5871</v>
      </c>
      <c r="Z285">
        <v>21.847200000000001</v>
      </c>
      <c r="AE285">
        <v>37.6068</v>
      </c>
      <c r="AJ285">
        <v>33.3245</v>
      </c>
      <c r="CI285" t="s">
        <v>111</v>
      </c>
    </row>
    <row r="286" spans="1:87" hidden="1" x14ac:dyDescent="0.45">
      <c r="A286" t="s">
        <v>24</v>
      </c>
      <c r="B286" t="s">
        <v>6</v>
      </c>
      <c r="C286" t="s">
        <v>46</v>
      </c>
      <c r="D286" t="s">
        <v>112</v>
      </c>
      <c r="E286" t="s">
        <v>26</v>
      </c>
      <c r="F286">
        <v>81.390199999999993</v>
      </c>
      <c r="K286">
        <v>86.503500000000003</v>
      </c>
      <c r="P286">
        <v>85.046199999999999</v>
      </c>
      <c r="U286">
        <v>83.311800000000005</v>
      </c>
      <c r="Z286">
        <v>78.092299999999994</v>
      </c>
      <c r="AE286">
        <v>73.989800000000002</v>
      </c>
      <c r="AJ286">
        <v>69.643500000000003</v>
      </c>
      <c r="CI286" t="s">
        <v>112</v>
      </c>
    </row>
    <row r="287" spans="1:87" hidden="1" x14ac:dyDescent="0.45">
      <c r="A287" t="s">
        <v>24</v>
      </c>
      <c r="B287" t="s">
        <v>6</v>
      </c>
      <c r="C287" t="s">
        <v>46</v>
      </c>
      <c r="D287" t="s">
        <v>113</v>
      </c>
      <c r="E287" t="s">
        <v>26</v>
      </c>
      <c r="F287">
        <v>6.8147000000000002</v>
      </c>
      <c r="K287">
        <v>6.8419999999999996</v>
      </c>
      <c r="P287">
        <v>8.0404</v>
      </c>
      <c r="U287">
        <v>6.7145999999999999</v>
      </c>
      <c r="Z287">
        <v>5.9691999999999998</v>
      </c>
      <c r="AE287">
        <v>5.4333999999999998</v>
      </c>
      <c r="AJ287">
        <v>4.8502999999999998</v>
      </c>
      <c r="CI287" t="s">
        <v>113</v>
      </c>
    </row>
    <row r="288" spans="1:87" hidden="1" x14ac:dyDescent="0.45">
      <c r="A288" t="s">
        <v>24</v>
      </c>
      <c r="B288" t="s">
        <v>6</v>
      </c>
      <c r="C288" t="s">
        <v>46</v>
      </c>
      <c r="D288" t="s">
        <v>114</v>
      </c>
      <c r="E288" t="s">
        <v>26</v>
      </c>
      <c r="F288">
        <v>13.4871</v>
      </c>
      <c r="K288">
        <v>14.234500000000001</v>
      </c>
      <c r="P288">
        <v>13.473599999999999</v>
      </c>
      <c r="U288">
        <v>6.3139000000000003</v>
      </c>
      <c r="Z288">
        <v>2.0992999999999999</v>
      </c>
      <c r="AE288">
        <v>0.77839999999999998</v>
      </c>
      <c r="AJ288">
        <v>0.3458</v>
      </c>
      <c r="CI288" t="s">
        <v>114</v>
      </c>
    </row>
    <row r="289" spans="1:87" hidden="1" x14ac:dyDescent="0.45">
      <c r="A289" t="s">
        <v>24</v>
      </c>
      <c r="B289" t="s">
        <v>6</v>
      </c>
      <c r="C289" t="s">
        <v>46</v>
      </c>
      <c r="D289" t="s">
        <v>115</v>
      </c>
      <c r="E289" t="s">
        <v>26</v>
      </c>
      <c r="F289">
        <v>0</v>
      </c>
      <c r="K289">
        <v>0</v>
      </c>
      <c r="P289">
        <v>0</v>
      </c>
      <c r="U289">
        <v>0</v>
      </c>
      <c r="Z289">
        <v>8.6800000000000002E-2</v>
      </c>
      <c r="AE289">
        <v>0.25109999999999999</v>
      </c>
      <c r="AJ289">
        <v>0.24099999999999999</v>
      </c>
      <c r="CI289" t="s">
        <v>115</v>
      </c>
    </row>
    <row r="290" spans="1:87" hidden="1" x14ac:dyDescent="0.45">
      <c r="A290" t="s">
        <v>24</v>
      </c>
      <c r="B290" t="s">
        <v>6</v>
      </c>
      <c r="C290" t="s">
        <v>46</v>
      </c>
      <c r="D290" t="s">
        <v>116</v>
      </c>
      <c r="E290" t="s">
        <v>26</v>
      </c>
      <c r="F290">
        <v>13.4871</v>
      </c>
      <c r="K290">
        <v>14.234500000000001</v>
      </c>
      <c r="P290">
        <v>13.473599999999999</v>
      </c>
      <c r="U290">
        <v>6.3139000000000003</v>
      </c>
      <c r="Z290">
        <v>2.0124</v>
      </c>
      <c r="AE290">
        <v>0.52729999999999999</v>
      </c>
      <c r="AJ290">
        <v>0.1048</v>
      </c>
      <c r="CI290" t="s">
        <v>116</v>
      </c>
    </row>
    <row r="291" spans="1:87" hidden="1" x14ac:dyDescent="0.45">
      <c r="A291" t="s">
        <v>24</v>
      </c>
      <c r="B291" t="s">
        <v>6</v>
      </c>
      <c r="C291" t="s">
        <v>46</v>
      </c>
      <c r="D291" t="s">
        <v>117</v>
      </c>
      <c r="E291" t="s">
        <v>26</v>
      </c>
      <c r="F291">
        <v>67.969800000000006</v>
      </c>
      <c r="K291">
        <v>72.650599999999997</v>
      </c>
      <c r="P291">
        <v>69.717799999999997</v>
      </c>
      <c r="U291">
        <v>65.5077</v>
      </c>
      <c r="Z291">
        <v>59.463999999999999</v>
      </c>
      <c r="AE291">
        <v>53.962499999999999</v>
      </c>
      <c r="AJ291">
        <v>47.017899999999997</v>
      </c>
      <c r="CI291" t="s">
        <v>117</v>
      </c>
    </row>
    <row r="292" spans="1:87" hidden="1" x14ac:dyDescent="0.45">
      <c r="A292" t="s">
        <v>24</v>
      </c>
      <c r="B292" t="s">
        <v>6</v>
      </c>
      <c r="C292" t="s">
        <v>46</v>
      </c>
      <c r="D292" t="s">
        <v>118</v>
      </c>
      <c r="E292" t="s">
        <v>26</v>
      </c>
      <c r="F292">
        <v>0</v>
      </c>
      <c r="K292">
        <v>0</v>
      </c>
      <c r="P292">
        <v>0</v>
      </c>
      <c r="U292">
        <v>0.1487</v>
      </c>
      <c r="Z292">
        <v>0.49959999999999999</v>
      </c>
      <c r="AE292">
        <v>1.4041999999999999</v>
      </c>
      <c r="AJ292">
        <v>2.6261999999999999</v>
      </c>
      <c r="CI292" t="s">
        <v>118</v>
      </c>
    </row>
    <row r="293" spans="1:87" hidden="1" x14ac:dyDescent="0.45">
      <c r="A293" t="s">
        <v>24</v>
      </c>
      <c r="B293" t="s">
        <v>6</v>
      </c>
      <c r="C293" t="s">
        <v>46</v>
      </c>
      <c r="D293" t="s">
        <v>119</v>
      </c>
      <c r="E293" t="s">
        <v>26</v>
      </c>
      <c r="F293">
        <v>67.969800000000006</v>
      </c>
      <c r="K293">
        <v>72.650599999999997</v>
      </c>
      <c r="P293">
        <v>69.717799999999997</v>
      </c>
      <c r="U293">
        <v>65.355699999999999</v>
      </c>
      <c r="Z293">
        <v>58.957299999999996</v>
      </c>
      <c r="AE293">
        <v>52.548299999999998</v>
      </c>
      <c r="AJ293">
        <v>44.3917</v>
      </c>
      <c r="CI293" t="s">
        <v>119</v>
      </c>
    </row>
    <row r="294" spans="1:87" hidden="1" x14ac:dyDescent="0.45">
      <c r="A294" t="s">
        <v>24</v>
      </c>
      <c r="B294" t="s">
        <v>6</v>
      </c>
      <c r="C294" t="s">
        <v>46</v>
      </c>
      <c r="D294" t="s">
        <v>120</v>
      </c>
      <c r="E294" t="s">
        <v>26</v>
      </c>
      <c r="F294">
        <v>23.213899999999999</v>
      </c>
      <c r="K294">
        <v>21.0486</v>
      </c>
      <c r="P294">
        <v>22.139800000000001</v>
      </c>
      <c r="U294">
        <v>24.176200000000001</v>
      </c>
      <c r="Z294">
        <v>26.7546</v>
      </c>
      <c r="AE294">
        <v>27.980699999999999</v>
      </c>
      <c r="AJ294">
        <v>26.927399999999999</v>
      </c>
      <c r="CI294" t="s">
        <v>120</v>
      </c>
    </row>
    <row r="295" spans="1:87" hidden="1" x14ac:dyDescent="0.45">
      <c r="A295" t="s">
        <v>24</v>
      </c>
      <c r="B295" t="s">
        <v>6</v>
      </c>
      <c r="C295" t="s">
        <v>46</v>
      </c>
      <c r="D295" t="s">
        <v>121</v>
      </c>
      <c r="E295" t="s">
        <v>26</v>
      </c>
      <c r="F295">
        <v>0</v>
      </c>
      <c r="K295">
        <v>0</v>
      </c>
      <c r="P295">
        <v>0</v>
      </c>
      <c r="U295">
        <v>0.1487</v>
      </c>
      <c r="Z295">
        <v>0.4128</v>
      </c>
      <c r="AE295">
        <v>1.1531</v>
      </c>
      <c r="AJ295">
        <v>2.3853</v>
      </c>
      <c r="CI295" t="s">
        <v>121</v>
      </c>
    </row>
    <row r="296" spans="1:87" hidden="1" x14ac:dyDescent="0.45">
      <c r="A296" t="s">
        <v>24</v>
      </c>
      <c r="B296" t="s">
        <v>6</v>
      </c>
      <c r="C296" t="s">
        <v>46</v>
      </c>
      <c r="D296" t="s">
        <v>122</v>
      </c>
      <c r="E296" t="s">
        <v>26</v>
      </c>
      <c r="F296">
        <v>23.213899999999999</v>
      </c>
      <c r="K296">
        <v>21.0486</v>
      </c>
      <c r="P296">
        <v>22.139800000000001</v>
      </c>
      <c r="U296">
        <v>24.0275</v>
      </c>
      <c r="Z296">
        <v>26.341799999999999</v>
      </c>
      <c r="AE296">
        <v>26.8276</v>
      </c>
      <c r="AJ296">
        <v>24.542100000000001</v>
      </c>
      <c r="CI296" t="s">
        <v>122</v>
      </c>
    </row>
    <row r="297" spans="1:87" hidden="1" x14ac:dyDescent="0.45">
      <c r="A297" t="s">
        <v>24</v>
      </c>
      <c r="B297" t="s">
        <v>6</v>
      </c>
      <c r="C297" t="s">
        <v>46</v>
      </c>
      <c r="D297" t="s">
        <v>123</v>
      </c>
      <c r="E297" t="s">
        <v>26</v>
      </c>
      <c r="F297">
        <v>8.9700000000000002E-2</v>
      </c>
      <c r="K297">
        <v>7.0599999999999996E-2</v>
      </c>
      <c r="P297">
        <v>5.57E-2</v>
      </c>
      <c r="U297">
        <v>0.1338</v>
      </c>
      <c r="Z297">
        <v>0.22359999999999999</v>
      </c>
      <c r="AE297">
        <v>0.39610000000000001</v>
      </c>
      <c r="AJ297">
        <v>0.63919999999999999</v>
      </c>
      <c r="CI297" t="s">
        <v>123</v>
      </c>
    </row>
    <row r="298" spans="1:87" hidden="1" x14ac:dyDescent="0.45">
      <c r="A298" t="s">
        <v>24</v>
      </c>
      <c r="B298" t="s">
        <v>6</v>
      </c>
      <c r="C298" t="s">
        <v>46</v>
      </c>
      <c r="D298" t="s">
        <v>124</v>
      </c>
      <c r="E298" t="s">
        <v>26</v>
      </c>
      <c r="F298">
        <v>1.1474</v>
      </c>
      <c r="K298">
        <v>1.1393</v>
      </c>
      <c r="P298">
        <v>1.1311</v>
      </c>
      <c r="U298">
        <v>0.97060000000000002</v>
      </c>
      <c r="Z298">
        <v>0.99470000000000003</v>
      </c>
      <c r="AE298">
        <v>1.1028</v>
      </c>
      <c r="AJ298">
        <v>1.1761999999999999</v>
      </c>
      <c r="CI298" t="s">
        <v>124</v>
      </c>
    </row>
    <row r="299" spans="1:87" hidden="1" x14ac:dyDescent="0.45">
      <c r="A299" t="s">
        <v>24</v>
      </c>
      <c r="B299" t="s">
        <v>6</v>
      </c>
      <c r="C299" t="s">
        <v>46</v>
      </c>
      <c r="D299" t="s">
        <v>125</v>
      </c>
      <c r="E299" t="s">
        <v>26</v>
      </c>
      <c r="F299">
        <v>3.0293000000000001</v>
      </c>
      <c r="K299">
        <v>3.0125999999999999</v>
      </c>
      <c r="P299">
        <v>2.8763999999999998</v>
      </c>
      <c r="U299">
        <v>2.5221</v>
      </c>
      <c r="Z299">
        <v>2.5385</v>
      </c>
      <c r="AE299">
        <v>2.4418000000000002</v>
      </c>
      <c r="AJ299">
        <v>2.4681000000000002</v>
      </c>
      <c r="CI299" t="s">
        <v>125</v>
      </c>
    </row>
    <row r="300" spans="1:87" hidden="1" x14ac:dyDescent="0.45">
      <c r="A300" t="s">
        <v>24</v>
      </c>
      <c r="B300" t="s">
        <v>6</v>
      </c>
      <c r="C300" t="s">
        <v>46</v>
      </c>
      <c r="D300" t="s">
        <v>126</v>
      </c>
      <c r="E300" t="s">
        <v>26</v>
      </c>
      <c r="F300">
        <v>31.268699999999999</v>
      </c>
      <c r="K300">
        <v>37.3675</v>
      </c>
      <c r="P300">
        <v>34.104399999999998</v>
      </c>
      <c r="U300">
        <v>35.014299999999999</v>
      </c>
      <c r="Z300">
        <v>30.603000000000002</v>
      </c>
      <c r="AE300">
        <v>25.1935</v>
      </c>
      <c r="AJ300">
        <v>19.744700000000002</v>
      </c>
      <c r="CI300" t="s">
        <v>126</v>
      </c>
    </row>
    <row r="301" spans="1:87" hidden="1" x14ac:dyDescent="0.45">
      <c r="A301" t="s">
        <v>24</v>
      </c>
      <c r="B301" t="s">
        <v>6</v>
      </c>
      <c r="C301" t="s">
        <v>46</v>
      </c>
      <c r="D301" t="s">
        <v>127</v>
      </c>
      <c r="E301" t="s">
        <v>26</v>
      </c>
      <c r="F301">
        <v>31.268699999999999</v>
      </c>
      <c r="K301">
        <v>37.3675</v>
      </c>
      <c r="P301">
        <v>34.104399999999998</v>
      </c>
      <c r="U301">
        <v>35.014299999999999</v>
      </c>
      <c r="Z301">
        <v>30.603000000000002</v>
      </c>
      <c r="AE301">
        <v>25.1935</v>
      </c>
      <c r="AJ301">
        <v>19.744700000000002</v>
      </c>
      <c r="CI301" t="s">
        <v>127</v>
      </c>
    </row>
    <row r="302" spans="1:87" hidden="1" x14ac:dyDescent="0.45">
      <c r="A302" t="s">
        <v>24</v>
      </c>
      <c r="B302" t="s">
        <v>6</v>
      </c>
      <c r="C302" t="s">
        <v>46</v>
      </c>
      <c r="D302" t="s">
        <v>128</v>
      </c>
      <c r="E302" t="s">
        <v>26</v>
      </c>
      <c r="F302">
        <v>0.92730000000000001</v>
      </c>
      <c r="K302">
        <v>1.4173</v>
      </c>
      <c r="P302">
        <v>1.9499</v>
      </c>
      <c r="U302">
        <v>4.5141</v>
      </c>
      <c r="Z302">
        <v>6.0898000000000003</v>
      </c>
      <c r="AE302">
        <v>7.1261999999999999</v>
      </c>
      <c r="AJ302">
        <v>8.4803999999999995</v>
      </c>
      <c r="CI302" t="s">
        <v>128</v>
      </c>
    </row>
    <row r="303" spans="1:87" hidden="1" x14ac:dyDescent="0.45">
      <c r="A303" t="s">
        <v>24</v>
      </c>
      <c r="B303" t="s">
        <v>6</v>
      </c>
      <c r="C303" t="s">
        <v>46</v>
      </c>
      <c r="D303" t="s">
        <v>129</v>
      </c>
      <c r="E303" t="s">
        <v>26</v>
      </c>
      <c r="F303">
        <v>1.4120999999999999</v>
      </c>
      <c r="K303">
        <v>1.3712</v>
      </c>
      <c r="P303">
        <v>1.2749999999999999</v>
      </c>
      <c r="U303">
        <v>2.9521999999999999</v>
      </c>
      <c r="Z303">
        <v>2.8195000000000001</v>
      </c>
      <c r="AE303">
        <v>3.5369000000000002</v>
      </c>
      <c r="AJ303">
        <v>5.0113000000000003</v>
      </c>
      <c r="CI303" t="s">
        <v>129</v>
      </c>
    </row>
    <row r="304" spans="1:87" hidden="1" x14ac:dyDescent="0.45">
      <c r="A304" t="s">
        <v>24</v>
      </c>
      <c r="B304" t="s">
        <v>6</v>
      </c>
      <c r="C304" t="s">
        <v>46</v>
      </c>
      <c r="D304" t="s">
        <v>130</v>
      </c>
      <c r="E304" t="s">
        <v>100</v>
      </c>
      <c r="F304">
        <v>0</v>
      </c>
      <c r="K304">
        <v>34.8767</v>
      </c>
      <c r="P304">
        <v>0</v>
      </c>
      <c r="U304">
        <v>103.2741</v>
      </c>
      <c r="Z304">
        <v>102.7664</v>
      </c>
      <c r="AE304">
        <v>269.4135</v>
      </c>
      <c r="AJ304">
        <v>364.18169999999998</v>
      </c>
      <c r="CI304" t="s">
        <v>130</v>
      </c>
    </row>
    <row r="305" spans="1:87" hidden="1" x14ac:dyDescent="0.45">
      <c r="A305" t="s">
        <v>24</v>
      </c>
      <c r="B305" t="s">
        <v>6</v>
      </c>
      <c r="C305" t="s">
        <v>46</v>
      </c>
      <c r="D305" t="s">
        <v>131</v>
      </c>
      <c r="E305" t="s">
        <v>100</v>
      </c>
      <c r="F305">
        <v>0</v>
      </c>
      <c r="K305">
        <v>2.9481999999999999</v>
      </c>
      <c r="P305">
        <v>0</v>
      </c>
      <c r="U305">
        <v>10.7943</v>
      </c>
      <c r="Z305">
        <v>10.6967</v>
      </c>
      <c r="AE305">
        <v>28.194600000000001</v>
      </c>
      <c r="AJ305">
        <v>42.622799999999998</v>
      </c>
      <c r="CI305" t="s">
        <v>131</v>
      </c>
    </row>
    <row r="306" spans="1:87" hidden="1" x14ac:dyDescent="0.45">
      <c r="A306" t="s">
        <v>24</v>
      </c>
      <c r="B306" t="s">
        <v>6</v>
      </c>
      <c r="C306" t="s">
        <v>46</v>
      </c>
      <c r="D306" t="s">
        <v>132</v>
      </c>
      <c r="E306" t="s">
        <v>100</v>
      </c>
      <c r="F306">
        <v>0</v>
      </c>
      <c r="K306">
        <v>4.3132999999999999</v>
      </c>
      <c r="P306">
        <v>0</v>
      </c>
      <c r="U306">
        <v>13.0778</v>
      </c>
      <c r="Z306">
        <v>12.0533</v>
      </c>
      <c r="AE306">
        <v>32.099499999999999</v>
      </c>
      <c r="AJ306">
        <v>49.311700000000002</v>
      </c>
      <c r="CI306" t="s">
        <v>132</v>
      </c>
    </row>
    <row r="307" spans="1:87" hidden="1" x14ac:dyDescent="0.45">
      <c r="A307" t="s">
        <v>24</v>
      </c>
      <c r="B307" t="s">
        <v>6</v>
      </c>
      <c r="C307" t="s">
        <v>46</v>
      </c>
      <c r="D307" t="s">
        <v>133</v>
      </c>
      <c r="E307" t="s">
        <v>100</v>
      </c>
      <c r="F307">
        <v>0</v>
      </c>
      <c r="K307">
        <v>12.5672</v>
      </c>
      <c r="P307">
        <v>0</v>
      </c>
      <c r="U307">
        <v>43.3825</v>
      </c>
      <c r="Z307">
        <v>47.057899999999997</v>
      </c>
      <c r="AE307">
        <v>129.69239999999999</v>
      </c>
      <c r="AJ307">
        <v>166.47069999999999</v>
      </c>
      <c r="CI307" t="s">
        <v>133</v>
      </c>
    </row>
    <row r="308" spans="1:87" hidden="1" x14ac:dyDescent="0.45">
      <c r="A308" t="s">
        <v>24</v>
      </c>
      <c r="B308" t="s">
        <v>6</v>
      </c>
      <c r="C308" t="s">
        <v>46</v>
      </c>
      <c r="D308" t="s">
        <v>134</v>
      </c>
      <c r="E308" t="s">
        <v>100</v>
      </c>
      <c r="F308">
        <v>0</v>
      </c>
      <c r="K308">
        <v>15.0481</v>
      </c>
      <c r="P308">
        <v>0</v>
      </c>
      <c r="U308">
        <v>36.019500000000001</v>
      </c>
      <c r="Z308">
        <v>32.958500000000001</v>
      </c>
      <c r="AE308">
        <v>79.427099999999996</v>
      </c>
      <c r="AJ308">
        <v>105.7765</v>
      </c>
      <c r="CI308" t="s">
        <v>134</v>
      </c>
    </row>
    <row r="309" spans="1:87" hidden="1" x14ac:dyDescent="0.45">
      <c r="A309" t="s">
        <v>24</v>
      </c>
      <c r="B309" t="s">
        <v>6</v>
      </c>
      <c r="C309" t="s">
        <v>46</v>
      </c>
      <c r="D309" t="s">
        <v>135</v>
      </c>
      <c r="E309" t="s">
        <v>26</v>
      </c>
      <c r="F309">
        <v>4.7725999999999997</v>
      </c>
      <c r="K309">
        <v>5.0255000000000001</v>
      </c>
      <c r="P309">
        <v>4.5914999999999999</v>
      </c>
      <c r="U309">
        <v>2.0990000000000002</v>
      </c>
      <c r="Z309">
        <v>0.68589999999999995</v>
      </c>
      <c r="AE309">
        <v>6.0999999999999999E-2</v>
      </c>
      <c r="AJ309">
        <v>5.7000000000000002E-3</v>
      </c>
      <c r="CI309" t="s">
        <v>135</v>
      </c>
    </row>
    <row r="310" spans="1:87" hidden="1" x14ac:dyDescent="0.45">
      <c r="A310" t="s">
        <v>24</v>
      </c>
      <c r="B310" t="s">
        <v>6</v>
      </c>
      <c r="C310" t="s">
        <v>46</v>
      </c>
      <c r="D310" t="s">
        <v>136</v>
      </c>
      <c r="E310" t="s">
        <v>26</v>
      </c>
      <c r="F310">
        <v>4.3829000000000002</v>
      </c>
      <c r="K310">
        <v>5.1195000000000004</v>
      </c>
      <c r="P310">
        <v>6.7096</v>
      </c>
      <c r="U310">
        <v>7.4523000000000001</v>
      </c>
      <c r="Z310">
        <v>8.7599</v>
      </c>
      <c r="AE310">
        <v>8.5862999999999996</v>
      </c>
      <c r="AJ310">
        <v>7.2107999999999999</v>
      </c>
      <c r="CI310" t="s">
        <v>136</v>
      </c>
    </row>
    <row r="311" spans="1:87" hidden="1" x14ac:dyDescent="0.45">
      <c r="A311" t="s">
        <v>24</v>
      </c>
      <c r="B311" t="s">
        <v>6</v>
      </c>
      <c r="C311" t="s">
        <v>46</v>
      </c>
      <c r="D311" t="s">
        <v>137</v>
      </c>
      <c r="E311" t="s">
        <v>26</v>
      </c>
      <c r="F311">
        <v>5.6300000000000003E-2</v>
      </c>
      <c r="K311">
        <v>4.53E-2</v>
      </c>
      <c r="P311">
        <v>3.6499999999999998E-2</v>
      </c>
      <c r="U311">
        <v>0.1123</v>
      </c>
      <c r="Z311">
        <v>0.20250000000000001</v>
      </c>
      <c r="AE311">
        <v>0.36840000000000001</v>
      </c>
      <c r="AJ311">
        <v>0.61360000000000003</v>
      </c>
      <c r="CI311" t="s">
        <v>137</v>
      </c>
    </row>
    <row r="312" spans="1:87" hidden="1" x14ac:dyDescent="0.45">
      <c r="A312" t="s">
        <v>24</v>
      </c>
      <c r="B312" t="s">
        <v>6</v>
      </c>
      <c r="C312" t="s">
        <v>46</v>
      </c>
      <c r="D312" t="s">
        <v>138</v>
      </c>
      <c r="E312" t="s">
        <v>26</v>
      </c>
      <c r="F312">
        <v>1.1474</v>
      </c>
      <c r="K312">
        <v>1.1393</v>
      </c>
      <c r="P312">
        <v>1.1311</v>
      </c>
      <c r="U312">
        <v>1.1918</v>
      </c>
      <c r="Z312">
        <v>1.3898999999999999</v>
      </c>
      <c r="AE312">
        <v>1.5968</v>
      </c>
      <c r="AJ312">
        <v>1.6261000000000001</v>
      </c>
      <c r="CI312" t="s">
        <v>138</v>
      </c>
    </row>
    <row r="313" spans="1:87" hidden="1" x14ac:dyDescent="0.45">
      <c r="A313" t="s">
        <v>24</v>
      </c>
      <c r="B313" t="s">
        <v>6</v>
      </c>
      <c r="C313" t="s">
        <v>46</v>
      </c>
      <c r="D313" t="s">
        <v>139</v>
      </c>
      <c r="E313" t="s">
        <v>26</v>
      </c>
      <c r="F313">
        <v>3.0255999999999998</v>
      </c>
      <c r="K313">
        <v>3.0089999999999999</v>
      </c>
      <c r="P313">
        <v>2.8723999999999998</v>
      </c>
      <c r="U313">
        <v>2.512</v>
      </c>
      <c r="Z313">
        <v>2.5215999999999998</v>
      </c>
      <c r="AE313">
        <v>2.4178999999999999</v>
      </c>
      <c r="AJ313">
        <v>2.4411999999999998</v>
      </c>
      <c r="CI313" t="s">
        <v>139</v>
      </c>
    </row>
    <row r="314" spans="1:87" hidden="1" x14ac:dyDescent="0.45">
      <c r="A314" t="s">
        <v>24</v>
      </c>
      <c r="B314" t="s">
        <v>6</v>
      </c>
      <c r="C314" t="s">
        <v>46</v>
      </c>
      <c r="D314" t="s">
        <v>140</v>
      </c>
      <c r="E314" t="s">
        <v>26</v>
      </c>
      <c r="F314">
        <v>0.67349999999999999</v>
      </c>
      <c r="K314">
        <v>0.66990000000000005</v>
      </c>
      <c r="P314">
        <v>0.48649999999999999</v>
      </c>
      <c r="U314">
        <v>0.2147</v>
      </c>
      <c r="Z314">
        <v>0</v>
      </c>
      <c r="AE314">
        <v>0</v>
      </c>
      <c r="AJ314">
        <v>0</v>
      </c>
      <c r="CI314" t="s">
        <v>140</v>
      </c>
    </row>
    <row r="315" spans="1:87" hidden="1" x14ac:dyDescent="0.45">
      <c r="A315" t="s">
        <v>24</v>
      </c>
      <c r="B315" t="s">
        <v>6</v>
      </c>
      <c r="C315" t="s">
        <v>46</v>
      </c>
      <c r="D315" t="s">
        <v>141</v>
      </c>
      <c r="E315" t="s">
        <v>26</v>
      </c>
      <c r="F315">
        <v>0.72929999999999995</v>
      </c>
      <c r="K315">
        <v>0.62219999999999998</v>
      </c>
      <c r="P315">
        <v>0.53900000000000003</v>
      </c>
      <c r="U315">
        <v>2.7305999999999999</v>
      </c>
      <c r="Z315">
        <v>3.3971</v>
      </c>
      <c r="AE315">
        <v>4.2088999999999999</v>
      </c>
      <c r="AJ315">
        <v>5.5202</v>
      </c>
      <c r="CI315" t="s">
        <v>141</v>
      </c>
    </row>
    <row r="316" spans="1:87" hidden="1" x14ac:dyDescent="0.45">
      <c r="A316" t="s">
        <v>24</v>
      </c>
      <c r="B316" t="s">
        <v>6</v>
      </c>
      <c r="C316" t="s">
        <v>46</v>
      </c>
      <c r="D316" t="s">
        <v>142</v>
      </c>
      <c r="E316" t="s">
        <v>26</v>
      </c>
      <c r="F316">
        <v>2.8334999999999999</v>
      </c>
      <c r="K316">
        <v>2.7227999999999999</v>
      </c>
      <c r="P316">
        <v>2.5674000000000001</v>
      </c>
      <c r="U316">
        <v>3.4295</v>
      </c>
      <c r="Z316">
        <v>3.153</v>
      </c>
      <c r="AE316">
        <v>2.9998999999999998</v>
      </c>
      <c r="AJ316">
        <v>2.8068</v>
      </c>
      <c r="CI316" t="s">
        <v>142</v>
      </c>
    </row>
    <row r="317" spans="1:87" hidden="1" x14ac:dyDescent="0.45">
      <c r="A317" t="s">
        <v>24</v>
      </c>
      <c r="B317" t="s">
        <v>6</v>
      </c>
      <c r="C317" t="s">
        <v>46</v>
      </c>
      <c r="D317" t="s">
        <v>143</v>
      </c>
      <c r="E317" t="s">
        <v>26</v>
      </c>
      <c r="F317">
        <v>1.4120999999999999</v>
      </c>
      <c r="K317">
        <v>1.3712</v>
      </c>
      <c r="P317">
        <v>1.2749999999999999</v>
      </c>
      <c r="U317">
        <v>3.0884999999999998</v>
      </c>
      <c r="Z317">
        <v>3.0846</v>
      </c>
      <c r="AE317">
        <v>3.9674999999999998</v>
      </c>
      <c r="AJ317">
        <v>5.5354000000000001</v>
      </c>
      <c r="CI317" t="s">
        <v>143</v>
      </c>
    </row>
    <row r="318" spans="1:87" hidden="1" x14ac:dyDescent="0.45">
      <c r="A318" t="s">
        <v>24</v>
      </c>
      <c r="B318" t="s">
        <v>6</v>
      </c>
      <c r="C318" t="s">
        <v>46</v>
      </c>
      <c r="D318" t="s">
        <v>144</v>
      </c>
      <c r="E318" t="s">
        <v>26</v>
      </c>
      <c r="F318">
        <v>21.445599999999999</v>
      </c>
      <c r="K318">
        <v>19.175899999999999</v>
      </c>
      <c r="P318">
        <v>19.8749</v>
      </c>
      <c r="U318">
        <v>20.988499999999998</v>
      </c>
      <c r="Z318">
        <v>22.735399999999998</v>
      </c>
      <c r="AE318">
        <v>23.4941</v>
      </c>
      <c r="AJ318">
        <v>22.552199999999999</v>
      </c>
      <c r="CI318" t="s">
        <v>144</v>
      </c>
    </row>
    <row r="319" spans="1:87" hidden="1" x14ac:dyDescent="0.45">
      <c r="A319" t="s">
        <v>24</v>
      </c>
      <c r="B319" t="s">
        <v>6</v>
      </c>
      <c r="C319" t="s">
        <v>46</v>
      </c>
      <c r="D319" t="s">
        <v>145</v>
      </c>
      <c r="E319" t="s">
        <v>26</v>
      </c>
      <c r="F319">
        <v>21.445599999999999</v>
      </c>
      <c r="K319">
        <v>19.175899999999999</v>
      </c>
      <c r="P319">
        <v>19.8749</v>
      </c>
      <c r="U319">
        <v>21.549399999999999</v>
      </c>
      <c r="Z319">
        <v>24.003699999999998</v>
      </c>
      <c r="AE319">
        <v>25.389900000000001</v>
      </c>
      <c r="AJ319">
        <v>24.5609</v>
      </c>
      <c r="CI319" t="s">
        <v>145</v>
      </c>
    </row>
    <row r="320" spans="1:87" hidden="1" x14ac:dyDescent="0.45">
      <c r="A320" t="s">
        <v>24</v>
      </c>
      <c r="B320" t="s">
        <v>6</v>
      </c>
      <c r="C320" t="s">
        <v>46</v>
      </c>
      <c r="D320" t="s">
        <v>146</v>
      </c>
      <c r="E320" t="s">
        <v>26</v>
      </c>
      <c r="F320">
        <v>0</v>
      </c>
      <c r="K320">
        <v>0</v>
      </c>
      <c r="P320">
        <v>0</v>
      </c>
      <c r="U320">
        <v>0</v>
      </c>
      <c r="Z320">
        <v>0</v>
      </c>
      <c r="AE320">
        <v>0</v>
      </c>
      <c r="AJ320">
        <v>0</v>
      </c>
      <c r="CI320" t="s">
        <v>146</v>
      </c>
    </row>
    <row r="321" spans="1:87" hidden="1" x14ac:dyDescent="0.45">
      <c r="A321" t="s">
        <v>24</v>
      </c>
      <c r="B321" t="s">
        <v>6</v>
      </c>
      <c r="C321" t="s">
        <v>46</v>
      </c>
      <c r="D321" t="s">
        <v>147</v>
      </c>
      <c r="E321" t="s">
        <v>26</v>
      </c>
      <c r="F321">
        <v>0.3231</v>
      </c>
      <c r="K321">
        <v>0.29930000000000001</v>
      </c>
      <c r="P321">
        <v>0.2601</v>
      </c>
      <c r="U321">
        <v>0.4108</v>
      </c>
      <c r="Z321">
        <v>0.57969999999999999</v>
      </c>
      <c r="AE321">
        <v>0.7712</v>
      </c>
      <c r="AJ321">
        <v>0.77749999999999997</v>
      </c>
      <c r="CI321" t="s">
        <v>147</v>
      </c>
    </row>
    <row r="322" spans="1:87" hidden="1" x14ac:dyDescent="0.45">
      <c r="A322" t="s">
        <v>24</v>
      </c>
      <c r="B322" t="s">
        <v>6</v>
      </c>
      <c r="C322" t="s">
        <v>46</v>
      </c>
      <c r="D322" t="s">
        <v>148</v>
      </c>
      <c r="E322" t="s">
        <v>26</v>
      </c>
      <c r="F322">
        <v>0.13339999999999999</v>
      </c>
      <c r="K322">
        <v>0.13669999999999999</v>
      </c>
      <c r="P322">
        <v>0.1353</v>
      </c>
      <c r="U322">
        <v>0.18329999999999999</v>
      </c>
      <c r="Z322">
        <v>0.2152</v>
      </c>
      <c r="AE322">
        <v>0.2606</v>
      </c>
      <c r="AJ322">
        <v>0.21870000000000001</v>
      </c>
      <c r="CI322" t="s">
        <v>148</v>
      </c>
    </row>
    <row r="323" spans="1:87" hidden="1" x14ac:dyDescent="0.45">
      <c r="A323" t="s">
        <v>24</v>
      </c>
      <c r="B323" t="s">
        <v>6</v>
      </c>
      <c r="C323" t="s">
        <v>46</v>
      </c>
      <c r="D323" t="s">
        <v>149</v>
      </c>
      <c r="E323" t="s">
        <v>26</v>
      </c>
      <c r="F323">
        <v>28.161000000000001</v>
      </c>
      <c r="K323">
        <v>28.173200000000001</v>
      </c>
      <c r="P323">
        <v>28.680700000000002</v>
      </c>
      <c r="U323">
        <v>27.4924</v>
      </c>
      <c r="Z323">
        <v>24.485299999999999</v>
      </c>
      <c r="AE323">
        <v>21.675000000000001</v>
      </c>
      <c r="AJ323">
        <v>17.1965</v>
      </c>
      <c r="CI323" t="s">
        <v>149</v>
      </c>
    </row>
    <row r="324" spans="1:87" hidden="1" x14ac:dyDescent="0.45">
      <c r="A324" t="s">
        <v>24</v>
      </c>
      <c r="B324" t="s">
        <v>6</v>
      </c>
      <c r="C324" t="s">
        <v>46</v>
      </c>
      <c r="D324" t="s">
        <v>150</v>
      </c>
      <c r="E324" t="s">
        <v>26</v>
      </c>
      <c r="F324">
        <v>2.6827000000000001</v>
      </c>
      <c r="K324">
        <v>2.6671</v>
      </c>
      <c r="P324">
        <v>3.2856999999999998</v>
      </c>
      <c r="U324">
        <v>2.8039999999999998</v>
      </c>
      <c r="Z324">
        <v>2.5665</v>
      </c>
      <c r="AE324">
        <v>2.3151999999999999</v>
      </c>
      <c r="AJ324">
        <v>2.0865</v>
      </c>
      <c r="CI324" t="s">
        <v>150</v>
      </c>
    </row>
    <row r="325" spans="1:87" hidden="1" x14ac:dyDescent="0.45">
      <c r="A325" t="s">
        <v>24</v>
      </c>
      <c r="B325" t="s">
        <v>6</v>
      </c>
      <c r="C325" t="s">
        <v>46</v>
      </c>
      <c r="D325" t="s">
        <v>151</v>
      </c>
      <c r="E325" t="s">
        <v>26</v>
      </c>
      <c r="F325">
        <v>3.3E-3</v>
      </c>
      <c r="K325">
        <v>0</v>
      </c>
      <c r="P325">
        <v>0</v>
      </c>
      <c r="U325">
        <v>8.0000000000000004E-4</v>
      </c>
      <c r="Z325">
        <v>0</v>
      </c>
      <c r="AE325">
        <v>0</v>
      </c>
      <c r="AJ325">
        <v>0</v>
      </c>
      <c r="CI325" t="s">
        <v>151</v>
      </c>
    </row>
    <row r="326" spans="1:87" hidden="1" x14ac:dyDescent="0.45">
      <c r="A326" t="s">
        <v>24</v>
      </c>
      <c r="B326" t="s">
        <v>6</v>
      </c>
      <c r="C326" t="s">
        <v>46</v>
      </c>
      <c r="D326" t="s">
        <v>152</v>
      </c>
      <c r="E326" t="s">
        <v>26</v>
      </c>
      <c r="F326">
        <v>25.475200000000001</v>
      </c>
      <c r="K326">
        <v>25.5062</v>
      </c>
      <c r="P326">
        <v>25.395</v>
      </c>
      <c r="U326">
        <v>25.046800000000001</v>
      </c>
      <c r="Z326">
        <v>22.623699999999999</v>
      </c>
      <c r="AE326">
        <v>20.427399999999999</v>
      </c>
      <c r="AJ326">
        <v>16.399799999999999</v>
      </c>
      <c r="CI326" t="s">
        <v>152</v>
      </c>
    </row>
    <row r="327" spans="1:87" hidden="1" x14ac:dyDescent="0.45">
      <c r="A327" t="s">
        <v>24</v>
      </c>
      <c r="B327" t="s">
        <v>6</v>
      </c>
      <c r="C327" t="s">
        <v>46</v>
      </c>
      <c r="D327" t="s">
        <v>153</v>
      </c>
      <c r="E327" t="s">
        <v>26</v>
      </c>
      <c r="F327">
        <v>1.0045999999999999</v>
      </c>
      <c r="K327">
        <v>1.1011</v>
      </c>
      <c r="P327">
        <v>1.2412000000000001</v>
      </c>
      <c r="U327">
        <v>1.0474000000000001</v>
      </c>
      <c r="Z327">
        <v>0.4672</v>
      </c>
      <c r="AE327">
        <v>0.39419999999999999</v>
      </c>
      <c r="AJ327">
        <v>0.10349999999999999</v>
      </c>
      <c r="CI327" t="s">
        <v>153</v>
      </c>
    </row>
    <row r="328" spans="1:87" hidden="1" x14ac:dyDescent="0.45">
      <c r="A328" t="s">
        <v>24</v>
      </c>
      <c r="B328" t="s">
        <v>6</v>
      </c>
      <c r="C328" t="s">
        <v>46</v>
      </c>
      <c r="D328" t="s">
        <v>154</v>
      </c>
      <c r="E328" t="s">
        <v>26</v>
      </c>
      <c r="F328">
        <v>0.21709999999999999</v>
      </c>
      <c r="K328">
        <v>0.2147</v>
      </c>
      <c r="P328">
        <v>0</v>
      </c>
      <c r="U328">
        <v>0.13389999999999999</v>
      </c>
      <c r="Z328">
        <v>0</v>
      </c>
      <c r="AE328">
        <v>0</v>
      </c>
      <c r="AJ328">
        <v>0</v>
      </c>
      <c r="CI328" t="s">
        <v>154</v>
      </c>
    </row>
    <row r="329" spans="1:87" hidden="1" x14ac:dyDescent="0.45">
      <c r="A329" t="s">
        <v>24</v>
      </c>
      <c r="B329" t="s">
        <v>6</v>
      </c>
      <c r="C329" t="s">
        <v>46</v>
      </c>
      <c r="D329" t="s">
        <v>155</v>
      </c>
      <c r="E329" t="s">
        <v>26</v>
      </c>
      <c r="F329">
        <v>0.78749999999999998</v>
      </c>
      <c r="K329">
        <v>0.88639999999999997</v>
      </c>
      <c r="P329">
        <v>1.2412000000000001</v>
      </c>
      <c r="U329">
        <v>0.91339999999999999</v>
      </c>
      <c r="Z329">
        <v>0.4672</v>
      </c>
      <c r="AE329">
        <v>0.39419999999999999</v>
      </c>
      <c r="AJ329">
        <v>0.10349999999999999</v>
      </c>
      <c r="CI329" t="s">
        <v>155</v>
      </c>
    </row>
    <row r="330" spans="1:87" hidden="1" x14ac:dyDescent="0.45">
      <c r="A330" t="s">
        <v>24</v>
      </c>
      <c r="B330" t="s">
        <v>6</v>
      </c>
      <c r="C330" t="s">
        <v>46</v>
      </c>
      <c r="D330" t="s">
        <v>156</v>
      </c>
      <c r="E330" t="s">
        <v>48</v>
      </c>
      <c r="F330">
        <v>71.863399999999999</v>
      </c>
      <c r="K330">
        <v>61.835500000000003</v>
      </c>
      <c r="P330">
        <v>57.786799999999999</v>
      </c>
      <c r="U330">
        <v>-8.7359000000000009</v>
      </c>
      <c r="Z330">
        <v>-69.754499999999993</v>
      </c>
      <c r="AE330">
        <v>-121.33459999999999</v>
      </c>
      <c r="AJ330">
        <v>-156.2962</v>
      </c>
      <c r="CI330" t="s">
        <v>156</v>
      </c>
    </row>
    <row r="331" spans="1:87" hidden="1" x14ac:dyDescent="0.45">
      <c r="A331" t="s">
        <v>24</v>
      </c>
      <c r="B331" t="s">
        <v>6</v>
      </c>
      <c r="C331" t="s">
        <v>46</v>
      </c>
      <c r="D331" t="s">
        <v>157</v>
      </c>
      <c r="E331" t="s">
        <v>48</v>
      </c>
      <c r="F331">
        <v>90.549000000000007</v>
      </c>
      <c r="K331">
        <v>81.560400000000001</v>
      </c>
      <c r="P331">
        <v>62.549599999999998</v>
      </c>
      <c r="U331">
        <v>41.955300000000001</v>
      </c>
      <c r="Z331">
        <v>24.283000000000001</v>
      </c>
      <c r="AE331">
        <v>10.3636</v>
      </c>
      <c r="CI331" t="s">
        <v>157</v>
      </c>
    </row>
    <row r="332" spans="1:87" hidden="1" x14ac:dyDescent="0.45">
      <c r="A332" t="s">
        <v>24</v>
      </c>
      <c r="B332" t="s">
        <v>6</v>
      </c>
      <c r="C332" t="s">
        <v>46</v>
      </c>
      <c r="D332" t="s">
        <v>158</v>
      </c>
      <c r="E332" t="s">
        <v>48</v>
      </c>
      <c r="F332">
        <v>6.8491</v>
      </c>
      <c r="K332">
        <v>5.7076000000000002</v>
      </c>
      <c r="P332">
        <v>4.5660999999999996</v>
      </c>
      <c r="U332">
        <v>3.4245999999999999</v>
      </c>
      <c r="Z332">
        <v>2.2829999999999999</v>
      </c>
      <c r="AE332">
        <v>1.1415</v>
      </c>
      <c r="CI332" t="s">
        <v>158</v>
      </c>
    </row>
    <row r="333" spans="1:87" hidden="1" x14ac:dyDescent="0.45">
      <c r="A333" t="s">
        <v>24</v>
      </c>
      <c r="B333" t="s">
        <v>6</v>
      </c>
      <c r="C333" t="s">
        <v>46</v>
      </c>
      <c r="D333" t="s">
        <v>159</v>
      </c>
      <c r="E333" t="s">
        <v>48</v>
      </c>
      <c r="F333">
        <v>34.7941</v>
      </c>
      <c r="K333">
        <v>34.7941</v>
      </c>
      <c r="P333">
        <v>34.7941</v>
      </c>
      <c r="U333">
        <v>34.7941</v>
      </c>
      <c r="Z333">
        <v>34.7941</v>
      </c>
      <c r="AE333">
        <v>34.7941</v>
      </c>
      <c r="AJ333">
        <v>34.7941</v>
      </c>
      <c r="CI333" t="s">
        <v>159</v>
      </c>
    </row>
    <row r="334" spans="1:87" hidden="1" x14ac:dyDescent="0.45">
      <c r="A334" t="s">
        <v>24</v>
      </c>
      <c r="B334" t="s">
        <v>6</v>
      </c>
      <c r="C334" t="s">
        <v>46</v>
      </c>
      <c r="D334" t="s">
        <v>160</v>
      </c>
      <c r="E334" t="s">
        <v>66</v>
      </c>
      <c r="F334">
        <v>4.1596000000000002</v>
      </c>
      <c r="K334">
        <v>3.4664000000000001</v>
      </c>
      <c r="P334">
        <v>2.7730999999999999</v>
      </c>
      <c r="U334">
        <v>2.0798000000000001</v>
      </c>
      <c r="Z334">
        <v>1.3865000000000001</v>
      </c>
      <c r="AE334">
        <v>0.69330000000000003</v>
      </c>
      <c r="CI334" t="s">
        <v>160</v>
      </c>
    </row>
    <row r="335" spans="1:87" hidden="1" x14ac:dyDescent="0.45">
      <c r="A335" t="s">
        <v>24</v>
      </c>
      <c r="B335" t="s">
        <v>6</v>
      </c>
      <c r="C335" t="s">
        <v>46</v>
      </c>
      <c r="D335" t="s">
        <v>161</v>
      </c>
      <c r="E335" t="s">
        <v>26</v>
      </c>
      <c r="F335">
        <v>-1.4253</v>
      </c>
      <c r="K335">
        <v>-0.87190000000000001</v>
      </c>
      <c r="P335">
        <v>-0.61860000000000004</v>
      </c>
      <c r="U335">
        <v>-3.2000000000000002E-3</v>
      </c>
      <c r="Z335">
        <v>0.2324</v>
      </c>
      <c r="AE335">
        <v>0.15329999999999999</v>
      </c>
      <c r="AJ335">
        <v>0</v>
      </c>
      <c r="CI335" t="s">
        <v>161</v>
      </c>
    </row>
    <row r="336" spans="1:87" hidden="1" x14ac:dyDescent="0.45">
      <c r="A336" t="s">
        <v>24</v>
      </c>
      <c r="B336" t="s">
        <v>6</v>
      </c>
      <c r="C336" t="s">
        <v>46</v>
      </c>
      <c r="D336" t="s">
        <v>162</v>
      </c>
      <c r="E336" t="s">
        <v>26</v>
      </c>
      <c r="F336">
        <v>-0.29060000000000002</v>
      </c>
      <c r="K336">
        <v>-0.2432</v>
      </c>
      <c r="P336">
        <v>-0.2286</v>
      </c>
      <c r="U336">
        <v>-0.14319999999999999</v>
      </c>
      <c r="Z336">
        <v>-8.4900000000000003E-2</v>
      </c>
      <c r="AE336">
        <v>-3.8600000000000002E-2</v>
      </c>
      <c r="CI336" t="s">
        <v>162</v>
      </c>
    </row>
    <row r="337" spans="1:87" hidden="1" x14ac:dyDescent="0.45">
      <c r="A337" t="s">
        <v>24</v>
      </c>
      <c r="B337" t="s">
        <v>6</v>
      </c>
      <c r="C337" t="s">
        <v>46</v>
      </c>
      <c r="D337" t="s">
        <v>163</v>
      </c>
      <c r="E337" t="s">
        <v>26</v>
      </c>
      <c r="F337">
        <v>-0.4924</v>
      </c>
      <c r="K337">
        <v>-0.433</v>
      </c>
      <c r="P337">
        <v>-0.32790000000000002</v>
      </c>
      <c r="U337">
        <v>-0.1152</v>
      </c>
      <c r="Z337">
        <v>-2.4500000000000001E-2</v>
      </c>
      <c r="AE337">
        <v>-3.2000000000000002E-3</v>
      </c>
      <c r="AJ337">
        <v>0</v>
      </c>
      <c r="CI337" t="s">
        <v>163</v>
      </c>
    </row>
    <row r="338" spans="1:87" hidden="1" x14ac:dyDescent="0.45">
      <c r="A338" t="s">
        <v>24</v>
      </c>
      <c r="B338" t="s">
        <v>6</v>
      </c>
      <c r="C338" t="s">
        <v>46</v>
      </c>
      <c r="D338" t="s">
        <v>164</v>
      </c>
      <c r="E338" t="s">
        <v>26</v>
      </c>
      <c r="F338">
        <v>-0.4924</v>
      </c>
      <c r="K338">
        <v>-0.433</v>
      </c>
      <c r="P338">
        <v>-0.32790000000000002</v>
      </c>
      <c r="U338">
        <v>-0.1152</v>
      </c>
      <c r="Z338">
        <v>-2.4500000000000001E-2</v>
      </c>
      <c r="AE338">
        <v>-3.2000000000000002E-3</v>
      </c>
      <c r="CI338" t="s">
        <v>164</v>
      </c>
    </row>
    <row r="339" spans="1:87" hidden="1" x14ac:dyDescent="0.45">
      <c r="A339" t="s">
        <v>24</v>
      </c>
      <c r="B339" t="s">
        <v>6</v>
      </c>
      <c r="C339" t="s">
        <v>46</v>
      </c>
      <c r="D339" t="s">
        <v>165</v>
      </c>
      <c r="E339" t="s">
        <v>26</v>
      </c>
      <c r="F339">
        <v>0.38290000000000002</v>
      </c>
      <c r="K339">
        <v>0.26119999999999999</v>
      </c>
      <c r="P339">
        <v>0.22639999999999999</v>
      </c>
      <c r="U339">
        <v>-0.73270000000000002</v>
      </c>
      <c r="Z339">
        <v>-1.6625000000000001</v>
      </c>
      <c r="AE339">
        <v>-2.5247000000000002</v>
      </c>
      <c r="AJ339">
        <v>-3.0665</v>
      </c>
      <c r="CI339" t="s">
        <v>165</v>
      </c>
    </row>
    <row r="340" spans="1:87" hidden="1" x14ac:dyDescent="0.45">
      <c r="A340" t="s">
        <v>24</v>
      </c>
      <c r="B340" t="s">
        <v>6</v>
      </c>
      <c r="C340" t="s">
        <v>46</v>
      </c>
      <c r="D340" t="s">
        <v>166</v>
      </c>
      <c r="E340" t="s">
        <v>26</v>
      </c>
      <c r="U340">
        <v>-2.0999999999999999E-3</v>
      </c>
      <c r="Z340">
        <v>-1.29E-2</v>
      </c>
      <c r="AE340">
        <v>-6.5000000000000002E-2</v>
      </c>
      <c r="AJ340">
        <v>-0.1573</v>
      </c>
      <c r="CI340" t="s">
        <v>166</v>
      </c>
    </row>
    <row r="341" spans="1:87" hidden="1" x14ac:dyDescent="0.45">
      <c r="A341" t="s">
        <v>24</v>
      </c>
      <c r="B341" t="s">
        <v>6</v>
      </c>
      <c r="C341" t="s">
        <v>46</v>
      </c>
      <c r="D341" t="s">
        <v>167</v>
      </c>
      <c r="E341" t="s">
        <v>26</v>
      </c>
      <c r="F341">
        <v>0.38290000000000002</v>
      </c>
      <c r="K341">
        <v>0.26119999999999999</v>
      </c>
      <c r="P341">
        <v>0.22639999999999999</v>
      </c>
      <c r="U341">
        <v>-0.72989999999999999</v>
      </c>
      <c r="Z341">
        <v>-1.6479999999999999</v>
      </c>
      <c r="AE341">
        <v>-2.4573999999999998</v>
      </c>
      <c r="AJ341">
        <v>-2.9093</v>
      </c>
      <c r="CI341" t="s">
        <v>167</v>
      </c>
    </row>
    <row r="342" spans="1:87" hidden="1" x14ac:dyDescent="0.45">
      <c r="A342" t="s">
        <v>24</v>
      </c>
      <c r="B342" t="s">
        <v>6</v>
      </c>
      <c r="C342" t="s">
        <v>46</v>
      </c>
      <c r="D342" t="s">
        <v>168</v>
      </c>
      <c r="E342" t="s">
        <v>26</v>
      </c>
      <c r="F342">
        <v>-1.0166999999999999</v>
      </c>
      <c r="K342">
        <v>-0.76819999999999999</v>
      </c>
      <c r="P342">
        <v>-0.64639999999999997</v>
      </c>
      <c r="U342">
        <v>-0.5262</v>
      </c>
      <c r="Z342">
        <v>-0.3846</v>
      </c>
      <c r="AE342">
        <v>-0.19589999999999999</v>
      </c>
      <c r="AJ342">
        <v>0</v>
      </c>
      <c r="CI342" t="s">
        <v>168</v>
      </c>
    </row>
    <row r="343" spans="1:87" hidden="1" x14ac:dyDescent="0.45">
      <c r="A343" t="s">
        <v>24</v>
      </c>
      <c r="B343" t="s">
        <v>6</v>
      </c>
      <c r="C343" t="s">
        <v>46</v>
      </c>
      <c r="D343" t="s">
        <v>169</v>
      </c>
      <c r="E343" t="s">
        <v>26</v>
      </c>
      <c r="F343">
        <v>-1.0166999999999999</v>
      </c>
      <c r="K343">
        <v>-0.76819999999999999</v>
      </c>
      <c r="P343">
        <v>-0.64639999999999997</v>
      </c>
      <c r="U343">
        <v>-0.5262</v>
      </c>
      <c r="Z343">
        <v>-0.3846</v>
      </c>
      <c r="AE343">
        <v>-0.1958</v>
      </c>
      <c r="CI343" t="s">
        <v>169</v>
      </c>
    </row>
    <row r="344" spans="1:87" hidden="1" x14ac:dyDescent="0.45">
      <c r="A344" t="s">
        <v>24</v>
      </c>
      <c r="B344" t="s">
        <v>6</v>
      </c>
      <c r="C344" t="s">
        <v>46</v>
      </c>
      <c r="D344" t="s">
        <v>170</v>
      </c>
      <c r="E344" t="s">
        <v>26</v>
      </c>
      <c r="F344">
        <v>1.1900000000000001E-2</v>
      </c>
      <c r="K344">
        <v>7.7999999999999996E-3</v>
      </c>
      <c r="P344">
        <v>4.8999999999999998E-3</v>
      </c>
      <c r="U344">
        <v>8.8000000000000005E-3</v>
      </c>
      <c r="Z344">
        <v>9.7999999999999997E-3</v>
      </c>
      <c r="AE344">
        <v>8.6999999999999994E-3</v>
      </c>
      <c r="CI344" t="s">
        <v>170</v>
      </c>
    </row>
    <row r="345" spans="1:87" hidden="1" x14ac:dyDescent="0.45">
      <c r="A345" t="s">
        <v>24</v>
      </c>
      <c r="B345" t="s">
        <v>6</v>
      </c>
      <c r="C345" t="s">
        <v>46</v>
      </c>
      <c r="D345" t="s">
        <v>171</v>
      </c>
      <c r="E345" t="s">
        <v>26</v>
      </c>
      <c r="F345">
        <v>-0.14580000000000001</v>
      </c>
      <c r="K345">
        <v>-0.1207</v>
      </c>
      <c r="P345">
        <v>-9.5799999999999996E-2</v>
      </c>
      <c r="U345">
        <v>-6.1699999999999998E-2</v>
      </c>
      <c r="Z345">
        <v>-4.2099999999999999E-2</v>
      </c>
      <c r="AE345">
        <v>-2.3400000000000001E-2</v>
      </c>
      <c r="CI345" t="s">
        <v>171</v>
      </c>
    </row>
    <row r="346" spans="1:87" hidden="1" x14ac:dyDescent="0.45">
      <c r="A346" t="s">
        <v>24</v>
      </c>
      <c r="B346" t="s">
        <v>6</v>
      </c>
      <c r="C346" t="s">
        <v>46</v>
      </c>
      <c r="D346" t="s">
        <v>172</v>
      </c>
      <c r="E346" t="s">
        <v>26</v>
      </c>
      <c r="F346">
        <v>-4.2900000000000001E-2</v>
      </c>
      <c r="K346">
        <v>-3.5499999999999997E-2</v>
      </c>
      <c r="P346">
        <v>-2.7099999999999999E-2</v>
      </c>
      <c r="U346">
        <v>-1.78E-2</v>
      </c>
      <c r="Z346">
        <v>-1.2E-2</v>
      </c>
      <c r="AE346">
        <v>-5.7999999999999996E-3</v>
      </c>
      <c r="CI346" t="s">
        <v>172</v>
      </c>
    </row>
    <row r="347" spans="1:87" hidden="1" x14ac:dyDescent="0.45">
      <c r="A347" t="s">
        <v>24</v>
      </c>
      <c r="B347" t="s">
        <v>6</v>
      </c>
      <c r="C347" t="s">
        <v>46</v>
      </c>
      <c r="D347" t="s">
        <v>173</v>
      </c>
      <c r="E347" t="s">
        <v>26</v>
      </c>
      <c r="F347">
        <v>0.52300000000000002</v>
      </c>
      <c r="K347">
        <v>0.52090000000000003</v>
      </c>
      <c r="P347">
        <v>0.38030000000000003</v>
      </c>
      <c r="U347">
        <v>0.2928</v>
      </c>
      <c r="Z347">
        <v>0.1706</v>
      </c>
      <c r="AE347">
        <v>7.0199999999999999E-2</v>
      </c>
      <c r="CI347" t="s">
        <v>173</v>
      </c>
    </row>
    <row r="348" spans="1:87" hidden="1" x14ac:dyDescent="0.45">
      <c r="A348" t="s">
        <v>24</v>
      </c>
      <c r="B348" t="s">
        <v>6</v>
      </c>
      <c r="C348" t="s">
        <v>46</v>
      </c>
      <c r="D348" t="s">
        <v>174</v>
      </c>
      <c r="E348" t="s">
        <v>26</v>
      </c>
      <c r="F348">
        <v>0.52300000000000002</v>
      </c>
      <c r="K348">
        <v>0.52090000000000003</v>
      </c>
      <c r="P348">
        <v>0.38030000000000003</v>
      </c>
      <c r="U348">
        <v>0.2928</v>
      </c>
      <c r="Z348">
        <v>0.1706</v>
      </c>
      <c r="AE348">
        <v>7.0199999999999999E-2</v>
      </c>
      <c r="CI348" t="s">
        <v>174</v>
      </c>
    </row>
    <row r="349" spans="1:87" hidden="1" x14ac:dyDescent="0.45">
      <c r="A349" t="s">
        <v>24</v>
      </c>
      <c r="B349" t="s">
        <v>6</v>
      </c>
      <c r="C349" t="s">
        <v>46</v>
      </c>
      <c r="D349" t="s">
        <v>175</v>
      </c>
      <c r="E349" t="s">
        <v>26</v>
      </c>
      <c r="F349">
        <v>0.38150000000000001</v>
      </c>
      <c r="K349">
        <v>0.4859</v>
      </c>
      <c r="P349">
        <v>0.53480000000000005</v>
      </c>
      <c r="U349">
        <v>0.92859999999999998</v>
      </c>
      <c r="Z349">
        <v>0.83520000000000005</v>
      </c>
      <c r="AE349">
        <v>0.48870000000000002</v>
      </c>
      <c r="CI349" t="s">
        <v>175</v>
      </c>
    </row>
    <row r="350" spans="1:87" hidden="1" x14ac:dyDescent="0.45">
      <c r="A350" t="s">
        <v>24</v>
      </c>
      <c r="B350" t="s">
        <v>6</v>
      </c>
      <c r="C350" t="s">
        <v>46</v>
      </c>
      <c r="D350" t="s">
        <v>176</v>
      </c>
      <c r="E350" t="s">
        <v>26</v>
      </c>
      <c r="F350">
        <v>-0.3533</v>
      </c>
      <c r="K350">
        <v>-0.28589999999999999</v>
      </c>
      <c r="P350">
        <v>-0.2127</v>
      </c>
      <c r="U350">
        <v>-0.36940000000000001</v>
      </c>
      <c r="Z350">
        <v>-0.23519999999999999</v>
      </c>
      <c r="AE350">
        <v>-0.14749999999999999</v>
      </c>
      <c r="CI350" t="s">
        <v>176</v>
      </c>
    </row>
    <row r="351" spans="1:87" hidden="1" x14ac:dyDescent="0.45">
      <c r="A351" t="s">
        <v>24</v>
      </c>
      <c r="B351" t="s">
        <v>6</v>
      </c>
      <c r="C351" t="s">
        <v>46</v>
      </c>
      <c r="D351" t="s">
        <v>177</v>
      </c>
      <c r="E351" t="s">
        <v>26</v>
      </c>
      <c r="F351">
        <v>-1.4633</v>
      </c>
      <c r="K351">
        <v>-1.1866000000000001</v>
      </c>
      <c r="P351">
        <v>-0.92049999999999998</v>
      </c>
      <c r="U351">
        <v>-1.5676000000000001</v>
      </c>
      <c r="Z351">
        <v>-1.2184999999999999</v>
      </c>
      <c r="AE351">
        <v>-0.75170000000000003</v>
      </c>
      <c r="AJ351">
        <v>-9.7100000000000006E-2</v>
      </c>
      <c r="CI351" t="s">
        <v>177</v>
      </c>
    </row>
    <row r="352" spans="1:87" hidden="1" x14ac:dyDescent="0.45">
      <c r="A352" t="s">
        <v>24</v>
      </c>
      <c r="B352" t="s">
        <v>6</v>
      </c>
      <c r="C352" t="s">
        <v>46</v>
      </c>
      <c r="D352" t="s">
        <v>178</v>
      </c>
      <c r="E352" t="s">
        <v>26</v>
      </c>
      <c r="F352">
        <v>-0.34289999999999998</v>
      </c>
      <c r="K352">
        <v>-0.26019999999999999</v>
      </c>
      <c r="P352">
        <v>-0.1487</v>
      </c>
      <c r="U352">
        <v>-9.0899999999999995E-2</v>
      </c>
      <c r="Z352">
        <v>-4.6800000000000001E-2</v>
      </c>
      <c r="AE352">
        <v>-8.3999999999999995E-3</v>
      </c>
      <c r="CI352" t="s">
        <v>178</v>
      </c>
    </row>
    <row r="353" spans="1:87" hidden="1" x14ac:dyDescent="0.45">
      <c r="A353" t="s">
        <v>24</v>
      </c>
      <c r="B353" t="s">
        <v>6</v>
      </c>
      <c r="C353" t="s">
        <v>46</v>
      </c>
      <c r="D353" t="s">
        <v>179</v>
      </c>
      <c r="E353" t="s">
        <v>26</v>
      </c>
      <c r="F353">
        <v>0.15079999999999999</v>
      </c>
      <c r="K353">
        <v>0.1323</v>
      </c>
      <c r="P353">
        <v>9.6699999999999994E-2</v>
      </c>
      <c r="U353">
        <v>3.32E-2</v>
      </c>
      <c r="Z353">
        <v>7.1999999999999998E-3</v>
      </c>
      <c r="AE353">
        <v>2.9999999999999997E-4</v>
      </c>
      <c r="CI353" t="s">
        <v>179</v>
      </c>
    </row>
    <row r="354" spans="1:87" hidden="1" x14ac:dyDescent="0.45">
      <c r="A354" t="s">
        <v>24</v>
      </c>
      <c r="B354" t="s">
        <v>6</v>
      </c>
      <c r="C354" t="s">
        <v>46</v>
      </c>
      <c r="D354" t="s">
        <v>180</v>
      </c>
      <c r="E354" t="s">
        <v>26</v>
      </c>
      <c r="F354">
        <v>-0.30020000000000002</v>
      </c>
      <c r="K354">
        <v>-0.29220000000000002</v>
      </c>
      <c r="P354">
        <v>-0.30640000000000001</v>
      </c>
      <c r="U354">
        <v>-0.25519999999999998</v>
      </c>
      <c r="Z354">
        <v>-0.2</v>
      </c>
      <c r="AE354">
        <v>-9.8000000000000004E-2</v>
      </c>
      <c r="CI354" t="s">
        <v>180</v>
      </c>
    </row>
    <row r="355" spans="1:87" hidden="1" x14ac:dyDescent="0.45">
      <c r="A355" t="s">
        <v>24</v>
      </c>
      <c r="B355" t="s">
        <v>6</v>
      </c>
      <c r="C355" t="s">
        <v>46</v>
      </c>
      <c r="D355" t="s">
        <v>181</v>
      </c>
      <c r="E355" t="s">
        <v>26</v>
      </c>
      <c r="F355">
        <v>1.7500000000000002E-2</v>
      </c>
      <c r="K355">
        <v>1.17E-2</v>
      </c>
      <c r="P355">
        <v>7.6E-3</v>
      </c>
      <c r="U355">
        <v>1.7399999999999999E-2</v>
      </c>
      <c r="Z355">
        <v>2.0899999999999998E-2</v>
      </c>
      <c r="AE355">
        <v>1.9099999999999999E-2</v>
      </c>
      <c r="CI355" t="s">
        <v>181</v>
      </c>
    </row>
    <row r="356" spans="1:87" hidden="1" x14ac:dyDescent="0.45">
      <c r="A356" t="s">
        <v>24</v>
      </c>
      <c r="B356" t="s">
        <v>6</v>
      </c>
      <c r="C356" t="s">
        <v>46</v>
      </c>
      <c r="D356" t="s">
        <v>182</v>
      </c>
      <c r="E356" t="s">
        <v>26</v>
      </c>
      <c r="F356">
        <v>-0.14580000000000001</v>
      </c>
      <c r="K356">
        <v>-0.1207</v>
      </c>
      <c r="P356">
        <v>-9.5799999999999996E-2</v>
      </c>
      <c r="U356">
        <v>-7.5700000000000003E-2</v>
      </c>
      <c r="Z356">
        <v>-5.8900000000000001E-2</v>
      </c>
      <c r="AE356">
        <v>-3.3799999999999997E-2</v>
      </c>
      <c r="CI356" t="s">
        <v>182</v>
      </c>
    </row>
    <row r="357" spans="1:87" hidden="1" x14ac:dyDescent="0.45">
      <c r="A357" t="s">
        <v>24</v>
      </c>
      <c r="B357" t="s">
        <v>6</v>
      </c>
      <c r="C357" t="s">
        <v>46</v>
      </c>
      <c r="D357" t="s">
        <v>183</v>
      </c>
      <c r="E357" t="s">
        <v>26</v>
      </c>
      <c r="F357">
        <v>-4.6399999999999997E-2</v>
      </c>
      <c r="K357">
        <v>-3.85E-2</v>
      </c>
      <c r="P357">
        <v>-2.9399999999999999E-2</v>
      </c>
      <c r="U357">
        <v>-1.9300000000000001E-2</v>
      </c>
      <c r="Z357">
        <v>-1.29E-2</v>
      </c>
      <c r="AE357">
        <v>-6.1999999999999998E-3</v>
      </c>
      <c r="CI357" t="s">
        <v>183</v>
      </c>
    </row>
    <row r="358" spans="1:87" hidden="1" x14ac:dyDescent="0.45">
      <c r="A358" t="s">
        <v>24</v>
      </c>
      <c r="B358" t="s">
        <v>6</v>
      </c>
      <c r="C358" t="s">
        <v>46</v>
      </c>
      <c r="D358" t="s">
        <v>184</v>
      </c>
      <c r="E358" t="s">
        <v>26</v>
      </c>
      <c r="F358">
        <v>-5.6099999999999997E-2</v>
      </c>
      <c r="K358">
        <v>-4.65E-2</v>
      </c>
      <c r="P358">
        <v>-2.7E-2</v>
      </c>
      <c r="U358">
        <v>-8.8999999999999999E-3</v>
      </c>
      <c r="CI358" t="s">
        <v>184</v>
      </c>
    </row>
    <row r="359" spans="1:87" hidden="1" x14ac:dyDescent="0.45">
      <c r="A359" t="s">
        <v>24</v>
      </c>
      <c r="B359" t="s">
        <v>6</v>
      </c>
      <c r="C359" t="s">
        <v>46</v>
      </c>
      <c r="D359" t="s">
        <v>185</v>
      </c>
      <c r="E359" t="s">
        <v>26</v>
      </c>
      <c r="F359">
        <v>-0.3478</v>
      </c>
      <c r="K359">
        <v>-0.2472</v>
      </c>
      <c r="P359">
        <v>-0.1714</v>
      </c>
      <c r="U359">
        <v>-0.65110000000000001</v>
      </c>
      <c r="Z359">
        <v>-0.54</v>
      </c>
      <c r="AE359">
        <v>-0.33450000000000002</v>
      </c>
      <c r="CI359" t="s">
        <v>185</v>
      </c>
    </row>
    <row r="360" spans="1:87" hidden="1" x14ac:dyDescent="0.45">
      <c r="A360" t="s">
        <v>24</v>
      </c>
      <c r="B360" t="s">
        <v>6</v>
      </c>
      <c r="C360" t="s">
        <v>46</v>
      </c>
      <c r="D360" t="s">
        <v>186</v>
      </c>
      <c r="E360" t="s">
        <v>26</v>
      </c>
      <c r="F360">
        <v>-0.3533</v>
      </c>
      <c r="K360">
        <v>-0.28589999999999999</v>
      </c>
      <c r="P360">
        <v>-0.2127</v>
      </c>
      <c r="U360">
        <v>-0.38640000000000002</v>
      </c>
      <c r="Z360">
        <v>-0.25729999999999997</v>
      </c>
      <c r="AE360">
        <v>-0.16550000000000001</v>
      </c>
      <c r="CI360" t="s">
        <v>186</v>
      </c>
    </row>
    <row r="361" spans="1:87" hidden="1" x14ac:dyDescent="0.45">
      <c r="A361" t="s">
        <v>24</v>
      </c>
      <c r="B361" t="s">
        <v>6</v>
      </c>
      <c r="C361" t="s">
        <v>46</v>
      </c>
      <c r="D361" t="s">
        <v>187</v>
      </c>
      <c r="E361" t="s">
        <v>26</v>
      </c>
      <c r="F361">
        <v>0</v>
      </c>
      <c r="K361">
        <v>0</v>
      </c>
      <c r="P361">
        <v>-1.0629</v>
      </c>
      <c r="U361">
        <v>-0.62490000000000001</v>
      </c>
      <c r="Z361">
        <v>-0.44940000000000002</v>
      </c>
      <c r="AE361">
        <v>-0.3458</v>
      </c>
      <c r="AJ361">
        <v>-3.3399999999999999E-2</v>
      </c>
      <c r="CI361" t="s">
        <v>187</v>
      </c>
    </row>
    <row r="362" spans="1:87" hidden="1" x14ac:dyDescent="0.45">
      <c r="A362" t="s">
        <v>24</v>
      </c>
      <c r="B362" t="s">
        <v>6</v>
      </c>
      <c r="C362" t="s">
        <v>46</v>
      </c>
      <c r="D362" t="s">
        <v>188</v>
      </c>
      <c r="E362" t="s">
        <v>26</v>
      </c>
      <c r="F362">
        <v>0</v>
      </c>
      <c r="K362">
        <v>0</v>
      </c>
      <c r="P362">
        <v>0</v>
      </c>
      <c r="U362">
        <v>0</v>
      </c>
      <c r="Z362">
        <v>0.30199999999999999</v>
      </c>
      <c r="AE362">
        <v>0.5383</v>
      </c>
      <c r="AJ362">
        <v>0.54730000000000001</v>
      </c>
      <c r="CI362" t="s">
        <v>188</v>
      </c>
    </row>
    <row r="363" spans="1:87" hidden="1" x14ac:dyDescent="0.45">
      <c r="A363" t="s">
        <v>24</v>
      </c>
      <c r="B363" t="s">
        <v>6</v>
      </c>
      <c r="C363" t="s">
        <v>46</v>
      </c>
      <c r="D363" t="s">
        <v>189</v>
      </c>
      <c r="E363" t="s">
        <v>26</v>
      </c>
      <c r="F363">
        <v>-0.32150000000000001</v>
      </c>
      <c r="K363">
        <v>-0.51829999999999998</v>
      </c>
      <c r="P363">
        <v>-0.747</v>
      </c>
      <c r="U363">
        <v>-0.3286</v>
      </c>
      <c r="Z363">
        <v>-1.1000000000000001E-3</v>
      </c>
      <c r="AE363">
        <v>0</v>
      </c>
      <c r="AJ363">
        <v>0</v>
      </c>
      <c r="CI363" t="s">
        <v>189</v>
      </c>
    </row>
    <row r="364" spans="1:87" hidden="1" x14ac:dyDescent="0.45">
      <c r="A364" t="s">
        <v>24</v>
      </c>
      <c r="B364" t="s">
        <v>6</v>
      </c>
      <c r="C364" t="s">
        <v>46</v>
      </c>
      <c r="D364" t="s">
        <v>190</v>
      </c>
      <c r="E364" t="s">
        <v>26</v>
      </c>
      <c r="F364">
        <v>-8.6339000000000006</v>
      </c>
      <c r="K364">
        <v>-8.4324999999999992</v>
      </c>
      <c r="P364">
        <v>-9.2765000000000004</v>
      </c>
      <c r="U364">
        <v>-10.0541</v>
      </c>
      <c r="Z364">
        <v>-9.7728000000000002</v>
      </c>
      <c r="AE364">
        <v>-10.189399999999999</v>
      </c>
      <c r="AJ364">
        <v>-8.2674000000000003</v>
      </c>
      <c r="CI364" t="s">
        <v>190</v>
      </c>
    </row>
    <row r="365" spans="1:87" hidden="1" x14ac:dyDescent="0.45">
      <c r="A365" t="s">
        <v>24</v>
      </c>
      <c r="B365" t="s">
        <v>6</v>
      </c>
      <c r="C365" t="s">
        <v>46</v>
      </c>
      <c r="D365" t="s">
        <v>191</v>
      </c>
      <c r="E365" t="s">
        <v>26</v>
      </c>
      <c r="F365">
        <v>68.188799955367443</v>
      </c>
      <c r="K365">
        <v>72.543639935502569</v>
      </c>
      <c r="P365">
        <v>71.508298926253687</v>
      </c>
      <c r="U365">
        <v>74.433765339449295</v>
      </c>
      <c r="Z365">
        <v>70.668124924301594</v>
      </c>
      <c r="AE365">
        <v>67.263344921169818</v>
      </c>
      <c r="AJ365">
        <v>64.799385000945733</v>
      </c>
      <c r="CI365" t="s">
        <v>191</v>
      </c>
    </row>
    <row r="366" spans="1:87" hidden="1" x14ac:dyDescent="0.45">
      <c r="A366" t="s">
        <v>24</v>
      </c>
      <c r="B366" t="s">
        <v>6</v>
      </c>
      <c r="C366" t="s">
        <v>46</v>
      </c>
      <c r="D366" t="s">
        <v>192</v>
      </c>
      <c r="E366" t="s">
        <v>26</v>
      </c>
      <c r="F366">
        <v>14.84434494716108</v>
      </c>
      <c r="K366">
        <v>15.88827007790738</v>
      </c>
      <c r="P366">
        <v>17.498675175590961</v>
      </c>
      <c r="U366">
        <v>17.881615113193622</v>
      </c>
      <c r="Z366">
        <v>16.23649997726142</v>
      </c>
      <c r="AE366">
        <v>14.865529943940871</v>
      </c>
      <c r="AJ366">
        <v>14.04587500031986</v>
      </c>
      <c r="CI366" t="s">
        <v>192</v>
      </c>
    </row>
    <row r="367" spans="1:87" hidden="1" x14ac:dyDescent="0.45">
      <c r="A367" t="s">
        <v>24</v>
      </c>
      <c r="B367" t="s">
        <v>6</v>
      </c>
      <c r="C367" t="s">
        <v>46</v>
      </c>
      <c r="D367" t="s">
        <v>193</v>
      </c>
      <c r="E367" t="s">
        <v>26</v>
      </c>
      <c r="F367">
        <v>2.444040030591168</v>
      </c>
      <c r="K367">
        <v>2.6041199961023591</v>
      </c>
      <c r="P367">
        <v>2.695680013066017</v>
      </c>
      <c r="U367">
        <v>2.7184799984820218</v>
      </c>
      <c r="Z367">
        <v>2.780520026446538</v>
      </c>
      <c r="AE367">
        <v>3.064560002422374</v>
      </c>
      <c r="AJ367">
        <v>3.2965199999665691</v>
      </c>
      <c r="CI367" t="s">
        <v>193</v>
      </c>
    </row>
    <row r="368" spans="1:87" hidden="1" x14ac:dyDescent="0.45">
      <c r="A368" t="s">
        <v>24</v>
      </c>
      <c r="B368" t="s">
        <v>6</v>
      </c>
      <c r="C368" t="s">
        <v>46</v>
      </c>
      <c r="D368" t="s">
        <v>194</v>
      </c>
      <c r="E368" t="s">
        <v>26</v>
      </c>
      <c r="F368">
        <v>6.6413548325676857</v>
      </c>
      <c r="K368">
        <v>4.9711201126201701</v>
      </c>
      <c r="P368">
        <v>4.343534747593651</v>
      </c>
      <c r="U368">
        <v>4.7095650219012271</v>
      </c>
      <c r="Z368">
        <v>4.5454500546852614</v>
      </c>
      <c r="AE368">
        <v>4.9425599984847404</v>
      </c>
      <c r="AJ368">
        <v>5.4244049999533486</v>
      </c>
      <c r="CI368" t="s">
        <v>194</v>
      </c>
    </row>
    <row r="369" spans="1:87" hidden="1" x14ac:dyDescent="0.45">
      <c r="A369" t="s">
        <v>24</v>
      </c>
      <c r="B369" t="s">
        <v>6</v>
      </c>
      <c r="C369" t="s">
        <v>46</v>
      </c>
      <c r="D369" t="s">
        <v>195</v>
      </c>
      <c r="E369" t="s">
        <v>26</v>
      </c>
      <c r="F369">
        <v>3.0877913559379522E-9</v>
      </c>
      <c r="K369">
        <v>0.1129700031928795</v>
      </c>
      <c r="P369">
        <v>0.28005999766641798</v>
      </c>
      <c r="U369">
        <v>0.45914000030208102</v>
      </c>
      <c r="Z369">
        <v>0.65021000145462438</v>
      </c>
      <c r="AE369">
        <v>0.86592000231651767</v>
      </c>
      <c r="AJ369">
        <v>0.86999000000571947</v>
      </c>
      <c r="CI369" t="s">
        <v>195</v>
      </c>
    </row>
    <row r="370" spans="1:87" hidden="1" x14ac:dyDescent="0.45">
      <c r="A370" t="s">
        <v>24</v>
      </c>
      <c r="B370" t="s">
        <v>6</v>
      </c>
      <c r="C370" t="s">
        <v>46</v>
      </c>
      <c r="D370" t="s">
        <v>196</v>
      </c>
      <c r="E370" t="s">
        <v>26</v>
      </c>
      <c r="F370">
        <v>1.2532410664789499E-9</v>
      </c>
      <c r="K370">
        <v>8.3599995052095297E-2</v>
      </c>
      <c r="P370">
        <v>8.4149986272976193E-2</v>
      </c>
      <c r="U370">
        <v>0.1525699999306899</v>
      </c>
      <c r="Z370">
        <v>0.1485000001176448</v>
      </c>
      <c r="AE370">
        <v>0.1461900000216225</v>
      </c>
      <c r="AJ370">
        <v>0.14289000000077659</v>
      </c>
      <c r="CI370" t="s">
        <v>196</v>
      </c>
    </row>
    <row r="371" spans="1:87" hidden="1" x14ac:dyDescent="0.45">
      <c r="A371" t="s">
        <v>24</v>
      </c>
      <c r="B371" t="s">
        <v>6</v>
      </c>
      <c r="C371" t="s">
        <v>46</v>
      </c>
      <c r="D371" t="s">
        <v>197</v>
      </c>
      <c r="E371" t="s">
        <v>26</v>
      </c>
      <c r="F371">
        <v>4.8432000888783477</v>
      </c>
      <c r="K371">
        <v>7.1485999656174286</v>
      </c>
      <c r="P371">
        <v>9.0031003677994477</v>
      </c>
      <c r="U371">
        <v>8.9577000800343853</v>
      </c>
      <c r="Z371">
        <v>7.7420998755796973</v>
      </c>
      <c r="AE371">
        <v>5.5366999464603452</v>
      </c>
      <c r="AJ371">
        <v>4.2416000003385363</v>
      </c>
      <c r="CI371" t="s">
        <v>197</v>
      </c>
    </row>
    <row r="372" spans="1:87" hidden="1" x14ac:dyDescent="0.45">
      <c r="A372" t="s">
        <v>24</v>
      </c>
      <c r="B372" t="s">
        <v>6</v>
      </c>
      <c r="C372" t="s">
        <v>46</v>
      </c>
      <c r="D372" t="s">
        <v>198</v>
      </c>
      <c r="E372" t="s">
        <v>26</v>
      </c>
      <c r="F372">
        <v>0.91574999078284236</v>
      </c>
      <c r="K372">
        <v>0.96786000532244643</v>
      </c>
      <c r="P372">
        <v>1.092150063192449</v>
      </c>
      <c r="U372">
        <v>0.88416001254321586</v>
      </c>
      <c r="Z372">
        <v>0.36972001897765949</v>
      </c>
      <c r="AE372">
        <v>0.30959999423527051</v>
      </c>
      <c r="AJ372">
        <v>7.0470000054912801E-2</v>
      </c>
      <c r="CI372" t="s">
        <v>198</v>
      </c>
    </row>
    <row r="373" spans="1:87" hidden="1" x14ac:dyDescent="0.45">
      <c r="A373" t="s">
        <v>24</v>
      </c>
      <c r="B373" t="s">
        <v>6</v>
      </c>
      <c r="C373" t="s">
        <v>46</v>
      </c>
      <c r="D373" t="s">
        <v>199</v>
      </c>
      <c r="E373" t="s">
        <v>26</v>
      </c>
      <c r="F373">
        <v>27.894454985057919</v>
      </c>
      <c r="K373">
        <v>29.479969987942109</v>
      </c>
      <c r="P373">
        <v>30.06832532606693</v>
      </c>
      <c r="U373">
        <v>29.086649988331722</v>
      </c>
      <c r="Z373">
        <v>28.06932499426091</v>
      </c>
      <c r="AE373">
        <v>27.445015004760901</v>
      </c>
      <c r="AJ373">
        <v>27.450605000078411</v>
      </c>
      <c r="CI373" t="s">
        <v>199</v>
      </c>
    </row>
    <row r="374" spans="1:87" hidden="1" x14ac:dyDescent="0.45">
      <c r="A374" t="s">
        <v>24</v>
      </c>
      <c r="B374" t="s">
        <v>6</v>
      </c>
      <c r="C374" t="s">
        <v>46</v>
      </c>
      <c r="D374" t="s">
        <v>200</v>
      </c>
      <c r="E374" t="s">
        <v>26</v>
      </c>
      <c r="F374">
        <v>17.68574996048994</v>
      </c>
      <c r="K374">
        <v>18.80474998736144</v>
      </c>
      <c r="P374">
        <v>19.685100016212161</v>
      </c>
      <c r="U374">
        <v>20.49584999350046</v>
      </c>
      <c r="Z374">
        <v>20.96189997702254</v>
      </c>
      <c r="AE374">
        <v>21.110249984308339</v>
      </c>
      <c r="AJ374">
        <v>21.542699999981689</v>
      </c>
      <c r="CI374" t="s">
        <v>200</v>
      </c>
    </row>
    <row r="375" spans="1:87" hidden="1" x14ac:dyDescent="0.45">
      <c r="A375" t="s">
        <v>24</v>
      </c>
      <c r="B375" t="s">
        <v>6</v>
      </c>
      <c r="C375" t="s">
        <v>46</v>
      </c>
      <c r="D375" t="s">
        <v>201</v>
      </c>
      <c r="E375" t="s">
        <v>26</v>
      </c>
      <c r="F375">
        <v>6.7516049963308546</v>
      </c>
      <c r="K375">
        <v>5.6550900256220302</v>
      </c>
      <c r="P375">
        <v>4.9846648430221592</v>
      </c>
      <c r="U375">
        <v>4.9937999998826683</v>
      </c>
      <c r="Z375">
        <v>5.0237250156507116</v>
      </c>
      <c r="AE375">
        <v>5.2492650180416476</v>
      </c>
      <c r="AJ375">
        <v>4.8217050001245978</v>
      </c>
      <c r="CI375" t="s">
        <v>201</v>
      </c>
    </row>
    <row r="376" spans="1:87" hidden="1" x14ac:dyDescent="0.45">
      <c r="A376" t="s">
        <v>24</v>
      </c>
      <c r="B376" t="s">
        <v>6</v>
      </c>
      <c r="C376" t="s">
        <v>46</v>
      </c>
      <c r="D376" t="s">
        <v>202</v>
      </c>
      <c r="E376" t="s">
        <v>26</v>
      </c>
      <c r="F376">
        <v>0.4003999890157956</v>
      </c>
      <c r="K376">
        <v>0.26212999247119928</v>
      </c>
      <c r="P376">
        <v>3.3659958792583197E-2</v>
      </c>
      <c r="U376">
        <v>0</v>
      </c>
      <c r="Z376">
        <v>0</v>
      </c>
      <c r="AE376">
        <v>0</v>
      </c>
      <c r="AJ376">
        <v>3.4099999994595301E-2</v>
      </c>
      <c r="CI376" t="s">
        <v>202</v>
      </c>
    </row>
    <row r="377" spans="1:87" hidden="1" x14ac:dyDescent="0.45">
      <c r="A377" t="s">
        <v>24</v>
      </c>
      <c r="B377" t="s">
        <v>6</v>
      </c>
      <c r="C377" t="s">
        <v>46</v>
      </c>
      <c r="D377" t="s">
        <v>203</v>
      </c>
      <c r="E377" t="s">
        <v>26</v>
      </c>
      <c r="F377">
        <v>3.056700038373378</v>
      </c>
      <c r="K377">
        <v>4.7579999824874326</v>
      </c>
      <c r="P377">
        <v>5.3649005080400229</v>
      </c>
      <c r="U377">
        <v>3.5969999949485971</v>
      </c>
      <c r="Z377">
        <v>2.0837000015876579</v>
      </c>
      <c r="AE377">
        <v>1.08550000241091</v>
      </c>
      <c r="AJ377">
        <v>1.052099999977538</v>
      </c>
      <c r="CI377" t="s">
        <v>203</v>
      </c>
    </row>
    <row r="378" spans="1:87" hidden="1" x14ac:dyDescent="0.45">
      <c r="A378" t="s">
        <v>24</v>
      </c>
      <c r="B378" t="s">
        <v>6</v>
      </c>
      <c r="C378" t="s">
        <v>46</v>
      </c>
      <c r="D378" t="s">
        <v>204</v>
      </c>
      <c r="E378" t="s">
        <v>26</v>
      </c>
      <c r="F378">
        <v>8.4795104271506716E-10</v>
      </c>
      <c r="K378">
        <v>0</v>
      </c>
      <c r="P378">
        <v>0</v>
      </c>
      <c r="U378">
        <v>0</v>
      </c>
      <c r="Z378">
        <v>0</v>
      </c>
      <c r="AE378">
        <v>0</v>
      </c>
      <c r="AJ378">
        <v>0</v>
      </c>
      <c r="CI378" t="s">
        <v>204</v>
      </c>
    </row>
    <row r="379" spans="1:87" hidden="1" x14ac:dyDescent="0.45">
      <c r="A379" t="s">
        <v>24</v>
      </c>
      <c r="B379" t="s">
        <v>6</v>
      </c>
      <c r="C379" t="s">
        <v>46</v>
      </c>
      <c r="D379" t="s">
        <v>205</v>
      </c>
      <c r="E379" t="s">
        <v>26</v>
      </c>
      <c r="F379">
        <v>25.450000023148441</v>
      </c>
      <c r="K379">
        <v>27.175399869653091</v>
      </c>
      <c r="P379">
        <v>23.9412984245958</v>
      </c>
      <c r="U379">
        <v>27.465500237923951</v>
      </c>
      <c r="Z379">
        <v>26.362299952779271</v>
      </c>
      <c r="AE379">
        <v>24.952799972468039</v>
      </c>
      <c r="AJ379">
        <v>23.302905000547451</v>
      </c>
      <c r="CI379" t="s">
        <v>205</v>
      </c>
    </row>
    <row r="380" spans="1:87" hidden="1" x14ac:dyDescent="0.45">
      <c r="A380" t="s">
        <v>24</v>
      </c>
      <c r="B380" t="s">
        <v>6</v>
      </c>
      <c r="C380" t="s">
        <v>46</v>
      </c>
      <c r="D380" t="s">
        <v>206</v>
      </c>
      <c r="E380" t="s">
        <v>26</v>
      </c>
      <c r="F380">
        <v>9.3199998324671102E-2</v>
      </c>
      <c r="K380">
        <v>8.1600000535476405E-2</v>
      </c>
      <c r="P380">
        <v>7.7999876869228005E-2</v>
      </c>
      <c r="U380">
        <v>0.63000001461205102</v>
      </c>
      <c r="Z380">
        <v>1.6148000576363299</v>
      </c>
      <c r="AE380">
        <v>3.309799965895976</v>
      </c>
      <c r="AJ380">
        <v>6.216599999997225</v>
      </c>
      <c r="CI380" t="s">
        <v>206</v>
      </c>
    </row>
    <row r="381" spans="1:87" hidden="1" x14ac:dyDescent="0.45">
      <c r="A381" t="s">
        <v>24</v>
      </c>
      <c r="B381" t="s">
        <v>6</v>
      </c>
      <c r="C381" t="s">
        <v>46</v>
      </c>
      <c r="D381" t="s">
        <v>207</v>
      </c>
      <c r="E381" t="s">
        <v>26</v>
      </c>
      <c r="F381">
        <v>7.7437789514078759E-9</v>
      </c>
      <c r="K381">
        <v>0</v>
      </c>
      <c r="P381">
        <v>0</v>
      </c>
      <c r="U381">
        <v>0</v>
      </c>
      <c r="Z381">
        <v>0</v>
      </c>
      <c r="AE381">
        <v>0</v>
      </c>
      <c r="AJ381">
        <v>0.74560499986010742</v>
      </c>
      <c r="CI381" t="s">
        <v>207</v>
      </c>
    </row>
    <row r="382" spans="1:87" hidden="1" x14ac:dyDescent="0.45">
      <c r="A382" t="s">
        <v>24</v>
      </c>
      <c r="B382" t="s">
        <v>6</v>
      </c>
      <c r="C382" t="s">
        <v>46</v>
      </c>
      <c r="D382" t="s">
        <v>208</v>
      </c>
      <c r="E382" t="s">
        <v>26</v>
      </c>
      <c r="F382">
        <v>25.356800017079991</v>
      </c>
      <c r="K382">
        <v>27.093799869117621</v>
      </c>
      <c r="P382">
        <v>23.863298547726568</v>
      </c>
      <c r="U382">
        <v>26.8355002233119</v>
      </c>
      <c r="Z382">
        <v>24.747499895142941</v>
      </c>
      <c r="AE382">
        <v>21.643000006572059</v>
      </c>
      <c r="AJ382">
        <v>16.34070000069012</v>
      </c>
      <c r="CI382" t="s">
        <v>208</v>
      </c>
    </row>
    <row r="383" spans="1:87" hidden="1" x14ac:dyDescent="0.45">
      <c r="A383" t="s">
        <v>24</v>
      </c>
      <c r="B383" t="s">
        <v>4</v>
      </c>
      <c r="C383" t="s">
        <v>46</v>
      </c>
      <c r="D383" t="s">
        <v>60</v>
      </c>
      <c r="E383" t="s">
        <v>48</v>
      </c>
      <c r="F383">
        <v>0</v>
      </c>
      <c r="K383">
        <v>0</v>
      </c>
      <c r="P383">
        <v>0</v>
      </c>
      <c r="U383">
        <v>0</v>
      </c>
      <c r="Z383">
        <v>0</v>
      </c>
      <c r="AE383">
        <v>0</v>
      </c>
      <c r="AJ383">
        <v>0</v>
      </c>
      <c r="CI383" t="s">
        <v>60</v>
      </c>
    </row>
    <row r="384" spans="1:87" hidden="1" x14ac:dyDescent="0.45">
      <c r="A384" t="s">
        <v>24</v>
      </c>
      <c r="B384" t="s">
        <v>4</v>
      </c>
      <c r="C384" t="s">
        <v>46</v>
      </c>
      <c r="D384" t="s">
        <v>62</v>
      </c>
      <c r="E384" t="s">
        <v>48</v>
      </c>
      <c r="F384">
        <v>164.1953</v>
      </c>
      <c r="K384">
        <v>150.63849999999999</v>
      </c>
      <c r="P384">
        <v>136.48410000000001</v>
      </c>
      <c r="U384">
        <v>122.4213</v>
      </c>
      <c r="Z384">
        <v>107.9284</v>
      </c>
      <c r="AE384">
        <v>93.550200000000004</v>
      </c>
      <c r="AJ384">
        <v>79.118399999999994</v>
      </c>
      <c r="CI384" t="s">
        <v>62</v>
      </c>
    </row>
    <row r="385" spans="1:87" hidden="1" x14ac:dyDescent="0.45">
      <c r="A385" t="s">
        <v>24</v>
      </c>
      <c r="B385" t="s">
        <v>4</v>
      </c>
      <c r="C385" t="s">
        <v>46</v>
      </c>
      <c r="D385" t="s">
        <v>63</v>
      </c>
      <c r="E385" t="s">
        <v>48</v>
      </c>
      <c r="F385">
        <v>-1429.8635999999999</v>
      </c>
      <c r="K385">
        <v>-1535.3831</v>
      </c>
      <c r="P385">
        <v>-1697.2665</v>
      </c>
      <c r="U385">
        <v>-1740.5916999999999</v>
      </c>
      <c r="Z385">
        <v>-1782.0984000000001</v>
      </c>
      <c r="AE385">
        <v>-1821.3253</v>
      </c>
      <c r="AJ385">
        <v>-1859.3200999999999</v>
      </c>
      <c r="CI385" t="s">
        <v>63</v>
      </c>
    </row>
    <row r="386" spans="1:87" hidden="1" x14ac:dyDescent="0.45">
      <c r="A386" t="s">
        <v>24</v>
      </c>
      <c r="B386" t="s">
        <v>4</v>
      </c>
      <c r="C386" t="s">
        <v>46</v>
      </c>
      <c r="D386" t="s">
        <v>64</v>
      </c>
      <c r="E386" t="s">
        <v>48</v>
      </c>
      <c r="F386">
        <v>-534.70759999999996</v>
      </c>
      <c r="K386">
        <v>-641.64909999999998</v>
      </c>
      <c r="P386">
        <v>-748.59059999999999</v>
      </c>
      <c r="U386">
        <v>-775.32600000000002</v>
      </c>
      <c r="Z386">
        <v>-802.06140000000005</v>
      </c>
      <c r="AE386">
        <v>-828.79669999999999</v>
      </c>
      <c r="AJ386">
        <v>-855.53210000000001</v>
      </c>
      <c r="CI386" t="s">
        <v>64</v>
      </c>
    </row>
    <row r="387" spans="1:87" hidden="1" x14ac:dyDescent="0.45">
      <c r="A387" t="s">
        <v>24</v>
      </c>
      <c r="B387" t="s">
        <v>4</v>
      </c>
      <c r="C387" t="s">
        <v>46</v>
      </c>
      <c r="D387" t="s">
        <v>65</v>
      </c>
      <c r="E387" t="s">
        <v>66</v>
      </c>
      <c r="F387">
        <v>4742.3231999999998</v>
      </c>
      <c r="K387">
        <v>4966.3845000000001</v>
      </c>
      <c r="P387">
        <v>4451.4670999999998</v>
      </c>
      <c r="U387">
        <v>4397.1535999999996</v>
      </c>
      <c r="Z387">
        <v>3951.3490999999999</v>
      </c>
      <c r="AE387">
        <v>4029.0605</v>
      </c>
      <c r="AJ387">
        <v>4092.4819000000002</v>
      </c>
      <c r="CI387" t="s">
        <v>65</v>
      </c>
    </row>
    <row r="388" spans="1:87" hidden="1" x14ac:dyDescent="0.45">
      <c r="A388" t="s">
        <v>24</v>
      </c>
      <c r="B388" t="s">
        <v>4</v>
      </c>
      <c r="C388" t="s">
        <v>46</v>
      </c>
      <c r="D388" t="s">
        <v>67</v>
      </c>
      <c r="E388" t="s">
        <v>66</v>
      </c>
      <c r="F388">
        <v>1230.5565999999999</v>
      </c>
      <c r="K388">
        <v>1185.8623</v>
      </c>
      <c r="P388">
        <v>1058.6960999999999</v>
      </c>
      <c r="U388">
        <v>967.78139999999996</v>
      </c>
      <c r="Z388">
        <v>1084.6786</v>
      </c>
      <c r="AE388">
        <v>1100.2535</v>
      </c>
      <c r="AJ388">
        <v>998.74869999999999</v>
      </c>
      <c r="CI388" t="s">
        <v>67</v>
      </c>
    </row>
    <row r="389" spans="1:87" hidden="1" x14ac:dyDescent="0.45">
      <c r="A389" t="s">
        <v>24</v>
      </c>
      <c r="B389" t="s">
        <v>4</v>
      </c>
      <c r="C389" t="s">
        <v>46</v>
      </c>
      <c r="D389" t="s">
        <v>68</v>
      </c>
      <c r="E389" t="s">
        <v>26</v>
      </c>
      <c r="F389">
        <v>64.615799999999993</v>
      </c>
      <c r="K389">
        <v>69.883899999999997</v>
      </c>
      <c r="P389">
        <v>69.078100000000006</v>
      </c>
      <c r="U389">
        <v>74.259200000000007</v>
      </c>
      <c r="Z389">
        <v>74.318600000000004</v>
      </c>
      <c r="AE389">
        <v>75.593199999999996</v>
      </c>
      <c r="AJ389">
        <v>76.240899999999996</v>
      </c>
      <c r="CI389" t="s">
        <v>68</v>
      </c>
    </row>
    <row r="390" spans="1:87" hidden="1" x14ac:dyDescent="0.45">
      <c r="A390" t="s">
        <v>24</v>
      </c>
      <c r="B390" t="s">
        <v>4</v>
      </c>
      <c r="C390" t="s">
        <v>46</v>
      </c>
      <c r="D390" t="s">
        <v>69</v>
      </c>
      <c r="E390" t="s">
        <v>26</v>
      </c>
      <c r="F390">
        <v>13.873799999999999</v>
      </c>
      <c r="K390">
        <v>14.739699999999999</v>
      </c>
      <c r="P390">
        <v>15.3969</v>
      </c>
      <c r="U390">
        <v>16.1189</v>
      </c>
      <c r="Z390">
        <v>16.750699999999998</v>
      </c>
      <c r="AE390">
        <v>17.4971</v>
      </c>
      <c r="AJ390">
        <v>18.264099999999999</v>
      </c>
      <c r="CI390" t="s">
        <v>69</v>
      </c>
    </row>
    <row r="391" spans="1:87" hidden="1" x14ac:dyDescent="0.45">
      <c r="A391" t="s">
        <v>24</v>
      </c>
      <c r="B391" t="s">
        <v>4</v>
      </c>
      <c r="C391" t="s">
        <v>46</v>
      </c>
      <c r="D391" t="s">
        <v>70</v>
      </c>
      <c r="E391" t="s">
        <v>26</v>
      </c>
      <c r="F391">
        <v>12.7552</v>
      </c>
      <c r="K391">
        <v>10.1812</v>
      </c>
      <c r="P391">
        <v>8.9634</v>
      </c>
      <c r="U391">
        <v>9.9289000000000005</v>
      </c>
      <c r="Z391">
        <v>10.958600000000001</v>
      </c>
      <c r="AE391">
        <v>12.5816</v>
      </c>
      <c r="AJ391">
        <v>13.299799999999999</v>
      </c>
      <c r="CI391" t="s">
        <v>70</v>
      </c>
    </row>
    <row r="392" spans="1:87" hidden="1" x14ac:dyDescent="0.45">
      <c r="A392" t="s">
        <v>24</v>
      </c>
      <c r="B392" t="s">
        <v>4</v>
      </c>
      <c r="C392" t="s">
        <v>46</v>
      </c>
      <c r="D392" t="s">
        <v>71</v>
      </c>
      <c r="E392" t="s">
        <v>26</v>
      </c>
      <c r="F392">
        <v>0.36399999999999999</v>
      </c>
      <c r="K392">
        <v>0.3397</v>
      </c>
      <c r="P392">
        <v>0.28439999999999999</v>
      </c>
      <c r="U392">
        <v>0.30049999999999999</v>
      </c>
      <c r="Z392">
        <v>0.15340000000000001</v>
      </c>
      <c r="AE392">
        <v>0.15340000000000001</v>
      </c>
      <c r="AJ392">
        <v>0.13719999999999999</v>
      </c>
      <c r="CI392" t="s">
        <v>71</v>
      </c>
    </row>
    <row r="393" spans="1:87" hidden="1" x14ac:dyDescent="0.45">
      <c r="A393" t="s">
        <v>24</v>
      </c>
      <c r="B393" t="s">
        <v>4</v>
      </c>
      <c r="C393" t="s">
        <v>46</v>
      </c>
      <c r="D393" t="s">
        <v>72</v>
      </c>
      <c r="E393" t="s">
        <v>26</v>
      </c>
      <c r="F393">
        <v>0</v>
      </c>
      <c r="K393">
        <v>7.6100000000000001E-2</v>
      </c>
      <c r="P393">
        <v>7.6600000000000001E-2</v>
      </c>
      <c r="U393">
        <v>0.16170000000000001</v>
      </c>
      <c r="Z393">
        <v>0.25</v>
      </c>
      <c r="AE393">
        <v>0.30320000000000003</v>
      </c>
      <c r="AJ393">
        <v>0.30480000000000002</v>
      </c>
      <c r="CI393" t="s">
        <v>72</v>
      </c>
    </row>
    <row r="394" spans="1:87" hidden="1" x14ac:dyDescent="0.45">
      <c r="A394" t="s">
        <v>24</v>
      </c>
      <c r="B394" t="s">
        <v>4</v>
      </c>
      <c r="C394" t="s">
        <v>46</v>
      </c>
      <c r="D394" t="s">
        <v>73</v>
      </c>
      <c r="E394" t="s">
        <v>26</v>
      </c>
      <c r="F394">
        <v>14.788500000000001</v>
      </c>
      <c r="K394">
        <v>16.106999999999999</v>
      </c>
      <c r="P394">
        <v>17.7346</v>
      </c>
      <c r="U394">
        <v>17.942499999999999</v>
      </c>
      <c r="Z394">
        <v>17.946899999999999</v>
      </c>
      <c r="AE394">
        <v>18.736499999999999</v>
      </c>
      <c r="AJ394">
        <v>18.919699999999999</v>
      </c>
      <c r="CI394" t="s">
        <v>73</v>
      </c>
    </row>
    <row r="395" spans="1:87" hidden="1" x14ac:dyDescent="0.45">
      <c r="A395" t="s">
        <v>24</v>
      </c>
      <c r="B395" t="s">
        <v>4</v>
      </c>
      <c r="C395" t="s">
        <v>46</v>
      </c>
      <c r="D395" t="s">
        <v>74</v>
      </c>
      <c r="E395" t="s">
        <v>26</v>
      </c>
      <c r="F395">
        <v>6.3250999999999999</v>
      </c>
      <c r="K395">
        <v>4.7404999999999999</v>
      </c>
      <c r="P395">
        <v>4.1456999999999997</v>
      </c>
      <c r="U395">
        <v>5.0980999999999996</v>
      </c>
      <c r="Z395">
        <v>5.7126999999999999</v>
      </c>
      <c r="AE395">
        <v>6.8832000000000004</v>
      </c>
      <c r="AJ395">
        <v>7.5597000000000003</v>
      </c>
      <c r="CI395" t="s">
        <v>74</v>
      </c>
    </row>
    <row r="396" spans="1:87" hidden="1" x14ac:dyDescent="0.45">
      <c r="A396" t="s">
        <v>24</v>
      </c>
      <c r="B396" t="s">
        <v>4</v>
      </c>
      <c r="C396" t="s">
        <v>46</v>
      </c>
      <c r="D396" t="s">
        <v>75</v>
      </c>
      <c r="E396" t="s">
        <v>26</v>
      </c>
      <c r="F396">
        <v>0</v>
      </c>
      <c r="K396">
        <v>0.1024</v>
      </c>
      <c r="P396">
        <v>0.254</v>
      </c>
      <c r="U396">
        <v>7.2800000000000004E-2</v>
      </c>
      <c r="Z396">
        <v>0.15340000000000001</v>
      </c>
      <c r="AE396">
        <v>0.15340000000000001</v>
      </c>
      <c r="AJ396">
        <v>0.13719999999999999</v>
      </c>
      <c r="CI396" t="s">
        <v>75</v>
      </c>
    </row>
    <row r="397" spans="1:87" hidden="1" x14ac:dyDescent="0.45">
      <c r="A397" t="s">
        <v>24</v>
      </c>
      <c r="B397" t="s">
        <v>4</v>
      </c>
      <c r="C397" t="s">
        <v>46</v>
      </c>
      <c r="D397" t="s">
        <v>76</v>
      </c>
      <c r="E397" t="s">
        <v>26</v>
      </c>
      <c r="F397">
        <v>0</v>
      </c>
      <c r="K397">
        <v>7.6100000000000001E-2</v>
      </c>
      <c r="P397">
        <v>7.6600000000000001E-2</v>
      </c>
      <c r="U397">
        <v>0.16170000000000001</v>
      </c>
      <c r="Z397">
        <v>0.25</v>
      </c>
      <c r="AE397">
        <v>0.30320000000000003</v>
      </c>
      <c r="AJ397">
        <v>0.30480000000000002</v>
      </c>
      <c r="CI397" t="s">
        <v>76</v>
      </c>
    </row>
    <row r="398" spans="1:87" hidden="1" x14ac:dyDescent="0.45">
      <c r="A398" t="s">
        <v>24</v>
      </c>
      <c r="B398" t="s">
        <v>4</v>
      </c>
      <c r="C398" t="s">
        <v>46</v>
      </c>
      <c r="D398" t="s">
        <v>77</v>
      </c>
      <c r="E398" t="s">
        <v>26</v>
      </c>
      <c r="F398">
        <v>4.8432000000000004</v>
      </c>
      <c r="K398">
        <v>7.1950000000000003</v>
      </c>
      <c r="P398">
        <v>9.0723000000000003</v>
      </c>
      <c r="U398">
        <v>9.3995999999999995</v>
      </c>
      <c r="Z398">
        <v>9.7273999999999994</v>
      </c>
      <c r="AE398">
        <v>9.7972999999999999</v>
      </c>
      <c r="AJ398">
        <v>9.0611999999999995</v>
      </c>
      <c r="CI398" t="s">
        <v>77</v>
      </c>
    </row>
    <row r="399" spans="1:87" hidden="1" x14ac:dyDescent="0.45">
      <c r="A399" t="s">
        <v>24</v>
      </c>
      <c r="B399" t="s">
        <v>4</v>
      </c>
      <c r="C399" t="s">
        <v>46</v>
      </c>
      <c r="D399" t="s">
        <v>78</v>
      </c>
      <c r="E399" t="s">
        <v>26</v>
      </c>
      <c r="F399">
        <v>0.44779999999999998</v>
      </c>
      <c r="K399">
        <v>0.65969999999999995</v>
      </c>
      <c r="P399">
        <v>1.0099</v>
      </c>
      <c r="U399">
        <v>0.89290000000000003</v>
      </c>
      <c r="Z399">
        <v>0.98519999999999996</v>
      </c>
      <c r="AE399">
        <v>0.83709999999999996</v>
      </c>
      <c r="AJ399">
        <v>0.70179999999999998</v>
      </c>
      <c r="CI399" t="s">
        <v>78</v>
      </c>
    </row>
    <row r="400" spans="1:87" hidden="1" x14ac:dyDescent="0.45">
      <c r="A400" t="s">
        <v>24</v>
      </c>
      <c r="B400" t="s">
        <v>4</v>
      </c>
      <c r="C400" t="s">
        <v>46</v>
      </c>
      <c r="D400" t="s">
        <v>79</v>
      </c>
      <c r="E400" t="s">
        <v>26</v>
      </c>
      <c r="F400">
        <v>4.4090999999999996</v>
      </c>
      <c r="K400">
        <v>6.5534999999999997</v>
      </c>
      <c r="P400">
        <v>8.0807000000000002</v>
      </c>
      <c r="U400">
        <v>8.5283999999999995</v>
      </c>
      <c r="Z400">
        <v>8.7673000000000005</v>
      </c>
      <c r="AE400">
        <v>8.9856999999999996</v>
      </c>
      <c r="AJ400">
        <v>8.3832000000000004</v>
      </c>
      <c r="CI400" t="s">
        <v>79</v>
      </c>
    </row>
    <row r="401" spans="1:87" hidden="1" x14ac:dyDescent="0.45">
      <c r="A401" t="s">
        <v>24</v>
      </c>
      <c r="B401" t="s">
        <v>4</v>
      </c>
      <c r="C401" t="s">
        <v>46</v>
      </c>
      <c r="D401" t="s">
        <v>80</v>
      </c>
      <c r="E401" t="s">
        <v>26</v>
      </c>
      <c r="F401">
        <v>1.0175000000000001</v>
      </c>
      <c r="K401">
        <v>1.1044</v>
      </c>
      <c r="P401">
        <v>1.2479</v>
      </c>
      <c r="U401">
        <v>1.2986</v>
      </c>
      <c r="Z401">
        <v>1.0468999999999999</v>
      </c>
      <c r="AE401">
        <v>1.0785</v>
      </c>
      <c r="AJ401">
        <v>1.2262999999999999</v>
      </c>
      <c r="CI401" t="s">
        <v>80</v>
      </c>
    </row>
    <row r="402" spans="1:87" hidden="1" x14ac:dyDescent="0.45">
      <c r="A402" t="s">
        <v>24</v>
      </c>
      <c r="B402" t="s">
        <v>4</v>
      </c>
      <c r="C402" t="s">
        <v>46</v>
      </c>
      <c r="D402" t="s">
        <v>81</v>
      </c>
      <c r="E402" t="s">
        <v>26</v>
      </c>
      <c r="F402">
        <v>0.2281</v>
      </c>
      <c r="K402">
        <v>0.22239999999999999</v>
      </c>
      <c r="P402">
        <v>0</v>
      </c>
      <c r="U402">
        <v>7.0199999999999999E-2</v>
      </c>
      <c r="Z402">
        <v>0</v>
      </c>
      <c r="AE402">
        <v>0</v>
      </c>
      <c r="AJ402">
        <v>0</v>
      </c>
      <c r="CI402" t="s">
        <v>81</v>
      </c>
    </row>
    <row r="403" spans="1:87" hidden="1" x14ac:dyDescent="0.45">
      <c r="A403" t="s">
        <v>24</v>
      </c>
      <c r="B403" t="s">
        <v>4</v>
      </c>
      <c r="C403" t="s">
        <v>46</v>
      </c>
      <c r="D403" t="s">
        <v>82</v>
      </c>
      <c r="E403" t="s">
        <v>26</v>
      </c>
      <c r="F403">
        <v>0.80279999999999996</v>
      </c>
      <c r="K403">
        <v>0.89739999999999998</v>
      </c>
      <c r="P403">
        <v>1.2629999999999999</v>
      </c>
      <c r="U403">
        <v>1.2436</v>
      </c>
      <c r="Z403">
        <v>1.0616000000000001</v>
      </c>
      <c r="AE403">
        <v>1.0922000000000001</v>
      </c>
      <c r="AJ403">
        <v>1.2388999999999999</v>
      </c>
      <c r="CI403" t="s">
        <v>82</v>
      </c>
    </row>
    <row r="404" spans="1:87" hidden="1" x14ac:dyDescent="0.45">
      <c r="A404" t="s">
        <v>24</v>
      </c>
      <c r="B404" t="s">
        <v>4</v>
      </c>
      <c r="C404" t="s">
        <v>46</v>
      </c>
      <c r="D404" t="s">
        <v>83</v>
      </c>
      <c r="E404" t="s">
        <v>26</v>
      </c>
      <c r="F404">
        <v>33.256599999999999</v>
      </c>
      <c r="K404">
        <v>39.058199999999999</v>
      </c>
      <c r="P404">
        <v>38.323999999999998</v>
      </c>
      <c r="U404">
        <v>41.719099999999997</v>
      </c>
      <c r="Z404">
        <v>40.593200000000003</v>
      </c>
      <c r="AE404">
        <v>39.2973</v>
      </c>
      <c r="AJ404">
        <v>37.844000000000001</v>
      </c>
      <c r="CI404" t="s">
        <v>83</v>
      </c>
    </row>
    <row r="405" spans="1:87" hidden="1" x14ac:dyDescent="0.45">
      <c r="A405" t="s">
        <v>24</v>
      </c>
      <c r="B405" t="s">
        <v>4</v>
      </c>
      <c r="C405" t="s">
        <v>46</v>
      </c>
      <c r="D405" t="s">
        <v>84</v>
      </c>
      <c r="E405" t="s">
        <v>26</v>
      </c>
      <c r="F405">
        <v>22.0977</v>
      </c>
      <c r="K405">
        <v>23.875</v>
      </c>
      <c r="P405">
        <v>24.7986</v>
      </c>
      <c r="U405">
        <v>24.988099999999999</v>
      </c>
      <c r="Z405">
        <v>24.8565</v>
      </c>
      <c r="AE405">
        <v>24.782800000000002</v>
      </c>
      <c r="AJ405">
        <v>25.075500000000002</v>
      </c>
      <c r="CI405" t="s">
        <v>84</v>
      </c>
    </row>
    <row r="406" spans="1:87" hidden="1" x14ac:dyDescent="0.45">
      <c r="A406" t="s">
        <v>24</v>
      </c>
      <c r="B406" t="s">
        <v>4</v>
      </c>
      <c r="C406" t="s">
        <v>46</v>
      </c>
      <c r="D406" t="s">
        <v>85</v>
      </c>
      <c r="E406" t="s">
        <v>26</v>
      </c>
      <c r="F406">
        <v>6.4301000000000004</v>
      </c>
      <c r="K406">
        <v>5.4406999999999996</v>
      </c>
      <c r="P406">
        <v>4.8177000000000003</v>
      </c>
      <c r="U406">
        <v>4.8308999999999997</v>
      </c>
      <c r="Z406">
        <v>5.2458999999999998</v>
      </c>
      <c r="AE406">
        <v>5.6984000000000004</v>
      </c>
      <c r="AJ406">
        <v>5.7401</v>
      </c>
      <c r="CI406" t="s">
        <v>85</v>
      </c>
    </row>
    <row r="407" spans="1:87" hidden="1" x14ac:dyDescent="0.45">
      <c r="A407" t="s">
        <v>24</v>
      </c>
      <c r="B407" t="s">
        <v>4</v>
      </c>
      <c r="C407" t="s">
        <v>46</v>
      </c>
      <c r="D407" t="s">
        <v>86</v>
      </c>
      <c r="E407" t="s">
        <v>26</v>
      </c>
      <c r="F407">
        <v>0.36399999999999999</v>
      </c>
      <c r="K407">
        <v>0.23730000000000001</v>
      </c>
      <c r="P407">
        <v>3.04E-2</v>
      </c>
      <c r="U407">
        <v>0.2276</v>
      </c>
      <c r="Z407">
        <v>0</v>
      </c>
      <c r="AE407">
        <v>0</v>
      </c>
      <c r="AJ407">
        <v>0</v>
      </c>
      <c r="CI407" t="s">
        <v>86</v>
      </c>
    </row>
    <row r="408" spans="1:87" hidden="1" x14ac:dyDescent="0.45">
      <c r="A408" t="s">
        <v>24</v>
      </c>
      <c r="B408" t="s">
        <v>4</v>
      </c>
      <c r="C408" t="s">
        <v>46</v>
      </c>
      <c r="D408" t="s">
        <v>87</v>
      </c>
      <c r="E408" t="s">
        <v>26</v>
      </c>
      <c r="F408">
        <v>0</v>
      </c>
      <c r="K408">
        <v>0</v>
      </c>
      <c r="P408">
        <v>0</v>
      </c>
      <c r="U408">
        <v>0</v>
      </c>
      <c r="Z408">
        <v>0</v>
      </c>
      <c r="AE408">
        <v>0</v>
      </c>
      <c r="AJ408">
        <v>0</v>
      </c>
      <c r="CI408" t="s">
        <v>87</v>
      </c>
    </row>
    <row r="409" spans="1:87" hidden="1" x14ac:dyDescent="0.45">
      <c r="A409" t="s">
        <v>24</v>
      </c>
      <c r="B409" t="s">
        <v>4</v>
      </c>
      <c r="C409" t="s">
        <v>46</v>
      </c>
      <c r="D409" t="s">
        <v>88</v>
      </c>
      <c r="E409" t="s">
        <v>26</v>
      </c>
      <c r="F409">
        <v>3.0567000000000002</v>
      </c>
      <c r="K409">
        <v>4.7359999999999998</v>
      </c>
      <c r="P409">
        <v>5.3308999999999997</v>
      </c>
      <c r="U409">
        <v>3.6101999999999999</v>
      </c>
      <c r="Z409">
        <v>2.1017000000000001</v>
      </c>
      <c r="AE409">
        <v>1.1869000000000001</v>
      </c>
      <c r="AJ409">
        <v>1.1818</v>
      </c>
      <c r="CI409" t="s">
        <v>88</v>
      </c>
    </row>
    <row r="410" spans="1:87" hidden="1" x14ac:dyDescent="0.45">
      <c r="A410" t="s">
        <v>24</v>
      </c>
      <c r="B410" t="s">
        <v>4</v>
      </c>
      <c r="C410" t="s">
        <v>46</v>
      </c>
      <c r="D410" t="s">
        <v>89</v>
      </c>
      <c r="E410" t="s">
        <v>26</v>
      </c>
      <c r="F410">
        <v>1.9199999999999998E-2</v>
      </c>
      <c r="K410">
        <v>0.31490000000000001</v>
      </c>
      <c r="P410">
        <v>7.7499999999999999E-2</v>
      </c>
      <c r="U410">
        <v>5.57E-2</v>
      </c>
      <c r="Z410">
        <v>4.1500000000000002E-2</v>
      </c>
      <c r="AE410">
        <v>2.3400000000000001E-2</v>
      </c>
      <c r="AJ410">
        <v>2.4299999999999999E-2</v>
      </c>
      <c r="CI410" t="s">
        <v>89</v>
      </c>
    </row>
    <row r="411" spans="1:87" hidden="1" x14ac:dyDescent="0.45">
      <c r="A411" t="s">
        <v>24</v>
      </c>
      <c r="B411" t="s">
        <v>4</v>
      </c>
      <c r="C411" t="s">
        <v>46</v>
      </c>
      <c r="D411" t="s">
        <v>90</v>
      </c>
      <c r="E411" t="s">
        <v>26</v>
      </c>
      <c r="F411">
        <v>3.1355</v>
      </c>
      <c r="K411">
        <v>4.5275999999999996</v>
      </c>
      <c r="P411">
        <v>5.3468</v>
      </c>
      <c r="U411">
        <v>3.6105</v>
      </c>
      <c r="Z411">
        <v>2.0905999999999998</v>
      </c>
      <c r="AE411">
        <v>1.1819999999999999</v>
      </c>
      <c r="AJ411">
        <v>1.171</v>
      </c>
      <c r="CI411" t="s">
        <v>90</v>
      </c>
    </row>
    <row r="412" spans="1:87" hidden="1" x14ac:dyDescent="0.45">
      <c r="A412" t="s">
        <v>24</v>
      </c>
      <c r="B412" t="s">
        <v>4</v>
      </c>
      <c r="C412" t="s">
        <v>46</v>
      </c>
      <c r="D412" t="s">
        <v>91</v>
      </c>
      <c r="E412" t="s">
        <v>26</v>
      </c>
      <c r="F412">
        <v>0</v>
      </c>
      <c r="K412">
        <v>0</v>
      </c>
      <c r="P412">
        <v>0</v>
      </c>
      <c r="U412">
        <v>0</v>
      </c>
      <c r="Z412">
        <v>0</v>
      </c>
      <c r="AE412">
        <v>0</v>
      </c>
      <c r="AJ412">
        <v>0</v>
      </c>
      <c r="CI412" t="s">
        <v>91</v>
      </c>
    </row>
    <row r="413" spans="1:87" hidden="1" x14ac:dyDescent="0.45">
      <c r="A413" t="s">
        <v>24</v>
      </c>
      <c r="B413" t="s">
        <v>4</v>
      </c>
      <c r="C413" t="s">
        <v>46</v>
      </c>
      <c r="D413" t="s">
        <v>92</v>
      </c>
      <c r="E413" t="s">
        <v>26</v>
      </c>
      <c r="F413">
        <v>0</v>
      </c>
      <c r="K413">
        <v>0</v>
      </c>
      <c r="P413">
        <v>0</v>
      </c>
      <c r="U413">
        <v>0</v>
      </c>
      <c r="Z413">
        <v>0</v>
      </c>
      <c r="AE413">
        <v>0</v>
      </c>
      <c r="AJ413">
        <v>0</v>
      </c>
      <c r="CI413" t="s">
        <v>92</v>
      </c>
    </row>
    <row r="414" spans="1:87" hidden="1" x14ac:dyDescent="0.45">
      <c r="A414" t="s">
        <v>24</v>
      </c>
      <c r="B414" t="s">
        <v>4</v>
      </c>
      <c r="C414" t="s">
        <v>46</v>
      </c>
      <c r="D414" t="s">
        <v>93</v>
      </c>
      <c r="E414" t="s">
        <v>26</v>
      </c>
      <c r="F414">
        <v>0</v>
      </c>
      <c r="K414">
        <v>0</v>
      </c>
      <c r="P414">
        <v>0</v>
      </c>
      <c r="U414">
        <v>0</v>
      </c>
      <c r="Z414">
        <v>0</v>
      </c>
      <c r="AE414">
        <v>0</v>
      </c>
      <c r="AJ414">
        <v>0</v>
      </c>
      <c r="CI414" t="s">
        <v>93</v>
      </c>
    </row>
    <row r="415" spans="1:87" hidden="1" x14ac:dyDescent="0.45">
      <c r="A415" t="s">
        <v>24</v>
      </c>
      <c r="B415" t="s">
        <v>4</v>
      </c>
      <c r="C415" t="s">
        <v>46</v>
      </c>
      <c r="D415" t="s">
        <v>94</v>
      </c>
      <c r="E415" t="s">
        <v>26</v>
      </c>
      <c r="F415">
        <v>1.0175000000000001</v>
      </c>
      <c r="K415">
        <v>1.1044</v>
      </c>
      <c r="P415">
        <v>1.2479</v>
      </c>
      <c r="U415">
        <v>1.2986</v>
      </c>
      <c r="Z415">
        <v>1.0468999999999999</v>
      </c>
      <c r="AE415">
        <v>1.0785</v>
      </c>
      <c r="AJ415">
        <v>1.2262999999999999</v>
      </c>
      <c r="CI415" t="s">
        <v>94</v>
      </c>
    </row>
    <row r="416" spans="1:87" hidden="1" x14ac:dyDescent="0.45">
      <c r="A416" t="s">
        <v>24</v>
      </c>
      <c r="B416" t="s">
        <v>4</v>
      </c>
      <c r="C416" t="s">
        <v>46</v>
      </c>
      <c r="D416" t="s">
        <v>95</v>
      </c>
      <c r="E416" t="s">
        <v>26</v>
      </c>
      <c r="F416">
        <v>25.294</v>
      </c>
      <c r="K416">
        <v>27.0167</v>
      </c>
      <c r="P416">
        <v>23.832899999999999</v>
      </c>
      <c r="U416">
        <v>28.554600000000001</v>
      </c>
      <c r="Z416">
        <v>28.677700000000002</v>
      </c>
      <c r="AE416">
        <v>28.5565</v>
      </c>
      <c r="AJ416">
        <v>28.308</v>
      </c>
      <c r="CI416" t="s">
        <v>95</v>
      </c>
    </row>
    <row r="417" spans="1:87" hidden="1" x14ac:dyDescent="0.45">
      <c r="A417" t="s">
        <v>24</v>
      </c>
      <c r="B417" t="s">
        <v>4</v>
      </c>
      <c r="C417" t="s">
        <v>46</v>
      </c>
      <c r="D417" t="s">
        <v>96</v>
      </c>
      <c r="E417" t="s">
        <v>26</v>
      </c>
      <c r="F417">
        <v>0</v>
      </c>
      <c r="K417">
        <v>0</v>
      </c>
      <c r="P417">
        <v>0</v>
      </c>
      <c r="U417">
        <v>0</v>
      </c>
      <c r="Z417">
        <v>0</v>
      </c>
      <c r="AE417">
        <v>0</v>
      </c>
      <c r="AJ417">
        <v>0</v>
      </c>
      <c r="CI417" t="s">
        <v>96</v>
      </c>
    </row>
    <row r="418" spans="1:87" hidden="1" x14ac:dyDescent="0.45">
      <c r="A418" t="s">
        <v>24</v>
      </c>
      <c r="B418" t="s">
        <v>4</v>
      </c>
      <c r="C418" t="s">
        <v>46</v>
      </c>
      <c r="D418" t="s">
        <v>97</v>
      </c>
      <c r="E418" t="s">
        <v>26</v>
      </c>
      <c r="F418">
        <v>25.3568</v>
      </c>
      <c r="K418">
        <v>27.127099999999999</v>
      </c>
      <c r="P418">
        <v>23.9208</v>
      </c>
      <c r="U418">
        <v>28.709299999999999</v>
      </c>
      <c r="Z418">
        <v>28.764199999999999</v>
      </c>
      <c r="AE418">
        <v>28.313099999999999</v>
      </c>
      <c r="AJ418">
        <v>27.601099999999999</v>
      </c>
      <c r="CI418" t="s">
        <v>97</v>
      </c>
    </row>
    <row r="419" spans="1:87" hidden="1" x14ac:dyDescent="0.45">
      <c r="A419" t="s">
        <v>24</v>
      </c>
      <c r="B419" t="s">
        <v>4</v>
      </c>
      <c r="C419" t="s">
        <v>46</v>
      </c>
      <c r="D419" t="s">
        <v>98</v>
      </c>
      <c r="E419" t="s">
        <v>26</v>
      </c>
      <c r="F419">
        <v>23.145399999999999</v>
      </c>
      <c r="K419">
        <v>24.740100000000002</v>
      </c>
      <c r="P419">
        <v>21.6129</v>
      </c>
      <c r="U419">
        <v>26.232500000000002</v>
      </c>
      <c r="Z419">
        <v>26.139199999999999</v>
      </c>
      <c r="AE419">
        <v>26.168700000000001</v>
      </c>
      <c r="AJ419">
        <v>25.750299999999999</v>
      </c>
      <c r="CI419" t="s">
        <v>98</v>
      </c>
    </row>
    <row r="420" spans="1:87" hidden="1" x14ac:dyDescent="0.45">
      <c r="A420" t="s">
        <v>24</v>
      </c>
      <c r="B420" t="s">
        <v>4</v>
      </c>
      <c r="C420" t="s">
        <v>46</v>
      </c>
      <c r="D420" t="s">
        <v>99</v>
      </c>
      <c r="E420" t="s">
        <v>100</v>
      </c>
      <c r="F420">
        <v>17759.189699999999</v>
      </c>
      <c r="K420">
        <v>21028.338899999999</v>
      </c>
      <c r="P420">
        <v>22997.961500000001</v>
      </c>
      <c r="U420">
        <v>24771.829600000001</v>
      </c>
      <c r="Z420">
        <v>26421.008399999999</v>
      </c>
      <c r="AE420">
        <v>27977.969300000001</v>
      </c>
      <c r="AJ420">
        <v>29422.258600000001</v>
      </c>
      <c r="CI420" t="s">
        <v>99</v>
      </c>
    </row>
    <row r="421" spans="1:87" hidden="1" x14ac:dyDescent="0.45">
      <c r="A421" t="s">
        <v>24</v>
      </c>
      <c r="B421" t="s">
        <v>4</v>
      </c>
      <c r="C421" t="s">
        <v>46</v>
      </c>
      <c r="D421" t="s">
        <v>101</v>
      </c>
      <c r="E421" t="s">
        <v>102</v>
      </c>
      <c r="F421">
        <v>335.11259999999999</v>
      </c>
      <c r="K421">
        <v>347.33879999999999</v>
      </c>
      <c r="P421">
        <v>360.10340000000002</v>
      </c>
      <c r="U421">
        <v>371.43430000000001</v>
      </c>
      <c r="Z421">
        <v>382.77010000000001</v>
      </c>
      <c r="AE421">
        <v>392.61290000000002</v>
      </c>
      <c r="AJ421">
        <v>402.44220000000001</v>
      </c>
      <c r="CI421" t="s">
        <v>101</v>
      </c>
    </row>
    <row r="422" spans="1:87" hidden="1" x14ac:dyDescent="0.45">
      <c r="A422" t="s">
        <v>24</v>
      </c>
      <c r="B422" t="s">
        <v>4</v>
      </c>
      <c r="C422" t="s">
        <v>46</v>
      </c>
      <c r="D422" t="s">
        <v>103</v>
      </c>
      <c r="E422" t="s">
        <v>104</v>
      </c>
      <c r="F422">
        <v>0.99990000000000001</v>
      </c>
      <c r="K422">
        <v>0.92910000000000004</v>
      </c>
      <c r="P422">
        <v>0.85780000000000001</v>
      </c>
      <c r="U422">
        <v>0.85209999999999997</v>
      </c>
      <c r="Z422">
        <v>0.84670000000000001</v>
      </c>
      <c r="AE422">
        <v>0.84419999999999995</v>
      </c>
      <c r="AJ422">
        <v>0.84179999999999999</v>
      </c>
      <c r="CI422" t="s">
        <v>103</v>
      </c>
    </row>
    <row r="423" spans="1:87" hidden="1" x14ac:dyDescent="0.45">
      <c r="A423" t="s">
        <v>24</v>
      </c>
      <c r="B423" t="s">
        <v>4</v>
      </c>
      <c r="C423" t="s">
        <v>46</v>
      </c>
      <c r="D423" t="s">
        <v>105</v>
      </c>
      <c r="E423" t="s">
        <v>104</v>
      </c>
      <c r="F423">
        <v>1.0125</v>
      </c>
      <c r="K423">
        <v>0.94010000000000005</v>
      </c>
      <c r="P423">
        <v>0.86709999999999998</v>
      </c>
      <c r="U423">
        <v>0.82620000000000005</v>
      </c>
      <c r="Z423">
        <v>0.78539999999999999</v>
      </c>
      <c r="AE423">
        <v>0.7752</v>
      </c>
      <c r="AJ423">
        <v>0.76500000000000001</v>
      </c>
      <c r="CI423" t="s">
        <v>105</v>
      </c>
    </row>
    <row r="424" spans="1:87" x14ac:dyDescent="0.45">
      <c r="A424" t="s">
        <v>24</v>
      </c>
      <c r="B424" t="s">
        <v>4</v>
      </c>
      <c r="C424" t="s">
        <v>46</v>
      </c>
      <c r="D424" t="s">
        <v>106</v>
      </c>
      <c r="E424" t="s">
        <v>107</v>
      </c>
      <c r="F424">
        <v>0</v>
      </c>
      <c r="K424">
        <v>6.6807999999999996</v>
      </c>
      <c r="P424">
        <v>0</v>
      </c>
      <c r="U424">
        <v>2.1579000000000002</v>
      </c>
      <c r="Z424">
        <v>4.3159000000000001</v>
      </c>
      <c r="AE424">
        <v>6.4737999999999998</v>
      </c>
      <c r="AJ424">
        <v>8.6317000000000004</v>
      </c>
      <c r="CI424" t="s">
        <v>106</v>
      </c>
    </row>
    <row r="425" spans="1:87" hidden="1" x14ac:dyDescent="0.45">
      <c r="A425" t="s">
        <v>24</v>
      </c>
      <c r="B425" t="s">
        <v>4</v>
      </c>
      <c r="C425" t="s">
        <v>46</v>
      </c>
      <c r="D425" t="s">
        <v>108</v>
      </c>
      <c r="E425" t="s">
        <v>31</v>
      </c>
      <c r="F425">
        <v>6.4366000000000003</v>
      </c>
      <c r="K425">
        <v>7.2807000000000004</v>
      </c>
      <c r="P425">
        <v>7.7172999999999998</v>
      </c>
      <c r="U425">
        <v>9.7849000000000004</v>
      </c>
      <c r="Z425">
        <v>9.3919999999999995</v>
      </c>
      <c r="AE425">
        <v>10.354100000000001</v>
      </c>
      <c r="AJ425">
        <v>10.985900000000001</v>
      </c>
      <c r="CI425" t="s">
        <v>108</v>
      </c>
    </row>
    <row r="426" spans="1:87" hidden="1" x14ac:dyDescent="0.45">
      <c r="A426" t="s">
        <v>24</v>
      </c>
      <c r="B426" t="s">
        <v>4</v>
      </c>
      <c r="C426" t="s">
        <v>46</v>
      </c>
      <c r="D426" t="s">
        <v>109</v>
      </c>
      <c r="E426" t="s">
        <v>31</v>
      </c>
      <c r="F426">
        <v>13.0496</v>
      </c>
      <c r="K426">
        <v>9.4708000000000006</v>
      </c>
      <c r="P426">
        <v>7.5671999999999997</v>
      </c>
      <c r="U426">
        <v>8.6244999999999994</v>
      </c>
      <c r="Z426">
        <v>9.4405000000000001</v>
      </c>
      <c r="AE426">
        <v>8.2096</v>
      </c>
      <c r="AJ426">
        <v>10.6441</v>
      </c>
      <c r="CI426" t="s">
        <v>109</v>
      </c>
    </row>
    <row r="427" spans="1:87" hidden="1" x14ac:dyDescent="0.45">
      <c r="A427" t="s">
        <v>24</v>
      </c>
      <c r="B427" t="s">
        <v>4</v>
      </c>
      <c r="C427" t="s">
        <v>46</v>
      </c>
      <c r="D427" t="s">
        <v>110</v>
      </c>
      <c r="E427" t="s">
        <v>31</v>
      </c>
      <c r="F427">
        <v>0</v>
      </c>
      <c r="K427">
        <v>0</v>
      </c>
      <c r="P427">
        <v>0</v>
      </c>
      <c r="U427">
        <v>0</v>
      </c>
      <c r="Z427">
        <v>0</v>
      </c>
      <c r="AE427">
        <v>0</v>
      </c>
      <c r="AJ427">
        <v>0</v>
      </c>
      <c r="CI427" t="s">
        <v>110</v>
      </c>
    </row>
    <row r="428" spans="1:87" hidden="1" x14ac:dyDescent="0.45">
      <c r="A428" t="s">
        <v>24</v>
      </c>
      <c r="B428" t="s">
        <v>4</v>
      </c>
      <c r="C428" t="s">
        <v>46</v>
      </c>
      <c r="D428" t="s">
        <v>111</v>
      </c>
      <c r="E428" t="s">
        <v>31</v>
      </c>
      <c r="F428">
        <v>49.3825</v>
      </c>
      <c r="K428">
        <v>5.5709</v>
      </c>
      <c r="P428">
        <v>33.339799999999997</v>
      </c>
      <c r="U428">
        <v>16.544699999999999</v>
      </c>
      <c r="Z428">
        <v>17.986899999999999</v>
      </c>
      <c r="AE428">
        <v>22.4969</v>
      </c>
      <c r="AJ428">
        <v>17.5442</v>
      </c>
      <c r="CI428" t="s">
        <v>111</v>
      </c>
    </row>
    <row r="429" spans="1:87" hidden="1" x14ac:dyDescent="0.45">
      <c r="A429" t="s">
        <v>24</v>
      </c>
      <c r="B429" t="s">
        <v>4</v>
      </c>
      <c r="C429" t="s">
        <v>46</v>
      </c>
      <c r="D429" t="s">
        <v>112</v>
      </c>
      <c r="E429" t="s">
        <v>26</v>
      </c>
      <c r="F429">
        <v>81.601399999999998</v>
      </c>
      <c r="K429">
        <v>86.758200000000002</v>
      </c>
      <c r="P429">
        <v>85.3185</v>
      </c>
      <c r="U429">
        <v>89.148899999999998</v>
      </c>
      <c r="Z429">
        <v>86.693600000000004</v>
      </c>
      <c r="AE429">
        <v>88.210899999999995</v>
      </c>
      <c r="AJ429">
        <v>89.423000000000002</v>
      </c>
      <c r="CI429" t="s">
        <v>112</v>
      </c>
    </row>
    <row r="430" spans="1:87" hidden="1" x14ac:dyDescent="0.45">
      <c r="A430" t="s">
        <v>24</v>
      </c>
      <c r="B430" t="s">
        <v>4</v>
      </c>
      <c r="C430" t="s">
        <v>46</v>
      </c>
      <c r="D430" t="s">
        <v>113</v>
      </c>
      <c r="E430" t="s">
        <v>26</v>
      </c>
      <c r="F430">
        <v>6.8265000000000002</v>
      </c>
      <c r="K430">
        <v>6.8495999999999997</v>
      </c>
      <c r="P430">
        <v>8.0444999999999993</v>
      </c>
      <c r="U430">
        <v>6.8685</v>
      </c>
      <c r="Z430">
        <v>6.8905000000000003</v>
      </c>
      <c r="AE430">
        <v>5.7667000000000002</v>
      </c>
      <c r="AJ430">
        <v>5.1820000000000004</v>
      </c>
      <c r="CI430" t="s">
        <v>113</v>
      </c>
    </row>
    <row r="431" spans="1:87" hidden="1" x14ac:dyDescent="0.45">
      <c r="A431" t="s">
        <v>24</v>
      </c>
      <c r="B431" t="s">
        <v>4</v>
      </c>
      <c r="C431" t="s">
        <v>46</v>
      </c>
      <c r="D431" t="s">
        <v>114</v>
      </c>
      <c r="E431" t="s">
        <v>26</v>
      </c>
      <c r="F431">
        <v>13.4923</v>
      </c>
      <c r="K431">
        <v>14.2248</v>
      </c>
      <c r="P431">
        <v>13.4657</v>
      </c>
      <c r="U431">
        <v>11.1204</v>
      </c>
      <c r="Z431">
        <v>6.3437000000000001</v>
      </c>
      <c r="AE431">
        <v>6.7344999999999997</v>
      </c>
      <c r="AJ431">
        <v>6.8773999999999997</v>
      </c>
      <c r="CI431" t="s">
        <v>114</v>
      </c>
    </row>
    <row r="432" spans="1:87" hidden="1" x14ac:dyDescent="0.45">
      <c r="A432" t="s">
        <v>24</v>
      </c>
      <c r="B432" t="s">
        <v>4</v>
      </c>
      <c r="C432" t="s">
        <v>46</v>
      </c>
      <c r="D432" t="s">
        <v>116</v>
      </c>
      <c r="E432" t="s">
        <v>26</v>
      </c>
      <c r="F432">
        <v>13.4923</v>
      </c>
      <c r="K432">
        <v>14.2248</v>
      </c>
      <c r="P432">
        <v>13.4657</v>
      </c>
      <c r="U432">
        <v>11.1204</v>
      </c>
      <c r="Z432">
        <v>6.3437000000000001</v>
      </c>
      <c r="AE432">
        <v>6.7344999999999997</v>
      </c>
      <c r="AJ432">
        <v>6.8773999999999997</v>
      </c>
      <c r="CI432" t="s">
        <v>116</v>
      </c>
    </row>
    <row r="433" spans="1:87" hidden="1" x14ac:dyDescent="0.45">
      <c r="A433" t="s">
        <v>24</v>
      </c>
      <c r="B433" t="s">
        <v>4</v>
      </c>
      <c r="C433" t="s">
        <v>46</v>
      </c>
      <c r="D433" t="s">
        <v>117</v>
      </c>
      <c r="E433" t="s">
        <v>26</v>
      </c>
      <c r="F433">
        <v>68.171199999999999</v>
      </c>
      <c r="K433">
        <v>72.8977</v>
      </c>
      <c r="P433">
        <v>69.9863</v>
      </c>
      <c r="U433">
        <v>72.8108</v>
      </c>
      <c r="Z433">
        <v>67.636600000000001</v>
      </c>
      <c r="AE433">
        <v>70.6083</v>
      </c>
      <c r="AJ433">
        <v>72.751800000000003</v>
      </c>
      <c r="CI433" t="s">
        <v>117</v>
      </c>
    </row>
    <row r="434" spans="1:87" hidden="1" x14ac:dyDescent="0.45">
      <c r="A434" t="s">
        <v>24</v>
      </c>
      <c r="B434" t="s">
        <v>4</v>
      </c>
      <c r="C434" t="s">
        <v>46</v>
      </c>
      <c r="D434" t="s">
        <v>118</v>
      </c>
      <c r="E434" t="s">
        <v>26</v>
      </c>
      <c r="F434">
        <v>0</v>
      </c>
      <c r="K434">
        <v>0</v>
      </c>
      <c r="P434">
        <v>0</v>
      </c>
      <c r="U434">
        <v>0</v>
      </c>
      <c r="Z434">
        <v>0</v>
      </c>
      <c r="AE434">
        <v>0</v>
      </c>
      <c r="AJ434">
        <v>0</v>
      </c>
      <c r="CI434" t="s">
        <v>118</v>
      </c>
    </row>
    <row r="435" spans="1:87" hidden="1" x14ac:dyDescent="0.45">
      <c r="A435" t="s">
        <v>24</v>
      </c>
      <c r="B435" t="s">
        <v>4</v>
      </c>
      <c r="C435" t="s">
        <v>46</v>
      </c>
      <c r="D435" t="s">
        <v>119</v>
      </c>
      <c r="E435" t="s">
        <v>26</v>
      </c>
      <c r="F435">
        <v>68.171199999999999</v>
      </c>
      <c r="K435">
        <v>72.8977</v>
      </c>
      <c r="P435">
        <v>69.9863</v>
      </c>
      <c r="U435">
        <v>72.8108</v>
      </c>
      <c r="Z435">
        <v>67.636600000000001</v>
      </c>
      <c r="AE435">
        <v>70.6083</v>
      </c>
      <c r="AJ435">
        <v>72.751800000000003</v>
      </c>
      <c r="CI435" t="s">
        <v>119</v>
      </c>
    </row>
    <row r="436" spans="1:87" hidden="1" x14ac:dyDescent="0.45">
      <c r="A436" t="s">
        <v>24</v>
      </c>
      <c r="B436" t="s">
        <v>4</v>
      </c>
      <c r="C436" t="s">
        <v>46</v>
      </c>
      <c r="D436" t="s">
        <v>120</v>
      </c>
      <c r="E436" t="s">
        <v>26</v>
      </c>
      <c r="F436">
        <v>23.373200000000001</v>
      </c>
      <c r="K436">
        <v>21.2346</v>
      </c>
      <c r="P436">
        <v>22.346499999999999</v>
      </c>
      <c r="U436">
        <v>25.1784</v>
      </c>
      <c r="Z436">
        <v>27.1724</v>
      </c>
      <c r="AE436">
        <v>30.452400000000001</v>
      </c>
      <c r="AJ436">
        <v>32.9589</v>
      </c>
      <c r="CI436" t="s">
        <v>120</v>
      </c>
    </row>
    <row r="437" spans="1:87" hidden="1" x14ac:dyDescent="0.45">
      <c r="A437" t="s">
        <v>24</v>
      </c>
      <c r="B437" t="s">
        <v>4</v>
      </c>
      <c r="C437" t="s">
        <v>46</v>
      </c>
      <c r="D437" t="s">
        <v>122</v>
      </c>
      <c r="E437" t="s">
        <v>26</v>
      </c>
      <c r="F437">
        <v>23.373200000000001</v>
      </c>
      <c r="K437">
        <v>21.2346</v>
      </c>
      <c r="P437">
        <v>22.346499999999999</v>
      </c>
      <c r="U437">
        <v>25.1784</v>
      </c>
      <c r="Z437">
        <v>27.1724</v>
      </c>
      <c r="AE437">
        <v>30.452400000000001</v>
      </c>
      <c r="AJ437">
        <v>32.9589</v>
      </c>
      <c r="CI437" t="s">
        <v>122</v>
      </c>
    </row>
    <row r="438" spans="1:87" hidden="1" x14ac:dyDescent="0.45">
      <c r="A438" t="s">
        <v>24</v>
      </c>
      <c r="B438" t="s">
        <v>4</v>
      </c>
      <c r="C438" t="s">
        <v>46</v>
      </c>
      <c r="D438" t="s">
        <v>123</v>
      </c>
      <c r="E438" t="s">
        <v>26</v>
      </c>
      <c r="F438">
        <v>8.9499999999999996E-2</v>
      </c>
      <c r="K438">
        <v>7.0499999999999993E-2</v>
      </c>
      <c r="P438">
        <v>5.5599999999999997E-2</v>
      </c>
      <c r="U438">
        <v>4.3799999999999999E-2</v>
      </c>
      <c r="Z438">
        <v>3.4500000000000003E-2</v>
      </c>
      <c r="AE438">
        <v>2.9399999999999999E-2</v>
      </c>
      <c r="AJ438">
        <v>3.0099999999999998E-2</v>
      </c>
      <c r="CI438" t="s">
        <v>123</v>
      </c>
    </row>
    <row r="439" spans="1:87" hidden="1" x14ac:dyDescent="0.45">
      <c r="A439" t="s">
        <v>24</v>
      </c>
      <c r="B439" t="s">
        <v>4</v>
      </c>
      <c r="C439" t="s">
        <v>46</v>
      </c>
      <c r="D439" t="s">
        <v>124</v>
      </c>
      <c r="E439" t="s">
        <v>26</v>
      </c>
      <c r="F439">
        <v>1.1474</v>
      </c>
      <c r="K439">
        <v>1.1391</v>
      </c>
      <c r="P439">
        <v>1.1308</v>
      </c>
      <c r="U439">
        <v>1.1226</v>
      </c>
      <c r="Z439">
        <v>1.1144000000000001</v>
      </c>
      <c r="AE439">
        <v>1.1062000000000001</v>
      </c>
      <c r="AJ439">
        <v>1.0981000000000001</v>
      </c>
      <c r="CI439" t="s">
        <v>124</v>
      </c>
    </row>
    <row r="440" spans="1:87" hidden="1" x14ac:dyDescent="0.45">
      <c r="A440" t="s">
        <v>24</v>
      </c>
      <c r="B440" t="s">
        <v>4</v>
      </c>
      <c r="C440" t="s">
        <v>46</v>
      </c>
      <c r="D440" t="s">
        <v>125</v>
      </c>
      <c r="E440" t="s">
        <v>26</v>
      </c>
      <c r="F440">
        <v>3.0282</v>
      </c>
      <c r="K440">
        <v>3.0122</v>
      </c>
      <c r="P440">
        <v>2.875</v>
      </c>
      <c r="U440">
        <v>2.1383000000000001</v>
      </c>
      <c r="Z440">
        <v>1.7255</v>
      </c>
      <c r="AE440">
        <v>0.98480000000000001</v>
      </c>
      <c r="AJ440">
        <v>8.2100000000000006E-2</v>
      </c>
      <c r="CI440" t="s">
        <v>125</v>
      </c>
    </row>
    <row r="441" spans="1:87" hidden="1" x14ac:dyDescent="0.45">
      <c r="A441" t="s">
        <v>24</v>
      </c>
      <c r="B441" t="s">
        <v>4</v>
      </c>
      <c r="C441" t="s">
        <v>46</v>
      </c>
      <c r="D441" t="s">
        <v>126</v>
      </c>
      <c r="E441" t="s">
        <v>26</v>
      </c>
      <c r="F441">
        <v>31.305700000000002</v>
      </c>
      <c r="K441">
        <v>37.438200000000002</v>
      </c>
      <c r="P441">
        <v>34.174100000000003</v>
      </c>
      <c r="U441">
        <v>36.512</v>
      </c>
      <c r="Z441">
        <v>34.1205</v>
      </c>
      <c r="AE441">
        <v>33.421399999999998</v>
      </c>
      <c r="AJ441">
        <v>32.915500000000002</v>
      </c>
      <c r="CI441" t="s">
        <v>126</v>
      </c>
    </row>
    <row r="442" spans="1:87" hidden="1" x14ac:dyDescent="0.45">
      <c r="A442" t="s">
        <v>24</v>
      </c>
      <c r="B442" t="s">
        <v>4</v>
      </c>
      <c r="C442" t="s">
        <v>46</v>
      </c>
      <c r="D442" t="s">
        <v>127</v>
      </c>
      <c r="E442" t="s">
        <v>26</v>
      </c>
      <c r="F442">
        <v>31.305700000000002</v>
      </c>
      <c r="K442">
        <v>37.438200000000002</v>
      </c>
      <c r="P442">
        <v>34.174100000000003</v>
      </c>
      <c r="U442">
        <v>36.512</v>
      </c>
      <c r="Z442">
        <v>34.1205</v>
      </c>
      <c r="AE442">
        <v>33.421399999999998</v>
      </c>
      <c r="AJ442">
        <v>32.915500000000002</v>
      </c>
      <c r="CI442" t="s">
        <v>127</v>
      </c>
    </row>
    <row r="443" spans="1:87" hidden="1" x14ac:dyDescent="0.45">
      <c r="A443" t="s">
        <v>24</v>
      </c>
      <c r="B443" t="s">
        <v>4</v>
      </c>
      <c r="C443" t="s">
        <v>46</v>
      </c>
      <c r="D443" t="s">
        <v>128</v>
      </c>
      <c r="E443" t="s">
        <v>26</v>
      </c>
      <c r="F443">
        <v>0.92689999999999995</v>
      </c>
      <c r="K443">
        <v>1.4176</v>
      </c>
      <c r="P443">
        <v>1.9507000000000001</v>
      </c>
      <c r="U443">
        <v>3.5352999999999999</v>
      </c>
      <c r="Z443">
        <v>6.3034999999999997</v>
      </c>
      <c r="AE443">
        <v>6.7949999999999999</v>
      </c>
      <c r="AJ443">
        <v>7.4211999999999998</v>
      </c>
      <c r="CI443" t="s">
        <v>128</v>
      </c>
    </row>
    <row r="444" spans="1:87" hidden="1" x14ac:dyDescent="0.45">
      <c r="A444" t="s">
        <v>24</v>
      </c>
      <c r="B444" t="s">
        <v>4</v>
      </c>
      <c r="C444" t="s">
        <v>46</v>
      </c>
      <c r="D444" t="s">
        <v>129</v>
      </c>
      <c r="E444" t="s">
        <v>26</v>
      </c>
      <c r="F444">
        <v>1.4116</v>
      </c>
      <c r="K444">
        <v>1.3715999999999999</v>
      </c>
      <c r="P444">
        <v>1.2756000000000001</v>
      </c>
      <c r="U444">
        <v>2.6297000000000001</v>
      </c>
      <c r="Z444">
        <v>2.9885999999999999</v>
      </c>
      <c r="AE444">
        <v>2.9205999999999999</v>
      </c>
      <c r="AJ444">
        <v>2.8578000000000001</v>
      </c>
      <c r="CI444" t="s">
        <v>129</v>
      </c>
    </row>
    <row r="445" spans="1:87" hidden="1" x14ac:dyDescent="0.45">
      <c r="A445" t="s">
        <v>24</v>
      </c>
      <c r="B445" t="s">
        <v>4</v>
      </c>
      <c r="C445" t="s">
        <v>46</v>
      </c>
      <c r="D445" t="s">
        <v>130</v>
      </c>
      <c r="E445" t="s">
        <v>100</v>
      </c>
      <c r="F445">
        <v>0</v>
      </c>
      <c r="K445">
        <v>34.9041</v>
      </c>
      <c r="P445">
        <v>0</v>
      </c>
      <c r="U445">
        <v>10.712300000000001</v>
      </c>
      <c r="Z445">
        <v>19.1341</v>
      </c>
      <c r="AE445">
        <v>29.227799999999998</v>
      </c>
      <c r="AJ445">
        <v>40.613799999999998</v>
      </c>
      <c r="CI445" t="s">
        <v>130</v>
      </c>
    </row>
    <row r="446" spans="1:87" hidden="1" x14ac:dyDescent="0.45">
      <c r="A446" t="s">
        <v>24</v>
      </c>
      <c r="B446" t="s">
        <v>4</v>
      </c>
      <c r="C446" t="s">
        <v>46</v>
      </c>
      <c r="D446" t="s">
        <v>131</v>
      </c>
      <c r="E446" t="s">
        <v>100</v>
      </c>
      <c r="F446">
        <v>0</v>
      </c>
      <c r="K446">
        <v>2.9878999999999998</v>
      </c>
      <c r="P446">
        <v>0</v>
      </c>
      <c r="U446">
        <v>1.1434</v>
      </c>
      <c r="Z446">
        <v>2.2393999999999998</v>
      </c>
      <c r="AE446">
        <v>3.5741999999999998</v>
      </c>
      <c r="AJ446">
        <v>4.9332000000000003</v>
      </c>
      <c r="CI446" t="s">
        <v>131</v>
      </c>
    </row>
    <row r="447" spans="1:87" hidden="1" x14ac:dyDescent="0.45">
      <c r="A447" t="s">
        <v>24</v>
      </c>
      <c r="B447" t="s">
        <v>4</v>
      </c>
      <c r="C447" t="s">
        <v>46</v>
      </c>
      <c r="D447" t="s">
        <v>132</v>
      </c>
      <c r="E447" t="s">
        <v>100</v>
      </c>
      <c r="F447">
        <v>0</v>
      </c>
      <c r="K447">
        <v>4.3110999999999997</v>
      </c>
      <c r="P447">
        <v>0</v>
      </c>
      <c r="U447">
        <v>1.1757</v>
      </c>
      <c r="Z447">
        <v>1.9500999999999999</v>
      </c>
      <c r="AE447">
        <v>2.6379999999999999</v>
      </c>
      <c r="AJ447">
        <v>3.5234999999999999</v>
      </c>
      <c r="CI447" t="s">
        <v>132</v>
      </c>
    </row>
    <row r="448" spans="1:87" hidden="1" x14ac:dyDescent="0.45">
      <c r="A448" t="s">
        <v>24</v>
      </c>
      <c r="B448" t="s">
        <v>4</v>
      </c>
      <c r="C448" t="s">
        <v>46</v>
      </c>
      <c r="D448" t="s">
        <v>133</v>
      </c>
      <c r="E448" t="s">
        <v>100</v>
      </c>
      <c r="F448">
        <v>0</v>
      </c>
      <c r="K448">
        <v>12.5784</v>
      </c>
      <c r="P448">
        <v>0</v>
      </c>
      <c r="U448">
        <v>4.1740000000000004</v>
      </c>
      <c r="Z448">
        <v>8.4670000000000005</v>
      </c>
      <c r="AE448">
        <v>12.6511</v>
      </c>
      <c r="AJ448">
        <v>16.551200000000001</v>
      </c>
      <c r="CI448" t="s">
        <v>133</v>
      </c>
    </row>
    <row r="449" spans="1:87" hidden="1" x14ac:dyDescent="0.45">
      <c r="A449" t="s">
        <v>24</v>
      </c>
      <c r="B449" t="s">
        <v>4</v>
      </c>
      <c r="C449" t="s">
        <v>46</v>
      </c>
      <c r="D449" t="s">
        <v>134</v>
      </c>
      <c r="E449" t="s">
        <v>100</v>
      </c>
      <c r="F449">
        <v>0</v>
      </c>
      <c r="K449">
        <v>15.0266</v>
      </c>
      <c r="P449">
        <v>0</v>
      </c>
      <c r="U449">
        <v>4.2191999999999998</v>
      </c>
      <c r="Z449">
        <v>6.4775999999999998</v>
      </c>
      <c r="AE449">
        <v>10.3644</v>
      </c>
      <c r="AJ449">
        <v>15.6058</v>
      </c>
      <c r="CI449" t="s">
        <v>134</v>
      </c>
    </row>
    <row r="450" spans="1:87" hidden="1" x14ac:dyDescent="0.45">
      <c r="A450" t="s">
        <v>24</v>
      </c>
      <c r="B450" t="s">
        <v>4</v>
      </c>
      <c r="C450" t="s">
        <v>46</v>
      </c>
      <c r="D450" t="s">
        <v>135</v>
      </c>
      <c r="E450" t="s">
        <v>26</v>
      </c>
      <c r="F450">
        <v>4.7682000000000002</v>
      </c>
      <c r="K450">
        <v>5.0176999999999996</v>
      </c>
      <c r="P450">
        <v>4.5812999999999997</v>
      </c>
      <c r="U450">
        <v>3.8073000000000001</v>
      </c>
      <c r="Z450">
        <v>2.3166000000000002</v>
      </c>
      <c r="AE450">
        <v>2.5632999999999999</v>
      </c>
      <c r="AJ450">
        <v>2.6154999999999999</v>
      </c>
      <c r="CI450" t="s">
        <v>135</v>
      </c>
    </row>
    <row r="451" spans="1:87" hidden="1" x14ac:dyDescent="0.45">
      <c r="A451" t="s">
        <v>24</v>
      </c>
      <c r="B451" t="s">
        <v>4</v>
      </c>
      <c r="C451" t="s">
        <v>46</v>
      </c>
      <c r="D451" t="s">
        <v>136</v>
      </c>
      <c r="E451" t="s">
        <v>26</v>
      </c>
      <c r="F451">
        <v>4.3792</v>
      </c>
      <c r="K451">
        <v>5.1124999999999998</v>
      </c>
      <c r="P451">
        <v>6.6959</v>
      </c>
      <c r="U451">
        <v>7.4366000000000003</v>
      </c>
      <c r="Z451">
        <v>8.0648</v>
      </c>
      <c r="AE451">
        <v>8.8106000000000009</v>
      </c>
      <c r="AJ451">
        <v>9.8109999999999999</v>
      </c>
      <c r="CI451" t="s">
        <v>136</v>
      </c>
    </row>
    <row r="452" spans="1:87" hidden="1" x14ac:dyDescent="0.45">
      <c r="A452" t="s">
        <v>24</v>
      </c>
      <c r="B452" t="s">
        <v>4</v>
      </c>
      <c r="C452" t="s">
        <v>46</v>
      </c>
      <c r="D452" t="s">
        <v>137</v>
      </c>
      <c r="E452" t="s">
        <v>26</v>
      </c>
      <c r="F452">
        <v>5.62E-2</v>
      </c>
      <c r="K452">
        <v>4.5199999999999997E-2</v>
      </c>
      <c r="P452">
        <v>3.6400000000000002E-2</v>
      </c>
      <c r="U452">
        <v>2.9399999999999999E-2</v>
      </c>
      <c r="Z452">
        <v>2.3800000000000002E-2</v>
      </c>
      <c r="AE452">
        <v>1.9300000000000001E-2</v>
      </c>
      <c r="AJ452">
        <v>2.0299999999999999E-2</v>
      </c>
      <c r="CI452" t="s">
        <v>137</v>
      </c>
    </row>
    <row r="453" spans="1:87" hidden="1" x14ac:dyDescent="0.45">
      <c r="A453" t="s">
        <v>24</v>
      </c>
      <c r="B453" t="s">
        <v>4</v>
      </c>
      <c r="C453" t="s">
        <v>46</v>
      </c>
      <c r="D453" t="s">
        <v>138</v>
      </c>
      <c r="E453" t="s">
        <v>26</v>
      </c>
      <c r="F453">
        <v>1.1474</v>
      </c>
      <c r="K453">
        <v>1.1391</v>
      </c>
      <c r="P453">
        <v>1.1308</v>
      </c>
      <c r="U453">
        <v>1.1226</v>
      </c>
      <c r="Z453">
        <v>1.1144000000000001</v>
      </c>
      <c r="AE453">
        <v>1.1062000000000001</v>
      </c>
      <c r="AJ453">
        <v>1.0981000000000001</v>
      </c>
      <c r="CI453" t="s">
        <v>138</v>
      </c>
    </row>
    <row r="454" spans="1:87" hidden="1" x14ac:dyDescent="0.45">
      <c r="A454" t="s">
        <v>24</v>
      </c>
      <c r="B454" t="s">
        <v>4</v>
      </c>
      <c r="C454" t="s">
        <v>46</v>
      </c>
      <c r="D454" t="s">
        <v>139</v>
      </c>
      <c r="E454" t="s">
        <v>26</v>
      </c>
      <c r="F454">
        <v>3.0245000000000002</v>
      </c>
      <c r="K454">
        <v>3.0085000000000002</v>
      </c>
      <c r="P454">
        <v>2.871</v>
      </c>
      <c r="U454">
        <v>2.1345000000000001</v>
      </c>
      <c r="Z454">
        <v>1.7242999999999999</v>
      </c>
      <c r="AE454">
        <v>0.98429999999999995</v>
      </c>
      <c r="AJ454">
        <v>0.1452</v>
      </c>
      <c r="CI454" t="s">
        <v>139</v>
      </c>
    </row>
    <row r="455" spans="1:87" hidden="1" x14ac:dyDescent="0.45">
      <c r="A455" t="s">
        <v>24</v>
      </c>
      <c r="B455" t="s">
        <v>4</v>
      </c>
      <c r="C455" t="s">
        <v>46</v>
      </c>
      <c r="D455" t="s">
        <v>140</v>
      </c>
      <c r="E455" t="s">
        <v>26</v>
      </c>
      <c r="F455">
        <v>0.67269999999999996</v>
      </c>
      <c r="K455">
        <v>0.66890000000000005</v>
      </c>
      <c r="P455">
        <v>0.48559999999999998</v>
      </c>
      <c r="U455">
        <v>0.24890000000000001</v>
      </c>
      <c r="Z455">
        <v>0</v>
      </c>
      <c r="AE455">
        <v>0</v>
      </c>
      <c r="AJ455">
        <v>0</v>
      </c>
      <c r="CI455" t="s">
        <v>140</v>
      </c>
    </row>
    <row r="456" spans="1:87" hidden="1" x14ac:dyDescent="0.45">
      <c r="A456" t="s">
        <v>24</v>
      </c>
      <c r="B456" t="s">
        <v>4</v>
      </c>
      <c r="C456" t="s">
        <v>46</v>
      </c>
      <c r="D456" t="s">
        <v>141</v>
      </c>
      <c r="E456" t="s">
        <v>26</v>
      </c>
      <c r="F456">
        <v>0.72929999999999995</v>
      </c>
      <c r="K456">
        <v>0.62239999999999995</v>
      </c>
      <c r="P456">
        <v>0.53920000000000001</v>
      </c>
      <c r="U456">
        <v>1.1964999999999999</v>
      </c>
      <c r="Z456">
        <v>3.1406000000000001</v>
      </c>
      <c r="AE456">
        <v>3.0192999999999999</v>
      </c>
      <c r="AJ456">
        <v>3.4201000000000001</v>
      </c>
      <c r="CI456" t="s">
        <v>141</v>
      </c>
    </row>
    <row r="457" spans="1:87" hidden="1" x14ac:dyDescent="0.45">
      <c r="A457" t="s">
        <v>24</v>
      </c>
      <c r="B457" t="s">
        <v>4</v>
      </c>
      <c r="C457" t="s">
        <v>46</v>
      </c>
      <c r="D457" t="s">
        <v>142</v>
      </c>
      <c r="E457" t="s">
        <v>26</v>
      </c>
      <c r="F457">
        <v>2.8292999999999999</v>
      </c>
      <c r="K457">
        <v>2.7141000000000002</v>
      </c>
      <c r="P457">
        <v>2.5529999999999999</v>
      </c>
      <c r="U457">
        <v>2.7507000000000001</v>
      </c>
      <c r="Z457">
        <v>2.8149000000000002</v>
      </c>
      <c r="AE457">
        <v>1.9874000000000001</v>
      </c>
      <c r="AJ457">
        <v>1.7527999999999999</v>
      </c>
      <c r="CI457" t="s">
        <v>142</v>
      </c>
    </row>
    <row r="458" spans="1:87" hidden="1" x14ac:dyDescent="0.45">
      <c r="A458" t="s">
        <v>24</v>
      </c>
      <c r="B458" t="s">
        <v>4</v>
      </c>
      <c r="C458" t="s">
        <v>46</v>
      </c>
      <c r="D458" t="s">
        <v>143</v>
      </c>
      <c r="E458" t="s">
        <v>26</v>
      </c>
      <c r="F458">
        <v>1.4116</v>
      </c>
      <c r="K458">
        <v>1.3715999999999999</v>
      </c>
      <c r="P458">
        <v>1.2756000000000001</v>
      </c>
      <c r="U458">
        <v>2.6297000000000001</v>
      </c>
      <c r="Z458">
        <v>2.9885999999999999</v>
      </c>
      <c r="AE458">
        <v>2.9205999999999999</v>
      </c>
      <c r="AJ458">
        <v>2.8578000000000001</v>
      </c>
      <c r="CI458" t="s">
        <v>143</v>
      </c>
    </row>
    <row r="459" spans="1:87" hidden="1" x14ac:dyDescent="0.45">
      <c r="A459" t="s">
        <v>24</v>
      </c>
      <c r="B459" t="s">
        <v>4</v>
      </c>
      <c r="C459" t="s">
        <v>46</v>
      </c>
      <c r="D459" t="s">
        <v>144</v>
      </c>
      <c r="E459" t="s">
        <v>26</v>
      </c>
      <c r="F459">
        <v>21.822600000000001</v>
      </c>
      <c r="K459">
        <v>19.569600000000001</v>
      </c>
      <c r="P459">
        <v>20.3139</v>
      </c>
      <c r="U459">
        <v>22.585599999999999</v>
      </c>
      <c r="Z459">
        <v>24.363900000000001</v>
      </c>
      <c r="AE459">
        <v>27.467600000000001</v>
      </c>
      <c r="AJ459">
        <v>29.894500000000001</v>
      </c>
      <c r="CI459" t="s">
        <v>144</v>
      </c>
    </row>
    <row r="460" spans="1:87" hidden="1" x14ac:dyDescent="0.45">
      <c r="A460" t="s">
        <v>24</v>
      </c>
      <c r="B460" t="s">
        <v>4</v>
      </c>
      <c r="C460" t="s">
        <v>46</v>
      </c>
      <c r="D460" t="s">
        <v>145</v>
      </c>
      <c r="E460" t="s">
        <v>26</v>
      </c>
      <c r="F460">
        <v>21.822600000000001</v>
      </c>
      <c r="K460">
        <v>19.569600000000001</v>
      </c>
      <c r="P460">
        <v>20.3139</v>
      </c>
      <c r="U460">
        <v>22.585599999999999</v>
      </c>
      <c r="Z460">
        <v>24.363900000000001</v>
      </c>
      <c r="AE460">
        <v>27.467600000000001</v>
      </c>
      <c r="AJ460">
        <v>29.894500000000001</v>
      </c>
      <c r="CI460" t="s">
        <v>145</v>
      </c>
    </row>
    <row r="461" spans="1:87" hidden="1" x14ac:dyDescent="0.45">
      <c r="A461" t="s">
        <v>24</v>
      </c>
      <c r="B461" t="s">
        <v>4</v>
      </c>
      <c r="C461" t="s">
        <v>46</v>
      </c>
      <c r="D461" t="s">
        <v>146</v>
      </c>
      <c r="E461" t="s">
        <v>26</v>
      </c>
      <c r="F461">
        <v>0</v>
      </c>
      <c r="K461">
        <v>0</v>
      </c>
      <c r="P461">
        <v>0</v>
      </c>
      <c r="U461">
        <v>0</v>
      </c>
      <c r="Z461">
        <v>0</v>
      </c>
      <c r="AE461">
        <v>0</v>
      </c>
      <c r="AJ461">
        <v>0</v>
      </c>
      <c r="CI461" t="s">
        <v>146</v>
      </c>
    </row>
    <row r="462" spans="1:87" hidden="1" x14ac:dyDescent="0.45">
      <c r="A462" t="s">
        <v>24</v>
      </c>
      <c r="B462" t="s">
        <v>4</v>
      </c>
      <c r="C462" t="s">
        <v>46</v>
      </c>
      <c r="D462" t="s">
        <v>147</v>
      </c>
      <c r="E462" t="s">
        <v>26</v>
      </c>
      <c r="F462">
        <v>0.3221</v>
      </c>
      <c r="K462">
        <v>0.29820000000000002</v>
      </c>
      <c r="P462">
        <v>0.25940000000000002</v>
      </c>
      <c r="U462">
        <v>0.27489999999999998</v>
      </c>
      <c r="Z462">
        <v>0.10539999999999999</v>
      </c>
      <c r="AE462">
        <v>7.2700000000000001E-2</v>
      </c>
      <c r="AJ462">
        <v>8.6999999999999994E-3</v>
      </c>
      <c r="CI462" t="s">
        <v>147</v>
      </c>
    </row>
    <row r="463" spans="1:87" hidden="1" x14ac:dyDescent="0.45">
      <c r="A463" t="s">
        <v>24</v>
      </c>
      <c r="B463" t="s">
        <v>4</v>
      </c>
      <c r="C463" t="s">
        <v>46</v>
      </c>
      <c r="D463" t="s">
        <v>148</v>
      </c>
      <c r="E463" t="s">
        <v>26</v>
      </c>
      <c r="F463">
        <v>0.13400000000000001</v>
      </c>
      <c r="K463">
        <v>0.13730000000000001</v>
      </c>
      <c r="P463">
        <v>0.13589999999999999</v>
      </c>
      <c r="U463">
        <v>0.25600000000000001</v>
      </c>
      <c r="Z463">
        <v>0.24399999999999999</v>
      </c>
      <c r="AE463">
        <v>0.2432</v>
      </c>
      <c r="AJ463">
        <v>0.1201</v>
      </c>
      <c r="CI463" t="s">
        <v>148</v>
      </c>
    </row>
    <row r="464" spans="1:87" hidden="1" x14ac:dyDescent="0.45">
      <c r="A464" t="s">
        <v>24</v>
      </c>
      <c r="B464" t="s">
        <v>4</v>
      </c>
      <c r="C464" t="s">
        <v>46</v>
      </c>
      <c r="D464" t="s">
        <v>149</v>
      </c>
      <c r="E464" t="s">
        <v>26</v>
      </c>
      <c r="F464">
        <v>28.2056</v>
      </c>
      <c r="K464">
        <v>28.2363</v>
      </c>
      <c r="P464">
        <v>28.747900000000001</v>
      </c>
      <c r="U464">
        <v>28.5562</v>
      </c>
      <c r="Z464">
        <v>26.466000000000001</v>
      </c>
      <c r="AE464">
        <v>25.720300000000002</v>
      </c>
      <c r="AJ464">
        <v>25.6569</v>
      </c>
      <c r="CI464" t="s">
        <v>149</v>
      </c>
    </row>
    <row r="465" spans="1:87" hidden="1" x14ac:dyDescent="0.45">
      <c r="A465" t="s">
        <v>24</v>
      </c>
      <c r="B465" t="s">
        <v>4</v>
      </c>
      <c r="C465" t="s">
        <v>46</v>
      </c>
      <c r="D465" t="s">
        <v>150</v>
      </c>
      <c r="E465" t="s">
        <v>26</v>
      </c>
      <c r="F465">
        <v>2.6861000000000002</v>
      </c>
      <c r="K465">
        <v>2.6711999999999998</v>
      </c>
      <c r="P465">
        <v>3.2919</v>
      </c>
      <c r="U465">
        <v>2.7926000000000002</v>
      </c>
      <c r="Z465">
        <v>2.7568000000000001</v>
      </c>
      <c r="AE465">
        <v>2.2612000000000001</v>
      </c>
      <c r="AJ465">
        <v>2.0436999999999999</v>
      </c>
      <c r="CI465" t="s">
        <v>150</v>
      </c>
    </row>
    <row r="466" spans="1:87" hidden="1" x14ac:dyDescent="0.45">
      <c r="A466" t="s">
        <v>24</v>
      </c>
      <c r="B466" t="s">
        <v>4</v>
      </c>
      <c r="C466" t="s">
        <v>46</v>
      </c>
      <c r="D466" t="s">
        <v>151</v>
      </c>
      <c r="E466" t="s">
        <v>26</v>
      </c>
      <c r="F466">
        <v>3.8E-3</v>
      </c>
      <c r="K466">
        <v>0</v>
      </c>
      <c r="P466">
        <v>0</v>
      </c>
      <c r="U466">
        <v>4.0000000000000002E-4</v>
      </c>
      <c r="Z466">
        <v>0</v>
      </c>
      <c r="AE466">
        <v>0</v>
      </c>
      <c r="AJ466">
        <v>0</v>
      </c>
      <c r="CI466" t="s">
        <v>151</v>
      </c>
    </row>
    <row r="467" spans="1:87" hidden="1" x14ac:dyDescent="0.45">
      <c r="A467" t="s">
        <v>24</v>
      </c>
      <c r="B467" t="s">
        <v>4</v>
      </c>
      <c r="C467" t="s">
        <v>46</v>
      </c>
      <c r="D467" t="s">
        <v>152</v>
      </c>
      <c r="E467" t="s">
        <v>26</v>
      </c>
      <c r="F467">
        <v>25.515799999999999</v>
      </c>
      <c r="K467">
        <v>25.565100000000001</v>
      </c>
      <c r="P467">
        <v>25.456099999999999</v>
      </c>
      <c r="U467">
        <v>25.763300000000001</v>
      </c>
      <c r="Z467">
        <v>23.709099999999999</v>
      </c>
      <c r="AE467">
        <v>23.459099999999999</v>
      </c>
      <c r="AJ467">
        <v>23.613199999999999</v>
      </c>
      <c r="CI467" t="s">
        <v>152</v>
      </c>
    </row>
    <row r="468" spans="1:87" hidden="1" x14ac:dyDescent="0.45">
      <c r="A468" t="s">
        <v>24</v>
      </c>
      <c r="B468" t="s">
        <v>4</v>
      </c>
      <c r="C468" t="s">
        <v>46</v>
      </c>
      <c r="D468" t="s">
        <v>153</v>
      </c>
      <c r="E468" t="s">
        <v>26</v>
      </c>
      <c r="F468">
        <v>1.034</v>
      </c>
      <c r="K468">
        <v>1.1203000000000001</v>
      </c>
      <c r="P468">
        <v>1.2641</v>
      </c>
      <c r="U468">
        <v>1.3120000000000001</v>
      </c>
      <c r="Z468">
        <v>1.0678000000000001</v>
      </c>
      <c r="AE468">
        <v>1.0992</v>
      </c>
      <c r="AJ468">
        <v>1.2454000000000001</v>
      </c>
      <c r="CI468" t="s">
        <v>153</v>
      </c>
    </row>
    <row r="469" spans="1:87" hidden="1" x14ac:dyDescent="0.45">
      <c r="A469" t="s">
        <v>24</v>
      </c>
      <c r="B469" t="s">
        <v>4</v>
      </c>
      <c r="C469" t="s">
        <v>46</v>
      </c>
      <c r="D469" t="s">
        <v>154</v>
      </c>
      <c r="E469" t="s">
        <v>26</v>
      </c>
      <c r="F469">
        <v>0.22600000000000001</v>
      </c>
      <c r="K469">
        <v>0.21959999999999999</v>
      </c>
      <c r="P469">
        <v>0</v>
      </c>
      <c r="U469">
        <v>6.9500000000000006E-2</v>
      </c>
      <c r="Z469">
        <v>0</v>
      </c>
      <c r="AE469">
        <v>0</v>
      </c>
      <c r="AJ469">
        <v>0</v>
      </c>
      <c r="CI469" t="s">
        <v>154</v>
      </c>
    </row>
    <row r="470" spans="1:87" hidden="1" x14ac:dyDescent="0.45">
      <c r="A470" t="s">
        <v>24</v>
      </c>
      <c r="B470" t="s">
        <v>4</v>
      </c>
      <c r="C470" t="s">
        <v>46</v>
      </c>
      <c r="D470" t="s">
        <v>155</v>
      </c>
      <c r="E470" t="s">
        <v>26</v>
      </c>
      <c r="F470">
        <v>0.80810000000000004</v>
      </c>
      <c r="K470">
        <v>0.90069999999999995</v>
      </c>
      <c r="P470">
        <v>1.2641</v>
      </c>
      <c r="U470">
        <v>1.2423999999999999</v>
      </c>
      <c r="Z470">
        <v>1.0678000000000001</v>
      </c>
      <c r="AE470">
        <v>1.0992</v>
      </c>
      <c r="AJ470">
        <v>1.2454000000000001</v>
      </c>
      <c r="CI470" t="s">
        <v>155</v>
      </c>
    </row>
    <row r="471" spans="1:87" hidden="1" x14ac:dyDescent="0.45">
      <c r="A471" t="s">
        <v>24</v>
      </c>
      <c r="B471" t="s">
        <v>4</v>
      </c>
      <c r="C471" t="s">
        <v>46</v>
      </c>
      <c r="D471" t="s">
        <v>156</v>
      </c>
      <c r="E471" t="s">
        <v>48</v>
      </c>
      <c r="F471">
        <v>67.640600000000006</v>
      </c>
      <c r="K471">
        <v>56.747999999999998</v>
      </c>
      <c r="P471">
        <v>53.994900000000001</v>
      </c>
      <c r="U471">
        <v>47.4955</v>
      </c>
      <c r="Z471">
        <v>43.303600000000003</v>
      </c>
      <c r="AE471">
        <v>39.079500000000003</v>
      </c>
      <c r="AJ471">
        <v>34.802700000000002</v>
      </c>
      <c r="CI471" t="s">
        <v>156</v>
      </c>
    </row>
    <row r="472" spans="1:87" hidden="1" x14ac:dyDescent="0.45">
      <c r="A472" t="s">
        <v>24</v>
      </c>
      <c r="B472" t="s">
        <v>4</v>
      </c>
      <c r="C472" t="s">
        <v>46</v>
      </c>
      <c r="D472" t="s">
        <v>157</v>
      </c>
      <c r="E472" t="s">
        <v>48</v>
      </c>
      <c r="F472">
        <v>90.899500000000003</v>
      </c>
      <c r="K472">
        <v>81.899000000000001</v>
      </c>
      <c r="P472">
        <v>62.8337</v>
      </c>
      <c r="U472">
        <v>48.019399999999997</v>
      </c>
      <c r="Z472">
        <v>28.799299999999999</v>
      </c>
      <c r="AE472">
        <v>14.7667</v>
      </c>
      <c r="CI472" t="s">
        <v>157</v>
      </c>
    </row>
    <row r="473" spans="1:87" hidden="1" x14ac:dyDescent="0.45">
      <c r="A473" t="s">
        <v>24</v>
      </c>
      <c r="B473" t="s">
        <v>4</v>
      </c>
      <c r="C473" t="s">
        <v>46</v>
      </c>
      <c r="D473" t="s">
        <v>158</v>
      </c>
      <c r="E473" t="s">
        <v>48</v>
      </c>
      <c r="F473">
        <v>6.8491</v>
      </c>
      <c r="K473">
        <v>5.7076000000000002</v>
      </c>
      <c r="P473">
        <v>4.5660999999999996</v>
      </c>
      <c r="U473">
        <v>3.4245999999999999</v>
      </c>
      <c r="Z473">
        <v>2.2829999999999999</v>
      </c>
      <c r="AE473">
        <v>1.1415</v>
      </c>
      <c r="CI473" t="s">
        <v>158</v>
      </c>
    </row>
    <row r="474" spans="1:87" hidden="1" x14ac:dyDescent="0.45">
      <c r="A474" t="s">
        <v>24</v>
      </c>
      <c r="B474" t="s">
        <v>4</v>
      </c>
      <c r="C474" t="s">
        <v>46</v>
      </c>
      <c r="D474" t="s">
        <v>159</v>
      </c>
      <c r="E474" t="s">
        <v>48</v>
      </c>
      <c r="F474">
        <v>34.7941</v>
      </c>
      <c r="K474">
        <v>34.7941</v>
      </c>
      <c r="P474">
        <v>34.7941</v>
      </c>
      <c r="U474">
        <v>34.7941</v>
      </c>
      <c r="Z474">
        <v>34.7941</v>
      </c>
      <c r="AE474">
        <v>34.7941</v>
      </c>
      <c r="AJ474">
        <v>34.7941</v>
      </c>
      <c r="CI474" t="s">
        <v>159</v>
      </c>
    </row>
    <row r="475" spans="1:87" hidden="1" x14ac:dyDescent="0.45">
      <c r="A475" t="s">
        <v>24</v>
      </c>
      <c r="B475" t="s">
        <v>4</v>
      </c>
      <c r="C475" t="s">
        <v>46</v>
      </c>
      <c r="D475" t="s">
        <v>160</v>
      </c>
      <c r="E475" t="s">
        <v>66</v>
      </c>
      <c r="F475">
        <v>4.1596000000000002</v>
      </c>
      <c r="K475">
        <v>3.4664000000000001</v>
      </c>
      <c r="P475">
        <v>2.7730999999999999</v>
      </c>
      <c r="U475">
        <v>2.0798000000000001</v>
      </c>
      <c r="Z475">
        <v>1.3865000000000001</v>
      </c>
      <c r="AE475">
        <v>0.69330000000000003</v>
      </c>
      <c r="CI475" t="s">
        <v>160</v>
      </c>
    </row>
    <row r="476" spans="1:87" hidden="1" x14ac:dyDescent="0.45">
      <c r="A476" t="s">
        <v>24</v>
      </c>
      <c r="B476" t="s">
        <v>4</v>
      </c>
      <c r="C476" t="s">
        <v>46</v>
      </c>
      <c r="D476" t="s">
        <v>161</v>
      </c>
      <c r="E476" t="s">
        <v>26</v>
      </c>
      <c r="F476">
        <v>-1.4251</v>
      </c>
      <c r="K476">
        <v>-0.87160000000000004</v>
      </c>
      <c r="P476">
        <v>-0.61770000000000003</v>
      </c>
      <c r="U476">
        <v>-0.2762</v>
      </c>
      <c r="Z476">
        <v>0.1835</v>
      </c>
      <c r="AE476">
        <v>0.10979999999999999</v>
      </c>
      <c r="CI476" t="s">
        <v>161</v>
      </c>
    </row>
    <row r="477" spans="1:87" hidden="1" x14ac:dyDescent="0.45">
      <c r="A477" t="s">
        <v>24</v>
      </c>
      <c r="B477" t="s">
        <v>4</v>
      </c>
      <c r="C477" t="s">
        <v>46</v>
      </c>
      <c r="D477" t="s">
        <v>162</v>
      </c>
      <c r="E477" t="s">
        <v>26</v>
      </c>
      <c r="F477">
        <v>-0.2858</v>
      </c>
      <c r="K477">
        <v>-0.2389</v>
      </c>
      <c r="P477">
        <v>-0.22450000000000001</v>
      </c>
      <c r="U477">
        <v>-0.14380000000000001</v>
      </c>
      <c r="Z477">
        <v>-9.6100000000000005E-2</v>
      </c>
      <c r="AE477">
        <v>-4.02E-2</v>
      </c>
      <c r="CI477" t="s">
        <v>162</v>
      </c>
    </row>
    <row r="478" spans="1:87" hidden="1" x14ac:dyDescent="0.45">
      <c r="A478" t="s">
        <v>24</v>
      </c>
      <c r="B478" t="s">
        <v>4</v>
      </c>
      <c r="C478" t="s">
        <v>46</v>
      </c>
      <c r="D478" t="s">
        <v>163</v>
      </c>
      <c r="E478" t="s">
        <v>26</v>
      </c>
      <c r="F478">
        <v>-0.49149999999999999</v>
      </c>
      <c r="K478">
        <v>-0.43180000000000002</v>
      </c>
      <c r="P478">
        <v>-0.32700000000000001</v>
      </c>
      <c r="U478">
        <v>-0.2026</v>
      </c>
      <c r="Z478">
        <v>-7.6999999999999999E-2</v>
      </c>
      <c r="AE478">
        <v>-4.0899999999999999E-2</v>
      </c>
      <c r="CI478" t="s">
        <v>163</v>
      </c>
    </row>
    <row r="479" spans="1:87" hidden="1" x14ac:dyDescent="0.45">
      <c r="A479" t="s">
        <v>24</v>
      </c>
      <c r="B479" t="s">
        <v>4</v>
      </c>
      <c r="C479" t="s">
        <v>46</v>
      </c>
      <c r="D479" t="s">
        <v>164</v>
      </c>
      <c r="E479" t="s">
        <v>26</v>
      </c>
      <c r="F479">
        <v>-0.49149999999999999</v>
      </c>
      <c r="K479">
        <v>-0.43180000000000002</v>
      </c>
      <c r="P479">
        <v>-0.32700000000000001</v>
      </c>
      <c r="U479">
        <v>-0.2026</v>
      </c>
      <c r="Z479">
        <v>-7.6999999999999999E-2</v>
      </c>
      <c r="AE479">
        <v>-4.0899999999999999E-2</v>
      </c>
      <c r="CI479" t="s">
        <v>164</v>
      </c>
    </row>
    <row r="480" spans="1:87" hidden="1" x14ac:dyDescent="0.45">
      <c r="A480" t="s">
        <v>24</v>
      </c>
      <c r="B480" t="s">
        <v>4</v>
      </c>
      <c r="C480" t="s">
        <v>46</v>
      </c>
      <c r="D480" t="s">
        <v>165</v>
      </c>
      <c r="E480" t="s">
        <v>26</v>
      </c>
      <c r="F480">
        <v>0.33629999999999999</v>
      </c>
      <c r="K480">
        <v>0.2208</v>
      </c>
      <c r="P480">
        <v>0.189</v>
      </c>
      <c r="U480">
        <v>0.11899999999999999</v>
      </c>
      <c r="Z480">
        <v>7.6899999999999996E-2</v>
      </c>
      <c r="AE480">
        <v>3.6200000000000003E-2</v>
      </c>
      <c r="AJ480">
        <v>1E-4</v>
      </c>
      <c r="CI480" t="s">
        <v>165</v>
      </c>
    </row>
    <row r="481" spans="1:87" hidden="1" x14ac:dyDescent="0.45">
      <c r="A481" t="s">
        <v>24</v>
      </c>
      <c r="B481" t="s">
        <v>4</v>
      </c>
      <c r="C481" t="s">
        <v>46</v>
      </c>
      <c r="D481" t="s">
        <v>167</v>
      </c>
      <c r="E481" t="s">
        <v>26</v>
      </c>
      <c r="F481">
        <v>0.33629999999999999</v>
      </c>
      <c r="K481">
        <v>0.2208</v>
      </c>
      <c r="P481">
        <v>0.189</v>
      </c>
      <c r="U481">
        <v>0.11899999999999999</v>
      </c>
      <c r="Z481">
        <v>7.6899999999999996E-2</v>
      </c>
      <c r="AE481">
        <v>3.6200000000000003E-2</v>
      </c>
      <c r="AJ481">
        <v>1E-4</v>
      </c>
      <c r="CI481" t="s">
        <v>167</v>
      </c>
    </row>
    <row r="482" spans="1:87" hidden="1" x14ac:dyDescent="0.45">
      <c r="A482" t="s">
        <v>24</v>
      </c>
      <c r="B482" t="s">
        <v>4</v>
      </c>
      <c r="C482" t="s">
        <v>46</v>
      </c>
      <c r="D482" t="s">
        <v>168</v>
      </c>
      <c r="E482" t="s">
        <v>26</v>
      </c>
      <c r="F482">
        <v>-1.022</v>
      </c>
      <c r="K482">
        <v>-0.77380000000000004</v>
      </c>
      <c r="P482">
        <v>-0.65139999999999998</v>
      </c>
      <c r="U482">
        <v>-0.55049999999999999</v>
      </c>
      <c r="Z482">
        <v>-0.39610000000000001</v>
      </c>
      <c r="AE482">
        <v>-0.22189999999999999</v>
      </c>
      <c r="CI482" t="s">
        <v>168</v>
      </c>
    </row>
    <row r="483" spans="1:87" hidden="1" x14ac:dyDescent="0.45">
      <c r="A483" t="s">
        <v>24</v>
      </c>
      <c r="B483" t="s">
        <v>4</v>
      </c>
      <c r="C483" t="s">
        <v>46</v>
      </c>
      <c r="D483" t="s">
        <v>169</v>
      </c>
      <c r="E483" t="s">
        <v>26</v>
      </c>
      <c r="F483">
        <v>-1.022</v>
      </c>
      <c r="K483">
        <v>-0.77380000000000004</v>
      </c>
      <c r="P483">
        <v>-0.65139999999999998</v>
      </c>
      <c r="U483">
        <v>-0.55049999999999999</v>
      </c>
      <c r="Z483">
        <v>-0.39610000000000001</v>
      </c>
      <c r="AE483">
        <v>-0.22189999999999999</v>
      </c>
      <c r="CI483" t="s">
        <v>169</v>
      </c>
    </row>
    <row r="484" spans="1:87" hidden="1" x14ac:dyDescent="0.45">
      <c r="A484" t="s">
        <v>24</v>
      </c>
      <c r="B484" t="s">
        <v>4</v>
      </c>
      <c r="C484" t="s">
        <v>46</v>
      </c>
      <c r="D484" t="s">
        <v>170</v>
      </c>
      <c r="E484" t="s">
        <v>26</v>
      </c>
      <c r="F484">
        <v>1.18E-2</v>
      </c>
      <c r="K484">
        <v>7.7999999999999996E-3</v>
      </c>
      <c r="P484">
        <v>4.8999999999999998E-3</v>
      </c>
      <c r="U484">
        <v>2.8999999999999998E-3</v>
      </c>
      <c r="Z484">
        <v>1.5E-3</v>
      </c>
      <c r="AE484">
        <v>5.9999999999999995E-4</v>
      </c>
      <c r="CI484" t="s">
        <v>170</v>
      </c>
    </row>
    <row r="485" spans="1:87" hidden="1" x14ac:dyDescent="0.45">
      <c r="A485" t="s">
        <v>24</v>
      </c>
      <c r="B485" t="s">
        <v>4</v>
      </c>
      <c r="C485" t="s">
        <v>46</v>
      </c>
      <c r="D485" t="s">
        <v>171</v>
      </c>
      <c r="E485" t="s">
        <v>26</v>
      </c>
      <c r="F485">
        <v>-0.1459</v>
      </c>
      <c r="K485">
        <v>-0.1207</v>
      </c>
      <c r="P485">
        <v>-9.5799999999999996E-2</v>
      </c>
      <c r="U485">
        <v>-7.1300000000000002E-2</v>
      </c>
      <c r="Z485">
        <v>-4.7199999999999999E-2</v>
      </c>
      <c r="AE485">
        <v>-2.3400000000000001E-2</v>
      </c>
      <c r="CI485" t="s">
        <v>171</v>
      </c>
    </row>
    <row r="486" spans="1:87" hidden="1" x14ac:dyDescent="0.45">
      <c r="A486" t="s">
        <v>24</v>
      </c>
      <c r="B486" t="s">
        <v>4</v>
      </c>
      <c r="C486" t="s">
        <v>46</v>
      </c>
      <c r="D486" t="s">
        <v>172</v>
      </c>
      <c r="E486" t="s">
        <v>26</v>
      </c>
      <c r="F486">
        <v>-4.2999999999999997E-2</v>
      </c>
      <c r="K486">
        <v>-3.56E-2</v>
      </c>
      <c r="P486">
        <v>-2.7199999999999998E-2</v>
      </c>
      <c r="U486">
        <v>-1.52E-2</v>
      </c>
      <c r="Z486">
        <v>-8.2000000000000007E-3</v>
      </c>
      <c r="AE486">
        <v>-2.3E-3</v>
      </c>
      <c r="CI486" t="s">
        <v>172</v>
      </c>
    </row>
    <row r="487" spans="1:87" hidden="1" x14ac:dyDescent="0.45">
      <c r="A487" t="s">
        <v>24</v>
      </c>
      <c r="B487" t="s">
        <v>4</v>
      </c>
      <c r="C487" t="s">
        <v>46</v>
      </c>
      <c r="D487" t="s">
        <v>173</v>
      </c>
      <c r="E487" t="s">
        <v>26</v>
      </c>
      <c r="F487">
        <v>0.5222</v>
      </c>
      <c r="K487">
        <v>0.52039999999999997</v>
      </c>
      <c r="P487">
        <v>0.38</v>
      </c>
      <c r="U487">
        <v>0.30449999999999999</v>
      </c>
      <c r="Z487">
        <v>0.18970000000000001</v>
      </c>
      <c r="AE487">
        <v>9.2899999999999996E-2</v>
      </c>
      <c r="CI487" t="s">
        <v>173</v>
      </c>
    </row>
    <row r="488" spans="1:87" hidden="1" x14ac:dyDescent="0.45">
      <c r="A488" t="s">
        <v>24</v>
      </c>
      <c r="B488" t="s">
        <v>4</v>
      </c>
      <c r="C488" t="s">
        <v>46</v>
      </c>
      <c r="D488" t="s">
        <v>174</v>
      </c>
      <c r="E488" t="s">
        <v>26</v>
      </c>
      <c r="F488">
        <v>0.5222</v>
      </c>
      <c r="K488">
        <v>0.52039999999999997</v>
      </c>
      <c r="P488">
        <v>0.38</v>
      </c>
      <c r="U488">
        <v>0.30449999999999999</v>
      </c>
      <c r="Z488">
        <v>0.18970000000000001</v>
      </c>
      <c r="AE488">
        <v>9.2899999999999996E-2</v>
      </c>
      <c r="CI488" t="s">
        <v>174</v>
      </c>
    </row>
    <row r="489" spans="1:87" hidden="1" x14ac:dyDescent="0.45">
      <c r="A489" t="s">
        <v>24</v>
      </c>
      <c r="B489" t="s">
        <v>4</v>
      </c>
      <c r="C489" t="s">
        <v>46</v>
      </c>
      <c r="D489" t="s">
        <v>175</v>
      </c>
      <c r="E489" t="s">
        <v>26</v>
      </c>
      <c r="F489">
        <v>0.3821</v>
      </c>
      <c r="K489">
        <v>0.4869</v>
      </c>
      <c r="P489">
        <v>0.53600000000000003</v>
      </c>
      <c r="U489">
        <v>0.72860000000000003</v>
      </c>
      <c r="Z489">
        <v>0.86609999999999998</v>
      </c>
      <c r="AE489">
        <v>0.46679999999999999</v>
      </c>
      <c r="CI489" t="s">
        <v>175</v>
      </c>
    </row>
    <row r="490" spans="1:87" hidden="1" x14ac:dyDescent="0.45">
      <c r="A490" t="s">
        <v>24</v>
      </c>
      <c r="B490" t="s">
        <v>4</v>
      </c>
      <c r="C490" t="s">
        <v>46</v>
      </c>
      <c r="D490" t="s">
        <v>176</v>
      </c>
      <c r="E490" t="s">
        <v>26</v>
      </c>
      <c r="F490">
        <v>-0.35310000000000002</v>
      </c>
      <c r="K490">
        <v>-0.28589999999999999</v>
      </c>
      <c r="P490">
        <v>-0.2127</v>
      </c>
      <c r="U490">
        <v>-0.32879999999999998</v>
      </c>
      <c r="Z490">
        <v>-0.2492</v>
      </c>
      <c r="AE490">
        <v>-0.1217</v>
      </c>
      <c r="CI490" t="s">
        <v>176</v>
      </c>
    </row>
    <row r="491" spans="1:87" hidden="1" x14ac:dyDescent="0.45">
      <c r="A491" t="s">
        <v>24</v>
      </c>
      <c r="B491" t="s">
        <v>4</v>
      </c>
      <c r="C491" t="s">
        <v>46</v>
      </c>
      <c r="D491" t="s">
        <v>177</v>
      </c>
      <c r="E491" t="s">
        <v>26</v>
      </c>
      <c r="F491">
        <v>-1.4629000000000001</v>
      </c>
      <c r="K491">
        <v>-1.1855</v>
      </c>
      <c r="P491">
        <v>-0.91979999999999995</v>
      </c>
      <c r="U491">
        <v>-1.0114000000000001</v>
      </c>
      <c r="Z491">
        <v>-1.012</v>
      </c>
      <c r="AE491">
        <v>-0.49009999999999998</v>
      </c>
      <c r="AJ491">
        <v>-2.0000000000000001E-4</v>
      </c>
      <c r="CI491" t="s">
        <v>177</v>
      </c>
    </row>
    <row r="492" spans="1:87" hidden="1" x14ac:dyDescent="0.45">
      <c r="A492" t="s">
        <v>24</v>
      </c>
      <c r="B492" t="s">
        <v>4</v>
      </c>
      <c r="C492" t="s">
        <v>46</v>
      </c>
      <c r="D492" t="s">
        <v>178</v>
      </c>
      <c r="E492" t="s">
        <v>26</v>
      </c>
      <c r="F492">
        <v>-0.34260000000000002</v>
      </c>
      <c r="K492">
        <v>-0.25990000000000002</v>
      </c>
      <c r="P492">
        <v>-0.14849999999999999</v>
      </c>
      <c r="U492">
        <v>-8.8099999999999998E-2</v>
      </c>
      <c r="Z492">
        <v>-4.2799999999999998E-2</v>
      </c>
      <c r="AE492">
        <v>-6.7999999999999996E-3</v>
      </c>
      <c r="CI492" t="s">
        <v>178</v>
      </c>
    </row>
    <row r="493" spans="1:87" hidden="1" x14ac:dyDescent="0.45">
      <c r="A493" t="s">
        <v>24</v>
      </c>
      <c r="B493" t="s">
        <v>4</v>
      </c>
      <c r="C493" t="s">
        <v>46</v>
      </c>
      <c r="D493" t="s">
        <v>179</v>
      </c>
      <c r="E493" t="s">
        <v>26</v>
      </c>
      <c r="F493">
        <v>0.15049999999999999</v>
      </c>
      <c r="K493">
        <v>0.13189999999999999</v>
      </c>
      <c r="P493">
        <v>9.64E-2</v>
      </c>
      <c r="U493">
        <v>6.0100000000000001E-2</v>
      </c>
      <c r="Z493">
        <v>2.4400000000000002E-2</v>
      </c>
      <c r="AE493">
        <v>1.35E-2</v>
      </c>
      <c r="CI493" t="s">
        <v>179</v>
      </c>
    </row>
    <row r="494" spans="1:87" hidden="1" x14ac:dyDescent="0.45">
      <c r="A494" t="s">
        <v>24</v>
      </c>
      <c r="B494" t="s">
        <v>4</v>
      </c>
      <c r="C494" t="s">
        <v>46</v>
      </c>
      <c r="D494" t="s">
        <v>180</v>
      </c>
      <c r="E494" t="s">
        <v>26</v>
      </c>
      <c r="F494">
        <v>-0.30009999999999998</v>
      </c>
      <c r="K494">
        <v>-0.29199999999999998</v>
      </c>
      <c r="P494">
        <v>-0.30590000000000001</v>
      </c>
      <c r="U494">
        <v>-0.25480000000000003</v>
      </c>
      <c r="Z494">
        <v>-0.1842</v>
      </c>
      <c r="AE494">
        <v>-0.10059999999999999</v>
      </c>
      <c r="CI494" t="s">
        <v>180</v>
      </c>
    </row>
    <row r="495" spans="1:87" hidden="1" x14ac:dyDescent="0.45">
      <c r="A495" t="s">
        <v>24</v>
      </c>
      <c r="B495" t="s">
        <v>4</v>
      </c>
      <c r="C495" t="s">
        <v>46</v>
      </c>
      <c r="D495" t="s">
        <v>181</v>
      </c>
      <c r="E495" t="s">
        <v>26</v>
      </c>
      <c r="F495">
        <v>1.7399999999999999E-2</v>
      </c>
      <c r="K495">
        <v>1.1599999999999999E-2</v>
      </c>
      <c r="P495">
        <v>7.4999999999999997E-3</v>
      </c>
      <c r="U495">
        <v>4.4999999999999997E-3</v>
      </c>
      <c r="Z495">
        <v>2.3999999999999998E-3</v>
      </c>
      <c r="AE495">
        <v>1E-3</v>
      </c>
      <c r="CI495" t="s">
        <v>181</v>
      </c>
    </row>
    <row r="496" spans="1:87" hidden="1" x14ac:dyDescent="0.45">
      <c r="A496" t="s">
        <v>24</v>
      </c>
      <c r="B496" t="s">
        <v>4</v>
      </c>
      <c r="C496" t="s">
        <v>46</v>
      </c>
      <c r="D496" t="s">
        <v>182</v>
      </c>
      <c r="E496" t="s">
        <v>26</v>
      </c>
      <c r="F496">
        <v>-0.1459</v>
      </c>
      <c r="K496">
        <v>-0.1207</v>
      </c>
      <c r="P496">
        <v>-9.5799999999999996E-2</v>
      </c>
      <c r="U496">
        <v>-7.1300000000000002E-2</v>
      </c>
      <c r="Z496">
        <v>-4.7199999999999999E-2</v>
      </c>
      <c r="AE496">
        <v>-2.3400000000000001E-2</v>
      </c>
      <c r="CI496" t="s">
        <v>182</v>
      </c>
    </row>
    <row r="497" spans="1:87" hidden="1" x14ac:dyDescent="0.45">
      <c r="A497" t="s">
        <v>24</v>
      </c>
      <c r="B497" t="s">
        <v>4</v>
      </c>
      <c r="C497" t="s">
        <v>46</v>
      </c>
      <c r="D497" t="s">
        <v>183</v>
      </c>
      <c r="E497" t="s">
        <v>26</v>
      </c>
      <c r="F497">
        <v>-4.65E-2</v>
      </c>
      <c r="K497">
        <v>-3.8600000000000002E-2</v>
      </c>
      <c r="P497">
        <v>-2.9399999999999999E-2</v>
      </c>
      <c r="U497">
        <v>-1.6400000000000001E-2</v>
      </c>
      <c r="Z497">
        <v>-8.8000000000000005E-3</v>
      </c>
      <c r="AE497">
        <v>-2.5000000000000001E-3</v>
      </c>
      <c r="CI497" t="s">
        <v>183</v>
      </c>
    </row>
    <row r="498" spans="1:87" hidden="1" x14ac:dyDescent="0.45">
      <c r="A498" t="s">
        <v>24</v>
      </c>
      <c r="B498" t="s">
        <v>4</v>
      </c>
      <c r="C498" t="s">
        <v>46</v>
      </c>
      <c r="D498" t="s">
        <v>184</v>
      </c>
      <c r="E498" t="s">
        <v>26</v>
      </c>
      <c r="F498">
        <v>-5.6000000000000001E-2</v>
      </c>
      <c r="K498">
        <v>-4.6399999999999997E-2</v>
      </c>
      <c r="P498">
        <v>-2.7E-2</v>
      </c>
      <c r="U498">
        <v>-1.04E-2</v>
      </c>
      <c r="CI498" t="s">
        <v>184</v>
      </c>
    </row>
    <row r="499" spans="1:87" hidden="1" x14ac:dyDescent="0.45">
      <c r="A499" t="s">
        <v>24</v>
      </c>
      <c r="B499" t="s">
        <v>4</v>
      </c>
      <c r="C499" t="s">
        <v>46</v>
      </c>
      <c r="D499" t="s">
        <v>185</v>
      </c>
      <c r="E499" t="s">
        <v>26</v>
      </c>
      <c r="F499">
        <v>-0.3478</v>
      </c>
      <c r="K499">
        <v>-0.24729999999999999</v>
      </c>
      <c r="P499">
        <v>-0.1714</v>
      </c>
      <c r="U499">
        <v>-0.2853</v>
      </c>
      <c r="Z499">
        <v>-0.49919999999999998</v>
      </c>
      <c r="AE499">
        <v>-0.24</v>
      </c>
      <c r="CI499" t="s">
        <v>185</v>
      </c>
    </row>
    <row r="500" spans="1:87" hidden="1" x14ac:dyDescent="0.45">
      <c r="A500" t="s">
        <v>24</v>
      </c>
      <c r="B500" t="s">
        <v>4</v>
      </c>
      <c r="C500" t="s">
        <v>46</v>
      </c>
      <c r="D500" t="s">
        <v>186</v>
      </c>
      <c r="E500" t="s">
        <v>26</v>
      </c>
      <c r="F500">
        <v>-0.35310000000000002</v>
      </c>
      <c r="K500">
        <v>-0.28589999999999999</v>
      </c>
      <c r="P500">
        <v>-0.2127</v>
      </c>
      <c r="U500">
        <v>-0.32879999999999998</v>
      </c>
      <c r="Z500">
        <v>-0.2492</v>
      </c>
      <c r="AE500">
        <v>-0.1217</v>
      </c>
      <c r="CI500" t="s">
        <v>186</v>
      </c>
    </row>
    <row r="501" spans="1:87" hidden="1" x14ac:dyDescent="0.45">
      <c r="A501" t="s">
        <v>24</v>
      </c>
      <c r="B501" t="s">
        <v>4</v>
      </c>
      <c r="C501" t="s">
        <v>46</v>
      </c>
      <c r="D501" t="s">
        <v>187</v>
      </c>
      <c r="E501" t="s">
        <v>26</v>
      </c>
      <c r="F501">
        <v>0</v>
      </c>
      <c r="K501">
        <v>0</v>
      </c>
      <c r="P501">
        <v>-1.0644</v>
      </c>
      <c r="U501">
        <v>-0.55649999999999999</v>
      </c>
      <c r="Z501">
        <v>-1.1706000000000001</v>
      </c>
      <c r="AE501">
        <v>-0.53459999999999996</v>
      </c>
      <c r="AJ501">
        <v>-0.41739999999999999</v>
      </c>
      <c r="CI501" t="s">
        <v>187</v>
      </c>
    </row>
    <row r="502" spans="1:87" hidden="1" x14ac:dyDescent="0.45">
      <c r="A502" t="s">
        <v>24</v>
      </c>
      <c r="B502" t="s">
        <v>4</v>
      </c>
      <c r="C502" t="s">
        <v>46</v>
      </c>
      <c r="D502" t="s">
        <v>188</v>
      </c>
      <c r="E502" t="s">
        <v>26</v>
      </c>
      <c r="F502">
        <v>0</v>
      </c>
      <c r="K502">
        <v>0</v>
      </c>
      <c r="P502">
        <v>0</v>
      </c>
      <c r="U502">
        <v>0</v>
      </c>
      <c r="Z502">
        <v>0</v>
      </c>
      <c r="AE502">
        <v>0</v>
      </c>
      <c r="AJ502">
        <v>0.1014</v>
      </c>
      <c r="CI502" t="s">
        <v>188</v>
      </c>
    </row>
    <row r="503" spans="1:87" hidden="1" x14ac:dyDescent="0.45">
      <c r="A503" t="s">
        <v>24</v>
      </c>
      <c r="B503" t="s">
        <v>4</v>
      </c>
      <c r="C503" t="s">
        <v>46</v>
      </c>
      <c r="D503" t="s">
        <v>189</v>
      </c>
      <c r="E503" t="s">
        <v>26</v>
      </c>
      <c r="F503">
        <v>-0.32550000000000001</v>
      </c>
      <c r="K503">
        <v>-0.52510000000000001</v>
      </c>
      <c r="P503">
        <v>-0.75639999999999996</v>
      </c>
      <c r="U503">
        <v>-0.33300000000000002</v>
      </c>
      <c r="Z503">
        <v>-1.1000000000000001E-3</v>
      </c>
      <c r="AE503">
        <v>0</v>
      </c>
      <c r="AJ503">
        <v>0</v>
      </c>
      <c r="CI503" t="s">
        <v>189</v>
      </c>
    </row>
    <row r="504" spans="1:87" hidden="1" x14ac:dyDescent="0.45">
      <c r="A504" t="s">
        <v>24</v>
      </c>
      <c r="B504" t="s">
        <v>4</v>
      </c>
      <c r="C504" t="s">
        <v>46</v>
      </c>
      <c r="D504" t="s">
        <v>190</v>
      </c>
      <c r="E504" t="s">
        <v>26</v>
      </c>
      <c r="F504">
        <v>-8.6461000000000006</v>
      </c>
      <c r="K504">
        <v>-8.4498999999999995</v>
      </c>
      <c r="P504">
        <v>-9.2966999999999995</v>
      </c>
      <c r="U504">
        <v>-10.111499999999999</v>
      </c>
      <c r="Z504">
        <v>-9.2470999999999997</v>
      </c>
      <c r="AE504">
        <v>-9.8117999999999999</v>
      </c>
      <c r="AJ504">
        <v>-8.4069000000000003</v>
      </c>
      <c r="CI504" t="s">
        <v>190</v>
      </c>
    </row>
    <row r="505" spans="1:87" hidden="1" x14ac:dyDescent="0.45">
      <c r="A505" t="s">
        <v>24</v>
      </c>
      <c r="B505" t="s">
        <v>4</v>
      </c>
      <c r="C505" t="s">
        <v>46</v>
      </c>
      <c r="D505" t="s">
        <v>191</v>
      </c>
      <c r="E505" t="s">
        <v>26</v>
      </c>
      <c r="F505">
        <v>68.188800073462289</v>
      </c>
      <c r="K505">
        <v>72.675529650447032</v>
      </c>
      <c r="P505">
        <v>71.693048168158413</v>
      </c>
      <c r="U505">
        <v>77.326740179457531</v>
      </c>
      <c r="Z505">
        <v>77.965740090614446</v>
      </c>
      <c r="AE505">
        <v>79.713420056980411</v>
      </c>
      <c r="AJ505">
        <v>80.483629999968826</v>
      </c>
      <c r="CI505" t="s">
        <v>191</v>
      </c>
    </row>
    <row r="506" spans="1:87" hidden="1" x14ac:dyDescent="0.45">
      <c r="A506" t="s">
        <v>24</v>
      </c>
      <c r="B506" t="s">
        <v>4</v>
      </c>
      <c r="C506" t="s">
        <v>46</v>
      </c>
      <c r="D506" t="s">
        <v>192</v>
      </c>
      <c r="E506" t="s">
        <v>26</v>
      </c>
      <c r="F506">
        <v>14.8443450498294</v>
      </c>
      <c r="K506">
        <v>15.97991498578242</v>
      </c>
      <c r="P506">
        <v>17.624175074730399</v>
      </c>
      <c r="U506">
        <v>18.94613500649977</v>
      </c>
      <c r="Z506">
        <v>19.92304503819344</v>
      </c>
      <c r="AE506">
        <v>21.394250001203091</v>
      </c>
      <c r="AJ506">
        <v>21.576275000063251</v>
      </c>
      <c r="CI506" t="s">
        <v>192</v>
      </c>
    </row>
    <row r="507" spans="1:87" hidden="1" x14ac:dyDescent="0.45">
      <c r="A507" t="s">
        <v>24</v>
      </c>
      <c r="B507" t="s">
        <v>4</v>
      </c>
      <c r="C507" t="s">
        <v>46</v>
      </c>
      <c r="D507" t="s">
        <v>193</v>
      </c>
      <c r="E507" t="s">
        <v>26</v>
      </c>
      <c r="F507">
        <v>2.444040089143527</v>
      </c>
      <c r="K507">
        <v>2.6170799909075551</v>
      </c>
      <c r="P507">
        <v>2.7121200100729079</v>
      </c>
      <c r="U507">
        <v>2.7668400002253231</v>
      </c>
      <c r="Z507">
        <v>2.8113600020170399</v>
      </c>
      <c r="AE507">
        <v>2.8966799999455781</v>
      </c>
      <c r="AJ507">
        <v>2.9875199999881321</v>
      </c>
      <c r="CI507" t="s">
        <v>193</v>
      </c>
    </row>
    <row r="508" spans="1:87" hidden="1" x14ac:dyDescent="0.45">
      <c r="A508" t="s">
        <v>24</v>
      </c>
      <c r="B508" t="s">
        <v>4</v>
      </c>
      <c r="C508" t="s">
        <v>46</v>
      </c>
      <c r="D508" t="s">
        <v>194</v>
      </c>
      <c r="E508" t="s">
        <v>26</v>
      </c>
      <c r="F508">
        <v>6.6413548369464479</v>
      </c>
      <c r="K508">
        <v>4.977525043129333</v>
      </c>
      <c r="P508">
        <v>4.3529846157589418</v>
      </c>
      <c r="U508">
        <v>5.3530050032970031</v>
      </c>
      <c r="Z508">
        <v>5.9983350595980482</v>
      </c>
      <c r="AE508">
        <v>7.2273599950449636</v>
      </c>
      <c r="AJ508">
        <v>7.937684999867435</v>
      </c>
      <c r="CI508" t="s">
        <v>194</v>
      </c>
    </row>
    <row r="509" spans="1:87" hidden="1" x14ac:dyDescent="0.45">
      <c r="A509" t="s">
        <v>24</v>
      </c>
      <c r="B509" t="s">
        <v>4</v>
      </c>
      <c r="C509" t="s">
        <v>46</v>
      </c>
      <c r="D509" t="s">
        <v>195</v>
      </c>
      <c r="E509" t="s">
        <v>26</v>
      </c>
      <c r="F509">
        <v>1.9247920590714781E-8</v>
      </c>
      <c r="K509">
        <v>0.1126400039736612</v>
      </c>
      <c r="P509">
        <v>0.2794000735460429</v>
      </c>
      <c r="U509">
        <v>8.0080002110811593E-2</v>
      </c>
      <c r="Z509">
        <v>0.16873999167336251</v>
      </c>
      <c r="AE509">
        <v>0.16874000048693699</v>
      </c>
      <c r="AJ509">
        <v>0.15092000000511349</v>
      </c>
      <c r="CI509" t="s">
        <v>195</v>
      </c>
    </row>
    <row r="510" spans="1:87" hidden="1" x14ac:dyDescent="0.45">
      <c r="A510" t="s">
        <v>24</v>
      </c>
      <c r="B510" t="s">
        <v>4</v>
      </c>
      <c r="C510" t="s">
        <v>46</v>
      </c>
      <c r="D510" t="s">
        <v>196</v>
      </c>
      <c r="E510" t="s">
        <v>26</v>
      </c>
      <c r="F510">
        <v>2.3955806227604622E-9</v>
      </c>
      <c r="K510">
        <v>8.3709996366910497E-2</v>
      </c>
      <c r="P510">
        <v>8.4259976991209101E-2</v>
      </c>
      <c r="U510">
        <v>0.17786999991296379</v>
      </c>
      <c r="Z510">
        <v>0.27499999691016791</v>
      </c>
      <c r="AE510">
        <v>0.3335200016363275</v>
      </c>
      <c r="AJ510">
        <v>0.3352800000015142</v>
      </c>
      <c r="CI510" t="s">
        <v>196</v>
      </c>
    </row>
    <row r="511" spans="1:87" hidden="1" x14ac:dyDescent="0.45">
      <c r="A511" t="s">
        <v>24</v>
      </c>
      <c r="B511" t="s">
        <v>4</v>
      </c>
      <c r="C511" t="s">
        <v>46</v>
      </c>
      <c r="D511" t="s">
        <v>197</v>
      </c>
      <c r="E511" t="s">
        <v>26</v>
      </c>
      <c r="F511">
        <v>4.8432000430652806</v>
      </c>
      <c r="K511">
        <v>7.1949999478892579</v>
      </c>
      <c r="P511">
        <v>9.0723003808628278</v>
      </c>
      <c r="U511">
        <v>9.3996000001436872</v>
      </c>
      <c r="Z511">
        <v>9.7273999663977957</v>
      </c>
      <c r="AE511">
        <v>9.7973000043115235</v>
      </c>
      <c r="AJ511">
        <v>9.0612000002259716</v>
      </c>
      <c r="CI511" t="s">
        <v>197</v>
      </c>
    </row>
    <row r="512" spans="1:87" hidden="1" x14ac:dyDescent="0.45">
      <c r="A512" t="s">
        <v>24</v>
      </c>
      <c r="B512" t="s">
        <v>4</v>
      </c>
      <c r="C512" t="s">
        <v>46</v>
      </c>
      <c r="D512" t="s">
        <v>198</v>
      </c>
      <c r="E512" t="s">
        <v>26</v>
      </c>
      <c r="F512">
        <v>0.91575005903064277</v>
      </c>
      <c r="K512">
        <v>0.99396000351569924</v>
      </c>
      <c r="P512">
        <v>1.1231100174984729</v>
      </c>
      <c r="U512">
        <v>1.1687400008099831</v>
      </c>
      <c r="Z512">
        <v>0.94221002159702039</v>
      </c>
      <c r="AE512">
        <v>0.97064999977775923</v>
      </c>
      <c r="AJ512">
        <v>1.1036699999750861</v>
      </c>
      <c r="CI512" t="s">
        <v>198</v>
      </c>
    </row>
    <row r="513" spans="1:87" hidden="1" x14ac:dyDescent="0.45">
      <c r="A513" t="s">
        <v>24</v>
      </c>
      <c r="B513" t="s">
        <v>4</v>
      </c>
      <c r="C513" t="s">
        <v>46</v>
      </c>
      <c r="D513" t="s">
        <v>199</v>
      </c>
      <c r="E513" t="s">
        <v>26</v>
      </c>
      <c r="F513">
        <v>27.894455000322459</v>
      </c>
      <c r="K513">
        <v>29.485714920285641</v>
      </c>
      <c r="P513">
        <v>30.06827534023159</v>
      </c>
      <c r="U513">
        <v>29.59790496553337</v>
      </c>
      <c r="Z513">
        <v>29.052095009229479</v>
      </c>
      <c r="AE513">
        <v>29.1618700476204</v>
      </c>
      <c r="AJ513">
        <v>29.563854999952291</v>
      </c>
      <c r="CI513" t="s">
        <v>199</v>
      </c>
    </row>
    <row r="514" spans="1:87" hidden="1" x14ac:dyDescent="0.45">
      <c r="A514" t="s">
        <v>24</v>
      </c>
      <c r="B514" t="s">
        <v>4</v>
      </c>
      <c r="C514" t="s">
        <v>46</v>
      </c>
      <c r="D514" t="s">
        <v>200</v>
      </c>
      <c r="E514" t="s">
        <v>26</v>
      </c>
      <c r="F514">
        <v>17.68574999185569</v>
      </c>
      <c r="K514">
        <v>18.775949975704808</v>
      </c>
      <c r="P514">
        <v>19.64534996828473</v>
      </c>
      <c r="U514">
        <v>20.664899992282631</v>
      </c>
      <c r="Z514">
        <v>21.44219996746483</v>
      </c>
      <c r="AE514">
        <v>21.991650000649159</v>
      </c>
      <c r="AJ514">
        <v>22.354949999964202</v>
      </c>
      <c r="CI514" t="s">
        <v>200</v>
      </c>
    </row>
    <row r="515" spans="1:87" hidden="1" x14ac:dyDescent="0.45">
      <c r="A515" t="s">
        <v>24</v>
      </c>
      <c r="B515" t="s">
        <v>4</v>
      </c>
      <c r="C515" t="s">
        <v>46</v>
      </c>
      <c r="D515" t="s">
        <v>201</v>
      </c>
      <c r="E515" t="s">
        <v>26</v>
      </c>
      <c r="F515">
        <v>6.751604999325945</v>
      </c>
      <c r="K515">
        <v>5.7127350220248978</v>
      </c>
      <c r="P515">
        <v>5.0585848749550726</v>
      </c>
      <c r="U515">
        <v>5.0724449952649593</v>
      </c>
      <c r="Z515">
        <v>5.508195003272391</v>
      </c>
      <c r="AE515">
        <v>5.9833200212160023</v>
      </c>
      <c r="AJ515">
        <v>6.027105000008496</v>
      </c>
      <c r="CI515" t="s">
        <v>201</v>
      </c>
    </row>
    <row r="516" spans="1:87" hidden="1" x14ac:dyDescent="0.45">
      <c r="A516" t="s">
        <v>24</v>
      </c>
      <c r="B516" t="s">
        <v>4</v>
      </c>
      <c r="C516" t="s">
        <v>46</v>
      </c>
      <c r="D516" t="s">
        <v>202</v>
      </c>
      <c r="E516" t="s">
        <v>26</v>
      </c>
      <c r="F516">
        <v>0.40039999789158282</v>
      </c>
      <c r="K516">
        <v>0.26102999284535677</v>
      </c>
      <c r="P516">
        <v>3.34399033542069E-2</v>
      </c>
      <c r="U516">
        <v>0.2503599827728209</v>
      </c>
      <c r="Z516">
        <v>1.085527401301078E-8</v>
      </c>
      <c r="AE516">
        <v>0</v>
      </c>
      <c r="AJ516">
        <v>0</v>
      </c>
      <c r="CI516" t="s">
        <v>202</v>
      </c>
    </row>
    <row r="517" spans="1:87" hidden="1" x14ac:dyDescent="0.45">
      <c r="A517" t="s">
        <v>24</v>
      </c>
      <c r="B517" t="s">
        <v>4</v>
      </c>
      <c r="C517" t="s">
        <v>46</v>
      </c>
      <c r="D517" t="s">
        <v>203</v>
      </c>
      <c r="E517" t="s">
        <v>26</v>
      </c>
      <c r="F517">
        <v>3.0567000104013</v>
      </c>
      <c r="K517">
        <v>4.735999929710573</v>
      </c>
      <c r="P517">
        <v>5.3309005936375797</v>
      </c>
      <c r="U517">
        <v>3.6101999952129549</v>
      </c>
      <c r="Z517">
        <v>2.1017000276369799</v>
      </c>
      <c r="AE517">
        <v>1.186900025755236</v>
      </c>
      <c r="AJ517">
        <v>1.1817999999795941</v>
      </c>
      <c r="CI517" t="s">
        <v>203</v>
      </c>
    </row>
    <row r="518" spans="1:87" hidden="1" x14ac:dyDescent="0.45">
      <c r="A518" t="s">
        <v>24</v>
      </c>
      <c r="B518" t="s">
        <v>4</v>
      </c>
      <c r="C518" t="s">
        <v>46</v>
      </c>
      <c r="D518" t="s">
        <v>204</v>
      </c>
      <c r="E518" t="s">
        <v>26</v>
      </c>
      <c r="F518">
        <v>8.4795104271506716E-10</v>
      </c>
      <c r="K518">
        <v>0</v>
      </c>
      <c r="P518">
        <v>0</v>
      </c>
      <c r="U518">
        <v>0</v>
      </c>
      <c r="Z518">
        <v>0</v>
      </c>
      <c r="AE518">
        <v>0</v>
      </c>
      <c r="AJ518">
        <v>0</v>
      </c>
      <c r="CI518" t="s">
        <v>204</v>
      </c>
    </row>
    <row r="519" spans="1:87" hidden="1" x14ac:dyDescent="0.45">
      <c r="A519" t="s">
        <v>24</v>
      </c>
      <c r="B519" t="s">
        <v>4</v>
      </c>
      <c r="C519" t="s">
        <v>46</v>
      </c>
      <c r="D519" t="s">
        <v>205</v>
      </c>
      <c r="E519" t="s">
        <v>26</v>
      </c>
      <c r="F519">
        <v>25.45000002331043</v>
      </c>
      <c r="K519">
        <v>27.209899744378969</v>
      </c>
      <c r="P519">
        <v>24.00059775319642</v>
      </c>
      <c r="U519">
        <v>28.78270020742438</v>
      </c>
      <c r="Z519">
        <v>28.990600043191531</v>
      </c>
      <c r="AE519">
        <v>29.15730000815692</v>
      </c>
      <c r="AJ519">
        <v>29.343499999953281</v>
      </c>
      <c r="CI519" t="s">
        <v>205</v>
      </c>
    </row>
    <row r="520" spans="1:87" hidden="1" x14ac:dyDescent="0.45">
      <c r="A520" t="s">
        <v>24</v>
      </c>
      <c r="B520" t="s">
        <v>4</v>
      </c>
      <c r="C520" t="s">
        <v>46</v>
      </c>
      <c r="D520" t="s">
        <v>206</v>
      </c>
      <c r="E520" t="s">
        <v>26</v>
      </c>
      <c r="F520">
        <v>9.3199999244156104E-2</v>
      </c>
      <c r="K520">
        <v>8.2800000530725407E-2</v>
      </c>
      <c r="P520">
        <v>7.9800000828982004E-2</v>
      </c>
      <c r="U520">
        <v>7.3399997944749204E-2</v>
      </c>
      <c r="Z520">
        <v>0.2264000525601659</v>
      </c>
      <c r="AE520">
        <v>0.84420000423715535</v>
      </c>
      <c r="AJ520">
        <v>1.742399999818474</v>
      </c>
      <c r="CI520" t="s">
        <v>206</v>
      </c>
    </row>
    <row r="521" spans="1:87" hidden="1" x14ac:dyDescent="0.45">
      <c r="A521" t="s">
        <v>24</v>
      </c>
      <c r="B521" t="s">
        <v>4</v>
      </c>
      <c r="C521" t="s">
        <v>46</v>
      </c>
      <c r="D521" t="s">
        <v>207</v>
      </c>
      <c r="E521" t="s">
        <v>26</v>
      </c>
      <c r="F521">
        <v>7.7437789514078759E-9</v>
      </c>
      <c r="K521">
        <v>0</v>
      </c>
      <c r="P521">
        <v>0</v>
      </c>
      <c r="U521">
        <v>0</v>
      </c>
      <c r="Z521">
        <v>0</v>
      </c>
      <c r="AE521">
        <v>0</v>
      </c>
      <c r="AJ521">
        <v>0</v>
      </c>
      <c r="CI521" t="s">
        <v>207</v>
      </c>
    </row>
    <row r="522" spans="1:87" hidden="1" x14ac:dyDescent="0.45">
      <c r="A522" t="s">
        <v>24</v>
      </c>
      <c r="B522" t="s">
        <v>4</v>
      </c>
      <c r="C522" t="s">
        <v>46</v>
      </c>
      <c r="D522" t="s">
        <v>208</v>
      </c>
      <c r="E522" t="s">
        <v>26</v>
      </c>
      <c r="F522">
        <v>25.356800016322492</v>
      </c>
      <c r="K522">
        <v>27.127099743848252</v>
      </c>
      <c r="P522">
        <v>23.920797752367431</v>
      </c>
      <c r="U522">
        <v>28.70930020947964</v>
      </c>
      <c r="Z522">
        <v>28.764199990631369</v>
      </c>
      <c r="AE522">
        <v>28.313100003919772</v>
      </c>
      <c r="AJ522">
        <v>27.601100000134799</v>
      </c>
      <c r="CI522" t="s">
        <v>208</v>
      </c>
    </row>
    <row r="523" spans="1:87" hidden="1" x14ac:dyDescent="0.45">
      <c r="A523" t="s">
        <v>24</v>
      </c>
      <c r="B523" t="s">
        <v>2</v>
      </c>
      <c r="C523" t="s">
        <v>46</v>
      </c>
      <c r="D523" t="s">
        <v>59</v>
      </c>
      <c r="E523" t="s">
        <v>48</v>
      </c>
      <c r="F523">
        <v>0</v>
      </c>
      <c r="K523">
        <v>0</v>
      </c>
      <c r="P523">
        <v>0</v>
      </c>
      <c r="U523">
        <v>3.9457</v>
      </c>
      <c r="Z523">
        <v>9.7158999999999995</v>
      </c>
      <c r="AE523">
        <v>17.969100000000001</v>
      </c>
      <c r="AJ523">
        <v>19.974299999999999</v>
      </c>
      <c r="CI523" t="s">
        <v>59</v>
      </c>
    </row>
    <row r="524" spans="1:87" hidden="1" x14ac:dyDescent="0.45">
      <c r="A524" t="s">
        <v>24</v>
      </c>
      <c r="B524" t="s">
        <v>2</v>
      </c>
      <c r="C524" t="s">
        <v>46</v>
      </c>
      <c r="D524" t="s">
        <v>60</v>
      </c>
      <c r="E524" t="s">
        <v>48</v>
      </c>
      <c r="F524">
        <v>0</v>
      </c>
      <c r="K524">
        <v>0</v>
      </c>
      <c r="P524">
        <v>0</v>
      </c>
      <c r="U524">
        <v>8.7215000000000007</v>
      </c>
      <c r="Z524">
        <v>21.990300000000001</v>
      </c>
      <c r="AE524">
        <v>53.228700000000003</v>
      </c>
      <c r="AJ524">
        <v>86.491799999999998</v>
      </c>
      <c r="CI524" t="s">
        <v>60</v>
      </c>
    </row>
    <row r="525" spans="1:87" hidden="1" x14ac:dyDescent="0.45">
      <c r="A525" t="s">
        <v>24</v>
      </c>
      <c r="B525" t="s">
        <v>2</v>
      </c>
      <c r="C525" t="s">
        <v>46</v>
      </c>
      <c r="D525" t="s">
        <v>61</v>
      </c>
      <c r="E525" t="s">
        <v>48</v>
      </c>
      <c r="F525">
        <v>0</v>
      </c>
      <c r="K525">
        <v>0</v>
      </c>
      <c r="P525">
        <v>0</v>
      </c>
      <c r="U525">
        <v>0</v>
      </c>
      <c r="Z525">
        <v>0</v>
      </c>
      <c r="AE525">
        <v>0</v>
      </c>
      <c r="AJ525">
        <v>0</v>
      </c>
      <c r="CI525" t="s">
        <v>61</v>
      </c>
    </row>
    <row r="526" spans="1:87" hidden="1" x14ac:dyDescent="0.45">
      <c r="A526" t="s">
        <v>24</v>
      </c>
      <c r="B526" t="s">
        <v>2</v>
      </c>
      <c r="C526" t="s">
        <v>46</v>
      </c>
      <c r="D526" t="s">
        <v>62</v>
      </c>
      <c r="E526" t="s">
        <v>48</v>
      </c>
      <c r="F526">
        <v>163.95609999999999</v>
      </c>
      <c r="K526">
        <v>148.2824</v>
      </c>
      <c r="P526">
        <v>134.43559999999999</v>
      </c>
      <c r="U526">
        <v>120.2063</v>
      </c>
      <c r="Z526">
        <v>104.905</v>
      </c>
      <c r="AE526">
        <v>89.318299999999994</v>
      </c>
      <c r="AJ526">
        <v>74.0886</v>
      </c>
      <c r="CI526" t="s">
        <v>62</v>
      </c>
    </row>
    <row r="527" spans="1:87" hidden="1" x14ac:dyDescent="0.45">
      <c r="A527" t="s">
        <v>24</v>
      </c>
      <c r="B527" t="s">
        <v>2</v>
      </c>
      <c r="C527" t="s">
        <v>46</v>
      </c>
      <c r="D527" t="s">
        <v>63</v>
      </c>
      <c r="E527" t="s">
        <v>48</v>
      </c>
      <c r="F527">
        <v>-1429.8635999999999</v>
      </c>
      <c r="K527">
        <v>-1509.9725000000001</v>
      </c>
      <c r="P527">
        <v>-1682.7114999999999</v>
      </c>
      <c r="U527">
        <v>-1729.7856999999999</v>
      </c>
      <c r="Z527">
        <v>-1772.0028</v>
      </c>
      <c r="AE527">
        <v>-1791.904</v>
      </c>
      <c r="AJ527">
        <v>-1814.4549999999999</v>
      </c>
      <c r="CI527" t="s">
        <v>63</v>
      </c>
    </row>
    <row r="528" spans="1:87" hidden="1" x14ac:dyDescent="0.45">
      <c r="A528" t="s">
        <v>24</v>
      </c>
      <c r="B528" t="s">
        <v>2</v>
      </c>
      <c r="C528" t="s">
        <v>46</v>
      </c>
      <c r="D528" t="s">
        <v>64</v>
      </c>
      <c r="E528" t="s">
        <v>48</v>
      </c>
      <c r="F528">
        <v>-534.70759999999996</v>
      </c>
      <c r="K528">
        <v>-614.91369999999995</v>
      </c>
      <c r="P528">
        <v>-695.11980000000005</v>
      </c>
      <c r="U528">
        <v>-721.85519999999997</v>
      </c>
      <c r="Z528">
        <v>-748.59059999999999</v>
      </c>
      <c r="AE528">
        <v>-748.59059999999999</v>
      </c>
      <c r="AJ528">
        <v>-748.59059999999999</v>
      </c>
      <c r="CI528" t="s">
        <v>64</v>
      </c>
    </row>
    <row r="529" spans="1:87" hidden="1" x14ac:dyDescent="0.45">
      <c r="A529" t="s">
        <v>24</v>
      </c>
      <c r="B529" t="s">
        <v>2</v>
      </c>
      <c r="C529" t="s">
        <v>46</v>
      </c>
      <c r="D529" t="s">
        <v>65</v>
      </c>
      <c r="E529" t="s">
        <v>66</v>
      </c>
      <c r="F529">
        <v>4735.2263000000003</v>
      </c>
      <c r="K529">
        <v>3961.0608000000002</v>
      </c>
      <c r="P529">
        <v>3091.63</v>
      </c>
      <c r="U529">
        <v>2928.4748</v>
      </c>
      <c r="Z529">
        <v>2577.8353999999999</v>
      </c>
      <c r="AE529">
        <v>2174.1914000000002</v>
      </c>
      <c r="AJ529">
        <v>1946.3115</v>
      </c>
      <c r="CI529" t="s">
        <v>65</v>
      </c>
    </row>
    <row r="530" spans="1:87" hidden="1" x14ac:dyDescent="0.45">
      <c r="A530" t="s">
        <v>24</v>
      </c>
      <c r="B530" t="s">
        <v>2</v>
      </c>
      <c r="C530" t="s">
        <v>46</v>
      </c>
      <c r="D530" t="s">
        <v>67</v>
      </c>
      <c r="E530" t="s">
        <v>66</v>
      </c>
      <c r="F530">
        <v>1230.5565999999999</v>
      </c>
      <c r="K530">
        <v>966.24599999999998</v>
      </c>
      <c r="P530">
        <v>795.85919999999999</v>
      </c>
      <c r="U530">
        <v>820.73779999999999</v>
      </c>
      <c r="Z530">
        <v>797.05939999999998</v>
      </c>
      <c r="AE530">
        <v>710.85429999999997</v>
      </c>
      <c r="AJ530">
        <v>624.53830000000005</v>
      </c>
      <c r="CI530" t="s">
        <v>67</v>
      </c>
    </row>
    <row r="531" spans="1:87" hidden="1" x14ac:dyDescent="0.45">
      <c r="A531" t="s">
        <v>24</v>
      </c>
      <c r="B531" t="s">
        <v>2</v>
      </c>
      <c r="C531" t="s">
        <v>46</v>
      </c>
      <c r="D531" t="s">
        <v>68</v>
      </c>
      <c r="E531" t="s">
        <v>26</v>
      </c>
      <c r="F531">
        <v>64.546499999999995</v>
      </c>
      <c r="K531">
        <v>63.939500000000002</v>
      </c>
      <c r="P531">
        <v>62.656599999999997</v>
      </c>
      <c r="U531">
        <v>66.5364</v>
      </c>
      <c r="Z531">
        <v>63.194899999999997</v>
      </c>
      <c r="AE531">
        <v>59.545200000000001</v>
      </c>
      <c r="AJ531">
        <v>56.277900000000002</v>
      </c>
      <c r="CI531" t="s">
        <v>68</v>
      </c>
    </row>
    <row r="532" spans="1:87" hidden="1" x14ac:dyDescent="0.45">
      <c r="A532" t="s">
        <v>24</v>
      </c>
      <c r="B532" t="s">
        <v>2</v>
      </c>
      <c r="C532" t="s">
        <v>46</v>
      </c>
      <c r="D532" t="s">
        <v>69</v>
      </c>
      <c r="E532" t="s">
        <v>26</v>
      </c>
      <c r="F532">
        <v>13.884600000000001</v>
      </c>
      <c r="K532">
        <v>15.1471</v>
      </c>
      <c r="P532">
        <v>15.5932</v>
      </c>
      <c r="U532">
        <v>17.131900000000002</v>
      </c>
      <c r="Z532">
        <v>17.9269</v>
      </c>
      <c r="AE532">
        <v>19.605899999999998</v>
      </c>
      <c r="AJ532">
        <v>21.314599999999999</v>
      </c>
      <c r="CI532" t="s">
        <v>69</v>
      </c>
    </row>
    <row r="533" spans="1:87" hidden="1" x14ac:dyDescent="0.45">
      <c r="A533" t="s">
        <v>24</v>
      </c>
      <c r="B533" t="s">
        <v>2</v>
      </c>
      <c r="C533" t="s">
        <v>46</v>
      </c>
      <c r="D533" t="s">
        <v>70</v>
      </c>
      <c r="E533" t="s">
        <v>26</v>
      </c>
      <c r="F533">
        <v>12.750299999999999</v>
      </c>
      <c r="K533">
        <v>9.8138000000000005</v>
      </c>
      <c r="P533">
        <v>9.2550000000000008</v>
      </c>
      <c r="U533">
        <v>8.84</v>
      </c>
      <c r="Z533">
        <v>8.6789000000000005</v>
      </c>
      <c r="AE533">
        <v>8.2714999999999996</v>
      </c>
      <c r="AJ533">
        <v>7.9066000000000001</v>
      </c>
      <c r="CI533" t="s">
        <v>70</v>
      </c>
    </row>
    <row r="534" spans="1:87" hidden="1" x14ac:dyDescent="0.45">
      <c r="A534" t="s">
        <v>24</v>
      </c>
      <c r="B534" t="s">
        <v>2</v>
      </c>
      <c r="C534" t="s">
        <v>46</v>
      </c>
      <c r="D534" t="s">
        <v>71</v>
      </c>
      <c r="E534" t="s">
        <v>26</v>
      </c>
      <c r="F534">
        <v>0.36420000000000002</v>
      </c>
      <c r="K534">
        <v>0.39350000000000002</v>
      </c>
      <c r="P534">
        <v>0.38100000000000001</v>
      </c>
      <c r="U534">
        <v>0.51439999999999997</v>
      </c>
      <c r="Z534">
        <v>0.66679999999999995</v>
      </c>
      <c r="AE534">
        <v>0.75639999999999996</v>
      </c>
      <c r="AJ534">
        <v>0.74880000000000002</v>
      </c>
      <c r="CI534" t="s">
        <v>71</v>
      </c>
    </row>
    <row r="535" spans="1:87" hidden="1" x14ac:dyDescent="0.45">
      <c r="A535" t="s">
        <v>24</v>
      </c>
      <c r="B535" t="s">
        <v>2</v>
      </c>
      <c r="C535" t="s">
        <v>46</v>
      </c>
      <c r="D535" t="s">
        <v>72</v>
      </c>
      <c r="E535" t="s">
        <v>26</v>
      </c>
      <c r="F535">
        <v>0</v>
      </c>
      <c r="K535">
        <v>7.51E-2</v>
      </c>
      <c r="P535">
        <v>0.1109</v>
      </c>
      <c r="U535">
        <v>0.1096</v>
      </c>
      <c r="Z535">
        <v>0.1074</v>
      </c>
      <c r="AE535">
        <v>0.1046</v>
      </c>
      <c r="AJ535">
        <v>0.10150000000000001</v>
      </c>
      <c r="CI535" t="s">
        <v>72</v>
      </c>
    </row>
    <row r="536" spans="1:87" hidden="1" x14ac:dyDescent="0.45">
      <c r="A536" t="s">
        <v>24</v>
      </c>
      <c r="B536" t="s">
        <v>2</v>
      </c>
      <c r="C536" t="s">
        <v>46</v>
      </c>
      <c r="D536" t="s">
        <v>73</v>
      </c>
      <c r="E536" t="s">
        <v>26</v>
      </c>
      <c r="F536">
        <v>14.753</v>
      </c>
      <c r="K536">
        <v>13.7927</v>
      </c>
      <c r="P536">
        <v>15.362500000000001</v>
      </c>
      <c r="U536">
        <v>15.1691</v>
      </c>
      <c r="Z536">
        <v>14.2949</v>
      </c>
      <c r="AE536">
        <v>13.6226</v>
      </c>
      <c r="AJ536">
        <v>13.139900000000001</v>
      </c>
      <c r="CI536" t="s">
        <v>73</v>
      </c>
    </row>
    <row r="537" spans="1:87" hidden="1" x14ac:dyDescent="0.45">
      <c r="A537" t="s">
        <v>24</v>
      </c>
      <c r="B537" t="s">
        <v>2</v>
      </c>
      <c r="C537" t="s">
        <v>46</v>
      </c>
      <c r="D537" t="s">
        <v>74</v>
      </c>
      <c r="E537" t="s">
        <v>26</v>
      </c>
      <c r="F537">
        <v>6.3197000000000001</v>
      </c>
      <c r="K537">
        <v>4.3788999999999998</v>
      </c>
      <c r="P537">
        <v>4.4340000000000002</v>
      </c>
      <c r="U537">
        <v>4.0014000000000003</v>
      </c>
      <c r="Z537">
        <v>3.3321999999999998</v>
      </c>
      <c r="AE537">
        <v>3.0179</v>
      </c>
      <c r="AJ537">
        <v>2.7090000000000001</v>
      </c>
      <c r="CI537" t="s">
        <v>74</v>
      </c>
    </row>
    <row r="538" spans="1:87" hidden="1" x14ac:dyDescent="0.45">
      <c r="A538" t="s">
        <v>24</v>
      </c>
      <c r="B538" t="s">
        <v>2</v>
      </c>
      <c r="C538" t="s">
        <v>46</v>
      </c>
      <c r="D538" t="s">
        <v>75</v>
      </c>
      <c r="E538" t="s">
        <v>26</v>
      </c>
      <c r="F538">
        <v>0</v>
      </c>
      <c r="K538">
        <v>0.10199999999999999</v>
      </c>
      <c r="P538">
        <v>0.25319999999999998</v>
      </c>
      <c r="U538">
        <v>0.38150000000000001</v>
      </c>
      <c r="Z538">
        <v>0.66679999999999995</v>
      </c>
      <c r="AE538">
        <v>0.75639999999999996</v>
      </c>
      <c r="AJ538">
        <v>0.74880000000000002</v>
      </c>
      <c r="CI538" t="s">
        <v>75</v>
      </c>
    </row>
    <row r="539" spans="1:87" hidden="1" x14ac:dyDescent="0.45">
      <c r="A539" t="s">
        <v>24</v>
      </c>
      <c r="B539" t="s">
        <v>2</v>
      </c>
      <c r="C539" t="s">
        <v>46</v>
      </c>
      <c r="D539" t="s">
        <v>76</v>
      </c>
      <c r="E539" t="s">
        <v>26</v>
      </c>
      <c r="F539">
        <v>0</v>
      </c>
      <c r="K539">
        <v>7.51E-2</v>
      </c>
      <c r="P539">
        <v>0.1109</v>
      </c>
      <c r="U539">
        <v>0.1096</v>
      </c>
      <c r="Z539">
        <v>0.1074</v>
      </c>
      <c r="AE539">
        <v>0.1046</v>
      </c>
      <c r="AJ539">
        <v>0.10150000000000001</v>
      </c>
      <c r="CI539" t="s">
        <v>76</v>
      </c>
    </row>
    <row r="540" spans="1:87" hidden="1" x14ac:dyDescent="0.45">
      <c r="A540" t="s">
        <v>24</v>
      </c>
      <c r="B540" t="s">
        <v>2</v>
      </c>
      <c r="C540" t="s">
        <v>46</v>
      </c>
      <c r="D540" t="s">
        <v>77</v>
      </c>
      <c r="E540" t="s">
        <v>26</v>
      </c>
      <c r="F540">
        <v>4.8303000000000003</v>
      </c>
      <c r="K540">
        <v>5.1410999999999998</v>
      </c>
      <c r="P540">
        <v>6.2403000000000004</v>
      </c>
      <c r="U540">
        <v>6.8080999999999996</v>
      </c>
      <c r="Z540">
        <v>6.7888000000000002</v>
      </c>
      <c r="AE540">
        <v>6.0980999999999996</v>
      </c>
      <c r="AJ540">
        <v>5.7172999999999998</v>
      </c>
      <c r="CI540" t="s">
        <v>77</v>
      </c>
    </row>
    <row r="541" spans="1:87" hidden="1" x14ac:dyDescent="0.45">
      <c r="A541" t="s">
        <v>24</v>
      </c>
      <c r="B541" t="s">
        <v>2</v>
      </c>
      <c r="C541" t="s">
        <v>46</v>
      </c>
      <c r="D541" t="s">
        <v>78</v>
      </c>
      <c r="E541" t="s">
        <v>26</v>
      </c>
      <c r="F541">
        <v>0.4466</v>
      </c>
      <c r="K541">
        <v>0.50690000000000002</v>
      </c>
      <c r="P541">
        <v>0.79820000000000002</v>
      </c>
      <c r="U541">
        <v>0.82950000000000002</v>
      </c>
      <c r="Z541">
        <v>0.84860000000000002</v>
      </c>
      <c r="AE541">
        <v>0.77810000000000001</v>
      </c>
      <c r="AJ541">
        <v>0.64380000000000004</v>
      </c>
      <c r="CI541" t="s">
        <v>78</v>
      </c>
    </row>
    <row r="542" spans="1:87" hidden="1" x14ac:dyDescent="0.45">
      <c r="A542" t="s">
        <v>24</v>
      </c>
      <c r="B542" t="s">
        <v>2</v>
      </c>
      <c r="C542" t="s">
        <v>46</v>
      </c>
      <c r="D542" t="s">
        <v>79</v>
      </c>
      <c r="E542" t="s">
        <v>26</v>
      </c>
      <c r="F542">
        <v>4.3975</v>
      </c>
      <c r="K542">
        <v>4.6569000000000003</v>
      </c>
      <c r="P542">
        <v>5.4640000000000004</v>
      </c>
      <c r="U542">
        <v>6.0045000000000002</v>
      </c>
      <c r="Z542">
        <v>5.9656000000000002</v>
      </c>
      <c r="AE542">
        <v>5.3446999999999996</v>
      </c>
      <c r="AJ542">
        <v>5.0964</v>
      </c>
      <c r="CI542" t="s">
        <v>79</v>
      </c>
    </row>
    <row r="543" spans="1:87" hidden="1" x14ac:dyDescent="0.45">
      <c r="A543" t="s">
        <v>24</v>
      </c>
      <c r="B543" t="s">
        <v>2</v>
      </c>
      <c r="C543" t="s">
        <v>46</v>
      </c>
      <c r="D543" t="s">
        <v>80</v>
      </c>
      <c r="E543" t="s">
        <v>26</v>
      </c>
      <c r="F543">
        <v>0.99860000000000004</v>
      </c>
      <c r="K543">
        <v>1.3231999999999999</v>
      </c>
      <c r="P543">
        <v>1.5167999999999999</v>
      </c>
      <c r="U543">
        <v>1.7943</v>
      </c>
      <c r="Z543">
        <v>0.92859999999999998</v>
      </c>
      <c r="AE543">
        <v>0.89059999999999995</v>
      </c>
      <c r="AJ543">
        <v>0.84699999999999998</v>
      </c>
      <c r="CI543" t="s">
        <v>80</v>
      </c>
    </row>
    <row r="544" spans="1:87" hidden="1" x14ac:dyDescent="0.45">
      <c r="A544" t="s">
        <v>24</v>
      </c>
      <c r="B544" t="s">
        <v>2</v>
      </c>
      <c r="C544" t="s">
        <v>46</v>
      </c>
      <c r="D544" t="s">
        <v>81</v>
      </c>
      <c r="E544" t="s">
        <v>26</v>
      </c>
      <c r="F544">
        <v>0.22309999999999999</v>
      </c>
      <c r="K544">
        <v>0.48309999999999997</v>
      </c>
      <c r="P544">
        <v>0.50580000000000003</v>
      </c>
      <c r="U544">
        <v>0.84189999999999998</v>
      </c>
      <c r="Z544">
        <v>0.4214</v>
      </c>
      <c r="AE544">
        <v>0.41089999999999999</v>
      </c>
      <c r="AJ544">
        <v>0.39400000000000002</v>
      </c>
      <c r="CI544" t="s">
        <v>81</v>
      </c>
    </row>
    <row r="545" spans="1:87" hidden="1" x14ac:dyDescent="0.45">
      <c r="A545" t="s">
        <v>24</v>
      </c>
      <c r="B545" t="s">
        <v>2</v>
      </c>
      <c r="C545" t="s">
        <v>46</v>
      </c>
      <c r="D545" t="s">
        <v>82</v>
      </c>
      <c r="E545" t="s">
        <v>26</v>
      </c>
      <c r="F545">
        <v>0.78990000000000005</v>
      </c>
      <c r="K545">
        <v>0.85629999999999995</v>
      </c>
      <c r="P545">
        <v>1.0266999999999999</v>
      </c>
      <c r="U545">
        <v>0.96850000000000003</v>
      </c>
      <c r="Z545">
        <v>0.52170000000000005</v>
      </c>
      <c r="AE545">
        <v>0.49309999999999998</v>
      </c>
      <c r="AJ545">
        <v>0.46529999999999999</v>
      </c>
      <c r="CI545" t="s">
        <v>82</v>
      </c>
    </row>
    <row r="546" spans="1:87" hidden="1" x14ac:dyDescent="0.45">
      <c r="A546" t="s">
        <v>24</v>
      </c>
      <c r="B546" t="s">
        <v>2</v>
      </c>
      <c r="C546" t="s">
        <v>46</v>
      </c>
      <c r="D546" t="s">
        <v>83</v>
      </c>
      <c r="E546" t="s">
        <v>26</v>
      </c>
      <c r="F546">
        <v>33.203800000000001</v>
      </c>
      <c r="K546">
        <v>34.392600000000002</v>
      </c>
      <c r="P546">
        <v>32.343200000000003</v>
      </c>
      <c r="U546">
        <v>34.680900000000001</v>
      </c>
      <c r="Z546">
        <v>30.674900000000001</v>
      </c>
      <c r="AE546">
        <v>25.8246</v>
      </c>
      <c r="AJ546">
        <v>21.238299999999999</v>
      </c>
      <c r="CI546" t="s">
        <v>83</v>
      </c>
    </row>
    <row r="547" spans="1:87" hidden="1" x14ac:dyDescent="0.45">
      <c r="A547" t="s">
        <v>24</v>
      </c>
      <c r="B547" t="s">
        <v>2</v>
      </c>
      <c r="C547" t="s">
        <v>46</v>
      </c>
      <c r="D547" t="s">
        <v>84</v>
      </c>
      <c r="E547" t="s">
        <v>26</v>
      </c>
      <c r="F547">
        <v>22.1252</v>
      </c>
      <c r="K547">
        <v>22.8249</v>
      </c>
      <c r="P547">
        <v>23.637699999999999</v>
      </c>
      <c r="U547">
        <v>24.186299999999999</v>
      </c>
      <c r="Z547">
        <v>23.687200000000001</v>
      </c>
      <c r="AE547">
        <v>23.6236</v>
      </c>
      <c r="AJ547">
        <v>23.633700000000001</v>
      </c>
      <c r="CI547" t="s">
        <v>84</v>
      </c>
    </row>
    <row r="548" spans="1:87" hidden="1" x14ac:dyDescent="0.45">
      <c r="A548" t="s">
        <v>24</v>
      </c>
      <c r="B548" t="s">
        <v>2</v>
      </c>
      <c r="C548" t="s">
        <v>46</v>
      </c>
      <c r="D548" t="s">
        <v>85</v>
      </c>
      <c r="E548" t="s">
        <v>26</v>
      </c>
      <c r="F548">
        <v>6.4305000000000003</v>
      </c>
      <c r="K548">
        <v>5.4348000000000001</v>
      </c>
      <c r="P548">
        <v>4.8209999999999997</v>
      </c>
      <c r="U548">
        <v>4.8385999999999996</v>
      </c>
      <c r="Z548">
        <v>5.3465999999999996</v>
      </c>
      <c r="AE548">
        <v>5.2535999999999996</v>
      </c>
      <c r="AJ548">
        <v>5.1976000000000004</v>
      </c>
      <c r="CI548" t="s">
        <v>85</v>
      </c>
    </row>
    <row r="549" spans="1:87" hidden="1" x14ac:dyDescent="0.45">
      <c r="A549" t="s">
        <v>24</v>
      </c>
      <c r="B549" t="s">
        <v>2</v>
      </c>
      <c r="C549" t="s">
        <v>46</v>
      </c>
      <c r="D549" t="s">
        <v>86</v>
      </c>
      <c r="E549" t="s">
        <v>26</v>
      </c>
      <c r="F549">
        <v>0.36420000000000002</v>
      </c>
      <c r="K549">
        <v>0.29149999999999998</v>
      </c>
      <c r="P549">
        <v>0.12790000000000001</v>
      </c>
      <c r="U549">
        <v>0.13289999999999999</v>
      </c>
      <c r="Z549">
        <v>0</v>
      </c>
      <c r="AE549">
        <v>0</v>
      </c>
      <c r="AJ549">
        <v>0</v>
      </c>
      <c r="CI549" t="s">
        <v>86</v>
      </c>
    </row>
    <row r="550" spans="1:87" hidden="1" x14ac:dyDescent="0.45">
      <c r="A550" t="s">
        <v>24</v>
      </c>
      <c r="B550" t="s">
        <v>2</v>
      </c>
      <c r="C550" t="s">
        <v>46</v>
      </c>
      <c r="D550" t="s">
        <v>87</v>
      </c>
      <c r="E550" t="s">
        <v>26</v>
      </c>
      <c r="F550">
        <v>0</v>
      </c>
      <c r="K550">
        <v>0</v>
      </c>
      <c r="P550">
        <v>0</v>
      </c>
      <c r="U550">
        <v>0</v>
      </c>
      <c r="Z550">
        <v>0</v>
      </c>
      <c r="AE550">
        <v>0</v>
      </c>
      <c r="AJ550">
        <v>0</v>
      </c>
      <c r="CI550" t="s">
        <v>87</v>
      </c>
    </row>
    <row r="551" spans="1:87" hidden="1" x14ac:dyDescent="0.45">
      <c r="A551" t="s">
        <v>24</v>
      </c>
      <c r="B551" t="s">
        <v>2</v>
      </c>
      <c r="C551" t="s">
        <v>46</v>
      </c>
      <c r="D551" t="s">
        <v>88</v>
      </c>
      <c r="E551" t="s">
        <v>26</v>
      </c>
      <c r="F551">
        <v>3.0756000000000001</v>
      </c>
      <c r="K551">
        <v>3.1052</v>
      </c>
      <c r="P551">
        <v>4.0045999999999999</v>
      </c>
      <c r="U551">
        <v>2.5646</v>
      </c>
      <c r="Z551">
        <v>1.2767999999999999</v>
      </c>
      <c r="AE551">
        <v>1.1262000000000001</v>
      </c>
      <c r="AJ551">
        <v>1.1105</v>
      </c>
      <c r="CI551" t="s">
        <v>88</v>
      </c>
    </row>
    <row r="552" spans="1:87" hidden="1" x14ac:dyDescent="0.45">
      <c r="A552" t="s">
        <v>24</v>
      </c>
      <c r="B552" t="s">
        <v>2</v>
      </c>
      <c r="C552" t="s">
        <v>46</v>
      </c>
      <c r="D552" t="s">
        <v>90</v>
      </c>
      <c r="E552" t="s">
        <v>26</v>
      </c>
      <c r="F552">
        <v>3.1492</v>
      </c>
      <c r="K552">
        <v>3.1503999999999999</v>
      </c>
      <c r="P552">
        <v>4.0072999999999999</v>
      </c>
      <c r="U552">
        <v>2.5533000000000001</v>
      </c>
      <c r="Z552">
        <v>1.2708999999999999</v>
      </c>
      <c r="AE552">
        <v>1.1112</v>
      </c>
      <c r="AJ552">
        <v>1.0907</v>
      </c>
      <c r="CI552" t="s">
        <v>90</v>
      </c>
    </row>
    <row r="553" spans="1:87" hidden="1" x14ac:dyDescent="0.45">
      <c r="A553" t="s">
        <v>24</v>
      </c>
      <c r="B553" t="s">
        <v>2</v>
      </c>
      <c r="C553" t="s">
        <v>46</v>
      </c>
      <c r="D553" t="s">
        <v>91</v>
      </c>
      <c r="E553" t="s">
        <v>26</v>
      </c>
      <c r="F553">
        <v>0</v>
      </c>
      <c r="K553">
        <v>0</v>
      </c>
      <c r="P553">
        <v>0</v>
      </c>
      <c r="U553">
        <v>0</v>
      </c>
      <c r="Z553">
        <v>0</v>
      </c>
      <c r="AE553">
        <v>0</v>
      </c>
      <c r="AJ553">
        <v>0</v>
      </c>
      <c r="CI553" t="s">
        <v>91</v>
      </c>
    </row>
    <row r="554" spans="1:87" hidden="1" x14ac:dyDescent="0.45">
      <c r="A554" t="s">
        <v>24</v>
      </c>
      <c r="B554" t="s">
        <v>2</v>
      </c>
      <c r="C554" t="s">
        <v>46</v>
      </c>
      <c r="D554" t="s">
        <v>92</v>
      </c>
      <c r="E554" t="s">
        <v>26</v>
      </c>
      <c r="F554">
        <v>0</v>
      </c>
      <c r="K554">
        <v>0</v>
      </c>
      <c r="P554">
        <v>0</v>
      </c>
      <c r="U554">
        <v>0</v>
      </c>
      <c r="Z554">
        <v>0</v>
      </c>
      <c r="AE554">
        <v>0</v>
      </c>
      <c r="AJ554">
        <v>0</v>
      </c>
      <c r="CI554" t="s">
        <v>92</v>
      </c>
    </row>
    <row r="555" spans="1:87" hidden="1" x14ac:dyDescent="0.45">
      <c r="A555" t="s">
        <v>24</v>
      </c>
      <c r="B555" t="s">
        <v>2</v>
      </c>
      <c r="C555" t="s">
        <v>46</v>
      </c>
      <c r="D555" t="s">
        <v>93</v>
      </c>
      <c r="E555" t="s">
        <v>26</v>
      </c>
      <c r="F555">
        <v>0</v>
      </c>
      <c r="K555">
        <v>0</v>
      </c>
      <c r="P555">
        <v>0</v>
      </c>
      <c r="U555">
        <v>0</v>
      </c>
      <c r="Z555">
        <v>0</v>
      </c>
      <c r="AE555">
        <v>0</v>
      </c>
      <c r="AJ555">
        <v>0</v>
      </c>
      <c r="CI555" t="s">
        <v>93</v>
      </c>
    </row>
    <row r="556" spans="1:87" hidden="1" x14ac:dyDescent="0.45">
      <c r="A556" t="s">
        <v>24</v>
      </c>
      <c r="B556" t="s">
        <v>2</v>
      </c>
      <c r="C556" t="s">
        <v>46</v>
      </c>
      <c r="D556" t="s">
        <v>94</v>
      </c>
      <c r="E556" t="s">
        <v>26</v>
      </c>
      <c r="F556">
        <v>0.99860000000000004</v>
      </c>
      <c r="K556">
        <v>1.3231999999999999</v>
      </c>
      <c r="P556">
        <v>1.5167999999999999</v>
      </c>
      <c r="U556">
        <v>1.7943</v>
      </c>
      <c r="Z556">
        <v>0.92859999999999998</v>
      </c>
      <c r="AE556">
        <v>0.89059999999999995</v>
      </c>
      <c r="AJ556">
        <v>0.84699999999999998</v>
      </c>
      <c r="CI556" t="s">
        <v>94</v>
      </c>
    </row>
    <row r="557" spans="1:87" hidden="1" x14ac:dyDescent="0.45">
      <c r="A557" t="s">
        <v>24</v>
      </c>
      <c r="B557" t="s">
        <v>2</v>
      </c>
      <c r="C557" t="s">
        <v>46</v>
      </c>
      <c r="D557" t="s">
        <v>95</v>
      </c>
      <c r="E557" t="s">
        <v>26</v>
      </c>
      <c r="F557">
        <v>25.235199999999999</v>
      </c>
      <c r="K557">
        <v>26.0091</v>
      </c>
      <c r="P557">
        <v>22.244700000000002</v>
      </c>
      <c r="U557">
        <v>25.841200000000001</v>
      </c>
      <c r="Z557">
        <v>23.943300000000001</v>
      </c>
      <c r="AE557">
        <v>21.345400000000001</v>
      </c>
      <c r="AJ557">
        <v>18.724499999999999</v>
      </c>
      <c r="CI557" t="s">
        <v>95</v>
      </c>
    </row>
    <row r="558" spans="1:87" hidden="1" x14ac:dyDescent="0.45">
      <c r="A558" t="s">
        <v>24</v>
      </c>
      <c r="B558" t="s">
        <v>2</v>
      </c>
      <c r="C558" t="s">
        <v>46</v>
      </c>
      <c r="D558" t="s">
        <v>96</v>
      </c>
      <c r="E558" t="s">
        <v>26</v>
      </c>
      <c r="F558">
        <v>0</v>
      </c>
      <c r="K558">
        <v>0</v>
      </c>
      <c r="P558">
        <v>0</v>
      </c>
      <c r="U558">
        <v>0</v>
      </c>
      <c r="Z558">
        <v>0</v>
      </c>
      <c r="AE558">
        <v>0</v>
      </c>
      <c r="AJ558">
        <v>0</v>
      </c>
      <c r="CI558" t="s">
        <v>96</v>
      </c>
    </row>
    <row r="559" spans="1:87" hidden="1" x14ac:dyDescent="0.45">
      <c r="A559" t="s">
        <v>24</v>
      </c>
      <c r="B559" t="s">
        <v>2</v>
      </c>
      <c r="C559" t="s">
        <v>46</v>
      </c>
      <c r="D559" t="s">
        <v>97</v>
      </c>
      <c r="E559" t="s">
        <v>26</v>
      </c>
      <c r="F559">
        <v>25.297799999999999</v>
      </c>
      <c r="K559">
        <v>26.1463</v>
      </c>
      <c r="P559">
        <v>22.098199999999999</v>
      </c>
      <c r="U559">
        <v>25.308199999999999</v>
      </c>
      <c r="Z559">
        <v>22.609200000000001</v>
      </c>
      <c r="AE559">
        <v>18.600300000000001</v>
      </c>
      <c r="AJ559">
        <v>14.410600000000001</v>
      </c>
      <c r="CI559" t="s">
        <v>97</v>
      </c>
    </row>
    <row r="560" spans="1:87" hidden="1" x14ac:dyDescent="0.45">
      <c r="A560" t="s">
        <v>24</v>
      </c>
      <c r="B560" t="s">
        <v>2</v>
      </c>
      <c r="C560" t="s">
        <v>46</v>
      </c>
      <c r="D560" t="s">
        <v>98</v>
      </c>
      <c r="E560" t="s">
        <v>26</v>
      </c>
      <c r="F560">
        <v>22.743400000000001</v>
      </c>
      <c r="K560">
        <v>23.528500000000001</v>
      </c>
      <c r="P560">
        <v>19.566299999999998</v>
      </c>
      <c r="U560">
        <v>22.492799999999999</v>
      </c>
      <c r="Z560">
        <v>20.2819</v>
      </c>
      <c r="AE560">
        <v>17.0352</v>
      </c>
      <c r="AJ560">
        <v>13.9041</v>
      </c>
      <c r="CI560" t="s">
        <v>98</v>
      </c>
    </row>
    <row r="561" spans="1:87" hidden="1" x14ac:dyDescent="0.45">
      <c r="A561" t="s">
        <v>24</v>
      </c>
      <c r="B561" t="s">
        <v>2</v>
      </c>
      <c r="C561" t="s">
        <v>46</v>
      </c>
      <c r="D561" t="s">
        <v>99</v>
      </c>
      <c r="E561" t="s">
        <v>100</v>
      </c>
      <c r="F561">
        <v>17759.189699999999</v>
      </c>
      <c r="K561">
        <v>20999.454300000001</v>
      </c>
      <c r="P561">
        <v>22956.699700000001</v>
      </c>
      <c r="U561">
        <v>24703.453399999999</v>
      </c>
      <c r="Z561">
        <v>26332.519700000001</v>
      </c>
      <c r="AE561">
        <v>27872.9954</v>
      </c>
      <c r="AJ561">
        <v>29304.766899999999</v>
      </c>
      <c r="CI561" t="s">
        <v>99</v>
      </c>
    </row>
    <row r="562" spans="1:87" hidden="1" x14ac:dyDescent="0.45">
      <c r="A562" t="s">
        <v>24</v>
      </c>
      <c r="B562" t="s">
        <v>2</v>
      </c>
      <c r="C562" t="s">
        <v>46</v>
      </c>
      <c r="D562" t="s">
        <v>101</v>
      </c>
      <c r="E562" t="s">
        <v>102</v>
      </c>
      <c r="F562">
        <v>335.11259999999999</v>
      </c>
      <c r="K562">
        <v>347.33879999999999</v>
      </c>
      <c r="P562">
        <v>360.10340000000002</v>
      </c>
      <c r="U562">
        <v>371.43430000000001</v>
      </c>
      <c r="Z562">
        <v>382.77010000000001</v>
      </c>
      <c r="AE562">
        <v>392.61290000000002</v>
      </c>
      <c r="AJ562">
        <v>402.44220000000001</v>
      </c>
      <c r="CI562" t="s">
        <v>101</v>
      </c>
    </row>
    <row r="563" spans="1:87" hidden="1" x14ac:dyDescent="0.45">
      <c r="A563" t="s">
        <v>24</v>
      </c>
      <c r="B563" t="s">
        <v>2</v>
      </c>
      <c r="C563" t="s">
        <v>46</v>
      </c>
      <c r="D563" t="s">
        <v>103</v>
      </c>
      <c r="E563" t="s">
        <v>104</v>
      </c>
      <c r="F563">
        <v>0.99990000000000001</v>
      </c>
      <c r="K563">
        <v>0.93110000000000004</v>
      </c>
      <c r="P563">
        <v>0.86150000000000004</v>
      </c>
      <c r="U563">
        <v>0.86719999999999997</v>
      </c>
      <c r="Z563">
        <v>0.87009999999999998</v>
      </c>
      <c r="AE563">
        <v>0.87539999999999996</v>
      </c>
      <c r="AJ563">
        <v>0.88139999999999996</v>
      </c>
      <c r="CI563" t="s">
        <v>103</v>
      </c>
    </row>
    <row r="564" spans="1:87" hidden="1" x14ac:dyDescent="0.45">
      <c r="A564" t="s">
        <v>24</v>
      </c>
      <c r="B564" t="s">
        <v>2</v>
      </c>
      <c r="C564" t="s">
        <v>46</v>
      </c>
      <c r="D564" t="s">
        <v>105</v>
      </c>
      <c r="E564" t="s">
        <v>104</v>
      </c>
      <c r="F564">
        <v>1.0125</v>
      </c>
      <c r="K564">
        <v>0.9415</v>
      </c>
      <c r="P564">
        <v>0.86980000000000002</v>
      </c>
      <c r="U564">
        <v>0.8377</v>
      </c>
      <c r="Z564">
        <v>0.80279999999999996</v>
      </c>
      <c r="AE564">
        <v>0.79690000000000005</v>
      </c>
      <c r="AJ564">
        <v>0.7913</v>
      </c>
      <c r="CI564" t="s">
        <v>105</v>
      </c>
    </row>
    <row r="565" spans="1:87" x14ac:dyDescent="0.45">
      <c r="A565" t="s">
        <v>24</v>
      </c>
      <c r="B565" t="s">
        <v>2</v>
      </c>
      <c r="C565" t="s">
        <v>46</v>
      </c>
      <c r="D565" t="s">
        <v>106</v>
      </c>
      <c r="E565" t="s">
        <v>107</v>
      </c>
      <c r="F565">
        <v>0</v>
      </c>
      <c r="K565">
        <v>40.619599999999998</v>
      </c>
      <c r="P565">
        <v>49.980499999999999</v>
      </c>
      <c r="U565">
        <v>54.386200000000002</v>
      </c>
      <c r="Z565">
        <v>58.791899999999998</v>
      </c>
      <c r="AE565">
        <v>63.197600000000001</v>
      </c>
      <c r="AJ565">
        <v>67.603300000000004</v>
      </c>
      <c r="CI565" t="s">
        <v>106</v>
      </c>
    </row>
    <row r="566" spans="1:87" hidden="1" x14ac:dyDescent="0.45">
      <c r="A566" t="s">
        <v>24</v>
      </c>
      <c r="B566" t="s">
        <v>2</v>
      </c>
      <c r="C566" t="s">
        <v>46</v>
      </c>
      <c r="D566" t="s">
        <v>108</v>
      </c>
      <c r="E566" t="s">
        <v>31</v>
      </c>
      <c r="F566">
        <v>6.4366000000000003</v>
      </c>
      <c r="K566">
        <v>12.141299999999999</v>
      </c>
      <c r="P566">
        <v>13.1364</v>
      </c>
      <c r="U566">
        <v>12.7187</v>
      </c>
      <c r="Z566">
        <v>12.932399999999999</v>
      </c>
      <c r="AE566">
        <v>14.213800000000001</v>
      </c>
      <c r="AJ566">
        <v>14.538500000000001</v>
      </c>
      <c r="CI566" t="s">
        <v>108</v>
      </c>
    </row>
    <row r="567" spans="1:87" hidden="1" x14ac:dyDescent="0.45">
      <c r="A567" t="s">
        <v>24</v>
      </c>
      <c r="B567" t="s">
        <v>2</v>
      </c>
      <c r="C567" t="s">
        <v>46</v>
      </c>
      <c r="D567" t="s">
        <v>109</v>
      </c>
      <c r="E567" t="s">
        <v>31</v>
      </c>
      <c r="F567">
        <v>13.0496</v>
      </c>
      <c r="K567">
        <v>10.955399999999999</v>
      </c>
      <c r="P567">
        <v>11.049300000000001</v>
      </c>
      <c r="U567">
        <v>12.464700000000001</v>
      </c>
      <c r="Z567">
        <v>11.7027</v>
      </c>
      <c r="AE567">
        <v>12.252599999999999</v>
      </c>
      <c r="AJ567">
        <v>12.7629</v>
      </c>
      <c r="CI567" t="s">
        <v>109</v>
      </c>
    </row>
    <row r="568" spans="1:87" hidden="1" x14ac:dyDescent="0.45">
      <c r="A568" t="s">
        <v>24</v>
      </c>
      <c r="B568" t="s">
        <v>2</v>
      </c>
      <c r="C568" t="s">
        <v>46</v>
      </c>
      <c r="D568" t="s">
        <v>110</v>
      </c>
      <c r="E568" t="s">
        <v>31</v>
      </c>
      <c r="F568">
        <v>0</v>
      </c>
      <c r="K568">
        <v>0</v>
      </c>
      <c r="P568">
        <v>0</v>
      </c>
      <c r="U568">
        <v>0</v>
      </c>
      <c r="Z568">
        <v>0</v>
      </c>
      <c r="AE568">
        <v>0</v>
      </c>
      <c r="AJ568">
        <v>0</v>
      </c>
      <c r="CI568" t="s">
        <v>110</v>
      </c>
    </row>
    <row r="569" spans="1:87" hidden="1" x14ac:dyDescent="0.45">
      <c r="A569" t="s">
        <v>24</v>
      </c>
      <c r="B569" t="s">
        <v>2</v>
      </c>
      <c r="C569" t="s">
        <v>46</v>
      </c>
      <c r="D569" t="s">
        <v>111</v>
      </c>
      <c r="E569" t="s">
        <v>31</v>
      </c>
      <c r="F569">
        <v>49.3825</v>
      </c>
      <c r="K569">
        <v>7.7740999999999998</v>
      </c>
      <c r="P569">
        <v>29.362400000000001</v>
      </c>
      <c r="U569">
        <v>20.2743</v>
      </c>
      <c r="Z569">
        <v>19.9621</v>
      </c>
      <c r="AE569">
        <v>35.8613</v>
      </c>
      <c r="AJ569">
        <v>20.607600000000001</v>
      </c>
      <c r="CI569" t="s">
        <v>111</v>
      </c>
    </row>
    <row r="570" spans="1:87" hidden="1" x14ac:dyDescent="0.45">
      <c r="A570" t="s">
        <v>24</v>
      </c>
      <c r="B570" t="s">
        <v>2</v>
      </c>
      <c r="C570" t="s">
        <v>46</v>
      </c>
      <c r="D570" t="s">
        <v>112</v>
      </c>
      <c r="E570" t="s">
        <v>26</v>
      </c>
      <c r="F570">
        <v>81.477800000000002</v>
      </c>
      <c r="K570">
        <v>78.229600000000005</v>
      </c>
      <c r="P570">
        <v>74.0899</v>
      </c>
      <c r="U570">
        <v>76.976799999999997</v>
      </c>
      <c r="Z570">
        <v>74.5321</v>
      </c>
      <c r="AE570">
        <v>71.882400000000004</v>
      </c>
      <c r="AJ570">
        <v>70.036799999999999</v>
      </c>
      <c r="CI570" t="s">
        <v>112</v>
      </c>
    </row>
    <row r="571" spans="1:87" hidden="1" x14ac:dyDescent="0.45">
      <c r="A571" t="s">
        <v>24</v>
      </c>
      <c r="B571" t="s">
        <v>2</v>
      </c>
      <c r="C571" t="s">
        <v>46</v>
      </c>
      <c r="D571" t="s">
        <v>113</v>
      </c>
      <c r="E571" t="s">
        <v>26</v>
      </c>
      <c r="F571">
        <v>6.8007</v>
      </c>
      <c r="K571">
        <v>6.7618</v>
      </c>
      <c r="P571">
        <v>8.1294000000000004</v>
      </c>
      <c r="U571">
        <v>7.5179</v>
      </c>
      <c r="Z571">
        <v>7.1066000000000003</v>
      </c>
      <c r="AE571">
        <v>6.2544000000000004</v>
      </c>
      <c r="AJ571">
        <v>5.2340999999999998</v>
      </c>
      <c r="CI571" t="s">
        <v>113</v>
      </c>
    </row>
    <row r="572" spans="1:87" hidden="1" x14ac:dyDescent="0.45">
      <c r="A572" t="s">
        <v>24</v>
      </c>
      <c r="B572" t="s">
        <v>2</v>
      </c>
      <c r="C572" t="s">
        <v>46</v>
      </c>
      <c r="D572" t="s">
        <v>114</v>
      </c>
      <c r="E572" t="s">
        <v>26</v>
      </c>
      <c r="F572">
        <v>13.4893</v>
      </c>
      <c r="K572">
        <v>7.0083000000000002</v>
      </c>
      <c r="P572">
        <v>4.7229000000000001</v>
      </c>
      <c r="U572">
        <v>2.089</v>
      </c>
      <c r="Z572">
        <v>1.3540000000000001</v>
      </c>
      <c r="AE572">
        <v>0.99109999999999998</v>
      </c>
      <c r="AJ572">
        <v>0.72260000000000002</v>
      </c>
      <c r="CI572" t="s">
        <v>114</v>
      </c>
    </row>
    <row r="573" spans="1:87" hidden="1" x14ac:dyDescent="0.45">
      <c r="A573" t="s">
        <v>24</v>
      </c>
      <c r="B573" t="s">
        <v>2</v>
      </c>
      <c r="C573" t="s">
        <v>46</v>
      </c>
      <c r="D573" t="s">
        <v>115</v>
      </c>
      <c r="E573" t="s">
        <v>26</v>
      </c>
      <c r="F573">
        <v>0</v>
      </c>
      <c r="K573">
        <v>0</v>
      </c>
      <c r="P573">
        <v>0</v>
      </c>
      <c r="U573">
        <v>0</v>
      </c>
      <c r="Z573">
        <v>6.7000000000000002E-3</v>
      </c>
      <c r="AE573">
        <v>0.15409999999999999</v>
      </c>
      <c r="AJ573">
        <v>0.22869999999999999</v>
      </c>
      <c r="CI573" t="s">
        <v>115</v>
      </c>
    </row>
    <row r="574" spans="1:87" hidden="1" x14ac:dyDescent="0.45">
      <c r="A574" t="s">
        <v>24</v>
      </c>
      <c r="B574" t="s">
        <v>2</v>
      </c>
      <c r="C574" t="s">
        <v>46</v>
      </c>
      <c r="D574" t="s">
        <v>116</v>
      </c>
      <c r="E574" t="s">
        <v>26</v>
      </c>
      <c r="F574">
        <v>13.4893</v>
      </c>
      <c r="K574">
        <v>7.0083000000000002</v>
      </c>
      <c r="P574">
        <v>4.7229000000000001</v>
      </c>
      <c r="U574">
        <v>2.089</v>
      </c>
      <c r="Z574">
        <v>1.3472999999999999</v>
      </c>
      <c r="AE574">
        <v>0.83689999999999998</v>
      </c>
      <c r="AJ574">
        <v>0.49390000000000001</v>
      </c>
      <c r="CI574" t="s">
        <v>116</v>
      </c>
    </row>
    <row r="575" spans="1:87" hidden="1" x14ac:dyDescent="0.45">
      <c r="A575" t="s">
        <v>24</v>
      </c>
      <c r="B575" t="s">
        <v>2</v>
      </c>
      <c r="C575" t="s">
        <v>46</v>
      </c>
      <c r="D575" t="s">
        <v>117</v>
      </c>
      <c r="E575" t="s">
        <v>26</v>
      </c>
      <c r="F575">
        <v>68.071200000000005</v>
      </c>
      <c r="K575">
        <v>62.513199999999998</v>
      </c>
      <c r="P575">
        <v>55.667900000000003</v>
      </c>
      <c r="U575">
        <v>57.258200000000002</v>
      </c>
      <c r="Z575">
        <v>54.115299999999998</v>
      </c>
      <c r="AE575">
        <v>51.866700000000002</v>
      </c>
      <c r="AJ575">
        <v>50.489199999999997</v>
      </c>
      <c r="CI575" t="s">
        <v>117</v>
      </c>
    </row>
    <row r="576" spans="1:87" hidden="1" x14ac:dyDescent="0.45">
      <c r="A576" t="s">
        <v>24</v>
      </c>
      <c r="B576" t="s">
        <v>2</v>
      </c>
      <c r="C576" t="s">
        <v>46</v>
      </c>
      <c r="D576" t="s">
        <v>118</v>
      </c>
      <c r="E576" t="s">
        <v>26</v>
      </c>
      <c r="F576">
        <v>0</v>
      </c>
      <c r="K576">
        <v>0</v>
      </c>
      <c r="P576">
        <v>0</v>
      </c>
      <c r="U576">
        <v>0.1479</v>
      </c>
      <c r="Z576">
        <v>0.36969999999999997</v>
      </c>
      <c r="AE576">
        <v>0.82969999999999999</v>
      </c>
      <c r="AJ576">
        <v>1.3601000000000001</v>
      </c>
      <c r="CI576" t="s">
        <v>118</v>
      </c>
    </row>
    <row r="577" spans="1:87" hidden="1" x14ac:dyDescent="0.45">
      <c r="A577" t="s">
        <v>24</v>
      </c>
      <c r="B577" t="s">
        <v>2</v>
      </c>
      <c r="C577" t="s">
        <v>46</v>
      </c>
      <c r="D577" t="s">
        <v>119</v>
      </c>
      <c r="E577" t="s">
        <v>26</v>
      </c>
      <c r="F577">
        <v>68.071200000000005</v>
      </c>
      <c r="K577">
        <v>62.513199999999998</v>
      </c>
      <c r="P577">
        <v>55.667900000000003</v>
      </c>
      <c r="U577">
        <v>57.106999999999999</v>
      </c>
      <c r="Z577">
        <v>53.740200000000002</v>
      </c>
      <c r="AE577">
        <v>51.031199999999998</v>
      </c>
      <c r="AJ577">
        <v>49.129199999999997</v>
      </c>
      <c r="CI577" t="s">
        <v>119</v>
      </c>
    </row>
    <row r="578" spans="1:87" hidden="1" x14ac:dyDescent="0.45">
      <c r="A578" t="s">
        <v>24</v>
      </c>
      <c r="B578" t="s">
        <v>2</v>
      </c>
      <c r="C578" t="s">
        <v>46</v>
      </c>
      <c r="D578" t="s">
        <v>120</v>
      </c>
      <c r="E578" t="s">
        <v>26</v>
      </c>
      <c r="F578">
        <v>23.3705</v>
      </c>
      <c r="K578">
        <v>22.732600000000001</v>
      </c>
      <c r="P578">
        <v>22.699300000000001</v>
      </c>
      <c r="U578">
        <v>25.571999999999999</v>
      </c>
      <c r="Z578">
        <v>26.66</v>
      </c>
      <c r="AE578">
        <v>28.555299999999999</v>
      </c>
      <c r="AJ578">
        <v>31.189399999999999</v>
      </c>
      <c r="CI578" t="s">
        <v>120</v>
      </c>
    </row>
    <row r="579" spans="1:87" hidden="1" x14ac:dyDescent="0.45">
      <c r="A579" t="s">
        <v>24</v>
      </c>
      <c r="B579" t="s">
        <v>2</v>
      </c>
      <c r="C579" t="s">
        <v>46</v>
      </c>
      <c r="D579" t="s">
        <v>121</v>
      </c>
      <c r="E579" t="s">
        <v>26</v>
      </c>
      <c r="F579">
        <v>0</v>
      </c>
      <c r="K579">
        <v>0</v>
      </c>
      <c r="P579">
        <v>0</v>
      </c>
      <c r="U579">
        <v>0.1479</v>
      </c>
      <c r="Z579">
        <v>0.36299999999999999</v>
      </c>
      <c r="AE579">
        <v>0.67549999999999999</v>
      </c>
      <c r="AJ579">
        <v>1.1314</v>
      </c>
      <c r="CI579" t="s">
        <v>121</v>
      </c>
    </row>
    <row r="580" spans="1:87" hidden="1" x14ac:dyDescent="0.45">
      <c r="A580" t="s">
        <v>24</v>
      </c>
      <c r="B580" t="s">
        <v>2</v>
      </c>
      <c r="C580" t="s">
        <v>46</v>
      </c>
      <c r="D580" t="s">
        <v>122</v>
      </c>
      <c r="E580" t="s">
        <v>26</v>
      </c>
      <c r="F580">
        <v>23.3705</v>
      </c>
      <c r="K580">
        <v>22.732600000000001</v>
      </c>
      <c r="P580">
        <v>22.699300000000001</v>
      </c>
      <c r="U580">
        <v>25.424099999999999</v>
      </c>
      <c r="Z580">
        <v>26.296900000000001</v>
      </c>
      <c r="AE580">
        <v>27.8797</v>
      </c>
      <c r="AJ580">
        <v>30.058</v>
      </c>
      <c r="CI580" t="s">
        <v>122</v>
      </c>
    </row>
    <row r="581" spans="1:87" hidden="1" x14ac:dyDescent="0.45">
      <c r="A581" t="s">
        <v>24</v>
      </c>
      <c r="B581" t="s">
        <v>2</v>
      </c>
      <c r="C581" t="s">
        <v>46</v>
      </c>
      <c r="D581" t="s">
        <v>123</v>
      </c>
      <c r="E581" t="s">
        <v>26</v>
      </c>
      <c r="F581">
        <v>8.9599999999999999E-2</v>
      </c>
      <c r="K581">
        <v>0.1051</v>
      </c>
      <c r="P581">
        <v>8.2699999999999996E-2</v>
      </c>
      <c r="U581">
        <v>0.16439999999999999</v>
      </c>
      <c r="Z581">
        <v>0.25869999999999999</v>
      </c>
      <c r="AE581">
        <v>0.36930000000000002</v>
      </c>
      <c r="AJ581">
        <v>0.49559999999999998</v>
      </c>
      <c r="CI581" t="s">
        <v>123</v>
      </c>
    </row>
    <row r="582" spans="1:87" hidden="1" x14ac:dyDescent="0.45">
      <c r="A582" t="s">
        <v>24</v>
      </c>
      <c r="B582" t="s">
        <v>2</v>
      </c>
      <c r="C582" t="s">
        <v>46</v>
      </c>
      <c r="D582" t="s">
        <v>124</v>
      </c>
      <c r="E582" t="s">
        <v>26</v>
      </c>
      <c r="F582">
        <v>1.1474</v>
      </c>
      <c r="K582">
        <v>1.1391</v>
      </c>
      <c r="P582">
        <v>1.1309</v>
      </c>
      <c r="U582">
        <v>1.5259</v>
      </c>
      <c r="Z582">
        <v>1.5658000000000001</v>
      </c>
      <c r="AE582">
        <v>1.5964</v>
      </c>
      <c r="AJ582">
        <v>1.6257999999999999</v>
      </c>
      <c r="CI582" t="s">
        <v>124</v>
      </c>
    </row>
    <row r="583" spans="1:87" hidden="1" x14ac:dyDescent="0.45">
      <c r="A583" t="s">
        <v>24</v>
      </c>
      <c r="B583" t="s">
        <v>2</v>
      </c>
      <c r="C583" t="s">
        <v>46</v>
      </c>
      <c r="D583" t="s">
        <v>125</v>
      </c>
      <c r="E583" t="s">
        <v>26</v>
      </c>
      <c r="F583">
        <v>3.0293999999999999</v>
      </c>
      <c r="K583">
        <v>3.0849000000000002</v>
      </c>
      <c r="P583">
        <v>2.9941</v>
      </c>
      <c r="U583">
        <v>2.2109000000000001</v>
      </c>
      <c r="Z583">
        <v>1.7556</v>
      </c>
      <c r="AE583">
        <v>1.0123</v>
      </c>
      <c r="AJ583">
        <v>8.9499999999999996E-2</v>
      </c>
      <c r="CI583" t="s">
        <v>125</v>
      </c>
    </row>
    <row r="584" spans="1:87" hidden="1" x14ac:dyDescent="0.45">
      <c r="A584" t="s">
        <v>24</v>
      </c>
      <c r="B584" t="s">
        <v>2</v>
      </c>
      <c r="C584" t="s">
        <v>46</v>
      </c>
      <c r="D584" t="s">
        <v>126</v>
      </c>
      <c r="E584" t="s">
        <v>26</v>
      </c>
      <c r="F584">
        <v>31.211400000000001</v>
      </c>
      <c r="K584">
        <v>32.772300000000001</v>
      </c>
      <c r="P584">
        <v>28.245799999999999</v>
      </c>
      <c r="U584">
        <v>29.593900000000001</v>
      </c>
      <c r="Z584">
        <v>26.0959</v>
      </c>
      <c r="AE584">
        <v>22.314499999999999</v>
      </c>
      <c r="AJ584">
        <v>18.577200000000001</v>
      </c>
      <c r="CI584" t="s">
        <v>126</v>
      </c>
    </row>
    <row r="585" spans="1:87" hidden="1" x14ac:dyDescent="0.45">
      <c r="A585" t="s">
        <v>24</v>
      </c>
      <c r="B585" t="s">
        <v>2</v>
      </c>
      <c r="C585" t="s">
        <v>46</v>
      </c>
      <c r="D585" t="s">
        <v>127</v>
      </c>
      <c r="E585" t="s">
        <v>26</v>
      </c>
      <c r="F585">
        <v>31.211400000000001</v>
      </c>
      <c r="K585">
        <v>32.772300000000001</v>
      </c>
      <c r="P585">
        <v>28.245799999999999</v>
      </c>
      <c r="U585">
        <v>29.593900000000001</v>
      </c>
      <c r="Z585">
        <v>26.0959</v>
      </c>
      <c r="AE585">
        <v>22.314499999999999</v>
      </c>
      <c r="AJ585">
        <v>18.577200000000001</v>
      </c>
      <c r="CI585" t="s">
        <v>127</v>
      </c>
    </row>
    <row r="586" spans="1:87" hidden="1" x14ac:dyDescent="0.45">
      <c r="A586" t="s">
        <v>24</v>
      </c>
      <c r="B586" t="s">
        <v>2</v>
      </c>
      <c r="C586" t="s">
        <v>46</v>
      </c>
      <c r="D586" t="s">
        <v>128</v>
      </c>
      <c r="E586" t="s">
        <v>26</v>
      </c>
      <c r="F586">
        <v>0.92730000000000001</v>
      </c>
      <c r="K586">
        <v>1.4856</v>
      </c>
      <c r="P586">
        <v>2.9485000000000001</v>
      </c>
      <c r="U586">
        <v>5.0564999999999998</v>
      </c>
      <c r="Z586">
        <v>6.4954999999999998</v>
      </c>
      <c r="AE586">
        <v>7.1140999999999996</v>
      </c>
      <c r="AJ586">
        <v>8.5018999999999991</v>
      </c>
      <c r="CI586" t="s">
        <v>128</v>
      </c>
    </row>
    <row r="587" spans="1:87" hidden="1" x14ac:dyDescent="0.45">
      <c r="A587" t="s">
        <v>24</v>
      </c>
      <c r="B587" t="s">
        <v>2</v>
      </c>
      <c r="C587" t="s">
        <v>46</v>
      </c>
      <c r="D587" t="s">
        <v>129</v>
      </c>
      <c r="E587" t="s">
        <v>26</v>
      </c>
      <c r="F587">
        <v>1.4123000000000001</v>
      </c>
      <c r="K587">
        <v>3.14</v>
      </c>
      <c r="P587">
        <v>3.1364000000000001</v>
      </c>
      <c r="U587">
        <v>3.2463000000000002</v>
      </c>
      <c r="Z587">
        <v>3.2401</v>
      </c>
      <c r="AE587">
        <v>3.6749999999999998</v>
      </c>
      <c r="AJ587">
        <v>3.6008</v>
      </c>
      <c r="CI587" t="s">
        <v>129</v>
      </c>
    </row>
    <row r="588" spans="1:87" hidden="1" x14ac:dyDescent="0.45">
      <c r="A588" t="s">
        <v>24</v>
      </c>
      <c r="B588" t="s">
        <v>2</v>
      </c>
      <c r="C588" t="s">
        <v>46</v>
      </c>
      <c r="D588" t="s">
        <v>130</v>
      </c>
      <c r="E588" t="s">
        <v>100</v>
      </c>
      <c r="F588">
        <v>0</v>
      </c>
      <c r="K588">
        <v>179.7818</v>
      </c>
      <c r="P588">
        <v>194.43469999999999</v>
      </c>
      <c r="U588">
        <v>201.2568</v>
      </c>
      <c r="Z588">
        <v>199.50299999999999</v>
      </c>
      <c r="AE588">
        <v>195.59549999999999</v>
      </c>
      <c r="AJ588">
        <v>200.751</v>
      </c>
      <c r="CI588" t="s">
        <v>130</v>
      </c>
    </row>
    <row r="589" spans="1:87" hidden="1" x14ac:dyDescent="0.45">
      <c r="A589" t="s">
        <v>24</v>
      </c>
      <c r="B589" t="s">
        <v>2</v>
      </c>
      <c r="C589" t="s">
        <v>46</v>
      </c>
      <c r="D589" t="s">
        <v>131</v>
      </c>
      <c r="E589" t="s">
        <v>100</v>
      </c>
      <c r="F589">
        <v>0</v>
      </c>
      <c r="K589">
        <v>15.7003</v>
      </c>
      <c r="P589">
        <v>21.135899999999999</v>
      </c>
      <c r="U589">
        <v>21.769500000000001</v>
      </c>
      <c r="Z589">
        <v>20.011099999999999</v>
      </c>
      <c r="AE589">
        <v>20.262</v>
      </c>
      <c r="AJ589">
        <v>20.756599999999999</v>
      </c>
      <c r="CI589" t="s">
        <v>131</v>
      </c>
    </row>
    <row r="590" spans="1:87" hidden="1" x14ac:dyDescent="0.45">
      <c r="A590" t="s">
        <v>24</v>
      </c>
      <c r="B590" t="s">
        <v>2</v>
      </c>
      <c r="C590" t="s">
        <v>46</v>
      </c>
      <c r="D590" t="s">
        <v>132</v>
      </c>
      <c r="E590" t="s">
        <v>100</v>
      </c>
      <c r="F590">
        <v>0</v>
      </c>
      <c r="K590">
        <v>21.987500000000001</v>
      </c>
      <c r="P590">
        <v>28.7789</v>
      </c>
      <c r="U590">
        <v>25.308399999999999</v>
      </c>
      <c r="Z590">
        <v>23.1464</v>
      </c>
      <c r="AE590">
        <v>23.847200000000001</v>
      </c>
      <c r="AJ590">
        <v>25.150099999999998</v>
      </c>
      <c r="CI590" t="s">
        <v>132</v>
      </c>
    </row>
    <row r="591" spans="1:87" hidden="1" x14ac:dyDescent="0.45">
      <c r="A591" t="s">
        <v>24</v>
      </c>
      <c r="B591" t="s">
        <v>2</v>
      </c>
      <c r="C591" t="s">
        <v>46</v>
      </c>
      <c r="D591" t="s">
        <v>133</v>
      </c>
      <c r="E591" t="s">
        <v>100</v>
      </c>
      <c r="F591">
        <v>0</v>
      </c>
      <c r="K591">
        <v>73.644300000000001</v>
      </c>
      <c r="P591">
        <v>72.019599999999997</v>
      </c>
      <c r="U591">
        <v>92.156000000000006</v>
      </c>
      <c r="Z591">
        <v>89.454300000000003</v>
      </c>
      <c r="AE591">
        <v>78.897599999999997</v>
      </c>
      <c r="AJ591">
        <v>64.851100000000002</v>
      </c>
      <c r="CI591" t="s">
        <v>133</v>
      </c>
    </row>
    <row r="592" spans="1:87" hidden="1" x14ac:dyDescent="0.45">
      <c r="A592" t="s">
        <v>24</v>
      </c>
      <c r="B592" t="s">
        <v>2</v>
      </c>
      <c r="C592" t="s">
        <v>46</v>
      </c>
      <c r="D592" t="s">
        <v>134</v>
      </c>
      <c r="E592" t="s">
        <v>100</v>
      </c>
      <c r="F592">
        <v>0</v>
      </c>
      <c r="K592">
        <v>68.449700000000007</v>
      </c>
      <c r="P592">
        <v>72.500200000000007</v>
      </c>
      <c r="U592">
        <v>62.023000000000003</v>
      </c>
      <c r="Z592">
        <v>66.891199999999998</v>
      </c>
      <c r="AE592">
        <v>72.588700000000003</v>
      </c>
      <c r="AJ592">
        <v>89.993300000000005</v>
      </c>
      <c r="CI592" t="s">
        <v>134</v>
      </c>
    </row>
    <row r="593" spans="1:87" hidden="1" x14ac:dyDescent="0.45">
      <c r="A593" t="s">
        <v>24</v>
      </c>
      <c r="B593" t="s">
        <v>2</v>
      </c>
      <c r="C593" t="s">
        <v>46</v>
      </c>
      <c r="D593" t="s">
        <v>135</v>
      </c>
      <c r="E593" t="s">
        <v>26</v>
      </c>
      <c r="F593">
        <v>4.7695999999999996</v>
      </c>
      <c r="K593">
        <v>2.4525000000000001</v>
      </c>
      <c r="P593">
        <v>1.5394000000000001</v>
      </c>
      <c r="U593">
        <v>0.45479999999999998</v>
      </c>
      <c r="Z593">
        <v>0.39190000000000003</v>
      </c>
      <c r="AE593">
        <v>0.14910000000000001</v>
      </c>
      <c r="AJ593">
        <v>1.32E-2</v>
      </c>
      <c r="CI593" t="s">
        <v>135</v>
      </c>
    </row>
    <row r="594" spans="1:87" hidden="1" x14ac:dyDescent="0.45">
      <c r="A594" t="s">
        <v>24</v>
      </c>
      <c r="B594" t="s">
        <v>2</v>
      </c>
      <c r="C594" t="s">
        <v>46</v>
      </c>
      <c r="D594" t="s">
        <v>136</v>
      </c>
      <c r="E594" t="s">
        <v>26</v>
      </c>
      <c r="F594">
        <v>4.3804999999999996</v>
      </c>
      <c r="K594">
        <v>6.1879999999999997</v>
      </c>
      <c r="P594">
        <v>6.6696</v>
      </c>
      <c r="U594">
        <v>8.4763999999999999</v>
      </c>
      <c r="Z594">
        <v>9.1824999999999992</v>
      </c>
      <c r="AE594">
        <v>10.479699999999999</v>
      </c>
      <c r="AJ594">
        <v>12.165900000000001</v>
      </c>
      <c r="CI594" t="s">
        <v>136</v>
      </c>
    </row>
    <row r="595" spans="1:87" hidden="1" x14ac:dyDescent="0.45">
      <c r="A595" t="s">
        <v>24</v>
      </c>
      <c r="B595" t="s">
        <v>2</v>
      </c>
      <c r="C595" t="s">
        <v>46</v>
      </c>
      <c r="D595" t="s">
        <v>137</v>
      </c>
      <c r="E595" t="s">
        <v>26</v>
      </c>
      <c r="F595">
        <v>5.6300000000000003E-2</v>
      </c>
      <c r="K595">
        <v>7.5499999999999998E-2</v>
      </c>
      <c r="P595">
        <v>6.08E-2</v>
      </c>
      <c r="U595">
        <v>0.1399</v>
      </c>
      <c r="Z595">
        <v>0.2339</v>
      </c>
      <c r="AE595">
        <v>0.34639999999999999</v>
      </c>
      <c r="AJ595">
        <v>0.48170000000000002</v>
      </c>
      <c r="CI595" t="s">
        <v>137</v>
      </c>
    </row>
    <row r="596" spans="1:87" hidden="1" x14ac:dyDescent="0.45">
      <c r="A596" t="s">
        <v>24</v>
      </c>
      <c r="B596" t="s">
        <v>2</v>
      </c>
      <c r="C596" t="s">
        <v>46</v>
      </c>
      <c r="D596" t="s">
        <v>138</v>
      </c>
      <c r="E596" t="s">
        <v>26</v>
      </c>
      <c r="F596">
        <v>1.1474</v>
      </c>
      <c r="K596">
        <v>1.1391</v>
      </c>
      <c r="P596">
        <v>1.1309</v>
      </c>
      <c r="U596">
        <v>1.5259</v>
      </c>
      <c r="Z596">
        <v>1.5658000000000001</v>
      </c>
      <c r="AE596">
        <v>1.5964</v>
      </c>
      <c r="AJ596">
        <v>1.6257999999999999</v>
      </c>
      <c r="CI596" t="s">
        <v>138</v>
      </c>
    </row>
    <row r="597" spans="1:87" hidden="1" x14ac:dyDescent="0.45">
      <c r="A597" t="s">
        <v>24</v>
      </c>
      <c r="B597" t="s">
        <v>2</v>
      </c>
      <c r="C597" t="s">
        <v>46</v>
      </c>
      <c r="D597" t="s">
        <v>139</v>
      </c>
      <c r="E597" t="s">
        <v>26</v>
      </c>
      <c r="F597">
        <v>3.0257000000000001</v>
      </c>
      <c r="K597">
        <v>3.0764999999999998</v>
      </c>
      <c r="P597">
        <v>2.9843000000000002</v>
      </c>
      <c r="U597">
        <v>2.1993</v>
      </c>
      <c r="Z597">
        <v>1.7422</v>
      </c>
      <c r="AE597">
        <v>1.0035000000000001</v>
      </c>
      <c r="AJ597">
        <v>0.14410000000000001</v>
      </c>
      <c r="CI597" t="s">
        <v>139</v>
      </c>
    </row>
    <row r="598" spans="1:87" hidden="1" x14ac:dyDescent="0.45">
      <c r="A598" t="s">
        <v>24</v>
      </c>
      <c r="B598" t="s">
        <v>2</v>
      </c>
      <c r="C598" t="s">
        <v>46</v>
      </c>
      <c r="D598" t="s">
        <v>140</v>
      </c>
      <c r="E598" t="s">
        <v>26</v>
      </c>
      <c r="F598">
        <v>0.67310000000000003</v>
      </c>
      <c r="K598">
        <v>0.59640000000000004</v>
      </c>
      <c r="P598">
        <v>0.3518</v>
      </c>
      <c r="U598">
        <v>5.8700000000000002E-2</v>
      </c>
      <c r="Z598">
        <v>0</v>
      </c>
      <c r="AE598">
        <v>0</v>
      </c>
      <c r="AJ598">
        <v>0</v>
      </c>
      <c r="CI598" t="s">
        <v>140</v>
      </c>
    </row>
    <row r="599" spans="1:87" hidden="1" x14ac:dyDescent="0.45">
      <c r="A599" t="s">
        <v>24</v>
      </c>
      <c r="B599" t="s">
        <v>2</v>
      </c>
      <c r="C599" t="s">
        <v>46</v>
      </c>
      <c r="D599" t="s">
        <v>141</v>
      </c>
      <c r="E599" t="s">
        <v>26</v>
      </c>
      <c r="F599">
        <v>0.72960000000000003</v>
      </c>
      <c r="K599">
        <v>0.64749999999999996</v>
      </c>
      <c r="P599">
        <v>2.1642999999999999</v>
      </c>
      <c r="U599">
        <v>3.4198</v>
      </c>
      <c r="Z599">
        <v>3.5731000000000002</v>
      </c>
      <c r="AE599">
        <v>3.5565000000000002</v>
      </c>
      <c r="AJ599">
        <v>4.5937000000000001</v>
      </c>
      <c r="CI599" t="s">
        <v>141</v>
      </c>
    </row>
    <row r="600" spans="1:87" hidden="1" x14ac:dyDescent="0.45">
      <c r="A600" t="s">
        <v>24</v>
      </c>
      <c r="B600" t="s">
        <v>2</v>
      </c>
      <c r="C600" t="s">
        <v>46</v>
      </c>
      <c r="D600" t="s">
        <v>142</v>
      </c>
      <c r="E600" t="s">
        <v>26</v>
      </c>
      <c r="F600">
        <v>2.8241999999999998</v>
      </c>
      <c r="K600">
        <v>2.7119</v>
      </c>
      <c r="P600">
        <v>2.7818000000000001</v>
      </c>
      <c r="U600">
        <v>2.6579999999999999</v>
      </c>
      <c r="Z600">
        <v>2.2363</v>
      </c>
      <c r="AE600">
        <v>1.2727999999999999</v>
      </c>
      <c r="AJ600">
        <v>1.367</v>
      </c>
      <c r="CI600" t="s">
        <v>142</v>
      </c>
    </row>
    <row r="601" spans="1:87" hidden="1" x14ac:dyDescent="0.45">
      <c r="A601" t="s">
        <v>24</v>
      </c>
      <c r="B601" t="s">
        <v>2</v>
      </c>
      <c r="C601" t="s">
        <v>46</v>
      </c>
      <c r="D601" t="s">
        <v>143</v>
      </c>
      <c r="E601" t="s">
        <v>26</v>
      </c>
      <c r="F601">
        <v>1.4123000000000001</v>
      </c>
      <c r="K601">
        <v>3.14</v>
      </c>
      <c r="P601">
        <v>3.1364000000000001</v>
      </c>
      <c r="U601">
        <v>3.2463000000000002</v>
      </c>
      <c r="Z601">
        <v>3.2401</v>
      </c>
      <c r="AE601">
        <v>3.6749999999999998</v>
      </c>
      <c r="AJ601">
        <v>3.6008</v>
      </c>
      <c r="CI601" t="s">
        <v>143</v>
      </c>
    </row>
    <row r="602" spans="1:87" hidden="1" x14ac:dyDescent="0.45">
      <c r="A602" t="s">
        <v>24</v>
      </c>
      <c r="B602" t="s">
        <v>2</v>
      </c>
      <c r="C602" t="s">
        <v>46</v>
      </c>
      <c r="D602" t="s">
        <v>144</v>
      </c>
      <c r="E602" t="s">
        <v>26</v>
      </c>
      <c r="F602">
        <v>21.819099999999999</v>
      </c>
      <c r="K602">
        <v>20.774999999999999</v>
      </c>
      <c r="P602">
        <v>20.5472</v>
      </c>
      <c r="U602">
        <v>22.6189</v>
      </c>
      <c r="Z602">
        <v>23.491900000000001</v>
      </c>
      <c r="AE602">
        <v>24.964300000000001</v>
      </c>
      <c r="AJ602">
        <v>27.145099999999999</v>
      </c>
      <c r="CI602" t="s">
        <v>144</v>
      </c>
    </row>
    <row r="603" spans="1:87" hidden="1" x14ac:dyDescent="0.45">
      <c r="A603" t="s">
        <v>24</v>
      </c>
      <c r="B603" t="s">
        <v>2</v>
      </c>
      <c r="C603" t="s">
        <v>46</v>
      </c>
      <c r="D603" t="s">
        <v>145</v>
      </c>
      <c r="E603" t="s">
        <v>26</v>
      </c>
      <c r="F603">
        <v>21.819099999999999</v>
      </c>
      <c r="K603">
        <v>20.774999999999999</v>
      </c>
      <c r="P603">
        <v>20.5472</v>
      </c>
      <c r="U603">
        <v>22.6189</v>
      </c>
      <c r="Z603">
        <v>23.491900000000001</v>
      </c>
      <c r="AE603">
        <v>24.964300000000001</v>
      </c>
      <c r="AJ603">
        <v>27.145099999999999</v>
      </c>
      <c r="CI603" t="s">
        <v>145</v>
      </c>
    </row>
    <row r="604" spans="1:87" hidden="1" x14ac:dyDescent="0.45">
      <c r="A604" t="s">
        <v>24</v>
      </c>
      <c r="B604" t="s">
        <v>2</v>
      </c>
      <c r="C604" t="s">
        <v>46</v>
      </c>
      <c r="D604" t="s">
        <v>146</v>
      </c>
      <c r="E604" t="s">
        <v>26</v>
      </c>
      <c r="F604">
        <v>0</v>
      </c>
      <c r="K604">
        <v>0</v>
      </c>
      <c r="P604">
        <v>0</v>
      </c>
      <c r="U604">
        <v>0</v>
      </c>
      <c r="Z604">
        <v>0</v>
      </c>
      <c r="AE604">
        <v>0</v>
      </c>
      <c r="AJ604">
        <v>0</v>
      </c>
      <c r="CI604" t="s">
        <v>146</v>
      </c>
    </row>
    <row r="605" spans="1:87" hidden="1" x14ac:dyDescent="0.45">
      <c r="A605" t="s">
        <v>24</v>
      </c>
      <c r="B605" t="s">
        <v>2</v>
      </c>
      <c r="C605" t="s">
        <v>46</v>
      </c>
      <c r="D605" t="s">
        <v>147</v>
      </c>
      <c r="E605" t="s">
        <v>26</v>
      </c>
      <c r="F605">
        <v>0.32229999999999998</v>
      </c>
      <c r="K605">
        <v>0.38440000000000002</v>
      </c>
      <c r="P605">
        <v>0.35439999999999999</v>
      </c>
      <c r="U605">
        <v>0.4587</v>
      </c>
      <c r="Z605">
        <v>0.622</v>
      </c>
      <c r="AE605">
        <v>0.71960000000000002</v>
      </c>
      <c r="AJ605">
        <v>0.72589999999999999</v>
      </c>
      <c r="CI605" t="s">
        <v>147</v>
      </c>
    </row>
    <row r="606" spans="1:87" hidden="1" x14ac:dyDescent="0.45">
      <c r="A606" t="s">
        <v>24</v>
      </c>
      <c r="B606" t="s">
        <v>2</v>
      </c>
      <c r="C606" t="s">
        <v>46</v>
      </c>
      <c r="D606" t="s">
        <v>148</v>
      </c>
      <c r="E606" t="s">
        <v>26</v>
      </c>
      <c r="F606">
        <v>0.1336</v>
      </c>
      <c r="K606">
        <v>0.12859999999999999</v>
      </c>
      <c r="P606">
        <v>0.1244</v>
      </c>
      <c r="U606">
        <v>0.11940000000000001</v>
      </c>
      <c r="Z606">
        <v>0.11509999999999999</v>
      </c>
      <c r="AE606">
        <v>9.3200000000000005E-2</v>
      </c>
      <c r="AJ606">
        <v>0.1046</v>
      </c>
      <c r="CI606" t="s">
        <v>148</v>
      </c>
    </row>
    <row r="607" spans="1:87" hidden="1" x14ac:dyDescent="0.45">
      <c r="A607" t="s">
        <v>24</v>
      </c>
      <c r="B607" t="s">
        <v>2</v>
      </c>
      <c r="C607" t="s">
        <v>46</v>
      </c>
      <c r="D607" t="s">
        <v>149</v>
      </c>
      <c r="E607" t="s">
        <v>26</v>
      </c>
      <c r="F607">
        <v>28.018599999999999</v>
      </c>
      <c r="K607">
        <v>24.247299999999999</v>
      </c>
      <c r="P607">
        <v>23.392099999999999</v>
      </c>
      <c r="U607">
        <v>20.9512</v>
      </c>
      <c r="Z607">
        <v>20.532</v>
      </c>
      <c r="AE607">
        <v>17.174399999999999</v>
      </c>
      <c r="AJ607">
        <v>16.350100000000001</v>
      </c>
      <c r="CI607" t="s">
        <v>149</v>
      </c>
    </row>
    <row r="608" spans="1:87" hidden="1" x14ac:dyDescent="0.45">
      <c r="A608" t="s">
        <v>24</v>
      </c>
      <c r="B608" t="s">
        <v>2</v>
      </c>
      <c r="C608" t="s">
        <v>46</v>
      </c>
      <c r="D608" t="s">
        <v>150</v>
      </c>
      <c r="E608" t="s">
        <v>26</v>
      </c>
      <c r="F608">
        <v>2.6699000000000002</v>
      </c>
      <c r="K608">
        <v>2.4590999999999998</v>
      </c>
      <c r="P608">
        <v>3.0710999999999999</v>
      </c>
      <c r="U608">
        <v>2.6273</v>
      </c>
      <c r="Z608">
        <v>2.6497999999999999</v>
      </c>
      <c r="AE608">
        <v>2.2688000000000001</v>
      </c>
      <c r="AJ608">
        <v>1.9207000000000001</v>
      </c>
      <c r="CI608" t="s">
        <v>150</v>
      </c>
    </row>
    <row r="609" spans="1:87" hidden="1" x14ac:dyDescent="0.45">
      <c r="A609" t="s">
        <v>24</v>
      </c>
      <c r="B609" t="s">
        <v>2</v>
      </c>
      <c r="C609" t="s">
        <v>46</v>
      </c>
      <c r="D609" t="s">
        <v>151</v>
      </c>
      <c r="E609" t="s">
        <v>26</v>
      </c>
      <c r="F609">
        <v>3.3E-3</v>
      </c>
      <c r="K609">
        <v>0</v>
      </c>
      <c r="P609">
        <v>0</v>
      </c>
      <c r="U609">
        <v>0</v>
      </c>
      <c r="Z609">
        <v>0</v>
      </c>
      <c r="AE609">
        <v>0</v>
      </c>
      <c r="AJ609">
        <v>0</v>
      </c>
      <c r="CI609" t="s">
        <v>151</v>
      </c>
    </row>
    <row r="610" spans="1:87" hidden="1" x14ac:dyDescent="0.45">
      <c r="A610" t="s">
        <v>24</v>
      </c>
      <c r="B610" t="s">
        <v>2</v>
      </c>
      <c r="C610" t="s">
        <v>46</v>
      </c>
      <c r="D610" t="s">
        <v>152</v>
      </c>
      <c r="E610" t="s">
        <v>26</v>
      </c>
      <c r="F610">
        <v>25.345300000000002</v>
      </c>
      <c r="K610">
        <v>21.7883</v>
      </c>
      <c r="P610">
        <v>20.321100000000001</v>
      </c>
      <c r="U610">
        <v>18.323799999999999</v>
      </c>
      <c r="Z610">
        <v>17.882300000000001</v>
      </c>
      <c r="AE610">
        <v>14.9056</v>
      </c>
      <c r="AJ610">
        <v>14.429399999999999</v>
      </c>
      <c r="CI610" t="s">
        <v>152</v>
      </c>
    </row>
    <row r="611" spans="1:87" hidden="1" x14ac:dyDescent="0.45">
      <c r="A611" t="s">
        <v>24</v>
      </c>
      <c r="B611" t="s">
        <v>2</v>
      </c>
      <c r="C611" t="s">
        <v>46</v>
      </c>
      <c r="D611" t="s">
        <v>153</v>
      </c>
      <c r="E611" t="s">
        <v>26</v>
      </c>
      <c r="F611">
        <v>1.0202</v>
      </c>
      <c r="K611">
        <v>1.3508</v>
      </c>
      <c r="P611">
        <v>1.5484</v>
      </c>
      <c r="U611">
        <v>1.8337000000000001</v>
      </c>
      <c r="Z611">
        <v>0.95850000000000002</v>
      </c>
      <c r="AE611">
        <v>0.91859999999999997</v>
      </c>
      <c r="AJ611">
        <v>0.87090000000000001</v>
      </c>
      <c r="CI611" t="s">
        <v>153</v>
      </c>
    </row>
    <row r="612" spans="1:87" hidden="1" x14ac:dyDescent="0.45">
      <c r="A612" t="s">
        <v>24</v>
      </c>
      <c r="B612" t="s">
        <v>2</v>
      </c>
      <c r="C612" t="s">
        <v>46</v>
      </c>
      <c r="D612" t="s">
        <v>154</v>
      </c>
      <c r="E612" t="s">
        <v>26</v>
      </c>
      <c r="F612">
        <v>0.222</v>
      </c>
      <c r="K612">
        <v>0.48220000000000002</v>
      </c>
      <c r="P612">
        <v>0.50619999999999998</v>
      </c>
      <c r="U612">
        <v>0.84689999999999999</v>
      </c>
      <c r="Z612">
        <v>0.42380000000000001</v>
      </c>
      <c r="AE612">
        <v>0.41260000000000002</v>
      </c>
      <c r="AJ612">
        <v>0.39410000000000001</v>
      </c>
      <c r="CI612" t="s">
        <v>154</v>
      </c>
    </row>
    <row r="613" spans="1:87" hidden="1" x14ac:dyDescent="0.45">
      <c r="A613" t="s">
        <v>24</v>
      </c>
      <c r="B613" t="s">
        <v>2</v>
      </c>
      <c r="C613" t="s">
        <v>46</v>
      </c>
      <c r="D613" t="s">
        <v>155</v>
      </c>
      <c r="E613" t="s">
        <v>26</v>
      </c>
      <c r="F613">
        <v>0.79820000000000002</v>
      </c>
      <c r="K613">
        <v>0.86870000000000003</v>
      </c>
      <c r="P613">
        <v>1.0421</v>
      </c>
      <c r="U613">
        <v>0.98670000000000002</v>
      </c>
      <c r="Z613">
        <v>0.53469999999999995</v>
      </c>
      <c r="AE613">
        <v>0.50600000000000001</v>
      </c>
      <c r="AJ613">
        <v>0.4768</v>
      </c>
      <c r="CI613" t="s">
        <v>155</v>
      </c>
    </row>
    <row r="614" spans="1:87" hidden="1" x14ac:dyDescent="0.45">
      <c r="A614" t="s">
        <v>24</v>
      </c>
      <c r="B614" t="s">
        <v>2</v>
      </c>
      <c r="C614" t="s">
        <v>46</v>
      </c>
      <c r="D614" t="s">
        <v>156</v>
      </c>
      <c r="E614" t="s">
        <v>48</v>
      </c>
      <c r="F614">
        <v>67.531099999999995</v>
      </c>
      <c r="K614">
        <v>60.162500000000001</v>
      </c>
      <c r="P614">
        <v>54.088900000000002</v>
      </c>
      <c r="U614">
        <v>49.581099999999999</v>
      </c>
      <c r="Z614">
        <v>45.363</v>
      </c>
      <c r="AE614">
        <v>40.702100000000002</v>
      </c>
      <c r="AJ614">
        <v>34.7943</v>
      </c>
      <c r="CI614" t="s">
        <v>156</v>
      </c>
    </row>
    <row r="615" spans="1:87" hidden="1" x14ac:dyDescent="0.45">
      <c r="A615" t="s">
        <v>24</v>
      </c>
      <c r="B615" t="s">
        <v>2</v>
      </c>
      <c r="C615" t="s">
        <v>46</v>
      </c>
      <c r="D615" t="s">
        <v>157</v>
      </c>
      <c r="E615" t="s">
        <v>48</v>
      </c>
      <c r="F615">
        <v>90.505899999999997</v>
      </c>
      <c r="K615">
        <v>68.875200000000007</v>
      </c>
      <c r="P615">
        <v>48.618699999999997</v>
      </c>
      <c r="U615">
        <v>35.261899999999997</v>
      </c>
      <c r="Z615">
        <v>21.803999999999998</v>
      </c>
      <c r="AE615">
        <v>10.0105</v>
      </c>
      <c r="CI615" t="s">
        <v>157</v>
      </c>
    </row>
    <row r="616" spans="1:87" hidden="1" x14ac:dyDescent="0.45">
      <c r="A616" t="s">
        <v>24</v>
      </c>
      <c r="B616" t="s">
        <v>2</v>
      </c>
      <c r="C616" t="s">
        <v>46</v>
      </c>
      <c r="D616" t="s">
        <v>158</v>
      </c>
      <c r="E616" t="s">
        <v>48</v>
      </c>
      <c r="F616">
        <v>6.8491</v>
      </c>
      <c r="K616">
        <v>5.7076000000000002</v>
      </c>
      <c r="P616">
        <v>4.5660999999999996</v>
      </c>
      <c r="U616">
        <v>3.4245999999999999</v>
      </c>
      <c r="Z616">
        <v>2.2829999999999999</v>
      </c>
      <c r="AE616">
        <v>1.1415</v>
      </c>
      <c r="CI616" t="s">
        <v>158</v>
      </c>
    </row>
    <row r="617" spans="1:87" hidden="1" x14ac:dyDescent="0.45">
      <c r="A617" t="s">
        <v>24</v>
      </c>
      <c r="B617" t="s">
        <v>2</v>
      </c>
      <c r="C617" t="s">
        <v>46</v>
      </c>
      <c r="D617" t="s">
        <v>159</v>
      </c>
      <c r="E617" t="s">
        <v>48</v>
      </c>
      <c r="F617">
        <v>34.7941</v>
      </c>
      <c r="K617">
        <v>34.7941</v>
      </c>
      <c r="P617">
        <v>34.7941</v>
      </c>
      <c r="U617">
        <v>34.7941</v>
      </c>
      <c r="Z617">
        <v>34.7941</v>
      </c>
      <c r="AE617">
        <v>34.7941</v>
      </c>
      <c r="AJ617">
        <v>34.7941</v>
      </c>
      <c r="CI617" t="s">
        <v>159</v>
      </c>
    </row>
    <row r="618" spans="1:87" hidden="1" x14ac:dyDescent="0.45">
      <c r="A618" t="s">
        <v>24</v>
      </c>
      <c r="B618" t="s">
        <v>2</v>
      </c>
      <c r="C618" t="s">
        <v>46</v>
      </c>
      <c r="D618" t="s">
        <v>160</v>
      </c>
      <c r="E618" t="s">
        <v>66</v>
      </c>
      <c r="F618">
        <v>4.1596000000000002</v>
      </c>
      <c r="K618">
        <v>3.4664000000000001</v>
      </c>
      <c r="P618">
        <v>2.7730999999999999</v>
      </c>
      <c r="U618">
        <v>2.0798000000000001</v>
      </c>
      <c r="Z618">
        <v>1.3865000000000001</v>
      </c>
      <c r="AE618">
        <v>0.69330000000000003</v>
      </c>
      <c r="CI618" t="s">
        <v>160</v>
      </c>
    </row>
    <row r="619" spans="1:87" hidden="1" x14ac:dyDescent="0.45">
      <c r="A619" t="s">
        <v>24</v>
      </c>
      <c r="B619" t="s">
        <v>2</v>
      </c>
      <c r="C619" t="s">
        <v>46</v>
      </c>
      <c r="D619" t="s">
        <v>161</v>
      </c>
      <c r="E619" t="s">
        <v>26</v>
      </c>
      <c r="F619">
        <v>-1.4322999999999999</v>
      </c>
      <c r="K619">
        <v>-1.1167</v>
      </c>
      <c r="P619">
        <v>-0.52329999999999999</v>
      </c>
      <c r="U619">
        <v>2.6599999999999999E-2</v>
      </c>
      <c r="Z619">
        <v>0.20330000000000001</v>
      </c>
      <c r="AE619">
        <v>0.1166</v>
      </c>
      <c r="AJ619">
        <v>0</v>
      </c>
      <c r="CI619" t="s">
        <v>161</v>
      </c>
    </row>
    <row r="620" spans="1:87" hidden="1" x14ac:dyDescent="0.45">
      <c r="A620" t="s">
        <v>24</v>
      </c>
      <c r="B620" t="s">
        <v>2</v>
      </c>
      <c r="C620" t="s">
        <v>46</v>
      </c>
      <c r="D620" t="s">
        <v>162</v>
      </c>
      <c r="E620" t="s">
        <v>26</v>
      </c>
      <c r="F620">
        <v>-0.28810000000000002</v>
      </c>
      <c r="K620">
        <v>-0.2387</v>
      </c>
      <c r="P620">
        <v>-0.2296</v>
      </c>
      <c r="U620">
        <v>-0.15920000000000001</v>
      </c>
      <c r="Z620">
        <v>-0.1003</v>
      </c>
      <c r="AE620">
        <v>-4.4200000000000003E-2</v>
      </c>
      <c r="CI620" t="s">
        <v>162</v>
      </c>
    </row>
    <row r="621" spans="1:87" hidden="1" x14ac:dyDescent="0.45">
      <c r="A621" t="s">
        <v>24</v>
      </c>
      <c r="B621" t="s">
        <v>2</v>
      </c>
      <c r="C621" t="s">
        <v>46</v>
      </c>
      <c r="D621" t="s">
        <v>163</v>
      </c>
      <c r="E621" t="s">
        <v>26</v>
      </c>
      <c r="F621">
        <v>-0.49230000000000002</v>
      </c>
      <c r="K621">
        <v>-0.21310000000000001</v>
      </c>
      <c r="P621">
        <v>-0.1149</v>
      </c>
      <c r="U621">
        <v>-3.8100000000000002E-2</v>
      </c>
      <c r="Z621">
        <v>-1.6400000000000001E-2</v>
      </c>
      <c r="AE621">
        <v>-5.1000000000000004E-3</v>
      </c>
      <c r="AJ621">
        <v>0</v>
      </c>
      <c r="CI621" t="s">
        <v>163</v>
      </c>
    </row>
    <row r="622" spans="1:87" hidden="1" x14ac:dyDescent="0.45">
      <c r="A622" t="s">
        <v>24</v>
      </c>
      <c r="B622" t="s">
        <v>2</v>
      </c>
      <c r="C622" t="s">
        <v>46</v>
      </c>
      <c r="D622" t="s">
        <v>164</v>
      </c>
      <c r="E622" t="s">
        <v>26</v>
      </c>
      <c r="F622">
        <v>-0.49230000000000002</v>
      </c>
      <c r="K622">
        <v>-0.21310000000000001</v>
      </c>
      <c r="P622">
        <v>-0.1149</v>
      </c>
      <c r="U622">
        <v>-3.8100000000000002E-2</v>
      </c>
      <c r="Z622">
        <v>-1.6400000000000001E-2</v>
      </c>
      <c r="AE622">
        <v>-5.1000000000000004E-3</v>
      </c>
      <c r="CI622" t="s">
        <v>164</v>
      </c>
    </row>
    <row r="623" spans="1:87" hidden="1" x14ac:dyDescent="0.45">
      <c r="A623" t="s">
        <v>24</v>
      </c>
      <c r="B623" t="s">
        <v>2</v>
      </c>
      <c r="C623" t="s">
        <v>46</v>
      </c>
      <c r="D623" t="s">
        <v>165</v>
      </c>
      <c r="E623" t="s">
        <v>26</v>
      </c>
      <c r="F623">
        <v>0.33889999999999998</v>
      </c>
      <c r="K623">
        <v>0.27760000000000001</v>
      </c>
      <c r="P623">
        <v>0.19919999999999999</v>
      </c>
      <c r="U623">
        <v>0.157</v>
      </c>
      <c r="Z623">
        <v>0.1103</v>
      </c>
      <c r="AE623">
        <v>6.1100000000000002E-2</v>
      </c>
      <c r="AJ623">
        <v>1E-4</v>
      </c>
      <c r="CI623" t="s">
        <v>165</v>
      </c>
    </row>
    <row r="624" spans="1:87" hidden="1" x14ac:dyDescent="0.45">
      <c r="A624" t="s">
        <v>24</v>
      </c>
      <c r="B624" t="s">
        <v>2</v>
      </c>
      <c r="C624" t="s">
        <v>46</v>
      </c>
      <c r="D624" t="s">
        <v>166</v>
      </c>
      <c r="E624" t="s">
        <v>26</v>
      </c>
      <c r="U624">
        <v>0</v>
      </c>
      <c r="Z624">
        <v>0</v>
      </c>
      <c r="AE624">
        <v>-1E-4</v>
      </c>
      <c r="AJ624">
        <v>0</v>
      </c>
      <c r="CI624" t="s">
        <v>166</v>
      </c>
    </row>
    <row r="625" spans="1:87" hidden="1" x14ac:dyDescent="0.45">
      <c r="A625" t="s">
        <v>24</v>
      </c>
      <c r="B625" t="s">
        <v>2</v>
      </c>
      <c r="C625" t="s">
        <v>46</v>
      </c>
      <c r="D625" t="s">
        <v>167</v>
      </c>
      <c r="E625" t="s">
        <v>26</v>
      </c>
      <c r="F625">
        <v>0.33889999999999998</v>
      </c>
      <c r="K625">
        <v>0.27760000000000001</v>
      </c>
      <c r="P625">
        <v>0.19919999999999999</v>
      </c>
      <c r="U625">
        <v>0.15820000000000001</v>
      </c>
      <c r="Z625">
        <v>0.11219999999999999</v>
      </c>
      <c r="AE625">
        <v>6.3200000000000006E-2</v>
      </c>
      <c r="AJ625">
        <v>0</v>
      </c>
      <c r="CI625" t="s">
        <v>167</v>
      </c>
    </row>
    <row r="626" spans="1:87" hidden="1" x14ac:dyDescent="0.45">
      <c r="A626" t="s">
        <v>24</v>
      </c>
      <c r="B626" t="s">
        <v>2</v>
      </c>
      <c r="C626" t="s">
        <v>46</v>
      </c>
      <c r="D626" t="s">
        <v>168</v>
      </c>
      <c r="E626" t="s">
        <v>26</v>
      </c>
      <c r="F626">
        <v>-1.0226</v>
      </c>
      <c r="K626">
        <v>-0.82889999999999997</v>
      </c>
      <c r="P626">
        <v>-0.66220000000000001</v>
      </c>
      <c r="U626">
        <v>-0.55630000000000002</v>
      </c>
      <c r="Z626">
        <v>-0.3836</v>
      </c>
      <c r="AE626">
        <v>-0.2034</v>
      </c>
      <c r="AJ626">
        <v>0</v>
      </c>
      <c r="CI626" t="s">
        <v>168</v>
      </c>
    </row>
    <row r="627" spans="1:87" hidden="1" x14ac:dyDescent="0.45">
      <c r="A627" t="s">
        <v>24</v>
      </c>
      <c r="B627" t="s">
        <v>2</v>
      </c>
      <c r="C627" t="s">
        <v>46</v>
      </c>
      <c r="D627" t="s">
        <v>169</v>
      </c>
      <c r="E627" t="s">
        <v>26</v>
      </c>
      <c r="F627">
        <v>-1.0226</v>
      </c>
      <c r="K627">
        <v>-0.82889999999999997</v>
      </c>
      <c r="P627">
        <v>-0.66220000000000001</v>
      </c>
      <c r="U627">
        <v>-0.55620000000000003</v>
      </c>
      <c r="Z627">
        <v>-0.3836</v>
      </c>
      <c r="AE627">
        <v>-0.20330000000000001</v>
      </c>
      <c r="CI627" t="s">
        <v>169</v>
      </c>
    </row>
    <row r="628" spans="1:87" hidden="1" x14ac:dyDescent="0.45">
      <c r="A628" t="s">
        <v>24</v>
      </c>
      <c r="B628" t="s">
        <v>2</v>
      </c>
      <c r="C628" t="s">
        <v>46</v>
      </c>
      <c r="D628" t="s">
        <v>170</v>
      </c>
      <c r="E628" t="s">
        <v>26</v>
      </c>
      <c r="F628">
        <v>1.18E-2</v>
      </c>
      <c r="K628">
        <v>1.1599999999999999E-2</v>
      </c>
      <c r="P628">
        <v>7.3000000000000001E-3</v>
      </c>
      <c r="U628">
        <v>1.09E-2</v>
      </c>
      <c r="Z628">
        <v>1.14E-2</v>
      </c>
      <c r="AE628">
        <v>8.0999999999999996E-3</v>
      </c>
      <c r="CI628" t="s">
        <v>170</v>
      </c>
    </row>
    <row r="629" spans="1:87" hidden="1" x14ac:dyDescent="0.45">
      <c r="A629" t="s">
        <v>24</v>
      </c>
      <c r="B629" t="s">
        <v>2</v>
      </c>
      <c r="C629" t="s">
        <v>46</v>
      </c>
      <c r="D629" t="s">
        <v>171</v>
      </c>
      <c r="E629" t="s">
        <v>26</v>
      </c>
      <c r="F629">
        <v>-0.1459</v>
      </c>
      <c r="K629">
        <v>-0.1207</v>
      </c>
      <c r="P629">
        <v>-9.5799999999999996E-2</v>
      </c>
      <c r="U629">
        <v>-9.7000000000000003E-2</v>
      </c>
      <c r="Z629">
        <v>-6.6299999999999998E-2</v>
      </c>
      <c r="AE629">
        <v>-3.3799999999999997E-2</v>
      </c>
      <c r="CI629" t="s">
        <v>171</v>
      </c>
    </row>
    <row r="630" spans="1:87" hidden="1" x14ac:dyDescent="0.45">
      <c r="A630" t="s">
        <v>24</v>
      </c>
      <c r="B630" t="s">
        <v>2</v>
      </c>
      <c r="C630" t="s">
        <v>46</v>
      </c>
      <c r="D630" t="s">
        <v>172</v>
      </c>
      <c r="E630" t="s">
        <v>26</v>
      </c>
      <c r="F630">
        <v>-4.2999999999999997E-2</v>
      </c>
      <c r="K630">
        <v>-3.6499999999999998E-2</v>
      </c>
      <c r="P630">
        <v>-2.8299999999999999E-2</v>
      </c>
      <c r="U630">
        <v>-1.5699999999999999E-2</v>
      </c>
      <c r="Z630">
        <v>-8.3000000000000001E-3</v>
      </c>
      <c r="AE630">
        <v>-2.3999999999999998E-3</v>
      </c>
      <c r="CI630" t="s">
        <v>172</v>
      </c>
    </row>
    <row r="631" spans="1:87" hidden="1" x14ac:dyDescent="0.45">
      <c r="A631" t="s">
        <v>24</v>
      </c>
      <c r="B631" t="s">
        <v>2</v>
      </c>
      <c r="C631" t="s">
        <v>46</v>
      </c>
      <c r="D631" t="s">
        <v>173</v>
      </c>
      <c r="E631" t="s">
        <v>26</v>
      </c>
      <c r="F631">
        <v>0.51870000000000005</v>
      </c>
      <c r="K631">
        <v>0.45379999999999998</v>
      </c>
      <c r="P631">
        <v>0.31290000000000001</v>
      </c>
      <c r="U631">
        <v>0.24590000000000001</v>
      </c>
      <c r="Z631">
        <v>0.14460000000000001</v>
      </c>
      <c r="AE631">
        <v>6.1800000000000001E-2</v>
      </c>
      <c r="CI631" t="s">
        <v>173</v>
      </c>
    </row>
    <row r="632" spans="1:87" hidden="1" x14ac:dyDescent="0.45">
      <c r="A632" t="s">
        <v>24</v>
      </c>
      <c r="B632" t="s">
        <v>2</v>
      </c>
      <c r="C632" t="s">
        <v>46</v>
      </c>
      <c r="D632" t="s">
        <v>174</v>
      </c>
      <c r="E632" t="s">
        <v>26</v>
      </c>
      <c r="F632">
        <v>0.51870000000000005</v>
      </c>
      <c r="K632">
        <v>0.45379999999999998</v>
      </c>
      <c r="P632">
        <v>0.31290000000000001</v>
      </c>
      <c r="U632">
        <v>0.24590000000000001</v>
      </c>
      <c r="Z632">
        <v>0.14460000000000001</v>
      </c>
      <c r="AE632">
        <v>6.1800000000000001E-2</v>
      </c>
      <c r="CI632" t="s">
        <v>174</v>
      </c>
    </row>
    <row r="633" spans="1:87" hidden="1" x14ac:dyDescent="0.45">
      <c r="A633" t="s">
        <v>24</v>
      </c>
      <c r="B633" t="s">
        <v>2</v>
      </c>
      <c r="C633" t="s">
        <v>46</v>
      </c>
      <c r="D633" t="s">
        <v>175</v>
      </c>
      <c r="E633" t="s">
        <v>26</v>
      </c>
      <c r="F633">
        <v>0.38219999999999998</v>
      </c>
      <c r="K633">
        <v>0.51029999999999998</v>
      </c>
      <c r="P633">
        <v>0.81020000000000003</v>
      </c>
      <c r="U633">
        <v>1.0421</v>
      </c>
      <c r="Z633">
        <v>0.89239999999999997</v>
      </c>
      <c r="AE633">
        <v>0.48870000000000002</v>
      </c>
      <c r="CI633" t="s">
        <v>175</v>
      </c>
    </row>
    <row r="634" spans="1:87" hidden="1" x14ac:dyDescent="0.45">
      <c r="A634" t="s">
        <v>24</v>
      </c>
      <c r="B634" t="s">
        <v>2</v>
      </c>
      <c r="C634" t="s">
        <v>46</v>
      </c>
      <c r="D634" t="s">
        <v>176</v>
      </c>
      <c r="E634" t="s">
        <v>26</v>
      </c>
      <c r="F634">
        <v>-0.35320000000000001</v>
      </c>
      <c r="K634">
        <v>-0.65439999999999998</v>
      </c>
      <c r="P634">
        <v>-0.52300000000000002</v>
      </c>
      <c r="U634">
        <v>-0.40600000000000003</v>
      </c>
      <c r="Z634">
        <v>-0.27010000000000001</v>
      </c>
      <c r="AE634">
        <v>-0.1532</v>
      </c>
      <c r="CI634" t="s">
        <v>176</v>
      </c>
    </row>
    <row r="635" spans="1:87" hidden="1" x14ac:dyDescent="0.45">
      <c r="A635" t="s">
        <v>24</v>
      </c>
      <c r="B635" t="s">
        <v>2</v>
      </c>
      <c r="C635" t="s">
        <v>46</v>
      </c>
      <c r="D635" t="s">
        <v>177</v>
      </c>
      <c r="E635" t="s">
        <v>26</v>
      </c>
      <c r="F635">
        <v>-1.4631000000000001</v>
      </c>
      <c r="K635">
        <v>-1.6866000000000001</v>
      </c>
      <c r="P635">
        <v>-1.7499</v>
      </c>
      <c r="U635">
        <v>-1.6669</v>
      </c>
      <c r="Z635">
        <v>-1.1408</v>
      </c>
      <c r="AE635">
        <v>-0.58330000000000004</v>
      </c>
      <c r="AJ635">
        <v>0</v>
      </c>
      <c r="CI635" t="s">
        <v>177</v>
      </c>
    </row>
    <row r="636" spans="1:87" hidden="1" x14ac:dyDescent="0.45">
      <c r="A636" t="s">
        <v>24</v>
      </c>
      <c r="B636" t="s">
        <v>2</v>
      </c>
      <c r="C636" t="s">
        <v>46</v>
      </c>
      <c r="D636" t="s">
        <v>178</v>
      </c>
      <c r="E636" t="s">
        <v>26</v>
      </c>
      <c r="F636">
        <v>-0.34279999999999999</v>
      </c>
      <c r="K636">
        <v>-0.3019</v>
      </c>
      <c r="P636">
        <v>-0.15</v>
      </c>
      <c r="U636">
        <v>-8.9599999999999999E-2</v>
      </c>
      <c r="Z636">
        <v>-5.1900000000000002E-2</v>
      </c>
      <c r="AE636">
        <v>-8.0000000000000002E-3</v>
      </c>
      <c r="CI636" t="s">
        <v>178</v>
      </c>
    </row>
    <row r="637" spans="1:87" hidden="1" x14ac:dyDescent="0.45">
      <c r="A637" t="s">
        <v>24</v>
      </c>
      <c r="B637" t="s">
        <v>2</v>
      </c>
      <c r="C637" t="s">
        <v>46</v>
      </c>
      <c r="D637" t="s">
        <v>179</v>
      </c>
      <c r="E637" t="s">
        <v>26</v>
      </c>
      <c r="F637">
        <v>0.15060000000000001</v>
      </c>
      <c r="K637">
        <v>6.4500000000000002E-2</v>
      </c>
      <c r="P637">
        <v>3.2399999999999998E-2</v>
      </c>
      <c r="U637">
        <v>7.1999999999999998E-3</v>
      </c>
      <c r="Z637">
        <v>4.1000000000000003E-3</v>
      </c>
      <c r="AE637">
        <v>8.0000000000000004E-4</v>
      </c>
      <c r="CI637" t="s">
        <v>179</v>
      </c>
    </row>
    <row r="638" spans="1:87" hidden="1" x14ac:dyDescent="0.45">
      <c r="A638" t="s">
        <v>24</v>
      </c>
      <c r="B638" t="s">
        <v>2</v>
      </c>
      <c r="C638" t="s">
        <v>46</v>
      </c>
      <c r="D638" t="s">
        <v>180</v>
      </c>
      <c r="E638" t="s">
        <v>26</v>
      </c>
      <c r="F638">
        <v>-0.30020000000000002</v>
      </c>
      <c r="K638">
        <v>-0.3533</v>
      </c>
      <c r="P638">
        <v>-0.30470000000000003</v>
      </c>
      <c r="U638">
        <v>-0.29039999999999999</v>
      </c>
      <c r="Z638">
        <v>-0.2097</v>
      </c>
      <c r="AE638">
        <v>-0.1197</v>
      </c>
      <c r="CI638" t="s">
        <v>180</v>
      </c>
    </row>
    <row r="639" spans="1:87" hidden="1" x14ac:dyDescent="0.45">
      <c r="A639" t="s">
        <v>24</v>
      </c>
      <c r="B639" t="s">
        <v>2</v>
      </c>
      <c r="C639" t="s">
        <v>46</v>
      </c>
      <c r="D639" t="s">
        <v>181</v>
      </c>
      <c r="E639" t="s">
        <v>26</v>
      </c>
      <c r="F639">
        <v>1.7399999999999999E-2</v>
      </c>
      <c r="K639">
        <v>1.9400000000000001E-2</v>
      </c>
      <c r="P639">
        <v>1.2500000000000001E-2</v>
      </c>
      <c r="U639">
        <v>2.1600000000000001E-2</v>
      </c>
      <c r="Z639">
        <v>2.41E-2</v>
      </c>
      <c r="AE639">
        <v>1.78E-2</v>
      </c>
      <c r="CI639" t="s">
        <v>181</v>
      </c>
    </row>
    <row r="640" spans="1:87" hidden="1" x14ac:dyDescent="0.45">
      <c r="A640" t="s">
        <v>24</v>
      </c>
      <c r="B640" t="s">
        <v>2</v>
      </c>
      <c r="C640" t="s">
        <v>46</v>
      </c>
      <c r="D640" t="s">
        <v>182</v>
      </c>
      <c r="E640" t="s">
        <v>26</v>
      </c>
      <c r="F640">
        <v>-0.1459</v>
      </c>
      <c r="K640">
        <v>-0.1207</v>
      </c>
      <c r="P640">
        <v>-9.5799999999999996E-2</v>
      </c>
      <c r="U640">
        <v>-9.7000000000000003E-2</v>
      </c>
      <c r="Z640">
        <v>-6.6299999999999998E-2</v>
      </c>
      <c r="AE640">
        <v>-3.3799999999999997E-2</v>
      </c>
      <c r="CI640" t="s">
        <v>182</v>
      </c>
    </row>
    <row r="641" spans="1:87" hidden="1" x14ac:dyDescent="0.45">
      <c r="A641" t="s">
        <v>24</v>
      </c>
      <c r="B641" t="s">
        <v>2</v>
      </c>
      <c r="C641" t="s">
        <v>46</v>
      </c>
      <c r="D641" t="s">
        <v>183</v>
      </c>
      <c r="E641" t="s">
        <v>26</v>
      </c>
      <c r="F641">
        <v>-4.6600000000000003E-2</v>
      </c>
      <c r="K641">
        <v>-3.9399999999999998E-2</v>
      </c>
      <c r="P641">
        <v>-3.0599999999999999E-2</v>
      </c>
      <c r="U641">
        <v>-1.6899999999999998E-2</v>
      </c>
      <c r="Z641">
        <v>-8.8999999999999999E-3</v>
      </c>
      <c r="AE641">
        <v>-2.5999999999999999E-3</v>
      </c>
      <c r="CI641" t="s">
        <v>183</v>
      </c>
    </row>
    <row r="642" spans="1:87" hidden="1" x14ac:dyDescent="0.45">
      <c r="A642" t="s">
        <v>24</v>
      </c>
      <c r="B642" t="s">
        <v>2</v>
      </c>
      <c r="C642" t="s">
        <v>46</v>
      </c>
      <c r="D642" t="s">
        <v>184</v>
      </c>
      <c r="E642" t="s">
        <v>26</v>
      </c>
      <c r="F642">
        <v>-5.6099999999999997E-2</v>
      </c>
      <c r="K642">
        <v>-4.1399999999999999E-2</v>
      </c>
      <c r="P642">
        <v>-1.95E-2</v>
      </c>
      <c r="U642">
        <v>-2.3999999999999998E-3</v>
      </c>
      <c r="CI642" t="s">
        <v>184</v>
      </c>
    </row>
    <row r="643" spans="1:87" hidden="1" x14ac:dyDescent="0.45">
      <c r="A643" t="s">
        <v>24</v>
      </c>
      <c r="B643" t="s">
        <v>2</v>
      </c>
      <c r="C643" t="s">
        <v>46</v>
      </c>
      <c r="D643" t="s">
        <v>185</v>
      </c>
      <c r="E643" t="s">
        <v>26</v>
      </c>
      <c r="F643">
        <v>-0.34789999999999999</v>
      </c>
      <c r="K643">
        <v>-0.25729999999999997</v>
      </c>
      <c r="P643">
        <v>-0.68799999999999994</v>
      </c>
      <c r="U643">
        <v>-0.81540000000000001</v>
      </c>
      <c r="Z643">
        <v>-0.56799999999999995</v>
      </c>
      <c r="AE643">
        <v>-0.28270000000000001</v>
      </c>
      <c r="CI643" t="s">
        <v>185</v>
      </c>
    </row>
    <row r="644" spans="1:87" hidden="1" x14ac:dyDescent="0.45">
      <c r="A644" t="s">
        <v>24</v>
      </c>
      <c r="B644" t="s">
        <v>2</v>
      </c>
      <c r="C644" t="s">
        <v>46</v>
      </c>
      <c r="D644" t="s">
        <v>186</v>
      </c>
      <c r="E644" t="s">
        <v>26</v>
      </c>
      <c r="F644">
        <v>-0.35320000000000001</v>
      </c>
      <c r="K644">
        <v>-0.65439999999999998</v>
      </c>
      <c r="P644">
        <v>-0.52300000000000002</v>
      </c>
      <c r="U644">
        <v>-0.40600000000000003</v>
      </c>
      <c r="Z644">
        <v>-0.27010000000000001</v>
      </c>
      <c r="AE644">
        <v>-0.1532</v>
      </c>
      <c r="CI644" t="s">
        <v>186</v>
      </c>
    </row>
    <row r="645" spans="1:87" hidden="1" x14ac:dyDescent="0.45">
      <c r="A645" t="s">
        <v>24</v>
      </c>
      <c r="B645" t="s">
        <v>2</v>
      </c>
      <c r="C645" t="s">
        <v>46</v>
      </c>
      <c r="D645" t="s">
        <v>187</v>
      </c>
      <c r="E645" t="s">
        <v>26</v>
      </c>
      <c r="F645">
        <v>0</v>
      </c>
      <c r="K645">
        <v>0</v>
      </c>
      <c r="P645">
        <v>-1.2816000000000001</v>
      </c>
      <c r="U645">
        <v>-1.2668999999999999</v>
      </c>
      <c r="Z645">
        <v>-1.4649000000000001</v>
      </c>
      <c r="AE645">
        <v>-1.1306</v>
      </c>
      <c r="AJ645">
        <v>-0.6109</v>
      </c>
      <c r="CI645" t="s">
        <v>187</v>
      </c>
    </row>
    <row r="646" spans="1:87" hidden="1" x14ac:dyDescent="0.45">
      <c r="A646" t="s">
        <v>24</v>
      </c>
      <c r="B646" t="s">
        <v>2</v>
      </c>
      <c r="C646" t="s">
        <v>46</v>
      </c>
      <c r="D646" t="s">
        <v>188</v>
      </c>
      <c r="E646" t="s">
        <v>26</v>
      </c>
      <c r="F646">
        <v>0</v>
      </c>
      <c r="K646">
        <v>0</v>
      </c>
      <c r="P646">
        <v>0</v>
      </c>
      <c r="U646">
        <v>0.30690000000000001</v>
      </c>
      <c r="Z646">
        <v>0.43319999999999997</v>
      </c>
      <c r="AE646">
        <v>0.40429999999999999</v>
      </c>
      <c r="AJ646">
        <v>0.27060000000000001</v>
      </c>
      <c r="CI646" t="s">
        <v>188</v>
      </c>
    </row>
    <row r="647" spans="1:87" hidden="1" x14ac:dyDescent="0.45">
      <c r="A647" t="s">
        <v>24</v>
      </c>
      <c r="B647" t="s">
        <v>2</v>
      </c>
      <c r="C647" t="s">
        <v>46</v>
      </c>
      <c r="D647" t="s">
        <v>189</v>
      </c>
      <c r="E647" t="s">
        <v>26</v>
      </c>
      <c r="F647">
        <v>-0.32550000000000001</v>
      </c>
      <c r="K647">
        <v>-0.52510000000000001</v>
      </c>
      <c r="P647">
        <v>-0.75960000000000005</v>
      </c>
      <c r="U647">
        <v>-0.33150000000000002</v>
      </c>
      <c r="Z647">
        <v>-1.1000000000000001E-3</v>
      </c>
      <c r="AE647">
        <v>0</v>
      </c>
      <c r="AJ647">
        <v>0</v>
      </c>
      <c r="CI647" t="s">
        <v>189</v>
      </c>
    </row>
    <row r="648" spans="1:87" hidden="1" x14ac:dyDescent="0.45">
      <c r="A648" t="s">
        <v>24</v>
      </c>
      <c r="B648" t="s">
        <v>2</v>
      </c>
      <c r="C648" t="s">
        <v>46</v>
      </c>
      <c r="D648" t="s">
        <v>190</v>
      </c>
      <c r="E648" t="s">
        <v>26</v>
      </c>
      <c r="F648">
        <v>-8.5927000000000007</v>
      </c>
      <c r="K648">
        <v>-6.6718000000000002</v>
      </c>
      <c r="P648">
        <v>-6.5175000000000001</v>
      </c>
      <c r="U648">
        <v>-4.8930999999999996</v>
      </c>
      <c r="Z648">
        <v>-4.9352</v>
      </c>
      <c r="AE648">
        <v>-5.1790000000000003</v>
      </c>
      <c r="AJ648">
        <v>-5.2240000000000002</v>
      </c>
      <c r="CI648" t="s">
        <v>190</v>
      </c>
    </row>
    <row r="649" spans="1:87" hidden="1" x14ac:dyDescent="0.45">
      <c r="A649" t="s">
        <v>24</v>
      </c>
      <c r="B649" t="s">
        <v>2</v>
      </c>
      <c r="C649" t="s">
        <v>46</v>
      </c>
      <c r="D649" t="s">
        <v>191</v>
      </c>
      <c r="E649" t="s">
        <v>26</v>
      </c>
      <c r="F649">
        <v>68.188799890625731</v>
      </c>
      <c r="K649">
        <v>68.522944934194612</v>
      </c>
      <c r="P649">
        <v>66.862958723992591</v>
      </c>
      <c r="U649">
        <v>71.666320264370952</v>
      </c>
      <c r="Z649">
        <v>68.45112003644536</v>
      </c>
      <c r="AE649">
        <v>66.427615031160528</v>
      </c>
      <c r="AJ649">
        <v>64.729069999883649</v>
      </c>
      <c r="CI649" t="s">
        <v>191</v>
      </c>
    </row>
    <row r="650" spans="1:87" hidden="1" x14ac:dyDescent="0.45">
      <c r="A650" t="s">
        <v>24</v>
      </c>
      <c r="B650" t="s">
        <v>2</v>
      </c>
      <c r="C650" t="s">
        <v>46</v>
      </c>
      <c r="D650" t="s">
        <v>192</v>
      </c>
      <c r="E650" t="s">
        <v>26</v>
      </c>
      <c r="F650">
        <v>14.844344899003049</v>
      </c>
      <c r="K650">
        <v>13.613555272486231</v>
      </c>
      <c r="P650">
        <v>15.23287021730528</v>
      </c>
      <c r="U650">
        <v>15.87784999581328</v>
      </c>
      <c r="Z650">
        <v>14.789089996083501</v>
      </c>
      <c r="AE650">
        <v>13.916535008084651</v>
      </c>
      <c r="AJ650">
        <v>13.2207400001684</v>
      </c>
      <c r="CI650" t="s">
        <v>192</v>
      </c>
    </row>
    <row r="651" spans="1:87" hidden="1" x14ac:dyDescent="0.45">
      <c r="A651" t="s">
        <v>24</v>
      </c>
      <c r="B651" t="s">
        <v>2</v>
      </c>
      <c r="C651" t="s">
        <v>46</v>
      </c>
      <c r="D651" t="s">
        <v>193</v>
      </c>
      <c r="E651" t="s">
        <v>26</v>
      </c>
      <c r="F651">
        <v>2.4440400014248098</v>
      </c>
      <c r="K651">
        <v>2.488920003242336</v>
      </c>
      <c r="P651">
        <v>2.5712399885753041</v>
      </c>
      <c r="U651">
        <v>2.713200001861928</v>
      </c>
      <c r="Z651">
        <v>2.8141199980656491</v>
      </c>
      <c r="AE651">
        <v>2.9009999991105491</v>
      </c>
      <c r="AJ651">
        <v>2.961359999991215</v>
      </c>
      <c r="CI651" t="s">
        <v>193</v>
      </c>
    </row>
    <row r="652" spans="1:87" hidden="1" x14ac:dyDescent="0.45">
      <c r="A652" t="s">
        <v>24</v>
      </c>
      <c r="B652" t="s">
        <v>2</v>
      </c>
      <c r="C652" t="s">
        <v>46</v>
      </c>
      <c r="D652" t="s">
        <v>194</v>
      </c>
      <c r="E652" t="s">
        <v>26</v>
      </c>
      <c r="F652">
        <v>6.6413548552186512</v>
      </c>
      <c r="K652">
        <v>4.5978452086698667</v>
      </c>
      <c r="P652">
        <v>4.6557001261841151</v>
      </c>
      <c r="U652">
        <v>4.2014699990851732</v>
      </c>
      <c r="Z652">
        <v>3.4988100188786571</v>
      </c>
      <c r="AE652">
        <v>3.1687949997471598</v>
      </c>
      <c r="AJ652">
        <v>2.84445000012688</v>
      </c>
      <c r="CI652" t="s">
        <v>194</v>
      </c>
    </row>
    <row r="653" spans="1:87" hidden="1" x14ac:dyDescent="0.45">
      <c r="A653" t="s">
        <v>24</v>
      </c>
      <c r="B653" t="s">
        <v>2</v>
      </c>
      <c r="C653" t="s">
        <v>46</v>
      </c>
      <c r="D653" t="s">
        <v>195</v>
      </c>
      <c r="E653" t="s">
        <v>26</v>
      </c>
      <c r="F653">
        <v>1.177266995000537E-8</v>
      </c>
      <c r="K653">
        <v>0.1121999996306515</v>
      </c>
      <c r="P653">
        <v>0.27852000509629521</v>
      </c>
      <c r="U653">
        <v>0.41964999916698531</v>
      </c>
      <c r="Z653">
        <v>0.73347999426073329</v>
      </c>
      <c r="AE653">
        <v>0.83204000454010085</v>
      </c>
      <c r="AJ653">
        <v>0.82368000000545938</v>
      </c>
      <c r="CI653" t="s">
        <v>195</v>
      </c>
    </row>
    <row r="654" spans="1:87" hidden="1" x14ac:dyDescent="0.45">
      <c r="A654" t="s">
        <v>24</v>
      </c>
      <c r="B654" t="s">
        <v>2</v>
      </c>
      <c r="C654" t="s">
        <v>46</v>
      </c>
      <c r="D654" t="s">
        <v>196</v>
      </c>
      <c r="E654" t="s">
        <v>26</v>
      </c>
      <c r="F654">
        <v>3.2106584058055892E-10</v>
      </c>
      <c r="K654">
        <v>8.2609995936631098E-2</v>
      </c>
      <c r="P654">
        <v>0.1219900095283588</v>
      </c>
      <c r="U654">
        <v>0.1205599999880009</v>
      </c>
      <c r="Z654">
        <v>0.1181399999735481</v>
      </c>
      <c r="AE654">
        <v>0.115059999995066</v>
      </c>
      <c r="AJ654">
        <v>0.111650000000904</v>
      </c>
      <c r="CI654" t="s">
        <v>196</v>
      </c>
    </row>
    <row r="655" spans="1:87" hidden="1" x14ac:dyDescent="0.45">
      <c r="A655" t="s">
        <v>24</v>
      </c>
      <c r="B655" t="s">
        <v>2</v>
      </c>
      <c r="C655" t="s">
        <v>46</v>
      </c>
      <c r="D655" t="s">
        <v>197</v>
      </c>
      <c r="E655" t="s">
        <v>26</v>
      </c>
      <c r="F655">
        <v>4.8432000746813628</v>
      </c>
      <c r="K655">
        <v>5.1411000742190964</v>
      </c>
      <c r="P655">
        <v>6.2403001055557468</v>
      </c>
      <c r="U655">
        <v>6.8080999995450213</v>
      </c>
      <c r="Z655">
        <v>6.7887999443669287</v>
      </c>
      <c r="AE655">
        <v>6.0981000047655174</v>
      </c>
      <c r="AJ655">
        <v>5.7173000000331307</v>
      </c>
      <c r="CI655" t="s">
        <v>197</v>
      </c>
    </row>
    <row r="656" spans="1:87" hidden="1" x14ac:dyDescent="0.45">
      <c r="A656" t="s">
        <v>24</v>
      </c>
      <c r="B656" t="s">
        <v>2</v>
      </c>
      <c r="C656" t="s">
        <v>46</v>
      </c>
      <c r="D656" t="s">
        <v>198</v>
      </c>
      <c r="E656" t="s">
        <v>26</v>
      </c>
      <c r="F656">
        <v>0.91574995558448802</v>
      </c>
      <c r="K656">
        <v>1.1908799907876459</v>
      </c>
      <c r="P656">
        <v>1.3651199823654601</v>
      </c>
      <c r="U656">
        <v>1.6148699961661781</v>
      </c>
      <c r="Z656">
        <v>0.8357400405379849</v>
      </c>
      <c r="AE656">
        <v>0.80153999992625713</v>
      </c>
      <c r="AJ656">
        <v>0.76230000001081388</v>
      </c>
      <c r="CI656" t="s">
        <v>198</v>
      </c>
    </row>
    <row r="657" spans="1:87" hidden="1" x14ac:dyDescent="0.45">
      <c r="A657" t="s">
        <v>24</v>
      </c>
      <c r="B657" t="s">
        <v>2</v>
      </c>
      <c r="C657" t="s">
        <v>46</v>
      </c>
      <c r="D657" t="s">
        <v>199</v>
      </c>
      <c r="E657" t="s">
        <v>26</v>
      </c>
      <c r="F657">
        <v>27.894454985508229</v>
      </c>
      <c r="K657">
        <v>28.678289923037489</v>
      </c>
      <c r="P657">
        <v>28.936690093244579</v>
      </c>
      <c r="U657">
        <v>28.949869948528011</v>
      </c>
      <c r="Z657">
        <v>27.8952300765676</v>
      </c>
      <c r="AE657">
        <v>27.967980013365931</v>
      </c>
      <c r="AJ657">
        <v>28.059529999995199</v>
      </c>
      <c r="CI657" t="s">
        <v>199</v>
      </c>
    </row>
    <row r="658" spans="1:87" hidden="1" x14ac:dyDescent="0.45">
      <c r="A658" t="s">
        <v>24</v>
      </c>
      <c r="B658" t="s">
        <v>2</v>
      </c>
      <c r="C658" t="s">
        <v>46</v>
      </c>
      <c r="D658" t="s">
        <v>200</v>
      </c>
      <c r="E658" t="s">
        <v>26</v>
      </c>
      <c r="F658">
        <v>17.685750000971311</v>
      </c>
      <c r="K658">
        <v>19.54589987497334</v>
      </c>
      <c r="P658">
        <v>19.72934973617981</v>
      </c>
      <c r="U658">
        <v>21.158549962461141</v>
      </c>
      <c r="Z658">
        <v>21.0045000395221</v>
      </c>
      <c r="AE658">
        <v>21.325500005938601</v>
      </c>
      <c r="AJ658">
        <v>21.49154999999508</v>
      </c>
      <c r="CI658" t="s">
        <v>200</v>
      </c>
    </row>
    <row r="659" spans="1:87" hidden="1" x14ac:dyDescent="0.45">
      <c r="A659" t="s">
        <v>24</v>
      </c>
      <c r="B659" t="s">
        <v>2</v>
      </c>
      <c r="C659" t="s">
        <v>46</v>
      </c>
      <c r="D659" t="s">
        <v>201</v>
      </c>
      <c r="E659" t="s">
        <v>26</v>
      </c>
      <c r="F659">
        <v>6.7516049989599551</v>
      </c>
      <c r="K659">
        <v>5.7065400071623742</v>
      </c>
      <c r="P659">
        <v>5.0620498317620388</v>
      </c>
      <c r="U659">
        <v>5.0805299925199714</v>
      </c>
      <c r="Z659">
        <v>5.6139299597580248</v>
      </c>
      <c r="AE659">
        <v>5.5162799994441674</v>
      </c>
      <c r="AJ659">
        <v>5.4574800000021249</v>
      </c>
      <c r="CI659" t="s">
        <v>201</v>
      </c>
    </row>
    <row r="660" spans="1:87" hidden="1" x14ac:dyDescent="0.45">
      <c r="A660" t="s">
        <v>24</v>
      </c>
      <c r="B660" t="s">
        <v>2</v>
      </c>
      <c r="C660" t="s">
        <v>46</v>
      </c>
      <c r="D660" t="s">
        <v>202</v>
      </c>
      <c r="E660" t="s">
        <v>26</v>
      </c>
      <c r="F660">
        <v>0.4004000060959072</v>
      </c>
      <c r="K660">
        <v>0.32064998674731621</v>
      </c>
      <c r="P660">
        <v>0.14068995665209619</v>
      </c>
      <c r="U660">
        <v>0.14618999714378761</v>
      </c>
      <c r="Z660">
        <v>1.157047790911747E-8</v>
      </c>
      <c r="AE660">
        <v>0</v>
      </c>
      <c r="AJ660">
        <v>0</v>
      </c>
      <c r="CI660" t="s">
        <v>202</v>
      </c>
    </row>
    <row r="661" spans="1:87" hidden="1" x14ac:dyDescent="0.45">
      <c r="A661" t="s">
        <v>24</v>
      </c>
      <c r="B661" t="s">
        <v>2</v>
      </c>
      <c r="C661" t="s">
        <v>46</v>
      </c>
      <c r="D661" t="s">
        <v>203</v>
      </c>
      <c r="E661" t="s">
        <v>26</v>
      </c>
      <c r="F661">
        <v>3.0566999786331048</v>
      </c>
      <c r="K661">
        <v>3.105200054154452</v>
      </c>
      <c r="P661">
        <v>4.0046005686506314</v>
      </c>
      <c r="U661">
        <v>2.5645999964031141</v>
      </c>
      <c r="Z661">
        <v>1.276800065716998</v>
      </c>
      <c r="AE661">
        <v>1.1262000079831631</v>
      </c>
      <c r="AJ661">
        <v>1.1104999999979961</v>
      </c>
      <c r="CI661" t="s">
        <v>203</v>
      </c>
    </row>
    <row r="662" spans="1:87" hidden="1" x14ac:dyDescent="0.45">
      <c r="A662" t="s">
        <v>24</v>
      </c>
      <c r="B662" t="s">
        <v>2</v>
      </c>
      <c r="C662" t="s">
        <v>46</v>
      </c>
      <c r="D662" t="s">
        <v>204</v>
      </c>
      <c r="E662" t="s">
        <v>26</v>
      </c>
      <c r="F662">
        <v>8.4795104271506716E-10</v>
      </c>
      <c r="K662">
        <v>0</v>
      </c>
      <c r="P662">
        <v>0</v>
      </c>
      <c r="U662">
        <v>0</v>
      </c>
      <c r="Z662">
        <v>0</v>
      </c>
      <c r="AE662">
        <v>0</v>
      </c>
      <c r="AJ662">
        <v>0</v>
      </c>
      <c r="CI662" t="s">
        <v>204</v>
      </c>
    </row>
    <row r="663" spans="1:87" hidden="1" x14ac:dyDescent="0.45">
      <c r="A663" t="s">
        <v>24</v>
      </c>
      <c r="B663" t="s">
        <v>2</v>
      </c>
      <c r="C663" t="s">
        <v>46</v>
      </c>
      <c r="D663" t="s">
        <v>205</v>
      </c>
      <c r="E663" t="s">
        <v>26</v>
      </c>
      <c r="F663">
        <v>25.45000000611445</v>
      </c>
      <c r="K663">
        <v>26.231099738670899</v>
      </c>
      <c r="P663">
        <v>22.69339841344274</v>
      </c>
      <c r="U663">
        <v>26.838600320029659</v>
      </c>
      <c r="Z663">
        <v>25.766799963794259</v>
      </c>
      <c r="AE663">
        <v>24.543100009709949</v>
      </c>
      <c r="AJ663">
        <v>23.448799999720041</v>
      </c>
      <c r="CI663" t="s">
        <v>205</v>
      </c>
    </row>
    <row r="664" spans="1:87" hidden="1" x14ac:dyDescent="0.45">
      <c r="A664" t="s">
        <v>24</v>
      </c>
      <c r="B664" t="s">
        <v>2</v>
      </c>
      <c r="C664" t="s">
        <v>46</v>
      </c>
      <c r="D664" t="s">
        <v>206</v>
      </c>
      <c r="E664" t="s">
        <v>26</v>
      </c>
      <c r="F664">
        <v>9.3199998343592896E-2</v>
      </c>
      <c r="K664">
        <v>8.4800023227408802E-2</v>
      </c>
      <c r="P664">
        <v>0.59519989958354813</v>
      </c>
      <c r="U664">
        <v>1.5304000010794709</v>
      </c>
      <c r="Z664">
        <v>3.157600034920506</v>
      </c>
      <c r="AE664">
        <v>5.9428000141027191</v>
      </c>
      <c r="AJ664">
        <v>9.0381999992892688</v>
      </c>
      <c r="CI664" t="s">
        <v>206</v>
      </c>
    </row>
    <row r="665" spans="1:87" hidden="1" x14ac:dyDescent="0.45">
      <c r="A665" t="s">
        <v>24</v>
      </c>
      <c r="B665" t="s">
        <v>2</v>
      </c>
      <c r="C665" t="s">
        <v>46</v>
      </c>
      <c r="D665" t="s">
        <v>207</v>
      </c>
      <c r="E665" t="s">
        <v>26</v>
      </c>
      <c r="F665">
        <v>7.7437789514078759E-9</v>
      </c>
      <c r="K665">
        <v>0</v>
      </c>
      <c r="P665">
        <v>0</v>
      </c>
      <c r="U665">
        <v>0</v>
      </c>
      <c r="Z665">
        <v>0</v>
      </c>
      <c r="AE665">
        <v>0</v>
      </c>
      <c r="AJ665">
        <v>0</v>
      </c>
      <c r="CI665" t="s">
        <v>207</v>
      </c>
    </row>
    <row r="666" spans="1:87" hidden="1" x14ac:dyDescent="0.45">
      <c r="A666" t="s">
        <v>24</v>
      </c>
      <c r="B666" t="s">
        <v>2</v>
      </c>
      <c r="C666" t="s">
        <v>46</v>
      </c>
      <c r="D666" t="s">
        <v>208</v>
      </c>
      <c r="E666" t="s">
        <v>26</v>
      </c>
      <c r="F666">
        <v>25.356800000027079</v>
      </c>
      <c r="K666">
        <v>26.14629971544349</v>
      </c>
      <c r="P666">
        <v>22.098198513859192</v>
      </c>
      <c r="U666">
        <v>25.308200318950181</v>
      </c>
      <c r="Z666">
        <v>22.60919992887375</v>
      </c>
      <c r="AE666">
        <v>18.60029999560723</v>
      </c>
      <c r="AJ666">
        <v>14.410600000430779</v>
      </c>
      <c r="CI666" t="s">
        <v>208</v>
      </c>
    </row>
    <row r="667" spans="1:87" hidden="1" x14ac:dyDescent="0.45">
      <c r="A667" t="s">
        <v>24</v>
      </c>
      <c r="B667" t="s">
        <v>1</v>
      </c>
      <c r="C667" t="s">
        <v>46</v>
      </c>
      <c r="D667" t="s">
        <v>59</v>
      </c>
      <c r="E667" t="s">
        <v>48</v>
      </c>
      <c r="F667">
        <v>0</v>
      </c>
      <c r="K667">
        <v>0</v>
      </c>
      <c r="P667">
        <v>3.8986999999999998</v>
      </c>
      <c r="U667">
        <v>10.3299</v>
      </c>
      <c r="Z667">
        <v>15.660500000000001</v>
      </c>
      <c r="AE667">
        <v>25.938300000000002</v>
      </c>
      <c r="AJ667">
        <v>41.938699999999997</v>
      </c>
      <c r="CI667" t="s">
        <v>59</v>
      </c>
    </row>
    <row r="668" spans="1:87" hidden="1" x14ac:dyDescent="0.45">
      <c r="A668" t="s">
        <v>24</v>
      </c>
      <c r="B668" t="s">
        <v>1</v>
      </c>
      <c r="C668" t="s">
        <v>46</v>
      </c>
      <c r="D668" t="s">
        <v>60</v>
      </c>
      <c r="E668" t="s">
        <v>48</v>
      </c>
      <c r="F668">
        <v>0</v>
      </c>
      <c r="K668">
        <v>0</v>
      </c>
      <c r="P668">
        <v>122.3655</v>
      </c>
      <c r="U668">
        <v>155.6251</v>
      </c>
      <c r="Z668">
        <v>127.64879999999999</v>
      </c>
      <c r="AE668">
        <v>223.09780000000001</v>
      </c>
      <c r="AJ668">
        <v>177.86170000000001</v>
      </c>
      <c r="CI668" t="s">
        <v>60</v>
      </c>
    </row>
    <row r="669" spans="1:87" hidden="1" x14ac:dyDescent="0.45">
      <c r="A669" t="s">
        <v>24</v>
      </c>
      <c r="B669" t="s">
        <v>1</v>
      </c>
      <c r="C669" t="s">
        <v>46</v>
      </c>
      <c r="D669" t="s">
        <v>61</v>
      </c>
      <c r="E669" t="s">
        <v>48</v>
      </c>
      <c r="F669">
        <v>0</v>
      </c>
      <c r="K669">
        <v>0</v>
      </c>
      <c r="P669">
        <v>86.963200000000001</v>
      </c>
      <c r="U669">
        <v>78.301599999999993</v>
      </c>
      <c r="Z669">
        <v>79.056799999999996</v>
      </c>
      <c r="AE669">
        <v>75.732799999999997</v>
      </c>
      <c r="AJ669">
        <v>75.227999999999994</v>
      </c>
      <c r="CI669" t="s">
        <v>61</v>
      </c>
    </row>
    <row r="670" spans="1:87" hidden="1" x14ac:dyDescent="0.45">
      <c r="A670" t="s">
        <v>24</v>
      </c>
      <c r="B670" t="s">
        <v>1</v>
      </c>
      <c r="C670" t="s">
        <v>46</v>
      </c>
      <c r="D670" t="s">
        <v>62</v>
      </c>
      <c r="E670" t="s">
        <v>48</v>
      </c>
      <c r="F670">
        <v>164.1686</v>
      </c>
      <c r="K670">
        <v>148.76580000000001</v>
      </c>
      <c r="P670">
        <v>120.29949999999999</v>
      </c>
      <c r="U670">
        <v>83.739199999999997</v>
      </c>
      <c r="Z670">
        <v>43.900199999999998</v>
      </c>
      <c r="AE670">
        <v>28.911200000000001</v>
      </c>
      <c r="AJ670">
        <v>14.061500000000001</v>
      </c>
      <c r="CI670" t="s">
        <v>62</v>
      </c>
    </row>
    <row r="671" spans="1:87" hidden="1" x14ac:dyDescent="0.45">
      <c r="A671" t="s">
        <v>24</v>
      </c>
      <c r="B671" t="s">
        <v>1</v>
      </c>
      <c r="C671" t="s">
        <v>46</v>
      </c>
      <c r="D671" t="s">
        <v>63</v>
      </c>
      <c r="E671" t="s">
        <v>48</v>
      </c>
      <c r="F671">
        <v>-1429.8635999999999</v>
      </c>
      <c r="K671">
        <v>-1483.2371000000001</v>
      </c>
      <c r="P671">
        <v>-1647.2886000000001</v>
      </c>
      <c r="U671">
        <v>-1605.0006000000001</v>
      </c>
      <c r="Z671">
        <v>-1568.5032000000001</v>
      </c>
      <c r="AE671">
        <v>-1530.9353000000001</v>
      </c>
      <c r="AJ671">
        <v>-1494.1832999999999</v>
      </c>
      <c r="CI671" t="s">
        <v>63</v>
      </c>
    </row>
    <row r="672" spans="1:87" hidden="1" x14ac:dyDescent="0.45">
      <c r="A672" t="s">
        <v>24</v>
      </c>
      <c r="B672" t="s">
        <v>1</v>
      </c>
      <c r="C672" t="s">
        <v>46</v>
      </c>
      <c r="D672" t="s">
        <v>64</v>
      </c>
      <c r="E672" t="s">
        <v>48</v>
      </c>
      <c r="F672">
        <v>-534.70759999999996</v>
      </c>
      <c r="K672">
        <v>-588.17830000000004</v>
      </c>
      <c r="P672">
        <v>-641.64909999999998</v>
      </c>
      <c r="U672">
        <v>-561.44290000000001</v>
      </c>
      <c r="Z672">
        <v>-481.23680000000002</v>
      </c>
      <c r="AE672">
        <v>-401.03070000000002</v>
      </c>
      <c r="AJ672">
        <v>-320.8245</v>
      </c>
      <c r="CI672" t="s">
        <v>64</v>
      </c>
    </row>
    <row r="673" spans="1:87" hidden="1" x14ac:dyDescent="0.45">
      <c r="A673" t="s">
        <v>24</v>
      </c>
      <c r="B673" t="s">
        <v>1</v>
      </c>
      <c r="C673" t="s">
        <v>46</v>
      </c>
      <c r="D673" t="s">
        <v>65</v>
      </c>
      <c r="E673" t="s">
        <v>66</v>
      </c>
      <c r="F673">
        <v>4727.4192000000003</v>
      </c>
      <c r="K673">
        <v>3977.0297999999998</v>
      </c>
      <c r="P673">
        <v>1903.5805</v>
      </c>
      <c r="U673">
        <v>966.64239999999995</v>
      </c>
      <c r="Z673">
        <v>468.21190000000001</v>
      </c>
      <c r="AE673">
        <v>-66.828599999999994</v>
      </c>
      <c r="AJ673">
        <v>-475.80489999999998</v>
      </c>
      <c r="CI673" t="s">
        <v>65</v>
      </c>
    </row>
    <row r="674" spans="1:87" hidden="1" x14ac:dyDescent="0.45">
      <c r="A674" t="s">
        <v>24</v>
      </c>
      <c r="B674" t="s">
        <v>1</v>
      </c>
      <c r="C674" t="s">
        <v>46</v>
      </c>
      <c r="D674" t="s">
        <v>67</v>
      </c>
      <c r="E674" t="s">
        <v>66</v>
      </c>
      <c r="F674">
        <v>1230.5565999999999</v>
      </c>
      <c r="K674">
        <v>966.24599999999998</v>
      </c>
      <c r="P674">
        <v>869.75390000000004</v>
      </c>
      <c r="U674">
        <v>715.14819999999997</v>
      </c>
      <c r="Z674">
        <v>660.89980000000003</v>
      </c>
      <c r="AE674">
        <v>564.08180000000004</v>
      </c>
      <c r="AJ674">
        <v>470.07330000000002</v>
      </c>
      <c r="CI674" t="s">
        <v>67</v>
      </c>
    </row>
    <row r="675" spans="1:87" hidden="1" x14ac:dyDescent="0.45">
      <c r="A675" t="s">
        <v>24</v>
      </c>
      <c r="B675" t="s">
        <v>1</v>
      </c>
      <c r="C675" t="s">
        <v>46</v>
      </c>
      <c r="D675" t="s">
        <v>68</v>
      </c>
      <c r="E675" t="s">
        <v>26</v>
      </c>
      <c r="F675">
        <v>64.578900000000004</v>
      </c>
      <c r="K675">
        <v>64.0077</v>
      </c>
      <c r="P675">
        <v>60.677700000000002</v>
      </c>
      <c r="U675">
        <v>56.641800000000003</v>
      </c>
      <c r="Z675">
        <v>53.224699999999999</v>
      </c>
      <c r="AE675">
        <v>51.1464</v>
      </c>
      <c r="AJ675">
        <v>50.183399999999999</v>
      </c>
      <c r="CI675" t="s">
        <v>68</v>
      </c>
    </row>
    <row r="676" spans="1:87" hidden="1" x14ac:dyDescent="0.45">
      <c r="A676" t="s">
        <v>24</v>
      </c>
      <c r="B676" t="s">
        <v>1</v>
      </c>
      <c r="C676" t="s">
        <v>46</v>
      </c>
      <c r="D676" t="s">
        <v>69</v>
      </c>
      <c r="E676" t="s">
        <v>26</v>
      </c>
      <c r="F676">
        <v>13.964600000000001</v>
      </c>
      <c r="K676">
        <v>15.2719</v>
      </c>
      <c r="P676">
        <v>16.877500000000001</v>
      </c>
      <c r="U676">
        <v>19.092600000000001</v>
      </c>
      <c r="Z676">
        <v>21.2697</v>
      </c>
      <c r="AE676">
        <v>23.715199999999999</v>
      </c>
      <c r="AJ676">
        <v>26.735700000000001</v>
      </c>
      <c r="CI676" t="s">
        <v>69</v>
      </c>
    </row>
    <row r="677" spans="1:87" hidden="1" x14ac:dyDescent="0.45">
      <c r="A677" t="s">
        <v>24</v>
      </c>
      <c r="B677" t="s">
        <v>1</v>
      </c>
      <c r="C677" t="s">
        <v>46</v>
      </c>
      <c r="D677" t="s">
        <v>70</v>
      </c>
      <c r="E677" t="s">
        <v>26</v>
      </c>
      <c r="F677">
        <v>12.8127</v>
      </c>
      <c r="K677">
        <v>9.9156999999999993</v>
      </c>
      <c r="P677">
        <v>9.4867000000000008</v>
      </c>
      <c r="U677">
        <v>9.3093000000000004</v>
      </c>
      <c r="Z677">
        <v>8.8498000000000001</v>
      </c>
      <c r="AE677">
        <v>7.3333000000000004</v>
      </c>
      <c r="AJ677">
        <v>5.6555</v>
      </c>
      <c r="CI677" t="s">
        <v>70</v>
      </c>
    </row>
    <row r="678" spans="1:87" hidden="1" x14ac:dyDescent="0.45">
      <c r="A678" t="s">
        <v>24</v>
      </c>
      <c r="B678" t="s">
        <v>1</v>
      </c>
      <c r="C678" t="s">
        <v>46</v>
      </c>
      <c r="D678" t="s">
        <v>71</v>
      </c>
      <c r="E678" t="s">
        <v>26</v>
      </c>
      <c r="F678">
        <v>0.36399999999999999</v>
      </c>
      <c r="K678">
        <v>0.39439999999999997</v>
      </c>
      <c r="P678">
        <v>0.6966</v>
      </c>
      <c r="U678">
        <v>0.55389999999999995</v>
      </c>
      <c r="Z678">
        <v>0.2888</v>
      </c>
      <c r="AE678">
        <v>0.20300000000000001</v>
      </c>
      <c r="AJ678">
        <v>0.27439999999999998</v>
      </c>
      <c r="CI678" t="s">
        <v>71</v>
      </c>
    </row>
    <row r="679" spans="1:87" hidden="1" x14ac:dyDescent="0.45">
      <c r="A679" t="s">
        <v>24</v>
      </c>
      <c r="B679" t="s">
        <v>1</v>
      </c>
      <c r="C679" t="s">
        <v>46</v>
      </c>
      <c r="D679" t="s">
        <v>72</v>
      </c>
      <c r="E679" t="s">
        <v>26</v>
      </c>
      <c r="F679">
        <v>0</v>
      </c>
      <c r="K679">
        <v>7.6300000000000007E-2</v>
      </c>
      <c r="P679">
        <v>0.1769</v>
      </c>
      <c r="U679">
        <v>0.23730000000000001</v>
      </c>
      <c r="Z679">
        <v>0.25380000000000003</v>
      </c>
      <c r="AE679">
        <v>0.38900000000000001</v>
      </c>
      <c r="AJ679">
        <v>0.74009999999999998</v>
      </c>
      <c r="CI679" t="s">
        <v>72</v>
      </c>
    </row>
    <row r="680" spans="1:87" hidden="1" x14ac:dyDescent="0.45">
      <c r="A680" t="s">
        <v>24</v>
      </c>
      <c r="B680" t="s">
        <v>1</v>
      </c>
      <c r="C680" t="s">
        <v>46</v>
      </c>
      <c r="D680" t="s">
        <v>73</v>
      </c>
      <c r="E680" t="s">
        <v>26</v>
      </c>
      <c r="F680">
        <v>14.7935</v>
      </c>
      <c r="K680">
        <v>13.8864</v>
      </c>
      <c r="P680">
        <v>15.8978</v>
      </c>
      <c r="U680">
        <v>15.4251</v>
      </c>
      <c r="Z680">
        <v>14.7925</v>
      </c>
      <c r="AE680">
        <v>14.7805</v>
      </c>
      <c r="AJ680">
        <v>14.602600000000001</v>
      </c>
      <c r="CI680" t="s">
        <v>73</v>
      </c>
    </row>
    <row r="681" spans="1:87" hidden="1" x14ac:dyDescent="0.45">
      <c r="A681" t="s">
        <v>24</v>
      </c>
      <c r="B681" t="s">
        <v>1</v>
      </c>
      <c r="C681" t="s">
        <v>46</v>
      </c>
      <c r="D681" t="s">
        <v>74</v>
      </c>
      <c r="E681" t="s">
        <v>26</v>
      </c>
      <c r="F681">
        <v>6.3552999999999997</v>
      </c>
      <c r="K681">
        <v>4.4301000000000004</v>
      </c>
      <c r="P681">
        <v>5.2037000000000004</v>
      </c>
      <c r="U681">
        <v>5.4104999999999999</v>
      </c>
      <c r="Z681">
        <v>4.9275000000000002</v>
      </c>
      <c r="AE681">
        <v>4.8970000000000002</v>
      </c>
      <c r="AJ681">
        <v>4.859</v>
      </c>
      <c r="CI681" t="s">
        <v>74</v>
      </c>
    </row>
    <row r="682" spans="1:87" hidden="1" x14ac:dyDescent="0.45">
      <c r="A682" t="s">
        <v>24</v>
      </c>
      <c r="B682" t="s">
        <v>1</v>
      </c>
      <c r="C682" t="s">
        <v>46</v>
      </c>
      <c r="D682" t="s">
        <v>75</v>
      </c>
      <c r="E682" t="s">
        <v>26</v>
      </c>
      <c r="F682">
        <v>0</v>
      </c>
      <c r="K682">
        <v>0.10290000000000001</v>
      </c>
      <c r="P682">
        <v>0.28310000000000002</v>
      </c>
      <c r="U682">
        <v>0.52</v>
      </c>
      <c r="Z682">
        <v>0.2888</v>
      </c>
      <c r="AE682">
        <v>0.20300000000000001</v>
      </c>
      <c r="AJ682">
        <v>0.27439999999999998</v>
      </c>
      <c r="CI682" t="s">
        <v>75</v>
      </c>
    </row>
    <row r="683" spans="1:87" hidden="1" x14ac:dyDescent="0.45">
      <c r="A683" t="s">
        <v>24</v>
      </c>
      <c r="B683" t="s">
        <v>1</v>
      </c>
      <c r="C683" t="s">
        <v>46</v>
      </c>
      <c r="D683" t="s">
        <v>76</v>
      </c>
      <c r="E683" t="s">
        <v>26</v>
      </c>
      <c r="F683">
        <v>0</v>
      </c>
      <c r="K683">
        <v>7.6300000000000007E-2</v>
      </c>
      <c r="P683">
        <v>0.1769</v>
      </c>
      <c r="U683">
        <v>0.23730000000000001</v>
      </c>
      <c r="Z683">
        <v>0.25380000000000003</v>
      </c>
      <c r="AE683">
        <v>0.38900000000000001</v>
      </c>
      <c r="AJ683">
        <v>0.74009999999999998</v>
      </c>
      <c r="CI683" t="s">
        <v>76</v>
      </c>
    </row>
    <row r="684" spans="1:87" hidden="1" x14ac:dyDescent="0.45">
      <c r="A684" t="s">
        <v>24</v>
      </c>
      <c r="B684" t="s">
        <v>1</v>
      </c>
      <c r="C684" t="s">
        <v>46</v>
      </c>
      <c r="D684" t="s">
        <v>77</v>
      </c>
      <c r="E684" t="s">
        <v>26</v>
      </c>
      <c r="F684">
        <v>4.835</v>
      </c>
      <c r="K684">
        <v>5.1601999999999997</v>
      </c>
      <c r="P684">
        <v>7.0865</v>
      </c>
      <c r="U684">
        <v>6.7530000000000001</v>
      </c>
      <c r="Z684">
        <v>6.7911000000000001</v>
      </c>
      <c r="AE684">
        <v>6.9794</v>
      </c>
      <c r="AJ684">
        <v>6.83</v>
      </c>
      <c r="CI684" t="s">
        <v>77</v>
      </c>
    </row>
    <row r="685" spans="1:87" hidden="1" x14ac:dyDescent="0.45">
      <c r="A685" t="s">
        <v>24</v>
      </c>
      <c r="B685" t="s">
        <v>1</v>
      </c>
      <c r="C685" t="s">
        <v>46</v>
      </c>
      <c r="D685" t="s">
        <v>78</v>
      </c>
      <c r="E685" t="s">
        <v>26</v>
      </c>
      <c r="F685">
        <v>0.44669999999999999</v>
      </c>
      <c r="K685">
        <v>0.50829999999999997</v>
      </c>
      <c r="P685">
        <v>1.0104</v>
      </c>
      <c r="U685">
        <v>1.0625</v>
      </c>
      <c r="Z685">
        <v>1.3214999999999999</v>
      </c>
      <c r="AE685">
        <v>1.5345</v>
      </c>
      <c r="AJ685">
        <v>1.7882</v>
      </c>
      <c r="CI685" t="s">
        <v>78</v>
      </c>
    </row>
    <row r="686" spans="1:87" hidden="1" x14ac:dyDescent="0.45">
      <c r="A686" t="s">
        <v>24</v>
      </c>
      <c r="B686" t="s">
        <v>1</v>
      </c>
      <c r="C686" t="s">
        <v>46</v>
      </c>
      <c r="D686" t="s">
        <v>79</v>
      </c>
      <c r="E686" t="s">
        <v>26</v>
      </c>
      <c r="F686">
        <v>4.4010999999999996</v>
      </c>
      <c r="K686">
        <v>4.6755000000000004</v>
      </c>
      <c r="P686">
        <v>6.1021999999999998</v>
      </c>
      <c r="U686">
        <v>5.7031999999999998</v>
      </c>
      <c r="Z686">
        <v>5.4893999999999998</v>
      </c>
      <c r="AE686">
        <v>5.4034000000000004</v>
      </c>
      <c r="AJ686">
        <v>5.0590000000000002</v>
      </c>
      <c r="CI686" t="s">
        <v>79</v>
      </c>
    </row>
    <row r="687" spans="1:87" hidden="1" x14ac:dyDescent="0.45">
      <c r="A687" t="s">
        <v>24</v>
      </c>
      <c r="B687" t="s">
        <v>1</v>
      </c>
      <c r="C687" t="s">
        <v>46</v>
      </c>
      <c r="D687" t="s">
        <v>80</v>
      </c>
      <c r="E687" t="s">
        <v>26</v>
      </c>
      <c r="F687">
        <v>0.96740000000000004</v>
      </c>
      <c r="K687">
        <v>1.2947</v>
      </c>
      <c r="P687">
        <v>1.6220000000000001</v>
      </c>
      <c r="U687">
        <v>1.0913999999999999</v>
      </c>
      <c r="Z687">
        <v>0.98419999999999996</v>
      </c>
      <c r="AE687">
        <v>0.88970000000000005</v>
      </c>
      <c r="AJ687">
        <v>0.41020000000000001</v>
      </c>
      <c r="CI687" t="s">
        <v>80</v>
      </c>
    </row>
    <row r="688" spans="1:87" hidden="1" x14ac:dyDescent="0.45">
      <c r="A688" t="s">
        <v>24</v>
      </c>
      <c r="B688" t="s">
        <v>1</v>
      </c>
      <c r="C688" t="s">
        <v>46</v>
      </c>
      <c r="D688" t="s">
        <v>81</v>
      </c>
      <c r="E688" t="s">
        <v>26</v>
      </c>
      <c r="F688">
        <v>0.2155</v>
      </c>
      <c r="K688">
        <v>0.47360000000000002</v>
      </c>
      <c r="P688">
        <v>0.48159999999999997</v>
      </c>
      <c r="U688">
        <v>0.62370000000000003</v>
      </c>
      <c r="Z688">
        <v>0.90059999999999996</v>
      </c>
      <c r="AE688">
        <v>0.85640000000000005</v>
      </c>
      <c r="AJ688">
        <v>0.38429999999999997</v>
      </c>
      <c r="CI688" t="s">
        <v>81</v>
      </c>
    </row>
    <row r="689" spans="1:87" hidden="1" x14ac:dyDescent="0.45">
      <c r="A689" t="s">
        <v>24</v>
      </c>
      <c r="B689" t="s">
        <v>1</v>
      </c>
      <c r="C689" t="s">
        <v>46</v>
      </c>
      <c r="D689" t="s">
        <v>82</v>
      </c>
      <c r="E689" t="s">
        <v>26</v>
      </c>
      <c r="F689">
        <v>0.76639999999999997</v>
      </c>
      <c r="K689">
        <v>0.83620000000000005</v>
      </c>
      <c r="P689">
        <v>1.1547000000000001</v>
      </c>
      <c r="U689">
        <v>0.48070000000000002</v>
      </c>
      <c r="Z689">
        <v>9.64E-2</v>
      </c>
      <c r="AE689">
        <v>4.5100000000000001E-2</v>
      </c>
      <c r="AJ689">
        <v>3.4500000000000003E-2</v>
      </c>
      <c r="CI689" t="s">
        <v>82</v>
      </c>
    </row>
    <row r="690" spans="1:87" hidden="1" x14ac:dyDescent="0.45">
      <c r="A690" t="s">
        <v>24</v>
      </c>
      <c r="B690" t="s">
        <v>1</v>
      </c>
      <c r="C690" t="s">
        <v>46</v>
      </c>
      <c r="D690" t="s">
        <v>83</v>
      </c>
      <c r="E690" t="s">
        <v>26</v>
      </c>
      <c r="F690">
        <v>33.1233</v>
      </c>
      <c r="K690">
        <v>34.257300000000001</v>
      </c>
      <c r="P690">
        <v>28.466100000000001</v>
      </c>
      <c r="U690">
        <v>22.553699999999999</v>
      </c>
      <c r="Z690">
        <v>17.914899999999999</v>
      </c>
      <c r="AE690">
        <v>14.853899999999999</v>
      </c>
      <c r="AJ690">
        <v>12.072900000000001</v>
      </c>
      <c r="CI690" t="s">
        <v>83</v>
      </c>
    </row>
    <row r="691" spans="1:87" hidden="1" x14ac:dyDescent="0.45">
      <c r="A691" t="s">
        <v>24</v>
      </c>
      <c r="B691" t="s">
        <v>1</v>
      </c>
      <c r="C691" t="s">
        <v>46</v>
      </c>
      <c r="D691" t="s">
        <v>84</v>
      </c>
      <c r="E691" t="s">
        <v>26</v>
      </c>
      <c r="F691">
        <v>22.232099999999999</v>
      </c>
      <c r="K691">
        <v>22.9986</v>
      </c>
      <c r="P691">
        <v>21.692699999999999</v>
      </c>
      <c r="U691">
        <v>21.366800000000001</v>
      </c>
      <c r="Z691">
        <v>21.218800000000002</v>
      </c>
      <c r="AE691">
        <v>21.2242</v>
      </c>
      <c r="AJ691">
        <v>21.323399999999999</v>
      </c>
      <c r="CI691" t="s">
        <v>84</v>
      </c>
    </row>
    <row r="692" spans="1:87" hidden="1" x14ac:dyDescent="0.45">
      <c r="A692" t="s">
        <v>24</v>
      </c>
      <c r="B692" t="s">
        <v>1</v>
      </c>
      <c r="C692" t="s">
        <v>46</v>
      </c>
      <c r="D692" t="s">
        <v>85</v>
      </c>
      <c r="E692" t="s">
        <v>26</v>
      </c>
      <c r="F692">
        <v>6.4573999999999998</v>
      </c>
      <c r="K692">
        <v>5.4856999999999996</v>
      </c>
      <c r="P692">
        <v>3.8940999999999999</v>
      </c>
      <c r="U692">
        <v>2.4584000000000001</v>
      </c>
      <c r="Z692">
        <v>1.2041999999999999</v>
      </c>
      <c r="AE692">
        <v>0.61280000000000001</v>
      </c>
      <c r="AJ692">
        <v>0.25009999999999999</v>
      </c>
      <c r="CI692" t="s">
        <v>85</v>
      </c>
    </row>
    <row r="693" spans="1:87" hidden="1" x14ac:dyDescent="0.45">
      <c r="A693" t="s">
        <v>24</v>
      </c>
      <c r="B693" t="s">
        <v>1</v>
      </c>
      <c r="C693" t="s">
        <v>46</v>
      </c>
      <c r="D693" t="s">
        <v>86</v>
      </c>
      <c r="E693" t="s">
        <v>26</v>
      </c>
      <c r="F693">
        <v>0.36399999999999999</v>
      </c>
      <c r="K693">
        <v>0.29149999999999998</v>
      </c>
      <c r="P693">
        <v>0.41339999999999999</v>
      </c>
      <c r="U693">
        <v>3.39E-2</v>
      </c>
      <c r="Z693">
        <v>0</v>
      </c>
      <c r="AE693">
        <v>0</v>
      </c>
      <c r="AJ693">
        <v>0</v>
      </c>
      <c r="CI693" t="s">
        <v>86</v>
      </c>
    </row>
    <row r="694" spans="1:87" hidden="1" x14ac:dyDescent="0.45">
      <c r="A694" t="s">
        <v>24</v>
      </c>
      <c r="B694" t="s">
        <v>1</v>
      </c>
      <c r="C694" t="s">
        <v>46</v>
      </c>
      <c r="D694" t="s">
        <v>87</v>
      </c>
      <c r="E694" t="s">
        <v>26</v>
      </c>
      <c r="F694">
        <v>0</v>
      </c>
      <c r="K694">
        <v>0</v>
      </c>
      <c r="P694">
        <v>0</v>
      </c>
      <c r="U694">
        <v>0</v>
      </c>
      <c r="Z694">
        <v>0</v>
      </c>
      <c r="AE694">
        <v>0</v>
      </c>
      <c r="AJ694">
        <v>0</v>
      </c>
      <c r="CI694" t="s">
        <v>87</v>
      </c>
    </row>
    <row r="695" spans="1:87" hidden="1" x14ac:dyDescent="0.45">
      <c r="A695" t="s">
        <v>24</v>
      </c>
      <c r="B695" t="s">
        <v>1</v>
      </c>
      <c r="C695" t="s">
        <v>46</v>
      </c>
      <c r="D695" t="s">
        <v>88</v>
      </c>
      <c r="E695" t="s">
        <v>26</v>
      </c>
      <c r="F695">
        <v>3.1067</v>
      </c>
      <c r="K695">
        <v>3.1469999999999998</v>
      </c>
      <c r="P695">
        <v>1.8176000000000001</v>
      </c>
      <c r="U695">
        <v>0.99270000000000003</v>
      </c>
      <c r="Z695">
        <v>0.97250000000000003</v>
      </c>
      <c r="AE695">
        <v>0.94389999999999996</v>
      </c>
      <c r="AJ695">
        <v>0.8911</v>
      </c>
      <c r="CI695" t="s">
        <v>88</v>
      </c>
    </row>
    <row r="696" spans="1:87" hidden="1" x14ac:dyDescent="0.45">
      <c r="A696" t="s">
        <v>24</v>
      </c>
      <c r="B696" t="s">
        <v>1</v>
      </c>
      <c r="C696" t="s">
        <v>46</v>
      </c>
      <c r="D696" t="s">
        <v>89</v>
      </c>
      <c r="E696" t="s">
        <v>26</v>
      </c>
      <c r="F696">
        <v>3.2399999999999998E-2</v>
      </c>
      <c r="K696">
        <v>5.1299999999999998E-2</v>
      </c>
      <c r="P696">
        <v>5.8700000000000002E-2</v>
      </c>
      <c r="U696">
        <v>4.4999999999999998E-2</v>
      </c>
      <c r="Z696">
        <v>6.2799999999999995E-2</v>
      </c>
      <c r="AE696">
        <v>7.85E-2</v>
      </c>
      <c r="AJ696">
        <v>0.10150000000000001</v>
      </c>
      <c r="CI696" t="s">
        <v>89</v>
      </c>
    </row>
    <row r="697" spans="1:87" hidden="1" x14ac:dyDescent="0.45">
      <c r="A697" t="s">
        <v>24</v>
      </c>
      <c r="B697" t="s">
        <v>1</v>
      </c>
      <c r="C697" t="s">
        <v>46</v>
      </c>
      <c r="D697" t="s">
        <v>90</v>
      </c>
      <c r="E697" t="s">
        <v>26</v>
      </c>
      <c r="F697">
        <v>3.1608999999999998</v>
      </c>
      <c r="K697">
        <v>3.1642999999999999</v>
      </c>
      <c r="P697">
        <v>1.8042</v>
      </c>
      <c r="U697">
        <v>0.97650000000000003</v>
      </c>
      <c r="Z697">
        <v>0.93230000000000002</v>
      </c>
      <c r="AE697">
        <v>0.87829999999999997</v>
      </c>
      <c r="AJ697">
        <v>0.80210000000000004</v>
      </c>
      <c r="CI697" t="s">
        <v>90</v>
      </c>
    </row>
    <row r="698" spans="1:87" hidden="1" x14ac:dyDescent="0.45">
      <c r="A698" t="s">
        <v>24</v>
      </c>
      <c r="B698" t="s">
        <v>1</v>
      </c>
      <c r="C698" t="s">
        <v>46</v>
      </c>
      <c r="D698" t="s">
        <v>91</v>
      </c>
      <c r="E698" t="s">
        <v>26</v>
      </c>
      <c r="F698">
        <v>0</v>
      </c>
      <c r="K698">
        <v>0</v>
      </c>
      <c r="P698">
        <v>0</v>
      </c>
      <c r="U698">
        <v>0</v>
      </c>
      <c r="Z698">
        <v>0</v>
      </c>
      <c r="AE698">
        <v>0</v>
      </c>
      <c r="AJ698">
        <v>0</v>
      </c>
      <c r="CI698" t="s">
        <v>91</v>
      </c>
    </row>
    <row r="699" spans="1:87" hidden="1" x14ac:dyDescent="0.45">
      <c r="A699" t="s">
        <v>24</v>
      </c>
      <c r="B699" t="s">
        <v>1</v>
      </c>
      <c r="C699" t="s">
        <v>46</v>
      </c>
      <c r="D699" t="s">
        <v>92</v>
      </c>
      <c r="E699" t="s">
        <v>26</v>
      </c>
      <c r="F699">
        <v>0</v>
      </c>
      <c r="K699">
        <v>0</v>
      </c>
      <c r="P699">
        <v>0</v>
      </c>
      <c r="U699">
        <v>0</v>
      </c>
      <c r="Z699">
        <v>0</v>
      </c>
      <c r="AE699">
        <v>0</v>
      </c>
      <c r="AJ699">
        <v>0</v>
      </c>
      <c r="CI699" t="s">
        <v>92</v>
      </c>
    </row>
    <row r="700" spans="1:87" hidden="1" x14ac:dyDescent="0.45">
      <c r="A700" t="s">
        <v>24</v>
      </c>
      <c r="B700" t="s">
        <v>1</v>
      </c>
      <c r="C700" t="s">
        <v>46</v>
      </c>
      <c r="D700" t="s">
        <v>93</v>
      </c>
      <c r="E700" t="s">
        <v>26</v>
      </c>
      <c r="F700">
        <v>0</v>
      </c>
      <c r="K700">
        <v>0</v>
      </c>
      <c r="P700">
        <v>0</v>
      </c>
      <c r="U700">
        <v>0</v>
      </c>
      <c r="Z700">
        <v>0</v>
      </c>
      <c r="AE700">
        <v>0</v>
      </c>
      <c r="AJ700">
        <v>0</v>
      </c>
      <c r="CI700" t="s">
        <v>93</v>
      </c>
    </row>
    <row r="701" spans="1:87" hidden="1" x14ac:dyDescent="0.45">
      <c r="A701" t="s">
        <v>24</v>
      </c>
      <c r="B701" t="s">
        <v>1</v>
      </c>
      <c r="C701" t="s">
        <v>46</v>
      </c>
      <c r="D701" t="s">
        <v>94</v>
      </c>
      <c r="E701" t="s">
        <v>26</v>
      </c>
      <c r="F701">
        <v>0.96740000000000004</v>
      </c>
      <c r="K701">
        <v>1.2947</v>
      </c>
      <c r="P701">
        <v>1.6220000000000001</v>
      </c>
      <c r="U701">
        <v>1.0913999999999999</v>
      </c>
      <c r="Z701">
        <v>0.98419999999999996</v>
      </c>
      <c r="AE701">
        <v>0.88970000000000005</v>
      </c>
      <c r="AJ701">
        <v>0.41020000000000001</v>
      </c>
      <c r="CI701" t="s">
        <v>94</v>
      </c>
    </row>
    <row r="702" spans="1:87" hidden="1" x14ac:dyDescent="0.45">
      <c r="A702" t="s">
        <v>24</v>
      </c>
      <c r="B702" t="s">
        <v>1</v>
      </c>
      <c r="C702" t="s">
        <v>46</v>
      </c>
      <c r="D702" t="s">
        <v>95</v>
      </c>
      <c r="E702" t="s">
        <v>26</v>
      </c>
      <c r="F702">
        <v>25.119</v>
      </c>
      <c r="K702">
        <v>25.808499999999999</v>
      </c>
      <c r="P702">
        <v>20.146599999999999</v>
      </c>
      <c r="U702">
        <v>16.8599</v>
      </c>
      <c r="Z702">
        <v>14.235099999999999</v>
      </c>
      <c r="AE702">
        <v>11.5495</v>
      </c>
      <c r="AJ702">
        <v>9.8503000000000007</v>
      </c>
      <c r="CI702" t="s">
        <v>95</v>
      </c>
    </row>
    <row r="703" spans="1:87" hidden="1" x14ac:dyDescent="0.45">
      <c r="A703" t="s">
        <v>24</v>
      </c>
      <c r="B703" t="s">
        <v>1</v>
      </c>
      <c r="C703" t="s">
        <v>46</v>
      </c>
      <c r="D703" t="s">
        <v>96</v>
      </c>
      <c r="E703" t="s">
        <v>26</v>
      </c>
      <c r="F703">
        <v>0</v>
      </c>
      <c r="K703">
        <v>0</v>
      </c>
      <c r="P703">
        <v>0.38890000000000002</v>
      </c>
      <c r="U703">
        <v>1.4402999999999999</v>
      </c>
      <c r="Z703">
        <v>2.7181000000000002</v>
      </c>
      <c r="AE703">
        <v>1.8233999999999999</v>
      </c>
      <c r="AJ703">
        <v>0.5464</v>
      </c>
      <c r="CI703" t="s">
        <v>96</v>
      </c>
    </row>
    <row r="704" spans="1:87" hidden="1" x14ac:dyDescent="0.45">
      <c r="A704" t="s">
        <v>24</v>
      </c>
      <c r="B704" t="s">
        <v>1</v>
      </c>
      <c r="C704" t="s">
        <v>46</v>
      </c>
      <c r="D704" t="s">
        <v>97</v>
      </c>
      <c r="E704" t="s">
        <v>26</v>
      </c>
      <c r="F704">
        <v>25.1816</v>
      </c>
      <c r="K704">
        <v>25.950099999999999</v>
      </c>
      <c r="P704">
        <v>19.561900000000001</v>
      </c>
      <c r="U704">
        <v>14.808</v>
      </c>
      <c r="Z704">
        <v>10.151199999999999</v>
      </c>
      <c r="AE704">
        <v>6.9305000000000003</v>
      </c>
      <c r="AJ704">
        <v>4.3517000000000001</v>
      </c>
      <c r="CI704" t="s">
        <v>97</v>
      </c>
    </row>
    <row r="705" spans="1:87" hidden="1" x14ac:dyDescent="0.45">
      <c r="A705" t="s">
        <v>24</v>
      </c>
      <c r="B705" t="s">
        <v>1</v>
      </c>
      <c r="C705" t="s">
        <v>46</v>
      </c>
      <c r="D705" t="s">
        <v>98</v>
      </c>
      <c r="E705" t="s">
        <v>26</v>
      </c>
      <c r="F705">
        <v>21.878699999999998</v>
      </c>
      <c r="K705">
        <v>22.539200000000001</v>
      </c>
      <c r="P705">
        <v>16.448699999999999</v>
      </c>
      <c r="U705">
        <v>12.8142</v>
      </c>
      <c r="Z705">
        <v>8.8527000000000005</v>
      </c>
      <c r="AE705">
        <v>6.0488</v>
      </c>
      <c r="AJ705">
        <v>3.8380999999999998</v>
      </c>
      <c r="CI705" t="s">
        <v>98</v>
      </c>
    </row>
    <row r="706" spans="1:87" hidden="1" x14ac:dyDescent="0.45">
      <c r="A706" t="s">
        <v>24</v>
      </c>
      <c r="B706" t="s">
        <v>1</v>
      </c>
      <c r="C706" t="s">
        <v>46</v>
      </c>
      <c r="D706" t="s">
        <v>99</v>
      </c>
      <c r="E706" t="s">
        <v>100</v>
      </c>
      <c r="F706">
        <v>17759.189699999999</v>
      </c>
      <c r="K706">
        <v>20999.454300000001</v>
      </c>
      <c r="P706">
        <v>23013.394400000001</v>
      </c>
      <c r="U706">
        <v>24780.872299999999</v>
      </c>
      <c r="Z706">
        <v>26426.736799999999</v>
      </c>
      <c r="AE706">
        <v>27982.406599999998</v>
      </c>
      <c r="AJ706">
        <v>29426.882900000001</v>
      </c>
      <c r="CI706" t="s">
        <v>99</v>
      </c>
    </row>
    <row r="707" spans="1:87" hidden="1" x14ac:dyDescent="0.45">
      <c r="A707" t="s">
        <v>24</v>
      </c>
      <c r="B707" t="s">
        <v>1</v>
      </c>
      <c r="C707" t="s">
        <v>46</v>
      </c>
      <c r="D707" t="s">
        <v>101</v>
      </c>
      <c r="E707" t="s">
        <v>102</v>
      </c>
      <c r="F707">
        <v>335.11259999999999</v>
      </c>
      <c r="K707">
        <v>347.33879999999999</v>
      </c>
      <c r="P707">
        <v>360.10340000000002</v>
      </c>
      <c r="U707">
        <v>371.43430000000001</v>
      </c>
      <c r="Z707">
        <v>382.77010000000001</v>
      </c>
      <c r="AE707">
        <v>392.61290000000002</v>
      </c>
      <c r="AJ707">
        <v>402.44220000000001</v>
      </c>
      <c r="CI707" t="s">
        <v>101</v>
      </c>
    </row>
    <row r="708" spans="1:87" hidden="1" x14ac:dyDescent="0.45">
      <c r="A708" t="s">
        <v>24</v>
      </c>
      <c r="B708" t="s">
        <v>1</v>
      </c>
      <c r="C708" t="s">
        <v>46</v>
      </c>
      <c r="D708" t="s">
        <v>103</v>
      </c>
      <c r="E708" t="s">
        <v>104</v>
      </c>
      <c r="F708">
        <v>0.99990000000000001</v>
      </c>
      <c r="K708">
        <v>0.93110000000000004</v>
      </c>
      <c r="P708">
        <v>0.86280000000000001</v>
      </c>
      <c r="U708">
        <v>0.86660000000000004</v>
      </c>
      <c r="Z708">
        <v>0.86719999999999997</v>
      </c>
      <c r="AE708">
        <v>0.88759999999999994</v>
      </c>
      <c r="AJ708">
        <v>0.90510000000000002</v>
      </c>
      <c r="CI708" t="s">
        <v>103</v>
      </c>
    </row>
    <row r="709" spans="1:87" hidden="1" x14ac:dyDescent="0.45">
      <c r="A709" t="s">
        <v>24</v>
      </c>
      <c r="B709" t="s">
        <v>1</v>
      </c>
      <c r="C709" t="s">
        <v>46</v>
      </c>
      <c r="D709" t="s">
        <v>105</v>
      </c>
      <c r="E709" t="s">
        <v>104</v>
      </c>
      <c r="F709">
        <v>1.0125</v>
      </c>
      <c r="K709">
        <v>0.9415</v>
      </c>
      <c r="P709">
        <v>0.85440000000000005</v>
      </c>
      <c r="U709">
        <v>0.77510000000000001</v>
      </c>
      <c r="Z709">
        <v>0.68620000000000003</v>
      </c>
      <c r="AE709">
        <v>0.65959999999999996</v>
      </c>
      <c r="AJ709">
        <v>0.62760000000000005</v>
      </c>
      <c r="CI709" t="s">
        <v>105</v>
      </c>
    </row>
    <row r="710" spans="1:87" x14ac:dyDescent="0.45">
      <c r="A710" t="s">
        <v>24</v>
      </c>
      <c r="B710" t="s">
        <v>1</v>
      </c>
      <c r="C710" t="s">
        <v>46</v>
      </c>
      <c r="D710" t="s">
        <v>106</v>
      </c>
      <c r="E710" t="s">
        <v>107</v>
      </c>
      <c r="F710">
        <v>0</v>
      </c>
      <c r="K710">
        <v>40.619599999999998</v>
      </c>
      <c r="P710">
        <v>698.05600000000004</v>
      </c>
      <c r="U710">
        <v>665.51030000000003</v>
      </c>
      <c r="Z710">
        <v>824.71320000000003</v>
      </c>
      <c r="AE710">
        <v>1025.4414999999999</v>
      </c>
      <c r="AJ710">
        <v>1275.2833000000001</v>
      </c>
      <c r="CI710" t="s">
        <v>106</v>
      </c>
    </row>
    <row r="711" spans="1:87" hidden="1" x14ac:dyDescent="0.45">
      <c r="A711" t="s">
        <v>24</v>
      </c>
      <c r="B711" t="s">
        <v>1</v>
      </c>
      <c r="C711" t="s">
        <v>46</v>
      </c>
      <c r="D711" t="s">
        <v>108</v>
      </c>
      <c r="E711" t="s">
        <v>31</v>
      </c>
      <c r="F711">
        <v>6.4366000000000003</v>
      </c>
      <c r="K711">
        <v>12.141299999999999</v>
      </c>
      <c r="P711">
        <v>81.146100000000004</v>
      </c>
      <c r="U711">
        <v>27.213000000000001</v>
      </c>
      <c r="Z711">
        <v>25.837700000000002</v>
      </c>
      <c r="AE711">
        <v>25.385000000000002</v>
      </c>
      <c r="AJ711">
        <v>25.237200000000001</v>
      </c>
      <c r="CI711" t="s">
        <v>108</v>
      </c>
    </row>
    <row r="712" spans="1:87" hidden="1" x14ac:dyDescent="0.45">
      <c r="A712" t="s">
        <v>24</v>
      </c>
      <c r="B712" t="s">
        <v>1</v>
      </c>
      <c r="C712" t="s">
        <v>46</v>
      </c>
      <c r="D712" t="s">
        <v>109</v>
      </c>
      <c r="E712" t="s">
        <v>31</v>
      </c>
      <c r="F712">
        <v>13.0496</v>
      </c>
      <c r="K712">
        <v>10.955399999999999</v>
      </c>
      <c r="P712">
        <v>69.84</v>
      </c>
      <c r="U712">
        <v>25.324400000000001</v>
      </c>
      <c r="Z712">
        <v>55.2879</v>
      </c>
      <c r="AE712">
        <v>65.058400000000006</v>
      </c>
      <c r="AJ712">
        <v>38.692599999999999</v>
      </c>
      <c r="CI712" t="s">
        <v>109</v>
      </c>
    </row>
    <row r="713" spans="1:87" hidden="1" x14ac:dyDescent="0.45">
      <c r="A713" t="s">
        <v>24</v>
      </c>
      <c r="B713" t="s">
        <v>1</v>
      </c>
      <c r="C713" t="s">
        <v>46</v>
      </c>
      <c r="D713" t="s">
        <v>110</v>
      </c>
      <c r="E713" t="s">
        <v>31</v>
      </c>
      <c r="F713">
        <v>0</v>
      </c>
      <c r="K713">
        <v>0</v>
      </c>
      <c r="P713">
        <v>0</v>
      </c>
      <c r="U713">
        <v>0</v>
      </c>
      <c r="Z713">
        <v>0</v>
      </c>
      <c r="AE713">
        <v>0</v>
      </c>
      <c r="AJ713">
        <v>0</v>
      </c>
      <c r="CI713" t="s">
        <v>110</v>
      </c>
    </row>
    <row r="714" spans="1:87" hidden="1" x14ac:dyDescent="0.45">
      <c r="A714" t="s">
        <v>24</v>
      </c>
      <c r="B714" t="s">
        <v>1</v>
      </c>
      <c r="C714" t="s">
        <v>46</v>
      </c>
      <c r="D714" t="s">
        <v>111</v>
      </c>
      <c r="E714" t="s">
        <v>31</v>
      </c>
      <c r="F714">
        <v>49.3825</v>
      </c>
      <c r="K714">
        <v>7.7740999999999998</v>
      </c>
      <c r="P714">
        <v>104.9932</v>
      </c>
      <c r="U714">
        <v>68.418899999999994</v>
      </c>
      <c r="Z714">
        <v>88.469200000000001</v>
      </c>
      <c r="AE714">
        <v>99.693100000000001</v>
      </c>
      <c r="AJ714">
        <v>99.562600000000003</v>
      </c>
      <c r="CI714" t="s">
        <v>111</v>
      </c>
    </row>
    <row r="715" spans="1:87" hidden="1" x14ac:dyDescent="0.45">
      <c r="A715" t="s">
        <v>24</v>
      </c>
      <c r="B715" t="s">
        <v>1</v>
      </c>
      <c r="C715" t="s">
        <v>46</v>
      </c>
      <c r="D715" t="s">
        <v>112</v>
      </c>
      <c r="E715" t="s">
        <v>26</v>
      </c>
      <c r="F715">
        <v>81.321399999999997</v>
      </c>
      <c r="K715">
        <v>78.041600000000003</v>
      </c>
      <c r="P715">
        <v>66.893900000000002</v>
      </c>
      <c r="U715">
        <v>59.955300000000001</v>
      </c>
      <c r="Z715">
        <v>55.669400000000003</v>
      </c>
      <c r="AE715">
        <v>52.884999999999998</v>
      </c>
      <c r="AJ715">
        <v>49.497</v>
      </c>
      <c r="CI715" t="s">
        <v>112</v>
      </c>
    </row>
    <row r="716" spans="1:87" hidden="1" x14ac:dyDescent="0.45">
      <c r="A716" t="s">
        <v>24</v>
      </c>
      <c r="B716" t="s">
        <v>1</v>
      </c>
      <c r="C716" t="s">
        <v>46</v>
      </c>
      <c r="D716" t="s">
        <v>113</v>
      </c>
      <c r="E716" t="s">
        <v>26</v>
      </c>
      <c r="F716">
        <v>6.7499000000000002</v>
      </c>
      <c r="K716">
        <v>6.7107000000000001</v>
      </c>
      <c r="P716">
        <v>7.4170999999999996</v>
      </c>
      <c r="U716">
        <v>6.6158999999999999</v>
      </c>
      <c r="Z716">
        <v>7.1920999999999999</v>
      </c>
      <c r="AE716">
        <v>6.6711</v>
      </c>
      <c r="AJ716">
        <v>5.8930999999999996</v>
      </c>
      <c r="CI716" t="s">
        <v>113</v>
      </c>
    </row>
    <row r="717" spans="1:87" hidden="1" x14ac:dyDescent="0.45">
      <c r="A717" t="s">
        <v>24</v>
      </c>
      <c r="B717" t="s">
        <v>1</v>
      </c>
      <c r="C717" t="s">
        <v>46</v>
      </c>
      <c r="D717" t="s">
        <v>114</v>
      </c>
      <c r="E717" t="s">
        <v>26</v>
      </c>
      <c r="F717">
        <v>13.4823</v>
      </c>
      <c r="K717">
        <v>7.0071000000000003</v>
      </c>
      <c r="P717">
        <v>2.6604999999999999</v>
      </c>
      <c r="U717">
        <v>1.6745000000000001</v>
      </c>
      <c r="Z717">
        <v>0.94699999999999995</v>
      </c>
      <c r="AE717">
        <v>1.6839999999999999</v>
      </c>
      <c r="AJ717">
        <v>1.0150999999999999</v>
      </c>
      <c r="CI717" t="s">
        <v>114</v>
      </c>
    </row>
    <row r="718" spans="1:87" hidden="1" x14ac:dyDescent="0.45">
      <c r="A718" t="s">
        <v>24</v>
      </c>
      <c r="B718" t="s">
        <v>1</v>
      </c>
      <c r="C718" t="s">
        <v>46</v>
      </c>
      <c r="D718" t="s">
        <v>115</v>
      </c>
      <c r="E718" t="s">
        <v>26</v>
      </c>
      <c r="F718">
        <v>0</v>
      </c>
      <c r="K718">
        <v>0</v>
      </c>
      <c r="P718">
        <v>1.2462</v>
      </c>
      <c r="U718">
        <v>1.1202000000000001</v>
      </c>
      <c r="Z718">
        <v>0.83579999999999999</v>
      </c>
      <c r="AE718">
        <v>1.6272</v>
      </c>
      <c r="AJ718">
        <v>0.96919999999999995</v>
      </c>
      <c r="CI718" t="s">
        <v>115</v>
      </c>
    </row>
    <row r="719" spans="1:87" hidden="1" x14ac:dyDescent="0.45">
      <c r="A719" t="s">
        <v>24</v>
      </c>
      <c r="B719" t="s">
        <v>1</v>
      </c>
      <c r="C719" t="s">
        <v>46</v>
      </c>
      <c r="D719" t="s">
        <v>116</v>
      </c>
      <c r="E719" t="s">
        <v>26</v>
      </c>
      <c r="F719">
        <v>13.4823</v>
      </c>
      <c r="K719">
        <v>7.0071000000000003</v>
      </c>
      <c r="P719">
        <v>1.4142999999999999</v>
      </c>
      <c r="U719">
        <v>0.55430000000000001</v>
      </c>
      <c r="Z719">
        <v>0.11119999999999999</v>
      </c>
      <c r="AE719">
        <v>5.6800000000000003E-2</v>
      </c>
      <c r="AJ719">
        <v>4.5900000000000003E-2</v>
      </c>
      <c r="CI719" t="s">
        <v>116</v>
      </c>
    </row>
    <row r="720" spans="1:87" hidden="1" x14ac:dyDescent="0.45">
      <c r="A720" t="s">
        <v>24</v>
      </c>
      <c r="B720" t="s">
        <v>1</v>
      </c>
      <c r="C720" t="s">
        <v>46</v>
      </c>
      <c r="D720" t="s">
        <v>117</v>
      </c>
      <c r="E720" t="s">
        <v>26</v>
      </c>
      <c r="F720">
        <v>67.957400000000007</v>
      </c>
      <c r="K720">
        <v>62.361699999999999</v>
      </c>
      <c r="P720">
        <v>42.054299999999998</v>
      </c>
      <c r="U720">
        <v>30.4011</v>
      </c>
      <c r="Z720">
        <v>23.446200000000001</v>
      </c>
      <c r="AE720">
        <v>18.6526</v>
      </c>
      <c r="AJ720">
        <v>12.872</v>
      </c>
      <c r="CI720" t="s">
        <v>117</v>
      </c>
    </row>
    <row r="721" spans="1:87" hidden="1" x14ac:dyDescent="0.45">
      <c r="A721" t="s">
        <v>24</v>
      </c>
      <c r="B721" t="s">
        <v>1</v>
      </c>
      <c r="C721" t="s">
        <v>46</v>
      </c>
      <c r="D721" t="s">
        <v>118</v>
      </c>
      <c r="E721" t="s">
        <v>26</v>
      </c>
      <c r="F721">
        <v>0</v>
      </c>
      <c r="K721">
        <v>0</v>
      </c>
      <c r="P721">
        <v>1.6856</v>
      </c>
      <c r="U721">
        <v>2.3134000000000001</v>
      </c>
      <c r="Z721">
        <v>1.8759999999999999</v>
      </c>
      <c r="AE721">
        <v>3.1701000000000001</v>
      </c>
      <c r="AJ721">
        <v>2.8311999999999999</v>
      </c>
      <c r="CI721" t="s">
        <v>118</v>
      </c>
    </row>
    <row r="722" spans="1:87" hidden="1" x14ac:dyDescent="0.45">
      <c r="A722" t="s">
        <v>24</v>
      </c>
      <c r="B722" t="s">
        <v>1</v>
      </c>
      <c r="C722" t="s">
        <v>46</v>
      </c>
      <c r="D722" t="s">
        <v>119</v>
      </c>
      <c r="E722" t="s">
        <v>26</v>
      </c>
      <c r="F722">
        <v>67.957400000000007</v>
      </c>
      <c r="K722">
        <v>62.361699999999999</v>
      </c>
      <c r="P722">
        <v>40.324800000000003</v>
      </c>
      <c r="U722">
        <v>28.040700000000001</v>
      </c>
      <c r="Z722">
        <v>21.544799999999999</v>
      </c>
      <c r="AE722">
        <v>15.4613</v>
      </c>
      <c r="AJ722">
        <v>10.040800000000001</v>
      </c>
      <c r="CI722" t="s">
        <v>119</v>
      </c>
    </row>
    <row r="723" spans="1:87" hidden="1" x14ac:dyDescent="0.45">
      <c r="A723" t="s">
        <v>24</v>
      </c>
      <c r="B723" t="s">
        <v>1</v>
      </c>
      <c r="C723" t="s">
        <v>46</v>
      </c>
      <c r="D723" t="s">
        <v>120</v>
      </c>
      <c r="E723" t="s">
        <v>26</v>
      </c>
      <c r="F723">
        <v>23.382400000000001</v>
      </c>
      <c r="K723">
        <v>22.790700000000001</v>
      </c>
      <c r="P723">
        <v>17.098600000000001</v>
      </c>
      <c r="U723">
        <v>12.279299999999999</v>
      </c>
      <c r="Z723">
        <v>9.8826000000000001</v>
      </c>
      <c r="AE723">
        <v>7.3091999999999997</v>
      </c>
      <c r="AJ723">
        <v>4.9951999999999996</v>
      </c>
      <c r="CI723" t="s">
        <v>120</v>
      </c>
    </row>
    <row r="724" spans="1:87" hidden="1" x14ac:dyDescent="0.45">
      <c r="A724" t="s">
        <v>24</v>
      </c>
      <c r="B724" t="s">
        <v>1</v>
      </c>
      <c r="C724" t="s">
        <v>46</v>
      </c>
      <c r="D724" t="s">
        <v>121</v>
      </c>
      <c r="E724" t="s">
        <v>26</v>
      </c>
      <c r="F724">
        <v>0</v>
      </c>
      <c r="K724">
        <v>0</v>
      </c>
      <c r="P724">
        <v>0.43940000000000001</v>
      </c>
      <c r="U724">
        <v>1.1932</v>
      </c>
      <c r="Z724">
        <v>1.0402</v>
      </c>
      <c r="AE724">
        <v>1.5428999999999999</v>
      </c>
      <c r="AJ724">
        <v>1.8620000000000001</v>
      </c>
      <c r="CI724" t="s">
        <v>121</v>
      </c>
    </row>
    <row r="725" spans="1:87" hidden="1" x14ac:dyDescent="0.45">
      <c r="A725" t="s">
        <v>24</v>
      </c>
      <c r="B725" t="s">
        <v>1</v>
      </c>
      <c r="C725" t="s">
        <v>46</v>
      </c>
      <c r="D725" t="s">
        <v>122</v>
      </c>
      <c r="E725" t="s">
        <v>26</v>
      </c>
      <c r="F725">
        <v>23.382400000000001</v>
      </c>
      <c r="K725">
        <v>22.790700000000001</v>
      </c>
      <c r="P725">
        <v>16.659099999999999</v>
      </c>
      <c r="U725">
        <v>11.0861</v>
      </c>
      <c r="Z725">
        <v>8.8424999999999994</v>
      </c>
      <c r="AE725">
        <v>5.7663000000000002</v>
      </c>
      <c r="AJ725">
        <v>3.1331000000000002</v>
      </c>
      <c r="CI725" t="s">
        <v>122</v>
      </c>
    </row>
    <row r="726" spans="1:87" hidden="1" x14ac:dyDescent="0.45">
      <c r="A726" t="s">
        <v>24</v>
      </c>
      <c r="B726" t="s">
        <v>1</v>
      </c>
      <c r="C726" t="s">
        <v>46</v>
      </c>
      <c r="D726" t="s">
        <v>123</v>
      </c>
      <c r="E726" t="s">
        <v>26</v>
      </c>
      <c r="F726">
        <v>8.9599999999999999E-2</v>
      </c>
      <c r="K726">
        <v>0.1051</v>
      </c>
      <c r="P726">
        <v>0.2288</v>
      </c>
      <c r="U726">
        <v>0.40329999999999999</v>
      </c>
      <c r="Z726">
        <v>0.64970000000000006</v>
      </c>
      <c r="AE726">
        <v>0.99809999999999999</v>
      </c>
      <c r="AJ726">
        <v>1.4577</v>
      </c>
      <c r="CI726" t="s">
        <v>123</v>
      </c>
    </row>
    <row r="727" spans="1:87" hidden="1" x14ac:dyDescent="0.45">
      <c r="A727" t="s">
        <v>24</v>
      </c>
      <c r="B727" t="s">
        <v>1</v>
      </c>
      <c r="C727" t="s">
        <v>46</v>
      </c>
      <c r="D727" t="s">
        <v>124</v>
      </c>
      <c r="E727" t="s">
        <v>26</v>
      </c>
      <c r="F727">
        <v>1.1474</v>
      </c>
      <c r="K727">
        <v>1.1392</v>
      </c>
      <c r="P727">
        <v>1.4845999999999999</v>
      </c>
      <c r="U727">
        <v>1.3704000000000001</v>
      </c>
      <c r="Z727">
        <v>1.3582000000000001</v>
      </c>
      <c r="AE727">
        <v>1.4049</v>
      </c>
      <c r="AJ727">
        <v>1.4938</v>
      </c>
      <c r="CI727" t="s">
        <v>124</v>
      </c>
    </row>
    <row r="728" spans="1:87" hidden="1" x14ac:dyDescent="0.45">
      <c r="A728" t="s">
        <v>24</v>
      </c>
      <c r="B728" t="s">
        <v>1</v>
      </c>
      <c r="C728" t="s">
        <v>46</v>
      </c>
      <c r="D728" t="s">
        <v>125</v>
      </c>
      <c r="E728" t="s">
        <v>26</v>
      </c>
      <c r="F728">
        <v>3.0341</v>
      </c>
      <c r="K728">
        <v>3.0911</v>
      </c>
      <c r="P728">
        <v>3.4382000000000001</v>
      </c>
      <c r="U728">
        <v>3.1983000000000001</v>
      </c>
      <c r="Z728">
        <v>3.5558999999999998</v>
      </c>
      <c r="AE728">
        <v>3.7703000000000002</v>
      </c>
      <c r="AJ728">
        <v>4.2135999999999996</v>
      </c>
      <c r="CI728" t="s">
        <v>125</v>
      </c>
    </row>
    <row r="729" spans="1:87" hidden="1" x14ac:dyDescent="0.45">
      <c r="A729" t="s">
        <v>24</v>
      </c>
      <c r="B729" t="s">
        <v>1</v>
      </c>
      <c r="C729" t="s">
        <v>46</v>
      </c>
      <c r="D729" t="s">
        <v>126</v>
      </c>
      <c r="E729" t="s">
        <v>26</v>
      </c>
      <c r="F729">
        <v>31.092700000000001</v>
      </c>
      <c r="K729">
        <v>32.563899999999997</v>
      </c>
      <c r="P729">
        <v>22.2514</v>
      </c>
      <c r="U729">
        <v>16.400400000000001</v>
      </c>
      <c r="Z729">
        <v>12.591100000000001</v>
      </c>
      <c r="AE729">
        <v>9.6381999999999994</v>
      </c>
      <c r="AJ729">
        <v>6.8617999999999997</v>
      </c>
      <c r="CI729" t="s">
        <v>126</v>
      </c>
    </row>
    <row r="730" spans="1:87" hidden="1" x14ac:dyDescent="0.45">
      <c r="A730" t="s">
        <v>24</v>
      </c>
      <c r="B730" t="s">
        <v>1</v>
      </c>
      <c r="C730" t="s">
        <v>46</v>
      </c>
      <c r="D730" t="s">
        <v>127</v>
      </c>
      <c r="E730" t="s">
        <v>26</v>
      </c>
      <c r="F730">
        <v>31.092700000000001</v>
      </c>
      <c r="K730">
        <v>32.563899999999997</v>
      </c>
      <c r="P730">
        <v>22.2514</v>
      </c>
      <c r="U730">
        <v>16.400400000000001</v>
      </c>
      <c r="Z730">
        <v>12.591100000000001</v>
      </c>
      <c r="AE730">
        <v>9.6381999999999994</v>
      </c>
      <c r="AJ730">
        <v>6.8617999999999997</v>
      </c>
      <c r="CI730" t="s">
        <v>127</v>
      </c>
    </row>
    <row r="731" spans="1:87" hidden="1" x14ac:dyDescent="0.45">
      <c r="A731" t="s">
        <v>24</v>
      </c>
      <c r="B731" t="s">
        <v>1</v>
      </c>
      <c r="C731" t="s">
        <v>46</v>
      </c>
      <c r="D731" t="s">
        <v>128</v>
      </c>
      <c r="E731" t="s">
        <v>26</v>
      </c>
      <c r="F731">
        <v>0.92779999999999996</v>
      </c>
      <c r="K731">
        <v>1.4863999999999999</v>
      </c>
      <c r="P731">
        <v>3.7429000000000001</v>
      </c>
      <c r="U731">
        <v>8.0410000000000004</v>
      </c>
      <c r="Z731">
        <v>10.4633</v>
      </c>
      <c r="AE731">
        <v>11.7944</v>
      </c>
      <c r="AJ731">
        <v>13.1181</v>
      </c>
      <c r="CI731" t="s">
        <v>128</v>
      </c>
    </row>
    <row r="732" spans="1:87" hidden="1" x14ac:dyDescent="0.45">
      <c r="A732" t="s">
        <v>24</v>
      </c>
      <c r="B732" t="s">
        <v>1</v>
      </c>
      <c r="C732" t="s">
        <v>46</v>
      </c>
      <c r="D732" t="s">
        <v>129</v>
      </c>
      <c r="E732" t="s">
        <v>26</v>
      </c>
      <c r="F732">
        <v>1.4151</v>
      </c>
      <c r="K732">
        <v>3.1473</v>
      </c>
      <c r="P732">
        <v>8.5717999999999996</v>
      </c>
      <c r="U732">
        <v>9.9722000000000008</v>
      </c>
      <c r="Z732">
        <v>9.0295000000000005</v>
      </c>
      <c r="AE732">
        <v>9.6149000000000004</v>
      </c>
      <c r="AJ732">
        <v>10.448600000000001</v>
      </c>
      <c r="CI732" t="s">
        <v>129</v>
      </c>
    </row>
    <row r="733" spans="1:87" hidden="1" x14ac:dyDescent="0.45">
      <c r="A733" t="s">
        <v>24</v>
      </c>
      <c r="B733" t="s">
        <v>1</v>
      </c>
      <c r="C733" t="s">
        <v>46</v>
      </c>
      <c r="D733" t="s">
        <v>130</v>
      </c>
      <c r="E733" t="s">
        <v>100</v>
      </c>
      <c r="F733">
        <v>0</v>
      </c>
      <c r="K733">
        <v>179.56870000000001</v>
      </c>
      <c r="P733">
        <v>1778.6413</v>
      </c>
      <c r="U733">
        <v>1125.7472</v>
      </c>
      <c r="Z733">
        <v>1000.0209</v>
      </c>
      <c r="AE733">
        <v>772.60130000000004</v>
      </c>
      <c r="AJ733">
        <v>554.08510000000001</v>
      </c>
      <c r="CI733" t="s">
        <v>130</v>
      </c>
    </row>
    <row r="734" spans="1:87" hidden="1" x14ac:dyDescent="0.45">
      <c r="A734" t="s">
        <v>24</v>
      </c>
      <c r="B734" t="s">
        <v>1</v>
      </c>
      <c r="C734" t="s">
        <v>46</v>
      </c>
      <c r="D734" t="s">
        <v>131</v>
      </c>
      <c r="E734" t="s">
        <v>100</v>
      </c>
      <c r="F734">
        <v>0</v>
      </c>
      <c r="K734">
        <v>15.928100000000001</v>
      </c>
      <c r="P734">
        <v>243.28989999999999</v>
      </c>
      <c r="U734">
        <v>179.85169999999999</v>
      </c>
      <c r="Z734">
        <v>172.7054</v>
      </c>
      <c r="AE734">
        <v>158.85300000000001</v>
      </c>
      <c r="AJ734">
        <v>137.25579999999999</v>
      </c>
      <c r="CI734" t="s">
        <v>131</v>
      </c>
    </row>
    <row r="735" spans="1:87" hidden="1" x14ac:dyDescent="0.45">
      <c r="A735" t="s">
        <v>24</v>
      </c>
      <c r="B735" t="s">
        <v>1</v>
      </c>
      <c r="C735" t="s">
        <v>46</v>
      </c>
      <c r="D735" t="s">
        <v>132</v>
      </c>
      <c r="E735" t="s">
        <v>100</v>
      </c>
      <c r="F735">
        <v>0</v>
      </c>
      <c r="K735">
        <v>22.085000000000001</v>
      </c>
      <c r="P735">
        <v>255.4273</v>
      </c>
      <c r="U735">
        <v>149.87950000000001</v>
      </c>
      <c r="Z735">
        <v>119.5778</v>
      </c>
      <c r="AE735">
        <v>105.4027</v>
      </c>
      <c r="AJ735">
        <v>99.306399999999996</v>
      </c>
      <c r="CI735" t="s">
        <v>132</v>
      </c>
    </row>
    <row r="736" spans="1:87" hidden="1" x14ac:dyDescent="0.45">
      <c r="A736" t="s">
        <v>24</v>
      </c>
      <c r="B736" t="s">
        <v>1</v>
      </c>
      <c r="C736" t="s">
        <v>46</v>
      </c>
      <c r="D736" t="s">
        <v>133</v>
      </c>
      <c r="E736" t="s">
        <v>100</v>
      </c>
      <c r="F736">
        <v>0</v>
      </c>
      <c r="K736">
        <v>73.019599999999997</v>
      </c>
      <c r="P736">
        <v>928.50490000000002</v>
      </c>
      <c r="U736">
        <v>728.66719999999998</v>
      </c>
      <c r="Z736">
        <v>679.74620000000004</v>
      </c>
      <c r="AE736">
        <v>563.05370000000005</v>
      </c>
      <c r="AJ736">
        <v>386.29899999999998</v>
      </c>
      <c r="CI736" t="s">
        <v>133</v>
      </c>
    </row>
    <row r="737" spans="1:87" hidden="1" x14ac:dyDescent="0.45">
      <c r="A737" t="s">
        <v>24</v>
      </c>
      <c r="B737" t="s">
        <v>1</v>
      </c>
      <c r="C737" t="s">
        <v>46</v>
      </c>
      <c r="D737" t="s">
        <v>134</v>
      </c>
      <c r="E737" t="s">
        <v>100</v>
      </c>
      <c r="F737">
        <v>0</v>
      </c>
      <c r="K737">
        <v>68.536000000000001</v>
      </c>
      <c r="P737">
        <v>351.41930000000002</v>
      </c>
      <c r="U737">
        <v>67.348799999999997</v>
      </c>
      <c r="Z737">
        <v>27.991599999999998</v>
      </c>
      <c r="AE737">
        <v>-54.708100000000002</v>
      </c>
      <c r="AJ737">
        <v>-68.776200000000003</v>
      </c>
      <c r="CI737" t="s">
        <v>134</v>
      </c>
    </row>
    <row r="738" spans="1:87" hidden="1" x14ac:dyDescent="0.45">
      <c r="A738" t="s">
        <v>24</v>
      </c>
      <c r="B738" t="s">
        <v>1</v>
      </c>
      <c r="C738" t="s">
        <v>46</v>
      </c>
      <c r="D738" t="s">
        <v>135</v>
      </c>
      <c r="E738" t="s">
        <v>26</v>
      </c>
      <c r="F738">
        <v>4.7729999999999997</v>
      </c>
      <c r="K738">
        <v>2.4552999999999998</v>
      </c>
      <c r="P738">
        <v>0.31879999999999997</v>
      </c>
      <c r="U738">
        <v>0.1928</v>
      </c>
      <c r="Z738">
        <v>1.7500000000000002E-2</v>
      </c>
      <c r="AE738">
        <v>3.3700000000000001E-2</v>
      </c>
      <c r="AJ738">
        <v>2.1000000000000001E-2</v>
      </c>
      <c r="CI738" t="s">
        <v>135</v>
      </c>
    </row>
    <row r="739" spans="1:87" hidden="1" x14ac:dyDescent="0.45">
      <c r="A739" t="s">
        <v>24</v>
      </c>
      <c r="B739" t="s">
        <v>1</v>
      </c>
      <c r="C739" t="s">
        <v>46</v>
      </c>
      <c r="D739" t="s">
        <v>136</v>
      </c>
      <c r="E739" t="s">
        <v>26</v>
      </c>
      <c r="F739">
        <v>4.3838999999999997</v>
      </c>
      <c r="K739">
        <v>6.1954000000000002</v>
      </c>
      <c r="P739">
        <v>3.3883000000000001</v>
      </c>
      <c r="U739">
        <v>0.5595</v>
      </c>
      <c r="Z739">
        <v>0.29110000000000003</v>
      </c>
      <c r="AE739">
        <v>0.27900000000000003</v>
      </c>
      <c r="AJ739">
        <v>8.8700000000000001E-2</v>
      </c>
      <c r="CI739" t="s">
        <v>136</v>
      </c>
    </row>
    <row r="740" spans="1:87" hidden="1" x14ac:dyDescent="0.45">
      <c r="A740" t="s">
        <v>24</v>
      </c>
      <c r="B740" t="s">
        <v>1</v>
      </c>
      <c r="C740" t="s">
        <v>46</v>
      </c>
      <c r="D740" t="s">
        <v>137</v>
      </c>
      <c r="E740" t="s">
        <v>26</v>
      </c>
      <c r="F740">
        <v>5.62E-2</v>
      </c>
      <c r="K740">
        <v>7.5499999999999998E-2</v>
      </c>
      <c r="P740">
        <v>0.17449999999999999</v>
      </c>
      <c r="U740">
        <v>0.31919999999999998</v>
      </c>
      <c r="Z740">
        <v>0.53879999999999995</v>
      </c>
      <c r="AE740">
        <v>0.85840000000000005</v>
      </c>
      <c r="AJ740">
        <v>1.3230999999999999</v>
      </c>
      <c r="CI740" t="s">
        <v>137</v>
      </c>
    </row>
    <row r="741" spans="1:87" hidden="1" x14ac:dyDescent="0.45">
      <c r="A741" t="s">
        <v>24</v>
      </c>
      <c r="B741" t="s">
        <v>1</v>
      </c>
      <c r="C741" t="s">
        <v>46</v>
      </c>
      <c r="D741" t="s">
        <v>138</v>
      </c>
      <c r="E741" t="s">
        <v>26</v>
      </c>
      <c r="F741">
        <v>1.1474</v>
      </c>
      <c r="K741">
        <v>1.1392</v>
      </c>
      <c r="P741">
        <v>1.4845999999999999</v>
      </c>
      <c r="U741">
        <v>1.526</v>
      </c>
      <c r="Z741">
        <v>1.5660000000000001</v>
      </c>
      <c r="AE741">
        <v>1.5966</v>
      </c>
      <c r="AJ741">
        <v>1.6258999999999999</v>
      </c>
      <c r="CI741" t="s">
        <v>138</v>
      </c>
    </row>
    <row r="742" spans="1:87" hidden="1" x14ac:dyDescent="0.45">
      <c r="A742" t="s">
        <v>24</v>
      </c>
      <c r="B742" t="s">
        <v>1</v>
      </c>
      <c r="C742" t="s">
        <v>46</v>
      </c>
      <c r="D742" t="s">
        <v>139</v>
      </c>
      <c r="E742" t="s">
        <v>26</v>
      </c>
      <c r="F742">
        <v>3.0304000000000002</v>
      </c>
      <c r="K742">
        <v>3.0825999999999998</v>
      </c>
      <c r="P742">
        <v>3.4024999999999999</v>
      </c>
      <c r="U742">
        <v>3.15</v>
      </c>
      <c r="Z742">
        <v>3.5427</v>
      </c>
      <c r="AE742">
        <v>3.7709999999999999</v>
      </c>
      <c r="AJ742">
        <v>4.2135999999999996</v>
      </c>
      <c r="CI742" t="s">
        <v>139</v>
      </c>
    </row>
    <row r="743" spans="1:87" hidden="1" x14ac:dyDescent="0.45">
      <c r="A743" t="s">
        <v>24</v>
      </c>
      <c r="B743" t="s">
        <v>1</v>
      </c>
      <c r="C743" t="s">
        <v>46</v>
      </c>
      <c r="D743" t="s">
        <v>140</v>
      </c>
      <c r="E743" t="s">
        <v>26</v>
      </c>
      <c r="F743">
        <v>0.67420000000000002</v>
      </c>
      <c r="K743">
        <v>0.59770000000000001</v>
      </c>
      <c r="P743">
        <v>7.5200000000000003E-2</v>
      </c>
      <c r="U743">
        <v>0</v>
      </c>
      <c r="Z743">
        <v>0</v>
      </c>
      <c r="AE743">
        <v>0</v>
      </c>
      <c r="AJ743">
        <v>0</v>
      </c>
      <c r="CI743" t="s">
        <v>140</v>
      </c>
    </row>
    <row r="744" spans="1:87" hidden="1" x14ac:dyDescent="0.45">
      <c r="A744" t="s">
        <v>24</v>
      </c>
      <c r="B744" t="s">
        <v>1</v>
      </c>
      <c r="C744" t="s">
        <v>46</v>
      </c>
      <c r="D744" t="s">
        <v>141</v>
      </c>
      <c r="E744" t="s">
        <v>26</v>
      </c>
      <c r="F744">
        <v>0.73029999999999995</v>
      </c>
      <c r="K744">
        <v>0.64829999999999999</v>
      </c>
      <c r="P744">
        <v>3.5543</v>
      </c>
      <c r="U744">
        <v>8.0448000000000004</v>
      </c>
      <c r="Z744">
        <v>9.7765000000000004</v>
      </c>
      <c r="AE744">
        <v>9.8385999999999996</v>
      </c>
      <c r="AJ744">
        <v>10.117900000000001</v>
      </c>
      <c r="CI744" t="s">
        <v>141</v>
      </c>
    </row>
    <row r="745" spans="1:87" hidden="1" x14ac:dyDescent="0.45">
      <c r="A745" t="s">
        <v>24</v>
      </c>
      <c r="B745" t="s">
        <v>1</v>
      </c>
      <c r="C745" t="s">
        <v>46</v>
      </c>
      <c r="D745" t="s">
        <v>142</v>
      </c>
      <c r="E745" t="s">
        <v>26</v>
      </c>
      <c r="F745">
        <v>2.7612000000000001</v>
      </c>
      <c r="K745">
        <v>2.6139999999999999</v>
      </c>
      <c r="P745">
        <v>4.4644000000000004</v>
      </c>
      <c r="U745">
        <v>5.1025</v>
      </c>
      <c r="Z745">
        <v>3.9588999999999999</v>
      </c>
      <c r="AE745">
        <v>2.6214</v>
      </c>
      <c r="AJ745">
        <v>1.4003000000000001</v>
      </c>
      <c r="CI745" t="s">
        <v>142</v>
      </c>
    </row>
    <row r="746" spans="1:87" hidden="1" x14ac:dyDescent="0.45">
      <c r="A746" t="s">
        <v>24</v>
      </c>
      <c r="B746" t="s">
        <v>1</v>
      </c>
      <c r="C746" t="s">
        <v>46</v>
      </c>
      <c r="D746" t="s">
        <v>143</v>
      </c>
      <c r="E746" t="s">
        <v>26</v>
      </c>
      <c r="F746">
        <v>1.4151</v>
      </c>
      <c r="K746">
        <v>3.1473</v>
      </c>
      <c r="P746">
        <v>8.5717999999999996</v>
      </c>
      <c r="U746">
        <v>10.0983</v>
      </c>
      <c r="Z746">
        <v>9.2218</v>
      </c>
      <c r="AE746">
        <v>9.8490000000000002</v>
      </c>
      <c r="AJ746">
        <v>10.6572</v>
      </c>
      <c r="CI746" t="s">
        <v>143</v>
      </c>
    </row>
    <row r="747" spans="1:87" hidden="1" x14ac:dyDescent="0.45">
      <c r="A747" t="s">
        <v>24</v>
      </c>
      <c r="B747" t="s">
        <v>1</v>
      </c>
      <c r="C747" t="s">
        <v>46</v>
      </c>
      <c r="D747" t="s">
        <v>144</v>
      </c>
      <c r="E747" t="s">
        <v>26</v>
      </c>
      <c r="F747">
        <v>21.845199999999998</v>
      </c>
      <c r="K747">
        <v>20.846399999999999</v>
      </c>
      <c r="P747">
        <v>15.7173</v>
      </c>
      <c r="U747">
        <v>11.371600000000001</v>
      </c>
      <c r="Z747">
        <v>10.113300000000001</v>
      </c>
      <c r="AE747">
        <v>8.7552000000000003</v>
      </c>
      <c r="AJ747">
        <v>6.8533999999999997</v>
      </c>
      <c r="CI747" t="s">
        <v>144</v>
      </c>
    </row>
    <row r="748" spans="1:87" hidden="1" x14ac:dyDescent="0.45">
      <c r="A748" t="s">
        <v>24</v>
      </c>
      <c r="B748" t="s">
        <v>1</v>
      </c>
      <c r="C748" t="s">
        <v>46</v>
      </c>
      <c r="D748" t="s">
        <v>209</v>
      </c>
      <c r="E748" t="s">
        <v>26</v>
      </c>
      <c r="F748">
        <v>0</v>
      </c>
      <c r="K748">
        <v>0</v>
      </c>
      <c r="P748">
        <v>0</v>
      </c>
      <c r="U748">
        <v>0</v>
      </c>
      <c r="Z748">
        <v>0.25990000000000002</v>
      </c>
      <c r="AE748">
        <v>0.39760000000000001</v>
      </c>
      <c r="AJ748">
        <v>0.3382</v>
      </c>
      <c r="CI748" t="s">
        <v>209</v>
      </c>
    </row>
    <row r="749" spans="1:87" hidden="1" x14ac:dyDescent="0.45">
      <c r="A749" t="s">
        <v>24</v>
      </c>
      <c r="B749" t="s">
        <v>1</v>
      </c>
      <c r="C749" t="s">
        <v>46</v>
      </c>
      <c r="D749" t="s">
        <v>145</v>
      </c>
      <c r="E749" t="s">
        <v>26</v>
      </c>
      <c r="F749">
        <v>21.845199999999998</v>
      </c>
      <c r="K749">
        <v>20.846399999999999</v>
      </c>
      <c r="P749">
        <v>15.7173</v>
      </c>
      <c r="U749">
        <v>11.401300000000001</v>
      </c>
      <c r="Z749">
        <v>9.2422000000000004</v>
      </c>
      <c r="AE749">
        <v>6.8640999999999996</v>
      </c>
      <c r="AJ749">
        <v>4.6920000000000002</v>
      </c>
      <c r="CI749" t="s">
        <v>145</v>
      </c>
    </row>
    <row r="750" spans="1:87" hidden="1" x14ac:dyDescent="0.45">
      <c r="A750" t="s">
        <v>24</v>
      </c>
      <c r="B750" t="s">
        <v>1</v>
      </c>
      <c r="C750" t="s">
        <v>46</v>
      </c>
      <c r="D750" t="s">
        <v>146</v>
      </c>
      <c r="E750" t="s">
        <v>26</v>
      </c>
      <c r="F750">
        <v>0</v>
      </c>
      <c r="K750">
        <v>0</v>
      </c>
      <c r="P750">
        <v>0</v>
      </c>
      <c r="U750">
        <v>0.18360000000000001</v>
      </c>
      <c r="Z750">
        <v>0.97389999999999999</v>
      </c>
      <c r="AE750">
        <v>2.0276000000000001</v>
      </c>
      <c r="AJ750">
        <v>2.3786999999999998</v>
      </c>
      <c r="CI750" t="s">
        <v>146</v>
      </c>
    </row>
    <row r="751" spans="1:87" hidden="1" x14ac:dyDescent="0.45">
      <c r="A751" t="s">
        <v>24</v>
      </c>
      <c r="B751" t="s">
        <v>1</v>
      </c>
      <c r="C751" t="s">
        <v>46</v>
      </c>
      <c r="D751" t="s">
        <v>147</v>
      </c>
      <c r="E751" t="s">
        <v>26</v>
      </c>
      <c r="F751">
        <v>0.32219999999999999</v>
      </c>
      <c r="K751">
        <v>0.38540000000000002</v>
      </c>
      <c r="P751">
        <v>0.67869999999999997</v>
      </c>
      <c r="U751">
        <v>0.51580000000000004</v>
      </c>
      <c r="Z751">
        <v>0.19969999999999999</v>
      </c>
      <c r="AE751">
        <v>0.11119999999999999</v>
      </c>
      <c r="AJ751">
        <v>0.12809999999999999</v>
      </c>
      <c r="CI751" t="s">
        <v>147</v>
      </c>
    </row>
    <row r="752" spans="1:87" hidden="1" x14ac:dyDescent="0.45">
      <c r="A752" t="s">
        <v>24</v>
      </c>
      <c r="B752" t="s">
        <v>1</v>
      </c>
      <c r="C752" t="s">
        <v>46</v>
      </c>
      <c r="D752" t="s">
        <v>148</v>
      </c>
      <c r="E752" t="s">
        <v>26</v>
      </c>
      <c r="F752">
        <v>0.1328</v>
      </c>
      <c r="K752">
        <v>0.1278</v>
      </c>
      <c r="P752">
        <v>0.21310000000000001</v>
      </c>
      <c r="U752">
        <v>0.437</v>
      </c>
      <c r="Z752">
        <v>0.82379999999999998</v>
      </c>
      <c r="AE752">
        <v>1.3889</v>
      </c>
      <c r="AJ752">
        <v>1.5147999999999999</v>
      </c>
      <c r="CI752" t="s">
        <v>148</v>
      </c>
    </row>
    <row r="753" spans="1:87" hidden="1" x14ac:dyDescent="0.45">
      <c r="A753" t="s">
        <v>24</v>
      </c>
      <c r="B753" t="s">
        <v>1</v>
      </c>
      <c r="C753" t="s">
        <v>46</v>
      </c>
      <c r="D753" t="s">
        <v>149</v>
      </c>
      <c r="E753" t="s">
        <v>26</v>
      </c>
      <c r="F753">
        <v>27.6311</v>
      </c>
      <c r="K753">
        <v>23.871200000000002</v>
      </c>
      <c r="P753">
        <v>18.776599999999998</v>
      </c>
      <c r="U753">
        <v>14.554399999999999</v>
      </c>
      <c r="Z753">
        <v>11.3447</v>
      </c>
      <c r="AE753">
        <v>8.8277999999999999</v>
      </c>
      <c r="AJ753">
        <v>6.7648999999999999</v>
      </c>
      <c r="CI753" t="s">
        <v>149</v>
      </c>
    </row>
    <row r="754" spans="1:87" hidden="1" x14ac:dyDescent="0.45">
      <c r="A754" t="s">
        <v>24</v>
      </c>
      <c r="B754" t="s">
        <v>1</v>
      </c>
      <c r="C754" t="s">
        <v>46</v>
      </c>
      <c r="D754" t="s">
        <v>150</v>
      </c>
      <c r="E754" t="s">
        <v>26</v>
      </c>
      <c r="F754">
        <v>2.6353</v>
      </c>
      <c r="K754">
        <v>2.4220999999999999</v>
      </c>
      <c r="P754">
        <v>2.7715000000000001</v>
      </c>
      <c r="U754">
        <v>2.4129</v>
      </c>
      <c r="Z754">
        <v>2.3462999999999998</v>
      </c>
      <c r="AE754">
        <v>2.0749</v>
      </c>
      <c r="AJ754">
        <v>1.8792</v>
      </c>
      <c r="CI754" t="s">
        <v>150</v>
      </c>
    </row>
    <row r="755" spans="1:87" hidden="1" x14ac:dyDescent="0.45">
      <c r="A755" t="s">
        <v>24</v>
      </c>
      <c r="B755" t="s">
        <v>1</v>
      </c>
      <c r="C755" t="s">
        <v>46</v>
      </c>
      <c r="D755" t="s">
        <v>151</v>
      </c>
      <c r="E755" t="s">
        <v>26</v>
      </c>
      <c r="F755">
        <v>4.4000000000000003E-3</v>
      </c>
      <c r="K755">
        <v>0</v>
      </c>
      <c r="P755">
        <v>0</v>
      </c>
      <c r="U755">
        <v>4.4999999999999997E-3</v>
      </c>
      <c r="Z755">
        <v>0</v>
      </c>
      <c r="AE755">
        <v>4.2200000000000001E-2</v>
      </c>
      <c r="AJ755">
        <v>0</v>
      </c>
      <c r="CI755" t="s">
        <v>151</v>
      </c>
    </row>
    <row r="756" spans="1:87" hidden="1" x14ac:dyDescent="0.45">
      <c r="A756" t="s">
        <v>24</v>
      </c>
      <c r="B756" t="s">
        <v>1</v>
      </c>
      <c r="C756" t="s">
        <v>46</v>
      </c>
      <c r="D756" t="s">
        <v>152</v>
      </c>
      <c r="E756" t="s">
        <v>26</v>
      </c>
      <c r="F756">
        <v>24.991599999999998</v>
      </c>
      <c r="K756">
        <v>21.449100000000001</v>
      </c>
      <c r="P756">
        <v>16.005099999999999</v>
      </c>
      <c r="U756">
        <v>12.395899999999999</v>
      </c>
      <c r="Z756">
        <v>9.4139999999999997</v>
      </c>
      <c r="AE756">
        <v>7.1589999999999998</v>
      </c>
      <c r="AJ756">
        <v>5.2836999999999996</v>
      </c>
      <c r="CI756" t="s">
        <v>152</v>
      </c>
    </row>
    <row r="757" spans="1:87" hidden="1" x14ac:dyDescent="0.45">
      <c r="A757" t="s">
        <v>24</v>
      </c>
      <c r="B757" t="s">
        <v>1</v>
      </c>
      <c r="C757" t="s">
        <v>46</v>
      </c>
      <c r="D757" t="s">
        <v>153</v>
      </c>
      <c r="E757" t="s">
        <v>26</v>
      </c>
      <c r="F757">
        <v>0.99509999999999998</v>
      </c>
      <c r="K757">
        <v>1.3346</v>
      </c>
      <c r="P757">
        <v>0.97070000000000001</v>
      </c>
      <c r="U757">
        <v>0.80669999999999997</v>
      </c>
      <c r="Z757">
        <v>0.99399999999999999</v>
      </c>
      <c r="AE757">
        <v>0.93640000000000001</v>
      </c>
      <c r="AJ757">
        <v>0.4194</v>
      </c>
      <c r="CI757" t="s">
        <v>153</v>
      </c>
    </row>
    <row r="758" spans="1:87" hidden="1" x14ac:dyDescent="0.45">
      <c r="A758" t="s">
        <v>24</v>
      </c>
      <c r="B758" t="s">
        <v>1</v>
      </c>
      <c r="C758" t="s">
        <v>46</v>
      </c>
      <c r="D758" t="s">
        <v>154</v>
      </c>
      <c r="E758" t="s">
        <v>26</v>
      </c>
      <c r="F758">
        <v>0.21490000000000001</v>
      </c>
      <c r="K758">
        <v>0.47599999999999998</v>
      </c>
      <c r="P758">
        <v>0.48759999999999998</v>
      </c>
      <c r="U758">
        <v>0.63419999999999999</v>
      </c>
      <c r="Z758">
        <v>0.92810000000000004</v>
      </c>
      <c r="AE758">
        <v>0.88090000000000002</v>
      </c>
      <c r="AJ758">
        <v>0.37590000000000001</v>
      </c>
      <c r="CI758" t="s">
        <v>154</v>
      </c>
    </row>
    <row r="759" spans="1:87" hidden="1" x14ac:dyDescent="0.45">
      <c r="A759" t="s">
        <v>24</v>
      </c>
      <c r="B759" t="s">
        <v>1</v>
      </c>
      <c r="C759" t="s">
        <v>46</v>
      </c>
      <c r="D759" t="s">
        <v>155</v>
      </c>
      <c r="E759" t="s">
        <v>26</v>
      </c>
      <c r="F759">
        <v>0.7802</v>
      </c>
      <c r="K759">
        <v>0.85860000000000003</v>
      </c>
      <c r="P759">
        <v>0.48299999999999998</v>
      </c>
      <c r="U759">
        <v>0.17249999999999999</v>
      </c>
      <c r="Z759">
        <v>6.59E-2</v>
      </c>
      <c r="AE759">
        <v>5.5500000000000001E-2</v>
      </c>
      <c r="AJ759">
        <v>4.3400000000000001E-2</v>
      </c>
      <c r="CI759" t="s">
        <v>155</v>
      </c>
    </row>
    <row r="760" spans="1:87" hidden="1" x14ac:dyDescent="0.45">
      <c r="A760" t="s">
        <v>24</v>
      </c>
      <c r="B760" t="s">
        <v>1</v>
      </c>
      <c r="C760" t="s">
        <v>46</v>
      </c>
      <c r="D760" t="s">
        <v>156</v>
      </c>
      <c r="E760" t="s">
        <v>48</v>
      </c>
      <c r="F760">
        <v>66.248500000000007</v>
      </c>
      <c r="K760">
        <v>54.713900000000002</v>
      </c>
      <c r="P760">
        <v>44.397100000000002</v>
      </c>
      <c r="U760">
        <v>5.4367999999999999</v>
      </c>
      <c r="Z760">
        <v>-18.226099999999999</v>
      </c>
      <c r="AE760">
        <v>-21.166899999999998</v>
      </c>
      <c r="AJ760">
        <v>-12.9893</v>
      </c>
      <c r="CI760" t="s">
        <v>156</v>
      </c>
    </row>
    <row r="761" spans="1:87" hidden="1" x14ac:dyDescent="0.45">
      <c r="A761" t="s">
        <v>24</v>
      </c>
      <c r="B761" t="s">
        <v>1</v>
      </c>
      <c r="C761" t="s">
        <v>46</v>
      </c>
      <c r="D761" t="s">
        <v>157</v>
      </c>
      <c r="E761" t="s">
        <v>48</v>
      </c>
      <c r="F761">
        <v>90.272199999999998</v>
      </c>
      <c r="K761">
        <v>68.635400000000004</v>
      </c>
      <c r="P761">
        <v>32.359400000000001</v>
      </c>
      <c r="U761">
        <v>16.800899999999999</v>
      </c>
      <c r="Z761">
        <v>8.4153000000000002</v>
      </c>
      <c r="AE761">
        <v>2.7519</v>
      </c>
      <c r="CI761" t="s">
        <v>157</v>
      </c>
    </row>
    <row r="762" spans="1:87" hidden="1" x14ac:dyDescent="0.45">
      <c r="A762" t="s">
        <v>24</v>
      </c>
      <c r="B762" t="s">
        <v>1</v>
      </c>
      <c r="C762" t="s">
        <v>46</v>
      </c>
      <c r="D762" t="s">
        <v>158</v>
      </c>
      <c r="E762" t="s">
        <v>48</v>
      </c>
      <c r="F762">
        <v>6.8491</v>
      </c>
      <c r="K762">
        <v>5.7076000000000002</v>
      </c>
      <c r="P762">
        <v>4.5660999999999996</v>
      </c>
      <c r="U762">
        <v>3.4245999999999999</v>
      </c>
      <c r="Z762">
        <v>2.2829999999999999</v>
      </c>
      <c r="AE762">
        <v>1.1415</v>
      </c>
      <c r="CI762" t="s">
        <v>158</v>
      </c>
    </row>
    <row r="763" spans="1:87" hidden="1" x14ac:dyDescent="0.45">
      <c r="A763" t="s">
        <v>24</v>
      </c>
      <c r="B763" t="s">
        <v>1</v>
      </c>
      <c r="C763" t="s">
        <v>46</v>
      </c>
      <c r="D763" t="s">
        <v>159</v>
      </c>
      <c r="E763" t="s">
        <v>48</v>
      </c>
      <c r="F763">
        <v>34.7941</v>
      </c>
      <c r="K763">
        <v>34.7941</v>
      </c>
      <c r="P763">
        <v>34.7941</v>
      </c>
      <c r="U763">
        <v>34.7941</v>
      </c>
      <c r="Z763">
        <v>34.7941</v>
      </c>
      <c r="AE763">
        <v>34.7941</v>
      </c>
      <c r="AJ763">
        <v>34.7941</v>
      </c>
      <c r="CI763" t="s">
        <v>159</v>
      </c>
    </row>
    <row r="764" spans="1:87" hidden="1" x14ac:dyDescent="0.45">
      <c r="A764" t="s">
        <v>24</v>
      </c>
      <c r="B764" t="s">
        <v>1</v>
      </c>
      <c r="C764" t="s">
        <v>46</v>
      </c>
      <c r="D764" t="s">
        <v>160</v>
      </c>
      <c r="E764" t="s">
        <v>66</v>
      </c>
      <c r="F764">
        <v>4.1596000000000002</v>
      </c>
      <c r="K764">
        <v>3.4664000000000001</v>
      </c>
      <c r="P764">
        <v>2.7730999999999999</v>
      </c>
      <c r="U764">
        <v>2.0798000000000001</v>
      </c>
      <c r="Z764">
        <v>1.3865000000000001</v>
      </c>
      <c r="AE764">
        <v>0.69330000000000003</v>
      </c>
      <c r="CI764" t="s">
        <v>160</v>
      </c>
    </row>
    <row r="765" spans="1:87" hidden="1" x14ac:dyDescent="0.45">
      <c r="A765" t="s">
        <v>24</v>
      </c>
      <c r="B765" t="s">
        <v>1</v>
      </c>
      <c r="C765" t="s">
        <v>46</v>
      </c>
      <c r="D765" t="s">
        <v>161</v>
      </c>
      <c r="E765" t="s">
        <v>26</v>
      </c>
      <c r="F765">
        <v>-1.4368000000000001</v>
      </c>
      <c r="K765">
        <v>-1.1229</v>
      </c>
      <c r="P765">
        <v>-1.0212000000000001</v>
      </c>
      <c r="U765">
        <v>7.4700000000000003E-2</v>
      </c>
      <c r="Z765">
        <v>0.48099999999999998</v>
      </c>
      <c r="AE765">
        <v>0.33239999999999997</v>
      </c>
      <c r="AJ765">
        <v>0</v>
      </c>
      <c r="CI765" t="s">
        <v>161</v>
      </c>
    </row>
    <row r="766" spans="1:87" hidden="1" x14ac:dyDescent="0.45">
      <c r="A766" t="s">
        <v>24</v>
      </c>
      <c r="B766" t="s">
        <v>1</v>
      </c>
      <c r="C766" t="s">
        <v>46</v>
      </c>
      <c r="D766" t="s">
        <v>162</v>
      </c>
      <c r="E766" t="s">
        <v>26</v>
      </c>
      <c r="F766">
        <v>-0.29089999999999999</v>
      </c>
      <c r="K766">
        <v>-0.24099999999999999</v>
      </c>
      <c r="P766">
        <v>-0.21310000000000001</v>
      </c>
      <c r="U766">
        <v>-0.1426</v>
      </c>
      <c r="Z766">
        <v>-0.1033</v>
      </c>
      <c r="AE766">
        <v>-4.7899999999999998E-2</v>
      </c>
      <c r="CI766" t="s">
        <v>162</v>
      </c>
    </row>
    <row r="767" spans="1:87" hidden="1" x14ac:dyDescent="0.45">
      <c r="A767" t="s">
        <v>24</v>
      </c>
      <c r="B767" t="s">
        <v>1</v>
      </c>
      <c r="C767" t="s">
        <v>46</v>
      </c>
      <c r="D767" t="s">
        <v>163</v>
      </c>
      <c r="E767" t="s">
        <v>26</v>
      </c>
      <c r="F767">
        <v>-0.49299999999999999</v>
      </c>
      <c r="K767">
        <v>-0.2135</v>
      </c>
      <c r="P767">
        <v>-3.4599999999999999E-2</v>
      </c>
      <c r="U767">
        <v>-1.01E-2</v>
      </c>
      <c r="Z767">
        <v>-1.4E-3</v>
      </c>
      <c r="AE767">
        <v>-2.9999999999999997E-4</v>
      </c>
      <c r="AJ767">
        <v>0</v>
      </c>
      <c r="CI767" t="s">
        <v>163</v>
      </c>
    </row>
    <row r="768" spans="1:87" hidden="1" x14ac:dyDescent="0.45">
      <c r="A768" t="s">
        <v>24</v>
      </c>
      <c r="B768" t="s">
        <v>1</v>
      </c>
      <c r="C768" t="s">
        <v>46</v>
      </c>
      <c r="D768" t="s">
        <v>164</v>
      </c>
      <c r="E768" t="s">
        <v>26</v>
      </c>
      <c r="F768">
        <v>-0.49299999999999999</v>
      </c>
      <c r="K768">
        <v>-0.2135</v>
      </c>
      <c r="P768">
        <v>-3.4500000000000003E-2</v>
      </c>
      <c r="U768">
        <v>-1.01E-2</v>
      </c>
      <c r="Z768">
        <v>-1.4E-3</v>
      </c>
      <c r="AE768">
        <v>-2.9999999999999997E-4</v>
      </c>
      <c r="CI768" t="s">
        <v>164</v>
      </c>
    </row>
    <row r="769" spans="1:87" hidden="1" x14ac:dyDescent="0.45">
      <c r="A769" t="s">
        <v>24</v>
      </c>
      <c r="B769" t="s">
        <v>1</v>
      </c>
      <c r="C769" t="s">
        <v>46</v>
      </c>
      <c r="D769" t="s">
        <v>165</v>
      </c>
      <c r="E769" t="s">
        <v>26</v>
      </c>
      <c r="F769">
        <v>0.32779999999999998</v>
      </c>
      <c r="K769">
        <v>0.24560000000000001</v>
      </c>
      <c r="P769">
        <v>0.1076</v>
      </c>
      <c r="U769">
        <v>-0.51500000000000001</v>
      </c>
      <c r="Z769">
        <v>-0.91010000000000002</v>
      </c>
      <c r="AE769">
        <v>-1.0981000000000001</v>
      </c>
      <c r="AJ769">
        <v>-1.0086999999999999</v>
      </c>
      <c r="CI769" t="s">
        <v>165</v>
      </c>
    </row>
    <row r="770" spans="1:87" hidden="1" x14ac:dyDescent="0.45">
      <c r="A770" t="s">
        <v>24</v>
      </c>
      <c r="B770" t="s">
        <v>1</v>
      </c>
      <c r="C770" t="s">
        <v>46</v>
      </c>
      <c r="D770" t="s">
        <v>166</v>
      </c>
      <c r="E770" t="s">
        <v>26</v>
      </c>
      <c r="P770">
        <v>-1E-4</v>
      </c>
      <c r="U770">
        <v>-2.35E-2</v>
      </c>
      <c r="Z770">
        <v>-4.6800000000000001E-2</v>
      </c>
      <c r="AE770">
        <v>-0.124</v>
      </c>
      <c r="AJ770">
        <v>-0.2039</v>
      </c>
      <c r="CI770" t="s">
        <v>166</v>
      </c>
    </row>
    <row r="771" spans="1:87" hidden="1" x14ac:dyDescent="0.45">
      <c r="A771" t="s">
        <v>24</v>
      </c>
      <c r="B771" t="s">
        <v>1</v>
      </c>
      <c r="C771" t="s">
        <v>46</v>
      </c>
      <c r="D771" t="s">
        <v>167</v>
      </c>
      <c r="E771" t="s">
        <v>26</v>
      </c>
      <c r="F771">
        <v>0.32779999999999998</v>
      </c>
      <c r="K771">
        <v>0.24560000000000001</v>
      </c>
      <c r="P771">
        <v>0.1205</v>
      </c>
      <c r="U771">
        <v>-0.47599999999999998</v>
      </c>
      <c r="Z771">
        <v>-0.85460000000000003</v>
      </c>
      <c r="AE771">
        <v>-0.9667</v>
      </c>
      <c r="AJ771">
        <v>-0.80479999999999996</v>
      </c>
      <c r="CI771" t="s">
        <v>167</v>
      </c>
    </row>
    <row r="772" spans="1:87" hidden="1" x14ac:dyDescent="0.45">
      <c r="A772" t="s">
        <v>24</v>
      </c>
      <c r="B772" t="s">
        <v>1</v>
      </c>
      <c r="C772" t="s">
        <v>46</v>
      </c>
      <c r="D772" t="s">
        <v>168</v>
      </c>
      <c r="E772" t="s">
        <v>26</v>
      </c>
      <c r="F772">
        <v>-1.0234000000000001</v>
      </c>
      <c r="K772">
        <v>-0.83130000000000004</v>
      </c>
      <c r="P772">
        <v>-0.48649999999999999</v>
      </c>
      <c r="U772">
        <v>-0.2432</v>
      </c>
      <c r="Z772">
        <v>-0.12920000000000001</v>
      </c>
      <c r="AE772">
        <v>-4.2099999999999999E-2</v>
      </c>
      <c r="AJ772">
        <v>0</v>
      </c>
      <c r="CI772" t="s">
        <v>168</v>
      </c>
    </row>
    <row r="773" spans="1:87" hidden="1" x14ac:dyDescent="0.45">
      <c r="A773" t="s">
        <v>24</v>
      </c>
      <c r="B773" t="s">
        <v>1</v>
      </c>
      <c r="C773" t="s">
        <v>46</v>
      </c>
      <c r="D773" t="s">
        <v>169</v>
      </c>
      <c r="E773" t="s">
        <v>26</v>
      </c>
      <c r="F773">
        <v>-1.0234000000000001</v>
      </c>
      <c r="K773">
        <v>-0.83130000000000004</v>
      </c>
      <c r="P773">
        <v>-0.48609999999999998</v>
      </c>
      <c r="U773">
        <v>-0.24260000000000001</v>
      </c>
      <c r="Z773">
        <v>-0.129</v>
      </c>
      <c r="AE773">
        <v>-4.2099999999999999E-2</v>
      </c>
      <c r="CI773" t="s">
        <v>169</v>
      </c>
    </row>
    <row r="774" spans="1:87" hidden="1" x14ac:dyDescent="0.45">
      <c r="A774" t="s">
        <v>24</v>
      </c>
      <c r="B774" t="s">
        <v>1</v>
      </c>
      <c r="C774" t="s">
        <v>46</v>
      </c>
      <c r="D774" t="s">
        <v>170</v>
      </c>
      <c r="E774" t="s">
        <v>26</v>
      </c>
      <c r="F774">
        <v>1.18E-2</v>
      </c>
      <c r="K774">
        <v>1.1599999999999999E-2</v>
      </c>
      <c r="P774">
        <v>2.0199999999999999E-2</v>
      </c>
      <c r="U774">
        <v>2.6599999999999999E-2</v>
      </c>
      <c r="Z774">
        <v>2.86E-2</v>
      </c>
      <c r="AE774">
        <v>2.1999999999999999E-2</v>
      </c>
      <c r="CI774" t="s">
        <v>170</v>
      </c>
    </row>
    <row r="775" spans="1:87" hidden="1" x14ac:dyDescent="0.45">
      <c r="A775" t="s">
        <v>24</v>
      </c>
      <c r="B775" t="s">
        <v>1</v>
      </c>
      <c r="C775" t="s">
        <v>46</v>
      </c>
      <c r="D775" t="s">
        <v>171</v>
      </c>
      <c r="E775" t="s">
        <v>26</v>
      </c>
      <c r="F775">
        <v>-0.1459</v>
      </c>
      <c r="K775">
        <v>-0.1207</v>
      </c>
      <c r="P775">
        <v>-0.1258</v>
      </c>
      <c r="U775">
        <v>-8.7099999999999997E-2</v>
      </c>
      <c r="Z775">
        <v>-5.7599999999999998E-2</v>
      </c>
      <c r="AE775">
        <v>-2.98E-2</v>
      </c>
      <c r="CI775" t="s">
        <v>171</v>
      </c>
    </row>
    <row r="776" spans="1:87" hidden="1" x14ac:dyDescent="0.45">
      <c r="A776" t="s">
        <v>24</v>
      </c>
      <c r="B776" t="s">
        <v>1</v>
      </c>
      <c r="C776" t="s">
        <v>46</v>
      </c>
      <c r="D776" t="s">
        <v>172</v>
      </c>
      <c r="E776" t="s">
        <v>26</v>
      </c>
      <c r="F776">
        <v>-4.2999999999999997E-2</v>
      </c>
      <c r="K776">
        <v>-3.6499999999999998E-2</v>
      </c>
      <c r="P776">
        <v>-3.2500000000000001E-2</v>
      </c>
      <c r="U776">
        <v>-2.2700000000000001E-2</v>
      </c>
      <c r="Z776">
        <v>-1.6799999999999999E-2</v>
      </c>
      <c r="AE776">
        <v>-8.8999999999999999E-3</v>
      </c>
      <c r="CI776" t="s">
        <v>172</v>
      </c>
    </row>
    <row r="777" spans="1:87" hidden="1" x14ac:dyDescent="0.45">
      <c r="A777" t="s">
        <v>24</v>
      </c>
      <c r="B777" t="s">
        <v>1</v>
      </c>
      <c r="C777" t="s">
        <v>46</v>
      </c>
      <c r="D777" t="s">
        <v>173</v>
      </c>
      <c r="E777" t="s">
        <v>26</v>
      </c>
      <c r="F777">
        <v>0.51729999999999998</v>
      </c>
      <c r="K777">
        <v>0.45150000000000001</v>
      </c>
      <c r="P777">
        <v>0.24679999999999999</v>
      </c>
      <c r="U777">
        <v>0.13639999999999999</v>
      </c>
      <c r="Z777">
        <v>6.9800000000000001E-2</v>
      </c>
      <c r="AE777">
        <v>2.6700000000000002E-2</v>
      </c>
      <c r="CI777" t="s">
        <v>173</v>
      </c>
    </row>
    <row r="778" spans="1:87" hidden="1" x14ac:dyDescent="0.45">
      <c r="A778" t="s">
        <v>24</v>
      </c>
      <c r="B778" t="s">
        <v>1</v>
      </c>
      <c r="C778" t="s">
        <v>46</v>
      </c>
      <c r="D778" t="s">
        <v>174</v>
      </c>
      <c r="E778" t="s">
        <v>26</v>
      </c>
      <c r="F778">
        <v>0.51729999999999998</v>
      </c>
      <c r="K778">
        <v>0.45150000000000001</v>
      </c>
      <c r="P778">
        <v>0.24679999999999999</v>
      </c>
      <c r="U778">
        <v>0.13639999999999999</v>
      </c>
      <c r="Z778">
        <v>6.9800000000000001E-2</v>
      </c>
      <c r="AE778">
        <v>2.6700000000000002E-2</v>
      </c>
      <c r="CI778" t="s">
        <v>174</v>
      </c>
    </row>
    <row r="779" spans="1:87" hidden="1" x14ac:dyDescent="0.45">
      <c r="A779" t="s">
        <v>24</v>
      </c>
      <c r="B779" t="s">
        <v>1</v>
      </c>
      <c r="C779" t="s">
        <v>46</v>
      </c>
      <c r="D779" t="s">
        <v>175</v>
      </c>
      <c r="E779" t="s">
        <v>26</v>
      </c>
      <c r="F779">
        <v>0.38379999999999997</v>
      </c>
      <c r="K779">
        <v>0.51239999999999997</v>
      </c>
      <c r="P779">
        <v>1.0323</v>
      </c>
      <c r="U779">
        <v>1.6633</v>
      </c>
      <c r="Z779">
        <v>1.4429000000000001</v>
      </c>
      <c r="AE779">
        <v>0.81320000000000003</v>
      </c>
      <c r="CI779" t="s">
        <v>175</v>
      </c>
    </row>
    <row r="780" spans="1:87" hidden="1" x14ac:dyDescent="0.45">
      <c r="A780" t="s">
        <v>24</v>
      </c>
      <c r="B780" t="s">
        <v>1</v>
      </c>
      <c r="C780" t="s">
        <v>46</v>
      </c>
      <c r="D780" t="s">
        <v>176</v>
      </c>
      <c r="E780" t="s">
        <v>26</v>
      </c>
      <c r="F780">
        <v>-0.35360000000000003</v>
      </c>
      <c r="K780">
        <v>-0.65539999999999998</v>
      </c>
      <c r="P780">
        <v>-1.4278999999999999</v>
      </c>
      <c r="U780">
        <v>-1.2459</v>
      </c>
      <c r="Z780">
        <v>-0.75209999999999999</v>
      </c>
      <c r="AE780">
        <v>-0.40039999999999998</v>
      </c>
      <c r="CI780" t="s">
        <v>176</v>
      </c>
    </row>
    <row r="781" spans="1:87" hidden="1" x14ac:dyDescent="0.45">
      <c r="A781" t="s">
        <v>24</v>
      </c>
      <c r="B781" t="s">
        <v>1</v>
      </c>
      <c r="C781" t="s">
        <v>46</v>
      </c>
      <c r="D781" t="s">
        <v>177</v>
      </c>
      <c r="E781" t="s">
        <v>26</v>
      </c>
      <c r="F781">
        <v>-1.4636</v>
      </c>
      <c r="K781">
        <v>-1.6878</v>
      </c>
      <c r="P781">
        <v>-2.9028999999999998</v>
      </c>
      <c r="U781">
        <v>-3.2545999999999999</v>
      </c>
      <c r="Z781">
        <v>-2.3466</v>
      </c>
      <c r="AE781">
        <v>-1.1819999999999999</v>
      </c>
      <c r="AJ781">
        <v>-8.9999999999999998E-4</v>
      </c>
      <c r="CI781" t="s">
        <v>177</v>
      </c>
    </row>
    <row r="782" spans="1:87" hidden="1" x14ac:dyDescent="0.45">
      <c r="A782" t="s">
        <v>24</v>
      </c>
      <c r="B782" t="s">
        <v>1</v>
      </c>
      <c r="C782" t="s">
        <v>46</v>
      </c>
      <c r="D782" t="s">
        <v>178</v>
      </c>
      <c r="E782" t="s">
        <v>26</v>
      </c>
      <c r="F782">
        <v>-0.34350000000000003</v>
      </c>
      <c r="K782">
        <v>-0.30249999999999999</v>
      </c>
      <c r="P782">
        <v>-0.16520000000000001</v>
      </c>
      <c r="U782">
        <v>-0.10150000000000001</v>
      </c>
      <c r="Z782">
        <v>-6.0900000000000003E-2</v>
      </c>
      <c r="AE782">
        <v>-1.23E-2</v>
      </c>
      <c r="CI782" t="s">
        <v>178</v>
      </c>
    </row>
    <row r="783" spans="1:87" hidden="1" x14ac:dyDescent="0.45">
      <c r="A783" t="s">
        <v>24</v>
      </c>
      <c r="B783" t="s">
        <v>1</v>
      </c>
      <c r="C783" t="s">
        <v>46</v>
      </c>
      <c r="D783" t="s">
        <v>179</v>
      </c>
      <c r="E783" t="s">
        <v>26</v>
      </c>
      <c r="F783">
        <v>0.1507</v>
      </c>
      <c r="K783">
        <v>6.4600000000000005E-2</v>
      </c>
      <c r="P783">
        <v>6.7000000000000002E-3</v>
      </c>
      <c r="U783">
        <v>3.0000000000000001E-3</v>
      </c>
      <c r="Z783">
        <v>2.0000000000000001E-4</v>
      </c>
      <c r="AE783">
        <v>2.0000000000000001E-4</v>
      </c>
      <c r="CI783" t="s">
        <v>179</v>
      </c>
    </row>
    <row r="784" spans="1:87" hidden="1" x14ac:dyDescent="0.45">
      <c r="A784" t="s">
        <v>24</v>
      </c>
      <c r="B784" t="s">
        <v>1</v>
      </c>
      <c r="C784" t="s">
        <v>46</v>
      </c>
      <c r="D784" t="s">
        <v>180</v>
      </c>
      <c r="E784" t="s">
        <v>26</v>
      </c>
      <c r="F784">
        <v>-0.30030000000000001</v>
      </c>
      <c r="K784">
        <v>-0.35370000000000001</v>
      </c>
      <c r="P784">
        <v>-0.15479999999999999</v>
      </c>
      <c r="U784">
        <v>-1.9199999999999998E-2</v>
      </c>
      <c r="Z784">
        <v>-6.6E-3</v>
      </c>
      <c r="AE784">
        <v>-3.2000000000000002E-3</v>
      </c>
      <c r="CI784" t="s">
        <v>180</v>
      </c>
    </row>
    <row r="785" spans="1:87" hidden="1" x14ac:dyDescent="0.45">
      <c r="A785" t="s">
        <v>24</v>
      </c>
      <c r="B785" t="s">
        <v>1</v>
      </c>
      <c r="C785" t="s">
        <v>46</v>
      </c>
      <c r="D785" t="s">
        <v>181</v>
      </c>
      <c r="E785" t="s">
        <v>26</v>
      </c>
      <c r="F785">
        <v>1.7399999999999999E-2</v>
      </c>
      <c r="K785">
        <v>1.95E-2</v>
      </c>
      <c r="P785">
        <v>3.61E-2</v>
      </c>
      <c r="U785">
        <v>4.9500000000000002E-2</v>
      </c>
      <c r="Z785">
        <v>5.57E-2</v>
      </c>
      <c r="AE785">
        <v>4.4400000000000002E-2</v>
      </c>
      <c r="CI785" t="s">
        <v>181</v>
      </c>
    </row>
    <row r="786" spans="1:87" hidden="1" x14ac:dyDescent="0.45">
      <c r="A786" t="s">
        <v>24</v>
      </c>
      <c r="B786" t="s">
        <v>1</v>
      </c>
      <c r="C786" t="s">
        <v>46</v>
      </c>
      <c r="D786" t="s">
        <v>182</v>
      </c>
      <c r="E786" t="s">
        <v>26</v>
      </c>
      <c r="F786">
        <v>-0.1459</v>
      </c>
      <c r="K786">
        <v>-0.1207</v>
      </c>
      <c r="P786">
        <v>-0.1258</v>
      </c>
      <c r="U786">
        <v>-9.7000000000000003E-2</v>
      </c>
      <c r="Z786">
        <v>-6.6400000000000001E-2</v>
      </c>
      <c r="AE786">
        <v>-3.3799999999999997E-2</v>
      </c>
      <c r="CI786" t="s">
        <v>182</v>
      </c>
    </row>
    <row r="787" spans="1:87" hidden="1" x14ac:dyDescent="0.45">
      <c r="A787" t="s">
        <v>24</v>
      </c>
      <c r="B787" t="s">
        <v>1</v>
      </c>
      <c r="C787" t="s">
        <v>46</v>
      </c>
      <c r="D787" t="s">
        <v>183</v>
      </c>
      <c r="E787" t="s">
        <v>26</v>
      </c>
      <c r="F787">
        <v>-4.6600000000000003E-2</v>
      </c>
      <c r="K787">
        <v>-3.95E-2</v>
      </c>
      <c r="P787">
        <v>-3.4799999999999998E-2</v>
      </c>
      <c r="U787">
        <v>-2.4199999999999999E-2</v>
      </c>
      <c r="Z787">
        <v>-1.8100000000000002E-2</v>
      </c>
      <c r="AE787">
        <v>-9.7000000000000003E-3</v>
      </c>
      <c r="CI787" t="s">
        <v>183</v>
      </c>
    </row>
    <row r="788" spans="1:87" hidden="1" x14ac:dyDescent="0.45">
      <c r="A788" t="s">
        <v>24</v>
      </c>
      <c r="B788" t="s">
        <v>1</v>
      </c>
      <c r="C788" t="s">
        <v>46</v>
      </c>
      <c r="D788" t="s">
        <v>184</v>
      </c>
      <c r="E788" t="s">
        <v>26</v>
      </c>
      <c r="F788">
        <v>-5.62E-2</v>
      </c>
      <c r="K788">
        <v>-4.1500000000000002E-2</v>
      </c>
      <c r="P788">
        <v>-4.1999999999999997E-3</v>
      </c>
      <c r="CI788" t="s">
        <v>184</v>
      </c>
    </row>
    <row r="789" spans="1:87" hidden="1" x14ac:dyDescent="0.45">
      <c r="A789" t="s">
        <v>24</v>
      </c>
      <c r="B789" t="s">
        <v>1</v>
      </c>
      <c r="C789" t="s">
        <v>46</v>
      </c>
      <c r="D789" t="s">
        <v>185</v>
      </c>
      <c r="E789" t="s">
        <v>26</v>
      </c>
      <c r="F789">
        <v>-0.34810000000000002</v>
      </c>
      <c r="K789">
        <v>-0.25750000000000001</v>
      </c>
      <c r="P789">
        <v>-1.1294999999999999</v>
      </c>
      <c r="U789">
        <v>-1.9174</v>
      </c>
      <c r="Z789">
        <v>-1.5533999999999999</v>
      </c>
      <c r="AE789">
        <v>-0.78159999999999996</v>
      </c>
      <c r="CI789" t="s">
        <v>185</v>
      </c>
    </row>
    <row r="790" spans="1:87" hidden="1" x14ac:dyDescent="0.45">
      <c r="A790" t="s">
        <v>24</v>
      </c>
      <c r="B790" t="s">
        <v>1</v>
      </c>
      <c r="C790" t="s">
        <v>46</v>
      </c>
      <c r="D790" t="s">
        <v>186</v>
      </c>
      <c r="E790" t="s">
        <v>26</v>
      </c>
      <c r="F790">
        <v>-0.35360000000000003</v>
      </c>
      <c r="K790">
        <v>-0.65539999999999998</v>
      </c>
      <c r="P790">
        <v>-1.4278999999999999</v>
      </c>
      <c r="U790">
        <v>-1.2617</v>
      </c>
      <c r="Z790">
        <v>-0.7681</v>
      </c>
      <c r="AE790">
        <v>-0.41020000000000001</v>
      </c>
      <c r="CI790" t="s">
        <v>186</v>
      </c>
    </row>
    <row r="791" spans="1:87" hidden="1" x14ac:dyDescent="0.45">
      <c r="A791" t="s">
        <v>24</v>
      </c>
      <c r="B791" t="s">
        <v>1</v>
      </c>
      <c r="C791" t="s">
        <v>46</v>
      </c>
      <c r="D791" t="s">
        <v>187</v>
      </c>
      <c r="E791" t="s">
        <v>26</v>
      </c>
      <c r="F791">
        <v>0</v>
      </c>
      <c r="K791">
        <v>0</v>
      </c>
      <c r="P791">
        <v>-0.40899999999999997</v>
      </c>
      <c r="U791">
        <v>0.28029999999999999</v>
      </c>
      <c r="Z791">
        <v>-0.20180000000000001</v>
      </c>
      <c r="AE791">
        <v>0.35349999999999998</v>
      </c>
      <c r="AJ791">
        <v>1.2774000000000001</v>
      </c>
      <c r="CI791" t="s">
        <v>187</v>
      </c>
    </row>
    <row r="792" spans="1:87" hidden="1" x14ac:dyDescent="0.45">
      <c r="A792" t="s">
        <v>24</v>
      </c>
      <c r="B792" t="s">
        <v>1</v>
      </c>
      <c r="C792" t="s">
        <v>46</v>
      </c>
      <c r="D792" t="s">
        <v>188</v>
      </c>
      <c r="E792" t="s">
        <v>26</v>
      </c>
      <c r="F792">
        <v>0</v>
      </c>
      <c r="K792">
        <v>0</v>
      </c>
      <c r="P792">
        <v>0.30480000000000002</v>
      </c>
      <c r="U792">
        <v>0.7177</v>
      </c>
      <c r="Z792">
        <v>1.2166999999999999</v>
      </c>
      <c r="AE792">
        <v>1.9340999999999999</v>
      </c>
      <c r="AJ792">
        <v>2.2010000000000001</v>
      </c>
      <c r="CI792" t="s">
        <v>188</v>
      </c>
    </row>
    <row r="793" spans="1:87" hidden="1" x14ac:dyDescent="0.45">
      <c r="A793" t="s">
        <v>24</v>
      </c>
      <c r="B793" t="s">
        <v>1</v>
      </c>
      <c r="C793" t="s">
        <v>46</v>
      </c>
      <c r="D793" t="s">
        <v>189</v>
      </c>
      <c r="E793" t="s">
        <v>26</v>
      </c>
      <c r="F793">
        <v>-0.32590000000000002</v>
      </c>
      <c r="K793">
        <v>-0.52649999999999997</v>
      </c>
      <c r="P793">
        <v>-0.17399999999999999</v>
      </c>
      <c r="U793">
        <v>0.34139999999999998</v>
      </c>
      <c r="Z793">
        <v>6.4100000000000004E-2</v>
      </c>
      <c r="AE793">
        <v>1.0800000000000001E-2</v>
      </c>
      <c r="AJ793">
        <v>8.6E-3</v>
      </c>
      <c r="CI793" t="s">
        <v>189</v>
      </c>
    </row>
    <row r="794" spans="1:87" hidden="1" x14ac:dyDescent="0.45">
      <c r="A794" t="s">
        <v>24</v>
      </c>
      <c r="B794" t="s">
        <v>1</v>
      </c>
      <c r="C794" t="s">
        <v>46</v>
      </c>
      <c r="D794" t="s">
        <v>190</v>
      </c>
      <c r="E794" t="s">
        <v>26</v>
      </c>
      <c r="F794">
        <v>-8.4821000000000009</v>
      </c>
      <c r="K794">
        <v>-6.5762999999999998</v>
      </c>
      <c r="P794">
        <v>-4.6901000000000002</v>
      </c>
      <c r="U794">
        <v>-3.5083000000000002</v>
      </c>
      <c r="Z794">
        <v>-2.5539000000000001</v>
      </c>
      <c r="AE794">
        <v>-1.8573</v>
      </c>
      <c r="AJ794">
        <v>-1.3041</v>
      </c>
      <c r="CI794" t="s">
        <v>190</v>
      </c>
    </row>
    <row r="795" spans="1:87" hidden="1" x14ac:dyDescent="0.45">
      <c r="A795" t="s">
        <v>24</v>
      </c>
      <c r="B795" t="s">
        <v>1</v>
      </c>
      <c r="C795" t="s">
        <v>46</v>
      </c>
      <c r="D795" t="s">
        <v>191</v>
      </c>
      <c r="E795" t="s">
        <v>26</v>
      </c>
      <c r="F795">
        <v>68.188800196510371</v>
      </c>
      <c r="K795">
        <v>68.647579885451108</v>
      </c>
      <c r="P795">
        <v>65.579004961547611</v>
      </c>
      <c r="U795">
        <v>62.357199918598837</v>
      </c>
      <c r="Z795">
        <v>60.439280050396107</v>
      </c>
      <c r="AE795">
        <v>60.022560025654712</v>
      </c>
      <c r="AJ795">
        <v>60.946254999586102</v>
      </c>
      <c r="CI795" t="s">
        <v>191</v>
      </c>
    </row>
    <row r="796" spans="1:87" hidden="1" x14ac:dyDescent="0.45">
      <c r="A796" t="s">
        <v>24</v>
      </c>
      <c r="B796" t="s">
        <v>1</v>
      </c>
      <c r="C796" t="s">
        <v>46</v>
      </c>
      <c r="D796" t="s">
        <v>192</v>
      </c>
      <c r="E796" t="s">
        <v>26</v>
      </c>
      <c r="F796">
        <v>14.844345199136701</v>
      </c>
      <c r="K796">
        <v>13.711795215491961</v>
      </c>
      <c r="P796">
        <v>17.496865824959261</v>
      </c>
      <c r="U796">
        <v>17.700874985249541</v>
      </c>
      <c r="Z796">
        <v>17.296615069427961</v>
      </c>
      <c r="AE796">
        <v>17.835100006055651</v>
      </c>
      <c r="AJ796">
        <v>18.121679999931811</v>
      </c>
      <c r="CI796" t="s">
        <v>192</v>
      </c>
    </row>
    <row r="797" spans="1:87" hidden="1" x14ac:dyDescent="0.45">
      <c r="A797" t="s">
        <v>24</v>
      </c>
      <c r="B797" t="s">
        <v>1</v>
      </c>
      <c r="C797" t="s">
        <v>46</v>
      </c>
      <c r="D797" t="s">
        <v>193</v>
      </c>
      <c r="E797" t="s">
        <v>26</v>
      </c>
      <c r="F797">
        <v>2.4440401102574469</v>
      </c>
      <c r="K797">
        <v>2.537640036625703</v>
      </c>
      <c r="P797">
        <v>2.9806799957592021</v>
      </c>
      <c r="U797">
        <v>3.4515600040036389</v>
      </c>
      <c r="Z797">
        <v>3.8490000015270311</v>
      </c>
      <c r="AE797">
        <v>4.2619200013764429</v>
      </c>
      <c r="AJ797">
        <v>4.7045999998792576</v>
      </c>
      <c r="CI797" t="s">
        <v>193</v>
      </c>
    </row>
    <row r="798" spans="1:87" hidden="1" x14ac:dyDescent="0.45">
      <c r="A798" t="s">
        <v>24</v>
      </c>
      <c r="B798" t="s">
        <v>1</v>
      </c>
      <c r="C798" t="s">
        <v>46</v>
      </c>
      <c r="D798" t="s">
        <v>194</v>
      </c>
      <c r="E798" t="s">
        <v>26</v>
      </c>
      <c r="F798">
        <v>6.6413550627430604</v>
      </c>
      <c r="K798">
        <v>4.6516051265853378</v>
      </c>
      <c r="P798">
        <v>5.4638851077296522</v>
      </c>
      <c r="U798">
        <v>5.6810249851205512</v>
      </c>
      <c r="Z798">
        <v>5.1738750382805847</v>
      </c>
      <c r="AE798">
        <v>5.1418500001908001</v>
      </c>
      <c r="AJ798">
        <v>5.1019500000040594</v>
      </c>
      <c r="CI798" t="s">
        <v>194</v>
      </c>
    </row>
    <row r="799" spans="1:87" hidden="1" x14ac:dyDescent="0.45">
      <c r="A799" t="s">
        <v>24</v>
      </c>
      <c r="B799" t="s">
        <v>1</v>
      </c>
      <c r="C799" t="s">
        <v>46</v>
      </c>
      <c r="D799" t="s">
        <v>195</v>
      </c>
      <c r="E799" t="s">
        <v>26</v>
      </c>
      <c r="F799">
        <v>3.8563712223549373E-9</v>
      </c>
      <c r="K799">
        <v>0.1131900048741956</v>
      </c>
      <c r="P799">
        <v>0.31140998355003191</v>
      </c>
      <c r="U799">
        <v>0.57200001440471482</v>
      </c>
      <c r="Z799">
        <v>0.31768001179625571</v>
      </c>
      <c r="AE799">
        <v>0.2233000016605437</v>
      </c>
      <c r="AJ799">
        <v>0.30183999998072991</v>
      </c>
      <c r="CI799" t="s">
        <v>195</v>
      </c>
    </row>
    <row r="800" spans="1:87" hidden="1" x14ac:dyDescent="0.45">
      <c r="A800" t="s">
        <v>24</v>
      </c>
      <c r="B800" t="s">
        <v>1</v>
      </c>
      <c r="C800" t="s">
        <v>46</v>
      </c>
      <c r="D800" t="s">
        <v>196</v>
      </c>
      <c r="E800" t="s">
        <v>26</v>
      </c>
      <c r="F800">
        <v>5.1743569429163472E-9</v>
      </c>
      <c r="K800">
        <v>8.3930001031908799E-2</v>
      </c>
      <c r="P800">
        <v>0.19459001071566101</v>
      </c>
      <c r="U800">
        <v>0.2610300015183995</v>
      </c>
      <c r="Z800">
        <v>0.27918001132786679</v>
      </c>
      <c r="AE800">
        <v>0.4279000028925139</v>
      </c>
      <c r="AJ800">
        <v>0.81410999995591249</v>
      </c>
      <c r="CI800" t="s">
        <v>196</v>
      </c>
    </row>
    <row r="801" spans="1:87" hidden="1" x14ac:dyDescent="0.45">
      <c r="A801" t="s">
        <v>24</v>
      </c>
      <c r="B801" t="s">
        <v>1</v>
      </c>
      <c r="C801" t="s">
        <v>46</v>
      </c>
      <c r="D801" t="s">
        <v>197</v>
      </c>
      <c r="E801" t="s">
        <v>26</v>
      </c>
      <c r="F801">
        <v>4.8432000081647857</v>
      </c>
      <c r="K801">
        <v>5.1602000423803247</v>
      </c>
      <c r="P801">
        <v>7.08650053442841</v>
      </c>
      <c r="U801">
        <v>6.7529999881561524</v>
      </c>
      <c r="Z801">
        <v>6.7911000057043793</v>
      </c>
      <c r="AE801">
        <v>6.9793999900378054</v>
      </c>
      <c r="AJ801">
        <v>6.8300000000429231</v>
      </c>
      <c r="CI801" t="s">
        <v>197</v>
      </c>
    </row>
    <row r="802" spans="1:87" hidden="1" x14ac:dyDescent="0.45">
      <c r="A802" t="s">
        <v>24</v>
      </c>
      <c r="B802" t="s">
        <v>1</v>
      </c>
      <c r="C802" t="s">
        <v>46</v>
      </c>
      <c r="D802" t="s">
        <v>198</v>
      </c>
      <c r="E802" t="s">
        <v>26</v>
      </c>
      <c r="F802">
        <v>0.91575000894067682</v>
      </c>
      <c r="K802">
        <v>1.165230003994487</v>
      </c>
      <c r="P802">
        <v>1.4598001927762989</v>
      </c>
      <c r="U802">
        <v>0.98225999204608883</v>
      </c>
      <c r="Z802">
        <v>0.88578000079184704</v>
      </c>
      <c r="AE802">
        <v>0.80073000989754206</v>
      </c>
      <c r="AJ802">
        <v>0.3691800000689292</v>
      </c>
      <c r="CI802" t="s">
        <v>198</v>
      </c>
    </row>
    <row r="803" spans="1:87" hidden="1" x14ac:dyDescent="0.45">
      <c r="A803" t="s">
        <v>24</v>
      </c>
      <c r="B803" t="s">
        <v>1</v>
      </c>
      <c r="C803" t="s">
        <v>46</v>
      </c>
      <c r="D803" t="s">
        <v>199</v>
      </c>
      <c r="E803" t="s">
        <v>26</v>
      </c>
      <c r="F803">
        <v>27.89445497724952</v>
      </c>
      <c r="K803">
        <v>28.8972849104379</v>
      </c>
      <c r="P803">
        <v>27.470494843925</v>
      </c>
      <c r="U803">
        <v>26.735609957169011</v>
      </c>
      <c r="Z803">
        <v>26.90785998137282</v>
      </c>
      <c r="AE803">
        <v>27.303790008595811</v>
      </c>
      <c r="AJ803">
        <v>27.808554999882841</v>
      </c>
      <c r="CI803" t="s">
        <v>199</v>
      </c>
    </row>
    <row r="804" spans="1:87" hidden="1" x14ac:dyDescent="0.45">
      <c r="A804" t="s">
        <v>24</v>
      </c>
      <c r="B804" t="s">
        <v>1</v>
      </c>
      <c r="C804" t="s">
        <v>46</v>
      </c>
      <c r="D804" t="s">
        <v>200</v>
      </c>
      <c r="E804" t="s">
        <v>26</v>
      </c>
      <c r="F804">
        <v>17.685750005677331</v>
      </c>
      <c r="K804">
        <v>19.669649983935809</v>
      </c>
      <c r="P804">
        <v>21.109349868547099</v>
      </c>
      <c r="U804">
        <v>23.124299987719361</v>
      </c>
      <c r="Z804">
        <v>24.670949944508269</v>
      </c>
      <c r="AE804">
        <v>25.716449997234651</v>
      </c>
      <c r="AJ804">
        <v>26.65484999984562</v>
      </c>
      <c r="CI804" t="s">
        <v>200</v>
      </c>
    </row>
    <row r="805" spans="1:87" hidden="1" x14ac:dyDescent="0.45">
      <c r="A805" t="s">
        <v>24</v>
      </c>
      <c r="B805" t="s">
        <v>1</v>
      </c>
      <c r="C805" t="s">
        <v>46</v>
      </c>
      <c r="D805" t="s">
        <v>201</v>
      </c>
      <c r="E805" t="s">
        <v>26</v>
      </c>
      <c r="F805">
        <v>6.7516049997696044</v>
      </c>
      <c r="K805">
        <v>5.7599849770490721</v>
      </c>
      <c r="P805">
        <v>4.0888049614218929</v>
      </c>
      <c r="U805">
        <v>2.581319992370299</v>
      </c>
      <c r="Z805">
        <v>1.2644100358425019</v>
      </c>
      <c r="AE805">
        <v>0.64344001050969624</v>
      </c>
      <c r="AJ805">
        <v>0.26260500003017462</v>
      </c>
      <c r="CI805" t="s">
        <v>201</v>
      </c>
    </row>
    <row r="806" spans="1:87" hidden="1" x14ac:dyDescent="0.45">
      <c r="A806" t="s">
        <v>24</v>
      </c>
      <c r="B806" t="s">
        <v>1</v>
      </c>
      <c r="C806" t="s">
        <v>46</v>
      </c>
      <c r="D806" t="s">
        <v>202</v>
      </c>
      <c r="E806" t="s">
        <v>26</v>
      </c>
      <c r="F806">
        <v>0.4003999982098207</v>
      </c>
      <c r="K806">
        <v>0.3206500065693802</v>
      </c>
      <c r="P806">
        <v>0.45474011629727329</v>
      </c>
      <c r="U806">
        <v>3.7289984811408702E-2</v>
      </c>
      <c r="Z806">
        <v>1.499643076385837E-9</v>
      </c>
      <c r="AE806">
        <v>0</v>
      </c>
      <c r="AJ806">
        <v>0</v>
      </c>
      <c r="CI806" t="s">
        <v>202</v>
      </c>
    </row>
    <row r="807" spans="1:87" hidden="1" x14ac:dyDescent="0.45">
      <c r="A807" t="s">
        <v>24</v>
      </c>
      <c r="B807" t="s">
        <v>1</v>
      </c>
      <c r="C807" t="s">
        <v>46</v>
      </c>
      <c r="D807" t="s">
        <v>203</v>
      </c>
      <c r="E807" t="s">
        <v>26</v>
      </c>
      <c r="F807">
        <v>3.0566999727448092</v>
      </c>
      <c r="K807">
        <v>3.1469999428836388</v>
      </c>
      <c r="P807">
        <v>1.817599897658738</v>
      </c>
      <c r="U807">
        <v>0.99269999226794436</v>
      </c>
      <c r="Z807">
        <v>0.97249999952240518</v>
      </c>
      <c r="AE807">
        <v>0.94390000085146564</v>
      </c>
      <c r="AJ807">
        <v>0.89110000000703504</v>
      </c>
      <c r="CI807" t="s">
        <v>203</v>
      </c>
    </row>
    <row r="808" spans="1:87" hidden="1" x14ac:dyDescent="0.45">
      <c r="A808" t="s">
        <v>24</v>
      </c>
      <c r="B808" t="s">
        <v>1</v>
      </c>
      <c r="C808" t="s">
        <v>46</v>
      </c>
      <c r="D808" t="s">
        <v>204</v>
      </c>
      <c r="E808" t="s">
        <v>26</v>
      </c>
      <c r="F808">
        <v>8.4795104271506716E-10</v>
      </c>
      <c r="K808">
        <v>0</v>
      </c>
      <c r="P808">
        <v>0</v>
      </c>
      <c r="U808">
        <v>0</v>
      </c>
      <c r="Z808">
        <v>0</v>
      </c>
      <c r="AE808">
        <v>0</v>
      </c>
      <c r="AJ808">
        <v>0</v>
      </c>
      <c r="CI808" t="s">
        <v>204</v>
      </c>
    </row>
    <row r="809" spans="1:87" hidden="1" x14ac:dyDescent="0.45">
      <c r="A809" t="s">
        <v>24</v>
      </c>
      <c r="B809" t="s">
        <v>1</v>
      </c>
      <c r="C809" t="s">
        <v>46</v>
      </c>
      <c r="D809" t="s">
        <v>205</v>
      </c>
      <c r="E809" t="s">
        <v>26</v>
      </c>
      <c r="F809">
        <v>25.450000020124151</v>
      </c>
      <c r="K809">
        <v>26.038499759521251</v>
      </c>
      <c r="P809">
        <v>20.61164429266336</v>
      </c>
      <c r="U809">
        <v>17.920714976180282</v>
      </c>
      <c r="Z809">
        <v>16.23480499959533</v>
      </c>
      <c r="AE809">
        <v>14.88367001100325</v>
      </c>
      <c r="AJ809">
        <v>15.01601999977146</v>
      </c>
      <c r="CI809" t="s">
        <v>205</v>
      </c>
    </row>
    <row r="810" spans="1:87" hidden="1" x14ac:dyDescent="0.45">
      <c r="A810" t="s">
        <v>24</v>
      </c>
      <c r="B810" t="s">
        <v>1</v>
      </c>
      <c r="C810" t="s">
        <v>46</v>
      </c>
      <c r="D810" t="s">
        <v>206</v>
      </c>
      <c r="E810" t="s">
        <v>26</v>
      </c>
      <c r="F810">
        <v>9.3199998379589005E-2</v>
      </c>
      <c r="K810">
        <v>8.84000536052056E-2</v>
      </c>
      <c r="P810">
        <v>0.64139991483540371</v>
      </c>
      <c r="U810">
        <v>1.6003999823808639</v>
      </c>
      <c r="Z810">
        <v>3.2296000233736781</v>
      </c>
      <c r="AE810">
        <v>6.0386000353075806</v>
      </c>
      <c r="AJ810">
        <v>10.090599998818901</v>
      </c>
      <c r="CI810" t="s">
        <v>206</v>
      </c>
    </row>
    <row r="811" spans="1:87" hidden="1" x14ac:dyDescent="0.45">
      <c r="A811" t="s">
        <v>24</v>
      </c>
      <c r="B811" t="s">
        <v>1</v>
      </c>
      <c r="C811" t="s">
        <v>46</v>
      </c>
      <c r="D811" t="s">
        <v>207</v>
      </c>
      <c r="E811" t="s">
        <v>26</v>
      </c>
      <c r="F811">
        <v>2.9461148187692749E-8</v>
      </c>
      <c r="K811">
        <v>3.9245612981630977E-8</v>
      </c>
      <c r="P811">
        <v>0.40834481849776688</v>
      </c>
      <c r="U811">
        <v>1.5123149990514511</v>
      </c>
      <c r="Z811">
        <v>2.85400482865407</v>
      </c>
      <c r="AE811">
        <v>1.914569991939906</v>
      </c>
      <c r="AJ811">
        <v>0.57372000023008018</v>
      </c>
      <c r="CI811" t="s">
        <v>207</v>
      </c>
    </row>
    <row r="812" spans="1:87" hidden="1" x14ac:dyDescent="0.45">
      <c r="A812" t="s">
        <v>24</v>
      </c>
      <c r="B812" t="s">
        <v>1</v>
      </c>
      <c r="C812" t="s">
        <v>46</v>
      </c>
      <c r="D812" t="s">
        <v>208</v>
      </c>
      <c r="E812" t="s">
        <v>26</v>
      </c>
      <c r="F812">
        <v>25.35679999228341</v>
      </c>
      <c r="K812">
        <v>25.95009966667044</v>
      </c>
      <c r="P812">
        <v>19.561899559330179</v>
      </c>
      <c r="U812">
        <v>14.807999994747959</v>
      </c>
      <c r="Z812">
        <v>10.151200147567581</v>
      </c>
      <c r="AE812">
        <v>6.9304999837557588</v>
      </c>
      <c r="AJ812">
        <v>4.3517000007224826</v>
      </c>
      <c r="CI812" t="s">
        <v>208</v>
      </c>
    </row>
    <row r="813" spans="1:87" hidden="1" x14ac:dyDescent="0.45">
      <c r="A813" t="s">
        <v>24</v>
      </c>
      <c r="B813" t="s">
        <v>3</v>
      </c>
      <c r="C813" t="s">
        <v>46</v>
      </c>
      <c r="D813" t="s">
        <v>59</v>
      </c>
      <c r="E813" t="s">
        <v>48</v>
      </c>
      <c r="F813">
        <v>0</v>
      </c>
      <c r="K813">
        <v>0</v>
      </c>
      <c r="P813">
        <v>3.9152</v>
      </c>
      <c r="U813">
        <v>10.678599999999999</v>
      </c>
      <c r="Z813">
        <v>14.954700000000001</v>
      </c>
      <c r="AE813">
        <v>33.7742</v>
      </c>
      <c r="AJ813">
        <v>55.832900000000002</v>
      </c>
      <c r="CI813" t="s">
        <v>59</v>
      </c>
    </row>
    <row r="814" spans="1:87" hidden="1" x14ac:dyDescent="0.45">
      <c r="A814" t="s">
        <v>24</v>
      </c>
      <c r="B814" t="s">
        <v>3</v>
      </c>
      <c r="C814" t="s">
        <v>46</v>
      </c>
      <c r="D814" t="s">
        <v>60</v>
      </c>
      <c r="E814" t="s">
        <v>48</v>
      </c>
      <c r="F814">
        <v>0</v>
      </c>
      <c r="K814">
        <v>0</v>
      </c>
      <c r="P814">
        <v>8.7398000000000007</v>
      </c>
      <c r="U814">
        <v>24.170100000000001</v>
      </c>
      <c r="Z814">
        <v>56.714700000000001</v>
      </c>
      <c r="AE814">
        <v>119.1297</v>
      </c>
      <c r="AJ814">
        <v>206.4177</v>
      </c>
      <c r="CI814" t="s">
        <v>60</v>
      </c>
    </row>
    <row r="815" spans="1:87" hidden="1" x14ac:dyDescent="0.45">
      <c r="A815" t="s">
        <v>24</v>
      </c>
      <c r="B815" t="s">
        <v>3</v>
      </c>
      <c r="C815" t="s">
        <v>46</v>
      </c>
      <c r="D815" t="s">
        <v>61</v>
      </c>
      <c r="E815" t="s">
        <v>48</v>
      </c>
      <c r="F815">
        <v>0</v>
      </c>
      <c r="K815">
        <v>0</v>
      </c>
      <c r="P815">
        <v>0</v>
      </c>
      <c r="U815">
        <v>15.9153</v>
      </c>
      <c r="Z815">
        <v>15.7181</v>
      </c>
      <c r="AE815">
        <v>15.5486</v>
      </c>
      <c r="AJ815">
        <v>15.3102</v>
      </c>
      <c r="CI815" t="s">
        <v>61</v>
      </c>
    </row>
    <row r="816" spans="1:87" hidden="1" x14ac:dyDescent="0.45">
      <c r="A816" t="s">
        <v>24</v>
      </c>
      <c r="B816" t="s">
        <v>3</v>
      </c>
      <c r="C816" t="s">
        <v>46</v>
      </c>
      <c r="D816" t="s">
        <v>62</v>
      </c>
      <c r="E816" t="s">
        <v>48</v>
      </c>
      <c r="F816">
        <v>164.04140000000001</v>
      </c>
      <c r="K816">
        <v>148.4408</v>
      </c>
      <c r="P816">
        <v>135.36680000000001</v>
      </c>
      <c r="U816">
        <v>121.2811</v>
      </c>
      <c r="Z816">
        <v>106.2009</v>
      </c>
      <c r="AE816">
        <v>91.069299999999998</v>
      </c>
      <c r="AJ816">
        <v>75.627200000000002</v>
      </c>
      <c r="CI816" t="s">
        <v>62</v>
      </c>
    </row>
    <row r="817" spans="1:87" hidden="1" x14ac:dyDescent="0.45">
      <c r="A817" t="s">
        <v>24</v>
      </c>
      <c r="B817" t="s">
        <v>3</v>
      </c>
      <c r="C817" t="s">
        <v>46</v>
      </c>
      <c r="D817" t="s">
        <v>63</v>
      </c>
      <c r="E817" t="s">
        <v>48</v>
      </c>
      <c r="F817">
        <v>-1429.8635999999999</v>
      </c>
      <c r="K817">
        <v>-1483.2371000000001</v>
      </c>
      <c r="P817">
        <v>-1635.2760000000001</v>
      </c>
      <c r="U817">
        <v>-1657.9820999999999</v>
      </c>
      <c r="Z817">
        <v>-1685.5726</v>
      </c>
      <c r="AE817">
        <v>-1657.1819</v>
      </c>
      <c r="AJ817">
        <v>-1627.9339</v>
      </c>
      <c r="CI817" t="s">
        <v>63</v>
      </c>
    </row>
    <row r="818" spans="1:87" hidden="1" x14ac:dyDescent="0.45">
      <c r="A818" t="s">
        <v>24</v>
      </c>
      <c r="B818" t="s">
        <v>3</v>
      </c>
      <c r="C818" t="s">
        <v>46</v>
      </c>
      <c r="D818" t="s">
        <v>64</v>
      </c>
      <c r="E818" t="s">
        <v>48</v>
      </c>
      <c r="F818">
        <v>-534.70759999999996</v>
      </c>
      <c r="K818">
        <v>-588.17830000000004</v>
      </c>
      <c r="P818">
        <v>-641.64909999999998</v>
      </c>
      <c r="U818">
        <v>-641.64909999999998</v>
      </c>
      <c r="Z818">
        <v>-641.64909999999998</v>
      </c>
      <c r="AE818">
        <v>-588.17830000000004</v>
      </c>
      <c r="AJ818">
        <v>-534.70759999999996</v>
      </c>
      <c r="CI818" t="s">
        <v>64</v>
      </c>
    </row>
    <row r="819" spans="1:87" hidden="1" x14ac:dyDescent="0.45">
      <c r="A819" t="s">
        <v>24</v>
      </c>
      <c r="B819" t="s">
        <v>3</v>
      </c>
      <c r="C819" t="s">
        <v>46</v>
      </c>
      <c r="D819" t="s">
        <v>65</v>
      </c>
      <c r="E819" t="s">
        <v>66</v>
      </c>
      <c r="F819">
        <v>4727.4267</v>
      </c>
      <c r="K819">
        <v>3976.1142</v>
      </c>
      <c r="P819">
        <v>2929.7166000000002</v>
      </c>
      <c r="U819">
        <v>2570.6381999999999</v>
      </c>
      <c r="Z819">
        <v>2192.2984999999999</v>
      </c>
      <c r="AE819">
        <v>1639.7065</v>
      </c>
      <c r="AJ819">
        <v>924.24379999999996</v>
      </c>
      <c r="CI819" t="s">
        <v>65</v>
      </c>
    </row>
    <row r="820" spans="1:87" hidden="1" x14ac:dyDescent="0.45">
      <c r="A820" t="s">
        <v>24</v>
      </c>
      <c r="B820" t="s">
        <v>3</v>
      </c>
      <c r="C820" t="s">
        <v>46</v>
      </c>
      <c r="D820" t="s">
        <v>67</v>
      </c>
      <c r="E820" t="s">
        <v>66</v>
      </c>
      <c r="F820">
        <v>1230.5565999999999</v>
      </c>
      <c r="K820">
        <v>966.24599999999998</v>
      </c>
      <c r="P820">
        <v>913.73490000000004</v>
      </c>
      <c r="U820">
        <v>793.32069999999999</v>
      </c>
      <c r="Z820">
        <v>760.39739999999995</v>
      </c>
      <c r="AE820">
        <v>659.048</v>
      </c>
      <c r="AJ820">
        <v>557.39160000000004</v>
      </c>
      <c r="CI820" t="s">
        <v>67</v>
      </c>
    </row>
    <row r="821" spans="1:87" hidden="1" x14ac:dyDescent="0.45">
      <c r="A821" t="s">
        <v>24</v>
      </c>
      <c r="B821" t="s">
        <v>3</v>
      </c>
      <c r="C821" t="s">
        <v>46</v>
      </c>
      <c r="D821" t="s">
        <v>68</v>
      </c>
      <c r="E821" t="s">
        <v>26</v>
      </c>
      <c r="F821">
        <v>64.545100000000005</v>
      </c>
      <c r="K821">
        <v>63.9373</v>
      </c>
      <c r="P821">
        <v>63.345500000000001</v>
      </c>
      <c r="U821">
        <v>62.5899</v>
      </c>
      <c r="Z821">
        <v>60.131599999999999</v>
      </c>
      <c r="AE821">
        <v>57.0379</v>
      </c>
      <c r="AJ821">
        <v>53.851599999999998</v>
      </c>
      <c r="CI821" t="s">
        <v>68</v>
      </c>
    </row>
    <row r="822" spans="1:87" hidden="1" x14ac:dyDescent="0.45">
      <c r="A822" t="s">
        <v>24</v>
      </c>
      <c r="B822" t="s">
        <v>3</v>
      </c>
      <c r="C822" t="s">
        <v>46</v>
      </c>
      <c r="D822" t="s">
        <v>69</v>
      </c>
      <c r="E822" t="s">
        <v>26</v>
      </c>
      <c r="F822">
        <v>13.9163</v>
      </c>
      <c r="K822">
        <v>15.195600000000001</v>
      </c>
      <c r="P822">
        <v>15.6897</v>
      </c>
      <c r="U822">
        <v>16.502600000000001</v>
      </c>
      <c r="Z822">
        <v>18.018599999999999</v>
      </c>
      <c r="AE822">
        <v>20.061199999999999</v>
      </c>
      <c r="AJ822">
        <v>22.568100000000001</v>
      </c>
      <c r="CI822" t="s">
        <v>69</v>
      </c>
    </row>
    <row r="823" spans="1:87" hidden="1" x14ac:dyDescent="0.45">
      <c r="A823" t="s">
        <v>24</v>
      </c>
      <c r="B823" t="s">
        <v>3</v>
      </c>
      <c r="C823" t="s">
        <v>46</v>
      </c>
      <c r="D823" t="s">
        <v>70</v>
      </c>
      <c r="E823" t="s">
        <v>26</v>
      </c>
      <c r="F823">
        <v>12.771699999999999</v>
      </c>
      <c r="K823">
        <v>9.8386999999999993</v>
      </c>
      <c r="P823">
        <v>8.9926999999999992</v>
      </c>
      <c r="U823">
        <v>9.8872</v>
      </c>
      <c r="Z823">
        <v>9.2957000000000001</v>
      </c>
      <c r="AE823">
        <v>8.6397999999999993</v>
      </c>
      <c r="AJ823">
        <v>7.5434000000000001</v>
      </c>
      <c r="CI823" t="s">
        <v>70</v>
      </c>
    </row>
    <row r="824" spans="1:87" hidden="1" x14ac:dyDescent="0.45">
      <c r="A824" t="s">
        <v>24</v>
      </c>
      <c r="B824" t="s">
        <v>3</v>
      </c>
      <c r="C824" t="s">
        <v>46</v>
      </c>
      <c r="D824" t="s">
        <v>71</v>
      </c>
      <c r="E824" t="s">
        <v>26</v>
      </c>
      <c r="F824">
        <v>0.3649</v>
      </c>
      <c r="K824">
        <v>0.39479999999999998</v>
      </c>
      <c r="P824">
        <v>0.62639999999999996</v>
      </c>
      <c r="U824">
        <v>0.8367</v>
      </c>
      <c r="Z824">
        <v>0.96279999999999999</v>
      </c>
      <c r="AE824">
        <v>1.2</v>
      </c>
      <c r="AJ824">
        <v>1.5182</v>
      </c>
      <c r="CI824" t="s">
        <v>71</v>
      </c>
    </row>
    <row r="825" spans="1:87" hidden="1" x14ac:dyDescent="0.45">
      <c r="A825" t="s">
        <v>24</v>
      </c>
      <c r="B825" t="s">
        <v>3</v>
      </c>
      <c r="C825" t="s">
        <v>46</v>
      </c>
      <c r="D825" t="s">
        <v>72</v>
      </c>
      <c r="E825" t="s">
        <v>26</v>
      </c>
      <c r="F825">
        <v>0</v>
      </c>
      <c r="K825">
        <v>7.5399999999999995E-2</v>
      </c>
      <c r="P825">
        <v>7.4399999999999994E-2</v>
      </c>
      <c r="U825">
        <v>0.14649999999999999</v>
      </c>
      <c r="Z825">
        <v>0.1472</v>
      </c>
      <c r="AE825">
        <v>0.1434</v>
      </c>
      <c r="AJ825">
        <v>0.14019999999999999</v>
      </c>
      <c r="CI825" t="s">
        <v>72</v>
      </c>
    </row>
    <row r="826" spans="1:87" hidden="1" x14ac:dyDescent="0.45">
      <c r="A826" t="s">
        <v>24</v>
      </c>
      <c r="B826" t="s">
        <v>3</v>
      </c>
      <c r="C826" t="s">
        <v>46</v>
      </c>
      <c r="D826" t="s">
        <v>73</v>
      </c>
      <c r="E826" t="s">
        <v>26</v>
      </c>
      <c r="F826">
        <v>14.7631</v>
      </c>
      <c r="K826">
        <v>13.818300000000001</v>
      </c>
      <c r="P826">
        <v>15.7133</v>
      </c>
      <c r="U826">
        <v>15.7661</v>
      </c>
      <c r="Z826">
        <v>15.0223</v>
      </c>
      <c r="AE826">
        <v>14.360099999999999</v>
      </c>
      <c r="AJ826">
        <v>13.536300000000001</v>
      </c>
      <c r="CI826" t="s">
        <v>73</v>
      </c>
    </row>
    <row r="827" spans="1:87" hidden="1" x14ac:dyDescent="0.45">
      <c r="A827" t="s">
        <v>24</v>
      </c>
      <c r="B827" t="s">
        <v>3</v>
      </c>
      <c r="C827" t="s">
        <v>46</v>
      </c>
      <c r="D827" t="s">
        <v>74</v>
      </c>
      <c r="E827" t="s">
        <v>26</v>
      </c>
      <c r="F827">
        <v>6.3365999999999998</v>
      </c>
      <c r="K827">
        <v>4.3932000000000002</v>
      </c>
      <c r="P827">
        <v>4.0964999999999998</v>
      </c>
      <c r="U827">
        <v>4.9292999999999996</v>
      </c>
      <c r="Z827">
        <v>4.3925000000000001</v>
      </c>
      <c r="AE827">
        <v>4.5525000000000002</v>
      </c>
      <c r="AJ827">
        <v>4.4127999999999998</v>
      </c>
      <c r="CI827" t="s">
        <v>74</v>
      </c>
    </row>
    <row r="828" spans="1:87" hidden="1" x14ac:dyDescent="0.45">
      <c r="A828" t="s">
        <v>24</v>
      </c>
      <c r="B828" t="s">
        <v>3</v>
      </c>
      <c r="C828" t="s">
        <v>46</v>
      </c>
      <c r="D828" t="s">
        <v>75</v>
      </c>
      <c r="E828" t="s">
        <v>26</v>
      </c>
      <c r="F828">
        <v>0</v>
      </c>
      <c r="K828">
        <v>0.1023</v>
      </c>
      <c r="P828">
        <v>0.28339999999999999</v>
      </c>
      <c r="U828">
        <v>0.58689999999999998</v>
      </c>
      <c r="Z828">
        <v>0.96279999999999999</v>
      </c>
      <c r="AE828">
        <v>0.83979999999999999</v>
      </c>
      <c r="AJ828">
        <v>0.6401</v>
      </c>
      <c r="CI828" t="s">
        <v>75</v>
      </c>
    </row>
    <row r="829" spans="1:87" hidden="1" x14ac:dyDescent="0.45">
      <c r="A829" t="s">
        <v>24</v>
      </c>
      <c r="B829" t="s">
        <v>3</v>
      </c>
      <c r="C829" t="s">
        <v>46</v>
      </c>
      <c r="D829" t="s">
        <v>76</v>
      </c>
      <c r="E829" t="s">
        <v>26</v>
      </c>
      <c r="F829">
        <v>0</v>
      </c>
      <c r="K829">
        <v>7.5399999999999995E-2</v>
      </c>
      <c r="P829">
        <v>7.4399999999999994E-2</v>
      </c>
      <c r="U829">
        <v>0.14649999999999999</v>
      </c>
      <c r="Z829">
        <v>0.1472</v>
      </c>
      <c r="AE829">
        <v>0.1434</v>
      </c>
      <c r="AJ829">
        <v>0.14019999999999999</v>
      </c>
      <c r="CI829" t="s">
        <v>76</v>
      </c>
    </row>
    <row r="830" spans="1:87" hidden="1" x14ac:dyDescent="0.45">
      <c r="A830" t="s">
        <v>24</v>
      </c>
      <c r="B830" t="s">
        <v>3</v>
      </c>
      <c r="C830" t="s">
        <v>46</v>
      </c>
      <c r="D830" t="s">
        <v>77</v>
      </c>
      <c r="E830" t="s">
        <v>26</v>
      </c>
      <c r="F830">
        <v>4.8479000000000001</v>
      </c>
      <c r="K830">
        <v>5.1687000000000003</v>
      </c>
      <c r="P830">
        <v>7.6618000000000004</v>
      </c>
      <c r="U830">
        <v>7.5689000000000002</v>
      </c>
      <c r="Z830">
        <v>7.3135000000000003</v>
      </c>
      <c r="AE830">
        <v>6.6022999999999996</v>
      </c>
      <c r="AJ830">
        <v>5.726</v>
      </c>
      <c r="CI830" t="s">
        <v>77</v>
      </c>
    </row>
    <row r="831" spans="1:87" hidden="1" x14ac:dyDescent="0.45">
      <c r="A831" t="s">
        <v>24</v>
      </c>
      <c r="B831" t="s">
        <v>3</v>
      </c>
      <c r="C831" t="s">
        <v>46</v>
      </c>
      <c r="D831" t="s">
        <v>78</v>
      </c>
      <c r="E831" t="s">
        <v>26</v>
      </c>
      <c r="F831">
        <v>0.4481</v>
      </c>
      <c r="K831">
        <v>0.51</v>
      </c>
      <c r="P831">
        <v>0.98950000000000005</v>
      </c>
      <c r="U831">
        <v>0.98719999999999997</v>
      </c>
      <c r="Z831">
        <v>0.96740000000000004</v>
      </c>
      <c r="AE831">
        <v>0.86119999999999997</v>
      </c>
      <c r="AJ831">
        <v>0.78039999999999998</v>
      </c>
      <c r="CI831" t="s">
        <v>78</v>
      </c>
    </row>
    <row r="832" spans="1:87" hidden="1" x14ac:dyDescent="0.45">
      <c r="A832" t="s">
        <v>24</v>
      </c>
      <c r="B832" t="s">
        <v>3</v>
      </c>
      <c r="C832" t="s">
        <v>46</v>
      </c>
      <c r="D832" t="s">
        <v>79</v>
      </c>
      <c r="E832" t="s">
        <v>26</v>
      </c>
      <c r="F832">
        <v>4.4131999999999998</v>
      </c>
      <c r="K832">
        <v>4.6856</v>
      </c>
      <c r="P832">
        <v>6.6951999999999998</v>
      </c>
      <c r="U832">
        <v>6.5922999999999998</v>
      </c>
      <c r="Z832">
        <v>6.3708</v>
      </c>
      <c r="AE832">
        <v>5.7648999999999999</v>
      </c>
      <c r="AJ832">
        <v>4.9678000000000004</v>
      </c>
      <c r="CI832" t="s">
        <v>79</v>
      </c>
    </row>
    <row r="833" spans="1:87" hidden="1" x14ac:dyDescent="0.45">
      <c r="A833" t="s">
        <v>24</v>
      </c>
      <c r="B833" t="s">
        <v>3</v>
      </c>
      <c r="C833" t="s">
        <v>46</v>
      </c>
      <c r="D833" t="s">
        <v>80</v>
      </c>
      <c r="E833" t="s">
        <v>26</v>
      </c>
      <c r="F833">
        <v>0.9647</v>
      </c>
      <c r="K833">
        <v>1.2936000000000001</v>
      </c>
      <c r="P833">
        <v>1.0680000000000001</v>
      </c>
      <c r="U833">
        <v>0.83730000000000004</v>
      </c>
      <c r="Z833">
        <v>0.25729999999999997</v>
      </c>
      <c r="AE833">
        <v>9.2600000000000002E-2</v>
      </c>
      <c r="AJ833">
        <v>0.24610000000000001</v>
      </c>
      <c r="CI833" t="s">
        <v>80</v>
      </c>
    </row>
    <row r="834" spans="1:87" hidden="1" x14ac:dyDescent="0.45">
      <c r="A834" t="s">
        <v>24</v>
      </c>
      <c r="B834" t="s">
        <v>3</v>
      </c>
      <c r="C834" t="s">
        <v>46</v>
      </c>
      <c r="D834" t="s">
        <v>81</v>
      </c>
      <c r="E834" t="s">
        <v>26</v>
      </c>
      <c r="F834">
        <v>0.21340000000000001</v>
      </c>
      <c r="K834">
        <v>0.47089999999999999</v>
      </c>
      <c r="P834">
        <v>0.1777</v>
      </c>
      <c r="U834">
        <v>0.17879999999999999</v>
      </c>
      <c r="Z834">
        <v>0</v>
      </c>
      <c r="AE834">
        <v>6.2E-2</v>
      </c>
      <c r="AJ834">
        <v>0.22109999999999999</v>
      </c>
      <c r="CI834" t="s">
        <v>81</v>
      </c>
    </row>
    <row r="835" spans="1:87" hidden="1" x14ac:dyDescent="0.45">
      <c r="A835" t="s">
        <v>24</v>
      </c>
      <c r="B835" t="s">
        <v>3</v>
      </c>
      <c r="C835" t="s">
        <v>46</v>
      </c>
      <c r="D835" t="s">
        <v>82</v>
      </c>
      <c r="E835" t="s">
        <v>26</v>
      </c>
      <c r="F835">
        <v>0.76649999999999996</v>
      </c>
      <c r="K835">
        <v>0.83879999999999999</v>
      </c>
      <c r="P835">
        <v>0.9052</v>
      </c>
      <c r="U835">
        <v>0.67290000000000005</v>
      </c>
      <c r="Z835">
        <v>0.26900000000000002</v>
      </c>
      <c r="AE835">
        <v>4.0099999999999997E-2</v>
      </c>
      <c r="AJ835">
        <v>3.4200000000000001E-2</v>
      </c>
      <c r="CI835" t="s">
        <v>82</v>
      </c>
    </row>
    <row r="836" spans="1:87" hidden="1" x14ac:dyDescent="0.45">
      <c r="A836" t="s">
        <v>24</v>
      </c>
      <c r="B836" t="s">
        <v>3</v>
      </c>
      <c r="C836" t="s">
        <v>46</v>
      </c>
      <c r="D836" t="s">
        <v>83</v>
      </c>
      <c r="E836" t="s">
        <v>26</v>
      </c>
      <c r="F836">
        <v>33.182299999999998</v>
      </c>
      <c r="K836">
        <v>34.345100000000002</v>
      </c>
      <c r="P836">
        <v>33.3506</v>
      </c>
      <c r="U836">
        <v>30.5397</v>
      </c>
      <c r="Z836">
        <v>27.105899999999998</v>
      </c>
      <c r="AE836">
        <v>22.596800000000002</v>
      </c>
      <c r="AJ836">
        <v>17.430299999999999</v>
      </c>
      <c r="CI836" t="s">
        <v>83</v>
      </c>
    </row>
    <row r="837" spans="1:87" hidden="1" x14ac:dyDescent="0.45">
      <c r="A837" t="s">
        <v>24</v>
      </c>
      <c r="B837" t="s">
        <v>3</v>
      </c>
      <c r="C837" t="s">
        <v>46</v>
      </c>
      <c r="D837" t="s">
        <v>84</v>
      </c>
      <c r="E837" t="s">
        <v>26</v>
      </c>
      <c r="F837">
        <v>22.184899999999999</v>
      </c>
      <c r="K837">
        <v>22.928799999999999</v>
      </c>
      <c r="P837">
        <v>23.697500000000002</v>
      </c>
      <c r="U837">
        <v>23.510100000000001</v>
      </c>
      <c r="Z837">
        <v>23.0626</v>
      </c>
      <c r="AE837">
        <v>23.092300000000002</v>
      </c>
      <c r="AJ837">
        <v>23.187200000000001</v>
      </c>
      <c r="CI837" t="s">
        <v>84</v>
      </c>
    </row>
    <row r="838" spans="1:87" hidden="1" x14ac:dyDescent="0.45">
      <c r="A838" t="s">
        <v>24</v>
      </c>
      <c r="B838" t="s">
        <v>3</v>
      </c>
      <c r="C838" t="s">
        <v>46</v>
      </c>
      <c r="D838" t="s">
        <v>85</v>
      </c>
      <c r="E838" t="s">
        <v>26</v>
      </c>
      <c r="F838">
        <v>6.4352</v>
      </c>
      <c r="K838">
        <v>5.4455</v>
      </c>
      <c r="P838">
        <v>4.8962000000000003</v>
      </c>
      <c r="U838">
        <v>4.9579000000000004</v>
      </c>
      <c r="Z838">
        <v>4.9032</v>
      </c>
      <c r="AE838">
        <v>4.0872999999999999</v>
      </c>
      <c r="AJ838">
        <v>3.1307</v>
      </c>
      <c r="CI838" t="s">
        <v>85</v>
      </c>
    </row>
    <row r="839" spans="1:87" hidden="1" x14ac:dyDescent="0.45">
      <c r="A839" t="s">
        <v>24</v>
      </c>
      <c r="B839" t="s">
        <v>3</v>
      </c>
      <c r="C839" t="s">
        <v>46</v>
      </c>
      <c r="D839" t="s">
        <v>86</v>
      </c>
      <c r="E839" t="s">
        <v>26</v>
      </c>
      <c r="F839">
        <v>0.3649</v>
      </c>
      <c r="K839">
        <v>0.29249999999999998</v>
      </c>
      <c r="P839">
        <v>0.34300000000000003</v>
      </c>
      <c r="U839">
        <v>0.24979999999999999</v>
      </c>
      <c r="Z839">
        <v>0</v>
      </c>
      <c r="AE839">
        <v>0.36020000000000002</v>
      </c>
      <c r="AJ839">
        <v>0.87809999999999999</v>
      </c>
      <c r="CI839" t="s">
        <v>86</v>
      </c>
    </row>
    <row r="840" spans="1:87" hidden="1" x14ac:dyDescent="0.45">
      <c r="A840" t="s">
        <v>24</v>
      </c>
      <c r="B840" t="s">
        <v>3</v>
      </c>
      <c r="C840" t="s">
        <v>46</v>
      </c>
      <c r="D840" t="s">
        <v>87</v>
      </c>
      <c r="E840" t="s">
        <v>26</v>
      </c>
      <c r="F840">
        <v>0</v>
      </c>
      <c r="K840">
        <v>0</v>
      </c>
      <c r="P840">
        <v>0</v>
      </c>
      <c r="U840">
        <v>0</v>
      </c>
      <c r="Z840">
        <v>0</v>
      </c>
      <c r="AE840">
        <v>0</v>
      </c>
      <c r="AJ840">
        <v>0</v>
      </c>
      <c r="CI840" t="s">
        <v>87</v>
      </c>
    </row>
    <row r="841" spans="1:87" hidden="1" x14ac:dyDescent="0.45">
      <c r="A841" t="s">
        <v>24</v>
      </c>
      <c r="B841" t="s">
        <v>3</v>
      </c>
      <c r="C841" t="s">
        <v>46</v>
      </c>
      <c r="D841" t="s">
        <v>88</v>
      </c>
      <c r="E841" t="s">
        <v>26</v>
      </c>
      <c r="F841">
        <v>3.1006999999999998</v>
      </c>
      <c r="K841">
        <v>3.1438999999999999</v>
      </c>
      <c r="P841">
        <v>3.7446000000000002</v>
      </c>
      <c r="U841">
        <v>2.3262999999999998</v>
      </c>
      <c r="Z841">
        <v>1.1126</v>
      </c>
      <c r="AE841">
        <v>1.0948</v>
      </c>
      <c r="AJ841">
        <v>1.0754999999999999</v>
      </c>
      <c r="CI841" t="s">
        <v>88</v>
      </c>
    </row>
    <row r="842" spans="1:87" hidden="1" x14ac:dyDescent="0.45">
      <c r="A842" t="s">
        <v>24</v>
      </c>
      <c r="B842" t="s">
        <v>3</v>
      </c>
      <c r="C842" t="s">
        <v>46</v>
      </c>
      <c r="D842" t="s">
        <v>89</v>
      </c>
      <c r="E842" t="s">
        <v>26</v>
      </c>
      <c r="F842">
        <v>2.1000000000000001E-2</v>
      </c>
      <c r="K842">
        <v>3.32E-2</v>
      </c>
      <c r="P842">
        <v>6.7699999999999996E-2</v>
      </c>
      <c r="U842">
        <v>5.2699999999999997E-2</v>
      </c>
      <c r="Z842">
        <v>3.15E-2</v>
      </c>
      <c r="AE842">
        <v>3.4799999999999998E-2</v>
      </c>
      <c r="AJ842">
        <v>4.0099999999999997E-2</v>
      </c>
      <c r="CI842" t="s">
        <v>89</v>
      </c>
    </row>
    <row r="843" spans="1:87" hidden="1" x14ac:dyDescent="0.45">
      <c r="A843" t="s">
        <v>24</v>
      </c>
      <c r="B843" t="s">
        <v>3</v>
      </c>
      <c r="C843" t="s">
        <v>46</v>
      </c>
      <c r="D843" t="s">
        <v>90</v>
      </c>
      <c r="E843" t="s">
        <v>26</v>
      </c>
      <c r="F843">
        <v>3.1707000000000001</v>
      </c>
      <c r="K843">
        <v>3.1848000000000001</v>
      </c>
      <c r="P843">
        <v>3.7395</v>
      </c>
      <c r="U843">
        <v>2.3085</v>
      </c>
      <c r="Z843">
        <v>1.1064000000000001</v>
      </c>
      <c r="AE843">
        <v>1.0777000000000001</v>
      </c>
      <c r="AJ843">
        <v>1.0479000000000001</v>
      </c>
      <c r="CI843" t="s">
        <v>90</v>
      </c>
    </row>
    <row r="844" spans="1:87" hidden="1" x14ac:dyDescent="0.45">
      <c r="A844" t="s">
        <v>24</v>
      </c>
      <c r="B844" t="s">
        <v>3</v>
      </c>
      <c r="C844" t="s">
        <v>46</v>
      </c>
      <c r="D844" t="s">
        <v>91</v>
      </c>
      <c r="E844" t="s">
        <v>26</v>
      </c>
      <c r="F844">
        <v>0</v>
      </c>
      <c r="K844">
        <v>0</v>
      </c>
      <c r="P844">
        <v>0</v>
      </c>
      <c r="U844">
        <v>0</v>
      </c>
      <c r="Z844">
        <v>0</v>
      </c>
      <c r="AE844">
        <v>0</v>
      </c>
      <c r="AJ844">
        <v>0</v>
      </c>
      <c r="CI844" t="s">
        <v>91</v>
      </c>
    </row>
    <row r="845" spans="1:87" hidden="1" x14ac:dyDescent="0.45">
      <c r="A845" t="s">
        <v>24</v>
      </c>
      <c r="B845" t="s">
        <v>3</v>
      </c>
      <c r="C845" t="s">
        <v>46</v>
      </c>
      <c r="D845" t="s">
        <v>92</v>
      </c>
      <c r="E845" t="s">
        <v>26</v>
      </c>
      <c r="F845">
        <v>0</v>
      </c>
      <c r="K845">
        <v>0</v>
      </c>
      <c r="P845">
        <v>0</v>
      </c>
      <c r="U845">
        <v>0</v>
      </c>
      <c r="Z845">
        <v>0</v>
      </c>
      <c r="AE845">
        <v>0</v>
      </c>
      <c r="AJ845">
        <v>0</v>
      </c>
      <c r="CI845" t="s">
        <v>92</v>
      </c>
    </row>
    <row r="846" spans="1:87" hidden="1" x14ac:dyDescent="0.45">
      <c r="A846" t="s">
        <v>24</v>
      </c>
      <c r="B846" t="s">
        <v>3</v>
      </c>
      <c r="C846" t="s">
        <v>46</v>
      </c>
      <c r="D846" t="s">
        <v>93</v>
      </c>
      <c r="E846" t="s">
        <v>26</v>
      </c>
      <c r="F846">
        <v>0</v>
      </c>
      <c r="K846">
        <v>0</v>
      </c>
      <c r="P846">
        <v>0</v>
      </c>
      <c r="U846">
        <v>0</v>
      </c>
      <c r="Z846">
        <v>0</v>
      </c>
      <c r="AE846">
        <v>0</v>
      </c>
      <c r="AJ846">
        <v>0</v>
      </c>
      <c r="CI846" t="s">
        <v>93</v>
      </c>
    </row>
    <row r="847" spans="1:87" hidden="1" x14ac:dyDescent="0.45">
      <c r="A847" t="s">
        <v>24</v>
      </c>
      <c r="B847" t="s">
        <v>3</v>
      </c>
      <c r="C847" t="s">
        <v>46</v>
      </c>
      <c r="D847" t="s">
        <v>94</v>
      </c>
      <c r="E847" t="s">
        <v>26</v>
      </c>
      <c r="F847">
        <v>0.9647</v>
      </c>
      <c r="K847">
        <v>1.2936000000000001</v>
      </c>
      <c r="P847">
        <v>1.0680000000000001</v>
      </c>
      <c r="U847">
        <v>0.83730000000000004</v>
      </c>
      <c r="Z847">
        <v>0.25729999999999997</v>
      </c>
      <c r="AE847">
        <v>9.2600000000000002E-2</v>
      </c>
      <c r="AJ847">
        <v>0.24610000000000001</v>
      </c>
      <c r="CI847" t="s">
        <v>94</v>
      </c>
    </row>
    <row r="848" spans="1:87" hidden="1" x14ac:dyDescent="0.45">
      <c r="A848" t="s">
        <v>24</v>
      </c>
      <c r="B848" t="s">
        <v>3</v>
      </c>
      <c r="C848" t="s">
        <v>46</v>
      </c>
      <c r="D848" t="s">
        <v>95</v>
      </c>
      <c r="E848" t="s">
        <v>26</v>
      </c>
      <c r="F848">
        <v>25.164100000000001</v>
      </c>
      <c r="K848">
        <v>25.877400000000002</v>
      </c>
      <c r="P848">
        <v>22.0901</v>
      </c>
      <c r="U848">
        <v>21.1831</v>
      </c>
      <c r="Z848">
        <v>20.0322</v>
      </c>
      <c r="AE848">
        <v>17.702999999999999</v>
      </c>
      <c r="AJ848">
        <v>15.133900000000001</v>
      </c>
      <c r="CI848" t="s">
        <v>95</v>
      </c>
    </row>
    <row r="849" spans="1:87" hidden="1" x14ac:dyDescent="0.45">
      <c r="A849" t="s">
        <v>24</v>
      </c>
      <c r="B849" t="s">
        <v>3</v>
      </c>
      <c r="C849" t="s">
        <v>46</v>
      </c>
      <c r="D849" t="s">
        <v>96</v>
      </c>
      <c r="E849" t="s">
        <v>26</v>
      </c>
      <c r="F849">
        <v>0</v>
      </c>
      <c r="K849">
        <v>0</v>
      </c>
      <c r="P849">
        <v>0</v>
      </c>
      <c r="U849">
        <v>0</v>
      </c>
      <c r="Z849">
        <v>0</v>
      </c>
      <c r="AE849">
        <v>0</v>
      </c>
      <c r="AJ849">
        <v>0</v>
      </c>
      <c r="CI849" t="s">
        <v>96</v>
      </c>
    </row>
    <row r="850" spans="1:87" hidden="1" x14ac:dyDescent="0.45">
      <c r="A850" t="s">
        <v>24</v>
      </c>
      <c r="B850" t="s">
        <v>3</v>
      </c>
      <c r="C850" t="s">
        <v>46</v>
      </c>
      <c r="D850" t="s">
        <v>97</v>
      </c>
      <c r="E850" t="s">
        <v>26</v>
      </c>
      <c r="F850">
        <v>25.233699999999999</v>
      </c>
      <c r="K850">
        <v>26.032499999999999</v>
      </c>
      <c r="P850">
        <v>21.944199999999999</v>
      </c>
      <c r="U850">
        <v>20.644500000000001</v>
      </c>
      <c r="Z850">
        <v>18.6799</v>
      </c>
      <c r="AE850">
        <v>14.899800000000001</v>
      </c>
      <c r="AJ850">
        <v>10.6288</v>
      </c>
      <c r="CI850" t="s">
        <v>97</v>
      </c>
    </row>
    <row r="851" spans="1:87" hidden="1" x14ac:dyDescent="0.45">
      <c r="A851" t="s">
        <v>24</v>
      </c>
      <c r="B851" t="s">
        <v>3</v>
      </c>
      <c r="C851" t="s">
        <v>46</v>
      </c>
      <c r="D851" t="s">
        <v>98</v>
      </c>
      <c r="E851" t="s">
        <v>26</v>
      </c>
      <c r="F851">
        <v>21.7879</v>
      </c>
      <c r="K851">
        <v>22.456299999999999</v>
      </c>
      <c r="P851">
        <v>18.4025</v>
      </c>
      <c r="U851">
        <v>17.6784</v>
      </c>
      <c r="Z851">
        <v>16.274000000000001</v>
      </c>
      <c r="AE851">
        <v>13.454499999999999</v>
      </c>
      <c r="AJ851">
        <v>10.036899999999999</v>
      </c>
      <c r="CI851" t="s">
        <v>98</v>
      </c>
    </row>
    <row r="852" spans="1:87" hidden="1" x14ac:dyDescent="0.45">
      <c r="A852" t="s">
        <v>24</v>
      </c>
      <c r="B852" t="s">
        <v>3</v>
      </c>
      <c r="C852" t="s">
        <v>46</v>
      </c>
      <c r="D852" t="s">
        <v>99</v>
      </c>
      <c r="E852" t="s">
        <v>100</v>
      </c>
      <c r="F852">
        <v>17759.189699999999</v>
      </c>
      <c r="K852">
        <v>20999.454300000001</v>
      </c>
      <c r="P852">
        <v>22931.7857</v>
      </c>
      <c r="U852">
        <v>24674.543399999999</v>
      </c>
      <c r="Z852">
        <v>26291.692999999999</v>
      </c>
      <c r="AE852">
        <v>27814.653200000001</v>
      </c>
      <c r="AJ852">
        <v>29229.5065</v>
      </c>
      <c r="CI852" t="s">
        <v>99</v>
      </c>
    </row>
    <row r="853" spans="1:87" hidden="1" x14ac:dyDescent="0.45">
      <c r="A853" t="s">
        <v>24</v>
      </c>
      <c r="B853" t="s">
        <v>3</v>
      </c>
      <c r="C853" t="s">
        <v>46</v>
      </c>
      <c r="D853" t="s">
        <v>101</v>
      </c>
      <c r="E853" t="s">
        <v>102</v>
      </c>
      <c r="F853">
        <v>335.11259999999999</v>
      </c>
      <c r="K853">
        <v>347.33879999999999</v>
      </c>
      <c r="P853">
        <v>360.10340000000002</v>
      </c>
      <c r="U853">
        <v>371.43430000000001</v>
      </c>
      <c r="Z853">
        <v>382.77010000000001</v>
      </c>
      <c r="AE853">
        <v>392.61290000000002</v>
      </c>
      <c r="AJ853">
        <v>402.44220000000001</v>
      </c>
      <c r="CI853" t="s">
        <v>101</v>
      </c>
    </row>
    <row r="854" spans="1:87" hidden="1" x14ac:dyDescent="0.45">
      <c r="A854" t="s">
        <v>24</v>
      </c>
      <c r="B854" t="s">
        <v>3</v>
      </c>
      <c r="C854" t="s">
        <v>46</v>
      </c>
      <c r="D854" t="s">
        <v>103</v>
      </c>
      <c r="E854" t="s">
        <v>104</v>
      </c>
      <c r="F854">
        <v>0.99990000000000001</v>
      </c>
      <c r="K854">
        <v>0.93110000000000004</v>
      </c>
      <c r="P854">
        <v>0.86670000000000003</v>
      </c>
      <c r="U854">
        <v>0.87419999999999998</v>
      </c>
      <c r="Z854">
        <v>0.88419999999999999</v>
      </c>
      <c r="AE854">
        <v>0.89729999999999999</v>
      </c>
      <c r="AJ854">
        <v>0.91149999999999998</v>
      </c>
      <c r="CI854" t="s">
        <v>103</v>
      </c>
    </row>
    <row r="855" spans="1:87" hidden="1" x14ac:dyDescent="0.45">
      <c r="A855" t="s">
        <v>24</v>
      </c>
      <c r="B855" t="s">
        <v>3</v>
      </c>
      <c r="C855" t="s">
        <v>46</v>
      </c>
      <c r="D855" t="s">
        <v>105</v>
      </c>
      <c r="E855" t="s">
        <v>104</v>
      </c>
      <c r="F855">
        <v>1.0125</v>
      </c>
      <c r="K855">
        <v>0.9415</v>
      </c>
      <c r="P855">
        <v>0.87429999999999997</v>
      </c>
      <c r="U855">
        <v>0.84360000000000002</v>
      </c>
      <c r="Z855">
        <v>0.81540000000000001</v>
      </c>
      <c r="AE855">
        <v>0.8145</v>
      </c>
      <c r="AJ855">
        <v>0.8135</v>
      </c>
      <c r="CI855" t="s">
        <v>105</v>
      </c>
    </row>
    <row r="856" spans="1:87" x14ac:dyDescent="0.45">
      <c r="A856" t="s">
        <v>24</v>
      </c>
      <c r="B856" t="s">
        <v>3</v>
      </c>
      <c r="C856" t="s">
        <v>46</v>
      </c>
      <c r="D856" t="s">
        <v>106</v>
      </c>
      <c r="E856" t="s">
        <v>107</v>
      </c>
      <c r="F856">
        <v>0</v>
      </c>
      <c r="K856">
        <v>40.619599999999998</v>
      </c>
      <c r="P856">
        <v>40.877699999999997</v>
      </c>
      <c r="U856">
        <v>55.24</v>
      </c>
      <c r="Z856">
        <v>73.398700000000005</v>
      </c>
      <c r="AE856">
        <v>93.018600000000006</v>
      </c>
      <c r="AJ856">
        <v>114.4087</v>
      </c>
      <c r="CI856" t="s">
        <v>106</v>
      </c>
    </row>
    <row r="857" spans="1:87" hidden="1" x14ac:dyDescent="0.45">
      <c r="A857" t="s">
        <v>24</v>
      </c>
      <c r="B857" t="s">
        <v>3</v>
      </c>
      <c r="C857" t="s">
        <v>46</v>
      </c>
      <c r="D857" t="s">
        <v>108</v>
      </c>
      <c r="E857" t="s">
        <v>31</v>
      </c>
      <c r="F857">
        <v>6.4366000000000003</v>
      </c>
      <c r="K857">
        <v>12.141299999999999</v>
      </c>
      <c r="P857">
        <v>12.3719</v>
      </c>
      <c r="U857">
        <v>12.1693</v>
      </c>
      <c r="Z857">
        <v>13.4017</v>
      </c>
      <c r="AE857">
        <v>15.413600000000001</v>
      </c>
      <c r="AJ857">
        <v>18.9785</v>
      </c>
      <c r="CI857" t="s">
        <v>108</v>
      </c>
    </row>
    <row r="858" spans="1:87" hidden="1" x14ac:dyDescent="0.45">
      <c r="A858" t="s">
        <v>24</v>
      </c>
      <c r="B858" t="s">
        <v>3</v>
      </c>
      <c r="C858" t="s">
        <v>46</v>
      </c>
      <c r="D858" t="s">
        <v>109</v>
      </c>
      <c r="E858" t="s">
        <v>31</v>
      </c>
      <c r="F858">
        <v>13.0496</v>
      </c>
      <c r="K858">
        <v>10.955399999999999</v>
      </c>
      <c r="P858">
        <v>9.9283999999999999</v>
      </c>
      <c r="U858">
        <v>11.190099999999999</v>
      </c>
      <c r="Z858">
        <v>12.451499999999999</v>
      </c>
      <c r="AE858">
        <v>10.146599999999999</v>
      </c>
      <c r="AJ858">
        <v>11.843400000000001</v>
      </c>
      <c r="CI858" t="s">
        <v>109</v>
      </c>
    </row>
    <row r="859" spans="1:87" hidden="1" x14ac:dyDescent="0.45">
      <c r="A859" t="s">
        <v>24</v>
      </c>
      <c r="B859" t="s">
        <v>3</v>
      </c>
      <c r="C859" t="s">
        <v>46</v>
      </c>
      <c r="D859" t="s">
        <v>110</v>
      </c>
      <c r="E859" t="s">
        <v>31</v>
      </c>
      <c r="F859">
        <v>0</v>
      </c>
      <c r="K859">
        <v>0</v>
      </c>
      <c r="P859">
        <v>0</v>
      </c>
      <c r="U859">
        <v>0</v>
      </c>
      <c r="Z859">
        <v>0</v>
      </c>
      <c r="AE859">
        <v>0</v>
      </c>
      <c r="AJ859">
        <v>0</v>
      </c>
      <c r="CI859" t="s">
        <v>110</v>
      </c>
    </row>
    <row r="860" spans="1:87" hidden="1" x14ac:dyDescent="0.45">
      <c r="A860" t="s">
        <v>24</v>
      </c>
      <c r="B860" t="s">
        <v>3</v>
      </c>
      <c r="C860" t="s">
        <v>46</v>
      </c>
      <c r="D860" t="s">
        <v>111</v>
      </c>
      <c r="E860" t="s">
        <v>31</v>
      </c>
      <c r="F860">
        <v>49.3825</v>
      </c>
      <c r="K860">
        <v>7.7740999999999998</v>
      </c>
      <c r="P860">
        <v>25.526</v>
      </c>
      <c r="U860">
        <v>23.035699999999999</v>
      </c>
      <c r="Z860">
        <v>25.062000000000001</v>
      </c>
      <c r="AE860">
        <v>42.6646</v>
      </c>
      <c r="AJ860">
        <v>25.080500000000001</v>
      </c>
      <c r="CI860" t="s">
        <v>111</v>
      </c>
    </row>
    <row r="861" spans="1:87" hidden="1" x14ac:dyDescent="0.45">
      <c r="A861" t="s">
        <v>24</v>
      </c>
      <c r="B861" t="s">
        <v>3</v>
      </c>
      <c r="C861" t="s">
        <v>46</v>
      </c>
      <c r="D861" t="s">
        <v>112</v>
      </c>
      <c r="E861" t="s">
        <v>26</v>
      </c>
      <c r="F861">
        <v>81.319299999999998</v>
      </c>
      <c r="K861">
        <v>78.023899999999998</v>
      </c>
      <c r="P861">
        <v>73.1113</v>
      </c>
      <c r="U861">
        <v>72.432299999999998</v>
      </c>
      <c r="Z861">
        <v>70.589600000000004</v>
      </c>
      <c r="AE861">
        <v>67.822800000000001</v>
      </c>
      <c r="AJ861">
        <v>63.184699999999999</v>
      </c>
      <c r="CI861" t="s">
        <v>112</v>
      </c>
    </row>
    <row r="862" spans="1:87" hidden="1" x14ac:dyDescent="0.45">
      <c r="A862" t="s">
        <v>24</v>
      </c>
      <c r="B862" t="s">
        <v>3</v>
      </c>
      <c r="C862" t="s">
        <v>46</v>
      </c>
      <c r="D862" t="s">
        <v>113</v>
      </c>
      <c r="E862" t="s">
        <v>26</v>
      </c>
      <c r="F862">
        <v>6.7447999999999997</v>
      </c>
      <c r="K862">
        <v>6.7062999999999997</v>
      </c>
      <c r="P862">
        <v>7.6978</v>
      </c>
      <c r="U862">
        <v>6.7386999999999997</v>
      </c>
      <c r="Z862">
        <v>6.5349000000000004</v>
      </c>
      <c r="AE862">
        <v>5.8369</v>
      </c>
      <c r="AJ862">
        <v>5.1292</v>
      </c>
      <c r="CI862" t="s">
        <v>113</v>
      </c>
    </row>
    <row r="863" spans="1:87" hidden="1" x14ac:dyDescent="0.45">
      <c r="A863" t="s">
        <v>24</v>
      </c>
      <c r="B863" t="s">
        <v>3</v>
      </c>
      <c r="C863" t="s">
        <v>46</v>
      </c>
      <c r="D863" t="s">
        <v>114</v>
      </c>
      <c r="E863" t="s">
        <v>26</v>
      </c>
      <c r="F863">
        <v>13.482900000000001</v>
      </c>
      <c r="K863">
        <v>7.0084</v>
      </c>
      <c r="P863">
        <v>2.6343999999999999</v>
      </c>
      <c r="U863">
        <v>1.6134999999999999</v>
      </c>
      <c r="Z863">
        <v>0.65820000000000001</v>
      </c>
      <c r="AE863">
        <v>0.40799999999999997</v>
      </c>
      <c r="AJ863">
        <v>0.2621</v>
      </c>
      <c r="CI863" t="s">
        <v>114</v>
      </c>
    </row>
    <row r="864" spans="1:87" hidden="1" x14ac:dyDescent="0.45">
      <c r="A864" t="s">
        <v>24</v>
      </c>
      <c r="B864" t="s">
        <v>3</v>
      </c>
      <c r="C864" t="s">
        <v>46</v>
      </c>
      <c r="D864" t="s">
        <v>115</v>
      </c>
      <c r="E864" t="s">
        <v>26</v>
      </c>
      <c r="F864">
        <v>0</v>
      </c>
      <c r="K864">
        <v>0</v>
      </c>
      <c r="P864">
        <v>0</v>
      </c>
      <c r="U864">
        <v>0</v>
      </c>
      <c r="Z864">
        <v>7.0400000000000004E-2</v>
      </c>
      <c r="AE864">
        <v>0.2515</v>
      </c>
      <c r="AJ864">
        <v>0.22159999999999999</v>
      </c>
      <c r="CI864" t="s">
        <v>115</v>
      </c>
    </row>
    <row r="865" spans="1:87" hidden="1" x14ac:dyDescent="0.45">
      <c r="A865" t="s">
        <v>24</v>
      </c>
      <c r="B865" t="s">
        <v>3</v>
      </c>
      <c r="C865" t="s">
        <v>46</v>
      </c>
      <c r="D865" t="s">
        <v>116</v>
      </c>
      <c r="E865" t="s">
        <v>26</v>
      </c>
      <c r="F865">
        <v>13.482900000000001</v>
      </c>
      <c r="K865">
        <v>7.0084</v>
      </c>
      <c r="P865">
        <v>2.6343999999999999</v>
      </c>
      <c r="U865">
        <v>1.6134999999999999</v>
      </c>
      <c r="Z865">
        <v>0.58779999999999999</v>
      </c>
      <c r="AE865">
        <v>0.1565</v>
      </c>
      <c r="AJ865">
        <v>4.0500000000000001E-2</v>
      </c>
      <c r="CI865" t="s">
        <v>116</v>
      </c>
    </row>
    <row r="866" spans="1:87" hidden="1" x14ac:dyDescent="0.45">
      <c r="A866" t="s">
        <v>24</v>
      </c>
      <c r="B866" t="s">
        <v>3</v>
      </c>
      <c r="C866" t="s">
        <v>46</v>
      </c>
      <c r="D866" t="s">
        <v>117</v>
      </c>
      <c r="E866" t="s">
        <v>26</v>
      </c>
      <c r="F866">
        <v>67.962500000000006</v>
      </c>
      <c r="K866">
        <v>62.353400000000001</v>
      </c>
      <c r="P866">
        <v>53.942799999999998</v>
      </c>
      <c r="U866">
        <v>52.632599999999996</v>
      </c>
      <c r="Z866">
        <v>49.247300000000003</v>
      </c>
      <c r="AE866">
        <v>44.3596</v>
      </c>
      <c r="AJ866">
        <v>35.458500000000001</v>
      </c>
      <c r="CI866" t="s">
        <v>117</v>
      </c>
    </row>
    <row r="867" spans="1:87" hidden="1" x14ac:dyDescent="0.45">
      <c r="A867" t="s">
        <v>24</v>
      </c>
      <c r="B867" t="s">
        <v>3</v>
      </c>
      <c r="C867" t="s">
        <v>46</v>
      </c>
      <c r="D867" t="s">
        <v>118</v>
      </c>
      <c r="E867" t="s">
        <v>26</v>
      </c>
      <c r="F867">
        <v>0</v>
      </c>
      <c r="K867">
        <v>0</v>
      </c>
      <c r="P867">
        <v>0.1482</v>
      </c>
      <c r="U867">
        <v>0.40989999999999999</v>
      </c>
      <c r="Z867">
        <v>0.92989999999999995</v>
      </c>
      <c r="AE867">
        <v>1.9052</v>
      </c>
      <c r="AJ867">
        <v>3.4418000000000002</v>
      </c>
      <c r="CI867" t="s">
        <v>118</v>
      </c>
    </row>
    <row r="868" spans="1:87" hidden="1" x14ac:dyDescent="0.45">
      <c r="A868" t="s">
        <v>24</v>
      </c>
      <c r="B868" t="s">
        <v>3</v>
      </c>
      <c r="C868" t="s">
        <v>46</v>
      </c>
      <c r="D868" t="s">
        <v>119</v>
      </c>
      <c r="E868" t="s">
        <v>26</v>
      </c>
      <c r="F868">
        <v>67.962500000000006</v>
      </c>
      <c r="K868">
        <v>62.353400000000001</v>
      </c>
      <c r="P868">
        <v>53.790300000000002</v>
      </c>
      <c r="U868">
        <v>52.213700000000003</v>
      </c>
      <c r="Z868">
        <v>48.304000000000002</v>
      </c>
      <c r="AE868">
        <v>42.440800000000003</v>
      </c>
      <c r="AJ868">
        <v>32.0167</v>
      </c>
      <c r="CI868" t="s">
        <v>119</v>
      </c>
    </row>
    <row r="869" spans="1:87" hidden="1" x14ac:dyDescent="0.45">
      <c r="A869" t="s">
        <v>24</v>
      </c>
      <c r="B869" t="s">
        <v>3</v>
      </c>
      <c r="C869" t="s">
        <v>46</v>
      </c>
      <c r="D869" t="s">
        <v>120</v>
      </c>
      <c r="E869" t="s">
        <v>26</v>
      </c>
      <c r="F869">
        <v>23.406199999999998</v>
      </c>
      <c r="K869">
        <v>22.7956</v>
      </c>
      <c r="P869">
        <v>22.579000000000001</v>
      </c>
      <c r="U869">
        <v>26.033899999999999</v>
      </c>
      <c r="Z869">
        <v>26.553699999999999</v>
      </c>
      <c r="AE869">
        <v>25.544</v>
      </c>
      <c r="AJ869">
        <v>21.377400000000002</v>
      </c>
      <c r="CI869" t="s">
        <v>120</v>
      </c>
    </row>
    <row r="870" spans="1:87" hidden="1" x14ac:dyDescent="0.45">
      <c r="A870" t="s">
        <v>24</v>
      </c>
      <c r="B870" t="s">
        <v>3</v>
      </c>
      <c r="C870" t="s">
        <v>46</v>
      </c>
      <c r="D870" t="s">
        <v>121</v>
      </c>
      <c r="E870" t="s">
        <v>26</v>
      </c>
      <c r="F870">
        <v>0</v>
      </c>
      <c r="K870">
        <v>0</v>
      </c>
      <c r="P870">
        <v>0.1482</v>
      </c>
      <c r="U870">
        <v>0.40989999999999999</v>
      </c>
      <c r="Z870">
        <v>0.85950000000000004</v>
      </c>
      <c r="AE870">
        <v>1.6536999999999999</v>
      </c>
      <c r="AJ870">
        <v>3.2202999999999999</v>
      </c>
      <c r="CI870" t="s">
        <v>121</v>
      </c>
    </row>
    <row r="871" spans="1:87" hidden="1" x14ac:dyDescent="0.45">
      <c r="A871" t="s">
        <v>24</v>
      </c>
      <c r="B871" t="s">
        <v>3</v>
      </c>
      <c r="C871" t="s">
        <v>46</v>
      </c>
      <c r="D871" t="s">
        <v>122</v>
      </c>
      <c r="E871" t="s">
        <v>26</v>
      </c>
      <c r="F871">
        <v>23.406199999999998</v>
      </c>
      <c r="K871">
        <v>22.7956</v>
      </c>
      <c r="P871">
        <v>22.430800000000001</v>
      </c>
      <c r="U871">
        <v>25.623999999999999</v>
      </c>
      <c r="Z871">
        <v>25.694199999999999</v>
      </c>
      <c r="AE871">
        <v>23.8903</v>
      </c>
      <c r="AJ871">
        <v>18.1572</v>
      </c>
      <c r="CI871" t="s">
        <v>122</v>
      </c>
    </row>
    <row r="872" spans="1:87" hidden="1" x14ac:dyDescent="0.45">
      <c r="A872" t="s">
        <v>24</v>
      </c>
      <c r="B872" t="s">
        <v>3</v>
      </c>
      <c r="C872" t="s">
        <v>46</v>
      </c>
      <c r="D872" t="s">
        <v>123</v>
      </c>
      <c r="E872" t="s">
        <v>26</v>
      </c>
      <c r="F872">
        <v>8.9599999999999999E-2</v>
      </c>
      <c r="K872">
        <v>0.1052</v>
      </c>
      <c r="P872">
        <v>0.19950000000000001</v>
      </c>
      <c r="U872">
        <v>0.29799999999999999</v>
      </c>
      <c r="Z872">
        <v>0.40389999999999998</v>
      </c>
      <c r="AE872">
        <v>0.64800000000000002</v>
      </c>
      <c r="AJ872">
        <v>0.99060000000000004</v>
      </c>
      <c r="CI872" t="s">
        <v>123</v>
      </c>
    </row>
    <row r="873" spans="1:87" hidden="1" x14ac:dyDescent="0.45">
      <c r="A873" t="s">
        <v>24</v>
      </c>
      <c r="B873" t="s">
        <v>3</v>
      </c>
      <c r="C873" t="s">
        <v>46</v>
      </c>
      <c r="D873" t="s">
        <v>124</v>
      </c>
      <c r="E873" t="s">
        <v>26</v>
      </c>
      <c r="F873">
        <v>1.1474</v>
      </c>
      <c r="K873">
        <v>1.1392</v>
      </c>
      <c r="P873">
        <v>1.4846999999999999</v>
      </c>
      <c r="U873">
        <v>1.5262</v>
      </c>
      <c r="Z873">
        <v>1.5661</v>
      </c>
      <c r="AE873">
        <v>1.5967</v>
      </c>
      <c r="AJ873">
        <v>1.6261000000000001</v>
      </c>
      <c r="CI873" t="s">
        <v>124</v>
      </c>
    </row>
    <row r="874" spans="1:87" hidden="1" x14ac:dyDescent="0.45">
      <c r="A874" t="s">
        <v>24</v>
      </c>
      <c r="B874" t="s">
        <v>3</v>
      </c>
      <c r="C874" t="s">
        <v>46</v>
      </c>
      <c r="D874" t="s">
        <v>125</v>
      </c>
      <c r="E874" t="s">
        <v>26</v>
      </c>
      <c r="F874">
        <v>3.0329000000000002</v>
      </c>
      <c r="K874">
        <v>3.089</v>
      </c>
      <c r="P874">
        <v>3.3462000000000001</v>
      </c>
      <c r="U874">
        <v>3.0175000000000001</v>
      </c>
      <c r="Z874">
        <v>3.2239</v>
      </c>
      <c r="AE874">
        <v>3.3913000000000002</v>
      </c>
      <c r="AJ874">
        <v>3.7719</v>
      </c>
      <c r="CI874" t="s">
        <v>125</v>
      </c>
    </row>
    <row r="875" spans="1:87" hidden="1" x14ac:dyDescent="0.45">
      <c r="A875" t="s">
        <v>24</v>
      </c>
      <c r="B875" t="s">
        <v>3</v>
      </c>
      <c r="C875" t="s">
        <v>46</v>
      </c>
      <c r="D875" t="s">
        <v>126</v>
      </c>
      <c r="E875" t="s">
        <v>26</v>
      </c>
      <c r="F875">
        <v>31.073499999999999</v>
      </c>
      <c r="K875">
        <v>32.549399999999999</v>
      </c>
      <c r="P875">
        <v>28.725100000000001</v>
      </c>
      <c r="U875">
        <v>24.976099999999999</v>
      </c>
      <c r="Z875">
        <v>22.021899999999999</v>
      </c>
      <c r="AE875">
        <v>18.393999999999998</v>
      </c>
      <c r="AJ875">
        <v>13.819000000000001</v>
      </c>
      <c r="CI875" t="s">
        <v>126</v>
      </c>
    </row>
    <row r="876" spans="1:87" hidden="1" x14ac:dyDescent="0.45">
      <c r="A876" t="s">
        <v>24</v>
      </c>
      <c r="B876" t="s">
        <v>3</v>
      </c>
      <c r="C876" t="s">
        <v>46</v>
      </c>
      <c r="D876" t="s">
        <v>127</v>
      </c>
      <c r="E876" t="s">
        <v>26</v>
      </c>
      <c r="F876">
        <v>31.073499999999999</v>
      </c>
      <c r="K876">
        <v>32.549399999999999</v>
      </c>
      <c r="P876">
        <v>28.725100000000001</v>
      </c>
      <c r="U876">
        <v>24.976099999999999</v>
      </c>
      <c r="Z876">
        <v>22.021899999999999</v>
      </c>
      <c r="AE876">
        <v>18.393999999999998</v>
      </c>
      <c r="AJ876">
        <v>13.819000000000001</v>
      </c>
      <c r="CI876" t="s">
        <v>127</v>
      </c>
    </row>
    <row r="877" spans="1:87" hidden="1" x14ac:dyDescent="0.45">
      <c r="A877" t="s">
        <v>24</v>
      </c>
      <c r="B877" t="s">
        <v>3</v>
      </c>
      <c r="C877" t="s">
        <v>46</v>
      </c>
      <c r="D877" t="s">
        <v>128</v>
      </c>
      <c r="E877" t="s">
        <v>26</v>
      </c>
      <c r="F877">
        <v>0.92789999999999995</v>
      </c>
      <c r="K877">
        <v>1.4863999999999999</v>
      </c>
      <c r="P877">
        <v>3.2827999999999999</v>
      </c>
      <c r="U877">
        <v>5.0697999999999999</v>
      </c>
      <c r="Z877">
        <v>6.3704000000000001</v>
      </c>
      <c r="AE877">
        <v>8.1448</v>
      </c>
      <c r="AJ877">
        <v>10.004099999999999</v>
      </c>
      <c r="CI877" t="s">
        <v>128</v>
      </c>
    </row>
    <row r="878" spans="1:87" hidden="1" x14ac:dyDescent="0.45">
      <c r="A878" t="s">
        <v>24</v>
      </c>
      <c r="B878" t="s">
        <v>3</v>
      </c>
      <c r="C878" t="s">
        <v>46</v>
      </c>
      <c r="D878" t="s">
        <v>129</v>
      </c>
      <c r="E878" t="s">
        <v>26</v>
      </c>
      <c r="F878">
        <v>1.4140999999999999</v>
      </c>
      <c r="K878">
        <v>3.1442999999999999</v>
      </c>
      <c r="P878">
        <v>3.1619000000000002</v>
      </c>
      <c r="U878">
        <v>3.1585999999999999</v>
      </c>
      <c r="Z878">
        <v>3.2565</v>
      </c>
      <c r="AE878">
        <v>3.859</v>
      </c>
      <c r="AJ878">
        <v>6.2042999999999999</v>
      </c>
      <c r="CI878" t="s">
        <v>129</v>
      </c>
    </row>
    <row r="879" spans="1:87" hidden="1" x14ac:dyDescent="0.45">
      <c r="A879" t="s">
        <v>24</v>
      </c>
      <c r="B879" t="s">
        <v>3</v>
      </c>
      <c r="C879" t="s">
        <v>46</v>
      </c>
      <c r="D879" t="s">
        <v>130</v>
      </c>
      <c r="E879" t="s">
        <v>100</v>
      </c>
      <c r="F879">
        <v>0</v>
      </c>
      <c r="K879">
        <v>179.39760000000001</v>
      </c>
      <c r="P879">
        <v>142.4761</v>
      </c>
      <c r="U879">
        <v>180.91200000000001</v>
      </c>
      <c r="Z879">
        <v>215.8947</v>
      </c>
      <c r="AE879">
        <v>230.87479999999999</v>
      </c>
      <c r="AJ879">
        <v>211.94120000000001</v>
      </c>
      <c r="CI879" t="s">
        <v>130</v>
      </c>
    </row>
    <row r="880" spans="1:87" hidden="1" x14ac:dyDescent="0.45">
      <c r="A880" t="s">
        <v>24</v>
      </c>
      <c r="B880" t="s">
        <v>3</v>
      </c>
      <c r="C880" t="s">
        <v>46</v>
      </c>
      <c r="D880" t="s">
        <v>131</v>
      </c>
      <c r="E880" t="s">
        <v>100</v>
      </c>
      <c r="F880">
        <v>0</v>
      </c>
      <c r="K880">
        <v>15.7263</v>
      </c>
      <c r="P880">
        <v>17.2166</v>
      </c>
      <c r="U880">
        <v>22.182099999999998</v>
      </c>
      <c r="Z880">
        <v>24.4693</v>
      </c>
      <c r="AE880">
        <v>30.094200000000001</v>
      </c>
      <c r="AJ880">
        <v>31.486000000000001</v>
      </c>
      <c r="CI880" t="s">
        <v>131</v>
      </c>
    </row>
    <row r="881" spans="1:87" hidden="1" x14ac:dyDescent="0.45">
      <c r="A881" t="s">
        <v>24</v>
      </c>
      <c r="B881" t="s">
        <v>3</v>
      </c>
      <c r="C881" t="s">
        <v>46</v>
      </c>
      <c r="D881" t="s">
        <v>132</v>
      </c>
      <c r="E881" t="s">
        <v>100</v>
      </c>
      <c r="F881">
        <v>0</v>
      </c>
      <c r="K881">
        <v>22.017600000000002</v>
      </c>
      <c r="P881">
        <v>22.868400000000001</v>
      </c>
      <c r="U881">
        <v>25.195</v>
      </c>
      <c r="Z881">
        <v>26.3886</v>
      </c>
      <c r="AE881">
        <v>29.143699999999999</v>
      </c>
      <c r="AJ881">
        <v>29.643000000000001</v>
      </c>
      <c r="CI881" t="s">
        <v>132</v>
      </c>
    </row>
    <row r="882" spans="1:87" hidden="1" x14ac:dyDescent="0.45">
      <c r="A882" t="s">
        <v>24</v>
      </c>
      <c r="B882" t="s">
        <v>3</v>
      </c>
      <c r="C882" t="s">
        <v>46</v>
      </c>
      <c r="D882" t="s">
        <v>133</v>
      </c>
      <c r="E882" t="s">
        <v>100</v>
      </c>
      <c r="F882">
        <v>0</v>
      </c>
      <c r="K882">
        <v>73.088700000000003</v>
      </c>
      <c r="P882">
        <v>58.527900000000002</v>
      </c>
      <c r="U882">
        <v>75.623400000000004</v>
      </c>
      <c r="Z882">
        <v>91.833600000000004</v>
      </c>
      <c r="AE882">
        <v>93.846100000000007</v>
      </c>
      <c r="AJ882">
        <v>83.158199999999994</v>
      </c>
      <c r="CI882" t="s">
        <v>133</v>
      </c>
    </row>
    <row r="883" spans="1:87" hidden="1" x14ac:dyDescent="0.45">
      <c r="A883" t="s">
        <v>24</v>
      </c>
      <c r="B883" t="s">
        <v>3</v>
      </c>
      <c r="C883" t="s">
        <v>46</v>
      </c>
      <c r="D883" t="s">
        <v>134</v>
      </c>
      <c r="E883" t="s">
        <v>100</v>
      </c>
      <c r="F883">
        <v>0</v>
      </c>
      <c r="K883">
        <v>68.564899999999994</v>
      </c>
      <c r="P883">
        <v>43.863199999999999</v>
      </c>
      <c r="U883">
        <v>57.9116</v>
      </c>
      <c r="Z883">
        <v>73.203199999999995</v>
      </c>
      <c r="AE883">
        <v>77.790800000000004</v>
      </c>
      <c r="AJ883">
        <v>67.653999999999996</v>
      </c>
      <c r="CI883" t="s">
        <v>134</v>
      </c>
    </row>
    <row r="884" spans="1:87" hidden="1" x14ac:dyDescent="0.45">
      <c r="A884" t="s">
        <v>24</v>
      </c>
      <c r="B884" t="s">
        <v>3</v>
      </c>
      <c r="C884" t="s">
        <v>46</v>
      </c>
      <c r="D884" t="s">
        <v>135</v>
      </c>
      <c r="E884" t="s">
        <v>26</v>
      </c>
      <c r="F884">
        <v>4.7743000000000002</v>
      </c>
      <c r="K884">
        <v>2.4567000000000001</v>
      </c>
      <c r="P884">
        <v>0.74250000000000005</v>
      </c>
      <c r="U884">
        <v>0.38450000000000001</v>
      </c>
      <c r="Z884">
        <v>0.16539999999999999</v>
      </c>
      <c r="AE884">
        <v>5.1900000000000002E-2</v>
      </c>
      <c r="AJ884">
        <v>5.4000000000000003E-3</v>
      </c>
      <c r="CI884" t="s">
        <v>135</v>
      </c>
    </row>
    <row r="885" spans="1:87" hidden="1" x14ac:dyDescent="0.45">
      <c r="A885" t="s">
        <v>24</v>
      </c>
      <c r="B885" t="s">
        <v>3</v>
      </c>
      <c r="C885" t="s">
        <v>46</v>
      </c>
      <c r="D885" t="s">
        <v>136</v>
      </c>
      <c r="E885" t="s">
        <v>26</v>
      </c>
      <c r="F885">
        <v>4.3848000000000003</v>
      </c>
      <c r="K885">
        <v>6.1978</v>
      </c>
      <c r="P885">
        <v>6.7561</v>
      </c>
      <c r="U885">
        <v>7.9645000000000001</v>
      </c>
      <c r="Z885">
        <v>8.7364999999999995</v>
      </c>
      <c r="AE885">
        <v>8.6698000000000004</v>
      </c>
      <c r="AJ885">
        <v>6.9614000000000003</v>
      </c>
      <c r="CI885" t="s">
        <v>136</v>
      </c>
    </row>
    <row r="886" spans="1:87" hidden="1" x14ac:dyDescent="0.45">
      <c r="A886" t="s">
        <v>24</v>
      </c>
      <c r="B886" t="s">
        <v>3</v>
      </c>
      <c r="C886" t="s">
        <v>46</v>
      </c>
      <c r="D886" t="s">
        <v>137</v>
      </c>
      <c r="E886" t="s">
        <v>26</v>
      </c>
      <c r="F886">
        <v>5.6300000000000003E-2</v>
      </c>
      <c r="K886">
        <v>7.5600000000000001E-2</v>
      </c>
      <c r="P886">
        <v>0.15379999999999999</v>
      </c>
      <c r="U886">
        <v>0.2467</v>
      </c>
      <c r="Z886">
        <v>0.35720000000000002</v>
      </c>
      <c r="AE886">
        <v>0.59140000000000004</v>
      </c>
      <c r="AJ886">
        <v>0.93259999999999998</v>
      </c>
      <c r="CI886" t="s">
        <v>137</v>
      </c>
    </row>
    <row r="887" spans="1:87" hidden="1" x14ac:dyDescent="0.45">
      <c r="A887" t="s">
        <v>24</v>
      </c>
      <c r="B887" t="s">
        <v>3</v>
      </c>
      <c r="C887" t="s">
        <v>46</v>
      </c>
      <c r="D887" t="s">
        <v>138</v>
      </c>
      <c r="E887" t="s">
        <v>26</v>
      </c>
      <c r="F887">
        <v>1.1474</v>
      </c>
      <c r="K887">
        <v>1.1392</v>
      </c>
      <c r="P887">
        <v>1.4846999999999999</v>
      </c>
      <c r="U887">
        <v>1.5262</v>
      </c>
      <c r="Z887">
        <v>1.5661</v>
      </c>
      <c r="AE887">
        <v>1.5967</v>
      </c>
      <c r="AJ887">
        <v>1.6261000000000001</v>
      </c>
      <c r="CI887" t="s">
        <v>138</v>
      </c>
    </row>
    <row r="888" spans="1:87" hidden="1" x14ac:dyDescent="0.45">
      <c r="A888" t="s">
        <v>24</v>
      </c>
      <c r="B888" t="s">
        <v>3</v>
      </c>
      <c r="C888" t="s">
        <v>46</v>
      </c>
      <c r="D888" t="s">
        <v>139</v>
      </c>
      <c r="E888" t="s">
        <v>26</v>
      </c>
      <c r="F888">
        <v>3.0291999999999999</v>
      </c>
      <c r="K888">
        <v>3.0806</v>
      </c>
      <c r="P888">
        <v>3.3250000000000002</v>
      </c>
      <c r="U888">
        <v>2.9910000000000001</v>
      </c>
      <c r="Z888">
        <v>3.1905999999999999</v>
      </c>
      <c r="AE888">
        <v>3.3481999999999998</v>
      </c>
      <c r="AJ888">
        <v>3.7071999999999998</v>
      </c>
      <c r="CI888" t="s">
        <v>139</v>
      </c>
    </row>
    <row r="889" spans="1:87" hidden="1" x14ac:dyDescent="0.45">
      <c r="A889" t="s">
        <v>24</v>
      </c>
      <c r="B889" t="s">
        <v>3</v>
      </c>
      <c r="C889" t="s">
        <v>46</v>
      </c>
      <c r="D889" t="s">
        <v>140</v>
      </c>
      <c r="E889" t="s">
        <v>26</v>
      </c>
      <c r="F889">
        <v>0.67420000000000002</v>
      </c>
      <c r="K889">
        <v>0.5978</v>
      </c>
      <c r="P889">
        <v>0.31640000000000001</v>
      </c>
      <c r="U889">
        <v>1.67E-2</v>
      </c>
      <c r="Z889">
        <v>0</v>
      </c>
      <c r="AE889">
        <v>0</v>
      </c>
      <c r="AJ889">
        <v>0</v>
      </c>
      <c r="CI889" t="s">
        <v>140</v>
      </c>
    </row>
    <row r="890" spans="1:87" hidden="1" x14ac:dyDescent="0.45">
      <c r="A890" t="s">
        <v>24</v>
      </c>
      <c r="B890" t="s">
        <v>3</v>
      </c>
      <c r="C890" t="s">
        <v>46</v>
      </c>
      <c r="D890" t="s">
        <v>141</v>
      </c>
      <c r="E890" t="s">
        <v>26</v>
      </c>
      <c r="F890">
        <v>0.73009999999999997</v>
      </c>
      <c r="K890">
        <v>0.64790000000000003</v>
      </c>
      <c r="P890">
        <v>2.7650000000000001</v>
      </c>
      <c r="U890">
        <v>3.4447000000000001</v>
      </c>
      <c r="Z890">
        <v>3.6128</v>
      </c>
      <c r="AE890">
        <v>4.9013999999999998</v>
      </c>
      <c r="AJ890">
        <v>6.1891999999999996</v>
      </c>
      <c r="CI890" t="s">
        <v>141</v>
      </c>
    </row>
    <row r="891" spans="1:87" hidden="1" x14ac:dyDescent="0.45">
      <c r="A891" t="s">
        <v>24</v>
      </c>
      <c r="B891" t="s">
        <v>3</v>
      </c>
      <c r="C891" t="s">
        <v>46</v>
      </c>
      <c r="D891" t="s">
        <v>142</v>
      </c>
      <c r="E891" t="s">
        <v>26</v>
      </c>
      <c r="F891">
        <v>2.8090999999999999</v>
      </c>
      <c r="K891">
        <v>2.6886000000000001</v>
      </c>
      <c r="P891">
        <v>3.3582000000000001</v>
      </c>
      <c r="U891">
        <v>3.5053000000000001</v>
      </c>
      <c r="Z891">
        <v>3.1029</v>
      </c>
      <c r="AE891">
        <v>3.0369000000000002</v>
      </c>
      <c r="AJ891">
        <v>3.1297000000000001</v>
      </c>
      <c r="CI891" t="s">
        <v>142</v>
      </c>
    </row>
    <row r="892" spans="1:87" hidden="1" x14ac:dyDescent="0.45">
      <c r="A892" t="s">
        <v>24</v>
      </c>
      <c r="B892" t="s">
        <v>3</v>
      </c>
      <c r="C892" t="s">
        <v>46</v>
      </c>
      <c r="D892" t="s">
        <v>143</v>
      </c>
      <c r="E892" t="s">
        <v>26</v>
      </c>
      <c r="F892">
        <v>1.4140999999999999</v>
      </c>
      <c r="K892">
        <v>3.1442999999999999</v>
      </c>
      <c r="P892">
        <v>3.1619000000000002</v>
      </c>
      <c r="U892">
        <v>3.1585999999999999</v>
      </c>
      <c r="Z892">
        <v>3.2565</v>
      </c>
      <c r="AE892">
        <v>3.859</v>
      </c>
      <c r="AJ892">
        <v>6.2042999999999999</v>
      </c>
      <c r="CI892" t="s">
        <v>143</v>
      </c>
    </row>
    <row r="893" spans="1:87" hidden="1" x14ac:dyDescent="0.45">
      <c r="A893" t="s">
        <v>24</v>
      </c>
      <c r="B893" t="s">
        <v>3</v>
      </c>
      <c r="C893" t="s">
        <v>46</v>
      </c>
      <c r="D893" t="s">
        <v>144</v>
      </c>
      <c r="E893" t="s">
        <v>26</v>
      </c>
      <c r="F893">
        <v>21.868099999999998</v>
      </c>
      <c r="K893">
        <v>20.8492</v>
      </c>
      <c r="P893">
        <v>20.385300000000001</v>
      </c>
      <c r="U893">
        <v>23.1983</v>
      </c>
      <c r="Z893">
        <v>23.5395</v>
      </c>
      <c r="AE893">
        <v>22.706600000000002</v>
      </c>
      <c r="AJ893">
        <v>19.136099999999999</v>
      </c>
      <c r="CI893" t="s">
        <v>144</v>
      </c>
    </row>
    <row r="894" spans="1:87" hidden="1" x14ac:dyDescent="0.45">
      <c r="A894" t="s">
        <v>24</v>
      </c>
      <c r="B894" t="s">
        <v>3</v>
      </c>
      <c r="C894" t="s">
        <v>46</v>
      </c>
      <c r="D894" t="s">
        <v>145</v>
      </c>
      <c r="E894" t="s">
        <v>26</v>
      </c>
      <c r="F894">
        <v>21.868099999999998</v>
      </c>
      <c r="K894">
        <v>20.8492</v>
      </c>
      <c r="P894">
        <v>20.385300000000001</v>
      </c>
      <c r="U894">
        <v>23.1983</v>
      </c>
      <c r="Z894">
        <v>23.5395</v>
      </c>
      <c r="AE894">
        <v>22.4633</v>
      </c>
      <c r="AJ894">
        <v>18.619800000000001</v>
      </c>
      <c r="CI894" t="s">
        <v>145</v>
      </c>
    </row>
    <row r="895" spans="1:87" hidden="1" x14ac:dyDescent="0.45">
      <c r="A895" t="s">
        <v>24</v>
      </c>
      <c r="B895" t="s">
        <v>3</v>
      </c>
      <c r="C895" t="s">
        <v>46</v>
      </c>
      <c r="D895" t="s">
        <v>146</v>
      </c>
      <c r="E895" t="s">
        <v>26</v>
      </c>
      <c r="F895">
        <v>0</v>
      </c>
      <c r="K895">
        <v>0</v>
      </c>
      <c r="P895">
        <v>0</v>
      </c>
      <c r="U895">
        <v>0</v>
      </c>
      <c r="Z895">
        <v>0</v>
      </c>
      <c r="AE895">
        <v>0.23810000000000001</v>
      </c>
      <c r="AJ895">
        <v>0.503</v>
      </c>
      <c r="CI895" t="s">
        <v>146</v>
      </c>
    </row>
    <row r="896" spans="1:87" hidden="1" x14ac:dyDescent="0.45">
      <c r="A896" t="s">
        <v>24</v>
      </c>
      <c r="B896" t="s">
        <v>3</v>
      </c>
      <c r="C896" t="s">
        <v>46</v>
      </c>
      <c r="D896" t="s">
        <v>147</v>
      </c>
      <c r="E896" t="s">
        <v>26</v>
      </c>
      <c r="F896">
        <v>0.32290000000000002</v>
      </c>
      <c r="K896">
        <v>0.38569999999999999</v>
      </c>
      <c r="P896">
        <v>0.60599999999999998</v>
      </c>
      <c r="U896">
        <v>0.7702</v>
      </c>
      <c r="Z896">
        <v>0.90869999999999995</v>
      </c>
      <c r="AE896">
        <v>1.1563000000000001</v>
      </c>
      <c r="AJ896">
        <v>1.4898</v>
      </c>
      <c r="CI896" t="s">
        <v>147</v>
      </c>
    </row>
    <row r="897" spans="1:87" hidden="1" x14ac:dyDescent="0.45">
      <c r="A897" t="s">
        <v>24</v>
      </c>
      <c r="B897" t="s">
        <v>3</v>
      </c>
      <c r="C897" t="s">
        <v>46</v>
      </c>
      <c r="D897" t="s">
        <v>148</v>
      </c>
      <c r="E897" t="s">
        <v>26</v>
      </c>
      <c r="F897">
        <v>0.1328</v>
      </c>
      <c r="K897">
        <v>0.12770000000000001</v>
      </c>
      <c r="P897">
        <v>5.4699999999999999E-2</v>
      </c>
      <c r="U897">
        <v>5.2699999999999997E-2</v>
      </c>
      <c r="Z897">
        <v>0.1017</v>
      </c>
      <c r="AE897">
        <v>0.27329999999999999</v>
      </c>
      <c r="AJ897">
        <v>0.43430000000000002</v>
      </c>
      <c r="CI897" t="s">
        <v>148</v>
      </c>
    </row>
    <row r="898" spans="1:87" hidden="1" x14ac:dyDescent="0.45">
      <c r="A898" t="s">
        <v>24</v>
      </c>
      <c r="B898" t="s">
        <v>3</v>
      </c>
      <c r="C898" t="s">
        <v>46</v>
      </c>
      <c r="D898" t="s">
        <v>149</v>
      </c>
      <c r="E898" t="s">
        <v>26</v>
      </c>
      <c r="F898">
        <v>27.6</v>
      </c>
      <c r="K898">
        <v>23.851299999999998</v>
      </c>
      <c r="P898">
        <v>22.802</v>
      </c>
      <c r="U898">
        <v>19.306899999999999</v>
      </c>
      <c r="Z898">
        <v>18.4785</v>
      </c>
      <c r="AE898">
        <v>15.9504</v>
      </c>
      <c r="AJ898">
        <v>12.357699999999999</v>
      </c>
      <c r="CI898" t="s">
        <v>149</v>
      </c>
    </row>
    <row r="899" spans="1:87" hidden="1" x14ac:dyDescent="0.45">
      <c r="A899" t="s">
        <v>24</v>
      </c>
      <c r="B899" t="s">
        <v>3</v>
      </c>
      <c r="C899" t="s">
        <v>46</v>
      </c>
      <c r="D899" t="s">
        <v>150</v>
      </c>
      <c r="E899" t="s">
        <v>26</v>
      </c>
      <c r="F899">
        <v>2.6341999999999999</v>
      </c>
      <c r="K899">
        <v>2.4224999999999999</v>
      </c>
      <c r="P899">
        <v>3.0316999999999998</v>
      </c>
      <c r="U899">
        <v>2.6158000000000001</v>
      </c>
      <c r="Z899">
        <v>2.5478999999999998</v>
      </c>
      <c r="AE899">
        <v>2.1800999999999999</v>
      </c>
      <c r="AJ899">
        <v>1.7849999999999999</v>
      </c>
      <c r="CI899" t="s">
        <v>150</v>
      </c>
    </row>
    <row r="900" spans="1:87" hidden="1" x14ac:dyDescent="0.45">
      <c r="A900" t="s">
        <v>24</v>
      </c>
      <c r="B900" t="s">
        <v>3</v>
      </c>
      <c r="C900" t="s">
        <v>46</v>
      </c>
      <c r="D900" t="s">
        <v>151</v>
      </c>
      <c r="E900" t="s">
        <v>26</v>
      </c>
      <c r="F900">
        <v>4.0000000000000001E-3</v>
      </c>
      <c r="K900">
        <v>0</v>
      </c>
      <c r="P900">
        <v>0</v>
      </c>
      <c r="U900">
        <v>9.1000000000000004E-3</v>
      </c>
      <c r="Z900">
        <v>0</v>
      </c>
      <c r="AE900">
        <v>0</v>
      </c>
      <c r="AJ900">
        <v>0</v>
      </c>
      <c r="CI900" t="s">
        <v>151</v>
      </c>
    </row>
    <row r="901" spans="1:87" hidden="1" x14ac:dyDescent="0.45">
      <c r="A901" t="s">
        <v>24</v>
      </c>
      <c r="B901" t="s">
        <v>3</v>
      </c>
      <c r="C901" t="s">
        <v>46</v>
      </c>
      <c r="D901" t="s">
        <v>152</v>
      </c>
      <c r="E901" t="s">
        <v>26</v>
      </c>
      <c r="F901">
        <v>24.9618</v>
      </c>
      <c r="K901">
        <v>21.428799999999999</v>
      </c>
      <c r="P901">
        <v>19.770199999999999</v>
      </c>
      <c r="U901">
        <v>16.681999999999999</v>
      </c>
      <c r="Z901">
        <v>15.9306</v>
      </c>
      <c r="AE901">
        <v>13.770300000000001</v>
      </c>
      <c r="AJ901">
        <v>10.572699999999999</v>
      </c>
      <c r="CI901" t="s">
        <v>152</v>
      </c>
    </row>
    <row r="902" spans="1:87" hidden="1" x14ac:dyDescent="0.45">
      <c r="A902" t="s">
        <v>24</v>
      </c>
      <c r="B902" t="s">
        <v>3</v>
      </c>
      <c r="C902" t="s">
        <v>46</v>
      </c>
      <c r="D902" t="s">
        <v>153</v>
      </c>
      <c r="E902" t="s">
        <v>26</v>
      </c>
      <c r="F902">
        <v>0.99119999999999997</v>
      </c>
      <c r="K902">
        <v>1.3304</v>
      </c>
      <c r="P902">
        <v>1.0944</v>
      </c>
      <c r="U902">
        <v>0.8609</v>
      </c>
      <c r="Z902">
        <v>0.27350000000000002</v>
      </c>
      <c r="AE902">
        <v>0.1067</v>
      </c>
      <c r="AJ902">
        <v>0.25719999999999998</v>
      </c>
      <c r="CI902" t="s">
        <v>153</v>
      </c>
    </row>
    <row r="903" spans="1:87" hidden="1" x14ac:dyDescent="0.45">
      <c r="A903" t="s">
        <v>24</v>
      </c>
      <c r="B903" t="s">
        <v>3</v>
      </c>
      <c r="C903" t="s">
        <v>46</v>
      </c>
      <c r="D903" t="s">
        <v>154</v>
      </c>
      <c r="E903" t="s">
        <v>26</v>
      </c>
      <c r="F903">
        <v>0.21329999999999999</v>
      </c>
      <c r="K903">
        <v>0.47349999999999998</v>
      </c>
      <c r="P903">
        <v>0.17810000000000001</v>
      </c>
      <c r="U903">
        <v>0.17929999999999999</v>
      </c>
      <c r="Z903">
        <v>0</v>
      </c>
      <c r="AE903">
        <v>6.0900000000000003E-2</v>
      </c>
      <c r="AJ903">
        <v>0.21759999999999999</v>
      </c>
      <c r="CI903" t="s">
        <v>154</v>
      </c>
    </row>
    <row r="904" spans="1:87" hidden="1" x14ac:dyDescent="0.45">
      <c r="A904" t="s">
        <v>24</v>
      </c>
      <c r="B904" t="s">
        <v>3</v>
      </c>
      <c r="C904" t="s">
        <v>46</v>
      </c>
      <c r="D904" t="s">
        <v>155</v>
      </c>
      <c r="E904" t="s">
        <v>26</v>
      </c>
      <c r="F904">
        <v>0.77790000000000004</v>
      </c>
      <c r="K904">
        <v>0.8569</v>
      </c>
      <c r="P904">
        <v>0.9163</v>
      </c>
      <c r="U904">
        <v>0.68159999999999998</v>
      </c>
      <c r="Z904">
        <v>0.27350000000000002</v>
      </c>
      <c r="AE904">
        <v>4.58E-2</v>
      </c>
      <c r="AJ904">
        <v>3.9600000000000003E-2</v>
      </c>
      <c r="CI904" t="s">
        <v>155</v>
      </c>
    </row>
    <row r="905" spans="1:87" hidden="1" x14ac:dyDescent="0.45">
      <c r="A905" t="s">
        <v>24</v>
      </c>
      <c r="B905" t="s">
        <v>3</v>
      </c>
      <c r="C905" t="s">
        <v>46</v>
      </c>
      <c r="D905" t="s">
        <v>156</v>
      </c>
      <c r="E905" t="s">
        <v>48</v>
      </c>
      <c r="F905">
        <v>65.698499999999996</v>
      </c>
      <c r="K905">
        <v>54.244700000000002</v>
      </c>
      <c r="P905">
        <v>48.997199999999999</v>
      </c>
      <c r="U905">
        <v>45.007100000000001</v>
      </c>
      <c r="Z905">
        <v>41.873699999999999</v>
      </c>
      <c r="AE905">
        <v>38.195599999999999</v>
      </c>
      <c r="AJ905">
        <v>34.794899999999998</v>
      </c>
      <c r="CI905" t="s">
        <v>156</v>
      </c>
    </row>
    <row r="906" spans="1:87" hidden="1" x14ac:dyDescent="0.45">
      <c r="A906" t="s">
        <v>24</v>
      </c>
      <c r="B906" t="s">
        <v>3</v>
      </c>
      <c r="C906" t="s">
        <v>46</v>
      </c>
      <c r="D906" t="s">
        <v>157</v>
      </c>
      <c r="E906" t="s">
        <v>48</v>
      </c>
      <c r="F906">
        <v>90.464799999999997</v>
      </c>
      <c r="K906">
        <v>68.770499999999998</v>
      </c>
      <c r="P906">
        <v>44.521599999999999</v>
      </c>
      <c r="U906">
        <v>31.474</v>
      </c>
      <c r="Z906">
        <v>19.065799999999999</v>
      </c>
      <c r="AE906">
        <v>8.0624000000000002</v>
      </c>
      <c r="CI906" t="s">
        <v>157</v>
      </c>
    </row>
    <row r="907" spans="1:87" hidden="1" x14ac:dyDescent="0.45">
      <c r="A907" t="s">
        <v>24</v>
      </c>
      <c r="B907" t="s">
        <v>3</v>
      </c>
      <c r="C907" t="s">
        <v>46</v>
      </c>
      <c r="D907" t="s">
        <v>158</v>
      </c>
      <c r="E907" t="s">
        <v>48</v>
      </c>
      <c r="F907">
        <v>6.8491</v>
      </c>
      <c r="K907">
        <v>5.7076000000000002</v>
      </c>
      <c r="P907">
        <v>4.5660999999999996</v>
      </c>
      <c r="U907">
        <v>3.4245999999999999</v>
      </c>
      <c r="Z907">
        <v>2.2829999999999999</v>
      </c>
      <c r="AE907">
        <v>1.1415</v>
      </c>
      <c r="CI907" t="s">
        <v>158</v>
      </c>
    </row>
    <row r="908" spans="1:87" hidden="1" x14ac:dyDescent="0.45">
      <c r="A908" t="s">
        <v>24</v>
      </c>
      <c r="B908" t="s">
        <v>3</v>
      </c>
      <c r="C908" t="s">
        <v>46</v>
      </c>
      <c r="D908" t="s">
        <v>159</v>
      </c>
      <c r="E908" t="s">
        <v>48</v>
      </c>
      <c r="F908">
        <v>34.7941</v>
      </c>
      <c r="K908">
        <v>34.7941</v>
      </c>
      <c r="P908">
        <v>34.7941</v>
      </c>
      <c r="U908">
        <v>34.7941</v>
      </c>
      <c r="Z908">
        <v>34.7941</v>
      </c>
      <c r="AE908">
        <v>34.7941</v>
      </c>
      <c r="AJ908">
        <v>34.7941</v>
      </c>
      <c r="CI908" t="s">
        <v>159</v>
      </c>
    </row>
    <row r="909" spans="1:87" hidden="1" x14ac:dyDescent="0.45">
      <c r="A909" t="s">
        <v>24</v>
      </c>
      <c r="B909" t="s">
        <v>3</v>
      </c>
      <c r="C909" t="s">
        <v>46</v>
      </c>
      <c r="D909" t="s">
        <v>160</v>
      </c>
      <c r="E909" t="s">
        <v>66</v>
      </c>
      <c r="F909">
        <v>4.1596000000000002</v>
      </c>
      <c r="K909">
        <v>3.4664000000000001</v>
      </c>
      <c r="P909">
        <v>2.7730999999999999</v>
      </c>
      <c r="U909">
        <v>2.0798000000000001</v>
      </c>
      <c r="Z909">
        <v>1.3865000000000001</v>
      </c>
      <c r="AE909">
        <v>0.69330000000000003</v>
      </c>
      <c r="CI909" t="s">
        <v>160</v>
      </c>
    </row>
    <row r="910" spans="1:87" hidden="1" x14ac:dyDescent="0.45">
      <c r="A910" t="s">
        <v>24</v>
      </c>
      <c r="B910" t="s">
        <v>3</v>
      </c>
      <c r="C910" t="s">
        <v>46</v>
      </c>
      <c r="D910" t="s">
        <v>161</v>
      </c>
      <c r="E910" t="s">
        <v>26</v>
      </c>
      <c r="F910">
        <v>-1.4353</v>
      </c>
      <c r="K910">
        <v>-1.1215999999999999</v>
      </c>
      <c r="P910">
        <v>-0.38379999999999997</v>
      </c>
      <c r="U910">
        <v>2.5000000000000001E-2</v>
      </c>
      <c r="Z910">
        <v>0.18709999999999999</v>
      </c>
      <c r="AE910">
        <v>0.2054</v>
      </c>
      <c r="AJ910">
        <v>0</v>
      </c>
      <c r="CI910" t="s">
        <v>161</v>
      </c>
    </row>
    <row r="911" spans="1:87" hidden="1" x14ac:dyDescent="0.45">
      <c r="A911" t="s">
        <v>24</v>
      </c>
      <c r="B911" t="s">
        <v>3</v>
      </c>
      <c r="C911" t="s">
        <v>46</v>
      </c>
      <c r="D911" t="s">
        <v>162</v>
      </c>
      <c r="E911" t="s">
        <v>26</v>
      </c>
      <c r="F911">
        <v>-0.28920000000000001</v>
      </c>
      <c r="K911">
        <v>-0.23960000000000001</v>
      </c>
      <c r="P911">
        <v>-0.22</v>
      </c>
      <c r="U911">
        <v>-0.14449999999999999</v>
      </c>
      <c r="Z911">
        <v>-9.3399999999999997E-2</v>
      </c>
      <c r="AE911">
        <v>-4.1700000000000001E-2</v>
      </c>
      <c r="CI911" t="s">
        <v>162</v>
      </c>
    </row>
    <row r="912" spans="1:87" hidden="1" x14ac:dyDescent="0.45">
      <c r="A912" t="s">
        <v>24</v>
      </c>
      <c r="B912" t="s">
        <v>3</v>
      </c>
      <c r="C912" t="s">
        <v>46</v>
      </c>
      <c r="D912" t="s">
        <v>163</v>
      </c>
      <c r="E912" t="s">
        <v>26</v>
      </c>
      <c r="F912">
        <v>-0.49259999999999998</v>
      </c>
      <c r="K912">
        <v>-0.21340000000000001</v>
      </c>
      <c r="P912">
        <v>-6.4199999999999993E-2</v>
      </c>
      <c r="U912">
        <v>-2.9499999999999998E-2</v>
      </c>
      <c r="Z912">
        <v>-7.1999999999999998E-3</v>
      </c>
      <c r="AE912">
        <v>-1E-3</v>
      </c>
      <c r="AJ912">
        <v>0</v>
      </c>
      <c r="CI912" t="s">
        <v>163</v>
      </c>
    </row>
    <row r="913" spans="1:87" hidden="1" x14ac:dyDescent="0.45">
      <c r="A913" t="s">
        <v>24</v>
      </c>
      <c r="B913" t="s">
        <v>3</v>
      </c>
      <c r="C913" t="s">
        <v>46</v>
      </c>
      <c r="D913" t="s">
        <v>164</v>
      </c>
      <c r="E913" t="s">
        <v>26</v>
      </c>
      <c r="F913">
        <v>-0.49259999999999998</v>
      </c>
      <c r="K913">
        <v>-0.21340000000000001</v>
      </c>
      <c r="P913">
        <v>-6.4199999999999993E-2</v>
      </c>
      <c r="U913">
        <v>-2.9499999999999998E-2</v>
      </c>
      <c r="Z913">
        <v>-7.1999999999999998E-3</v>
      </c>
      <c r="AE913">
        <v>-1E-3</v>
      </c>
      <c r="CI913" t="s">
        <v>164</v>
      </c>
    </row>
    <row r="914" spans="1:87" hidden="1" x14ac:dyDescent="0.45">
      <c r="A914" t="s">
        <v>24</v>
      </c>
      <c r="B914" t="s">
        <v>3</v>
      </c>
      <c r="C914" t="s">
        <v>46</v>
      </c>
      <c r="D914" t="s">
        <v>165</v>
      </c>
      <c r="E914" t="s">
        <v>26</v>
      </c>
      <c r="F914">
        <v>0.32029999999999997</v>
      </c>
      <c r="K914">
        <v>0.24210000000000001</v>
      </c>
      <c r="P914">
        <v>0.17449999999999999</v>
      </c>
      <c r="U914">
        <v>9.7199999999999995E-2</v>
      </c>
      <c r="Z914">
        <v>6.1699999999999998E-2</v>
      </c>
      <c r="AE914">
        <v>2.58E-2</v>
      </c>
      <c r="AJ914">
        <v>-1E-4</v>
      </c>
      <c r="CI914" t="s">
        <v>165</v>
      </c>
    </row>
    <row r="915" spans="1:87" hidden="1" x14ac:dyDescent="0.45">
      <c r="A915" t="s">
        <v>24</v>
      </c>
      <c r="B915" t="s">
        <v>3</v>
      </c>
      <c r="C915" t="s">
        <v>46</v>
      </c>
      <c r="D915" t="s">
        <v>166</v>
      </c>
      <c r="E915" t="s">
        <v>26</v>
      </c>
      <c r="P915">
        <v>1E-4</v>
      </c>
      <c r="U915">
        <v>0</v>
      </c>
      <c r="Z915">
        <v>1E-4</v>
      </c>
      <c r="AE915">
        <v>0</v>
      </c>
      <c r="AJ915">
        <v>0</v>
      </c>
      <c r="CI915" t="s">
        <v>166</v>
      </c>
    </row>
    <row r="916" spans="1:87" hidden="1" x14ac:dyDescent="0.45">
      <c r="A916" t="s">
        <v>24</v>
      </c>
      <c r="B916" t="s">
        <v>3</v>
      </c>
      <c r="C916" t="s">
        <v>46</v>
      </c>
      <c r="D916" t="s">
        <v>167</v>
      </c>
      <c r="E916" t="s">
        <v>26</v>
      </c>
      <c r="F916">
        <v>0.32029999999999997</v>
      </c>
      <c r="K916">
        <v>0.24210000000000001</v>
      </c>
      <c r="P916">
        <v>0.17599999999999999</v>
      </c>
      <c r="U916">
        <v>0.10059999999999999</v>
      </c>
      <c r="Z916">
        <v>6.6500000000000004E-2</v>
      </c>
      <c r="AE916">
        <v>3.0800000000000001E-2</v>
      </c>
      <c r="AJ916">
        <v>0</v>
      </c>
      <c r="CI916" t="s">
        <v>167</v>
      </c>
    </row>
    <row r="917" spans="1:87" hidden="1" x14ac:dyDescent="0.45">
      <c r="A917" t="s">
        <v>24</v>
      </c>
      <c r="B917" t="s">
        <v>3</v>
      </c>
      <c r="C917" t="s">
        <v>46</v>
      </c>
      <c r="D917" t="s">
        <v>168</v>
      </c>
      <c r="E917" t="s">
        <v>26</v>
      </c>
      <c r="F917">
        <v>-1.0238</v>
      </c>
      <c r="K917">
        <v>-0.83089999999999997</v>
      </c>
      <c r="P917">
        <v>-0.6542</v>
      </c>
      <c r="U917">
        <v>-0.56059999999999999</v>
      </c>
      <c r="Z917">
        <v>-0.37480000000000002</v>
      </c>
      <c r="AE917">
        <v>-0.17419999999999999</v>
      </c>
      <c r="AJ917">
        <v>0</v>
      </c>
      <c r="CI917" t="s">
        <v>168</v>
      </c>
    </row>
    <row r="918" spans="1:87" hidden="1" x14ac:dyDescent="0.45">
      <c r="A918" t="s">
        <v>24</v>
      </c>
      <c r="B918" t="s">
        <v>3</v>
      </c>
      <c r="C918" t="s">
        <v>46</v>
      </c>
      <c r="D918" t="s">
        <v>169</v>
      </c>
      <c r="E918" t="s">
        <v>26</v>
      </c>
      <c r="F918">
        <v>-1.0238</v>
      </c>
      <c r="K918">
        <v>-0.83089999999999997</v>
      </c>
      <c r="P918">
        <v>-0.65410000000000001</v>
      </c>
      <c r="U918">
        <v>-0.56040000000000001</v>
      </c>
      <c r="Z918">
        <v>-0.37459999999999999</v>
      </c>
      <c r="AE918">
        <v>-0.17419999999999999</v>
      </c>
      <c r="CI918" t="s">
        <v>169</v>
      </c>
    </row>
    <row r="919" spans="1:87" hidden="1" x14ac:dyDescent="0.45">
      <c r="A919" t="s">
        <v>24</v>
      </c>
      <c r="B919" t="s">
        <v>3</v>
      </c>
      <c r="C919" t="s">
        <v>46</v>
      </c>
      <c r="D919" t="s">
        <v>170</v>
      </c>
      <c r="E919" t="s">
        <v>26</v>
      </c>
      <c r="F919">
        <v>1.18E-2</v>
      </c>
      <c r="K919">
        <v>1.1599999999999999E-2</v>
      </c>
      <c r="P919">
        <v>1.7600000000000001E-2</v>
      </c>
      <c r="U919">
        <v>1.9699999999999999E-2</v>
      </c>
      <c r="Z919">
        <v>1.78E-2</v>
      </c>
      <c r="AE919">
        <v>1.43E-2</v>
      </c>
      <c r="CI919" t="s">
        <v>170</v>
      </c>
    </row>
    <row r="920" spans="1:87" hidden="1" x14ac:dyDescent="0.45">
      <c r="A920" t="s">
        <v>24</v>
      </c>
      <c r="B920" t="s">
        <v>3</v>
      </c>
      <c r="C920" t="s">
        <v>46</v>
      </c>
      <c r="D920" t="s">
        <v>171</v>
      </c>
      <c r="E920" t="s">
        <v>26</v>
      </c>
      <c r="F920">
        <v>-0.1459</v>
      </c>
      <c r="K920">
        <v>-0.1207</v>
      </c>
      <c r="P920">
        <v>-0.1258</v>
      </c>
      <c r="U920">
        <v>-9.7000000000000003E-2</v>
      </c>
      <c r="Z920">
        <v>-6.6400000000000001E-2</v>
      </c>
      <c r="AE920">
        <v>-3.3799999999999997E-2</v>
      </c>
      <c r="CI920" t="s">
        <v>171</v>
      </c>
    </row>
    <row r="921" spans="1:87" hidden="1" x14ac:dyDescent="0.45">
      <c r="A921" t="s">
        <v>24</v>
      </c>
      <c r="B921" t="s">
        <v>3</v>
      </c>
      <c r="C921" t="s">
        <v>46</v>
      </c>
      <c r="D921" t="s">
        <v>172</v>
      </c>
      <c r="E921" t="s">
        <v>26</v>
      </c>
      <c r="F921">
        <v>-4.2999999999999997E-2</v>
      </c>
      <c r="K921">
        <v>-3.6499999999999998E-2</v>
      </c>
      <c r="P921">
        <v>-3.1600000000000003E-2</v>
      </c>
      <c r="U921">
        <v>-2.1399999999999999E-2</v>
      </c>
      <c r="Z921">
        <v>-1.52E-2</v>
      </c>
      <c r="AE921">
        <v>-8.0000000000000002E-3</v>
      </c>
      <c r="CI921" t="s">
        <v>172</v>
      </c>
    </row>
    <row r="922" spans="1:87" hidden="1" x14ac:dyDescent="0.45">
      <c r="A922" t="s">
        <v>24</v>
      </c>
      <c r="B922" t="s">
        <v>3</v>
      </c>
      <c r="C922" t="s">
        <v>46</v>
      </c>
      <c r="D922" t="s">
        <v>173</v>
      </c>
      <c r="E922" t="s">
        <v>26</v>
      </c>
      <c r="F922">
        <v>0.51849999999999996</v>
      </c>
      <c r="K922">
        <v>0.4526</v>
      </c>
      <c r="P922">
        <v>0.3196</v>
      </c>
      <c r="U922">
        <v>0.2084</v>
      </c>
      <c r="Z922">
        <v>0.1225</v>
      </c>
      <c r="AE922">
        <v>5.1200000000000002E-2</v>
      </c>
      <c r="CI922" t="s">
        <v>173</v>
      </c>
    </row>
    <row r="923" spans="1:87" hidden="1" x14ac:dyDescent="0.45">
      <c r="A923" t="s">
        <v>24</v>
      </c>
      <c r="B923" t="s">
        <v>3</v>
      </c>
      <c r="C923" t="s">
        <v>46</v>
      </c>
      <c r="D923" t="s">
        <v>174</v>
      </c>
      <c r="E923" t="s">
        <v>26</v>
      </c>
      <c r="F923">
        <v>0.51849999999999996</v>
      </c>
      <c r="K923">
        <v>0.4526</v>
      </c>
      <c r="P923">
        <v>0.3196</v>
      </c>
      <c r="U923">
        <v>0.2084</v>
      </c>
      <c r="Z923">
        <v>0.1225</v>
      </c>
      <c r="AE923">
        <v>5.1200000000000002E-2</v>
      </c>
      <c r="CI923" t="s">
        <v>174</v>
      </c>
    </row>
    <row r="924" spans="1:87" hidden="1" x14ac:dyDescent="0.45">
      <c r="A924" t="s">
        <v>24</v>
      </c>
      <c r="B924" t="s">
        <v>3</v>
      </c>
      <c r="C924" t="s">
        <v>46</v>
      </c>
      <c r="D924" t="s">
        <v>175</v>
      </c>
      <c r="E924" t="s">
        <v>26</v>
      </c>
      <c r="F924">
        <v>0.38250000000000001</v>
      </c>
      <c r="K924">
        <v>0.51049999999999995</v>
      </c>
      <c r="P924">
        <v>0.90210000000000001</v>
      </c>
      <c r="U924">
        <v>1.0448</v>
      </c>
      <c r="Z924">
        <v>0.87529999999999997</v>
      </c>
      <c r="AE924">
        <v>0.5595</v>
      </c>
      <c r="CI924" t="s">
        <v>175</v>
      </c>
    </row>
    <row r="925" spans="1:87" hidden="1" x14ac:dyDescent="0.45">
      <c r="A925" t="s">
        <v>24</v>
      </c>
      <c r="B925" t="s">
        <v>3</v>
      </c>
      <c r="C925" t="s">
        <v>46</v>
      </c>
      <c r="D925" t="s">
        <v>176</v>
      </c>
      <c r="E925" t="s">
        <v>26</v>
      </c>
      <c r="F925">
        <v>-0.35370000000000001</v>
      </c>
      <c r="K925">
        <v>-0.65529999999999999</v>
      </c>
      <c r="P925">
        <v>-0.5272</v>
      </c>
      <c r="U925">
        <v>-0.39500000000000002</v>
      </c>
      <c r="Z925">
        <v>-0.27150000000000002</v>
      </c>
      <c r="AE925">
        <v>-0.16089999999999999</v>
      </c>
      <c r="CI925" t="s">
        <v>176</v>
      </c>
    </row>
    <row r="926" spans="1:87" hidden="1" x14ac:dyDescent="0.45">
      <c r="A926" t="s">
        <v>24</v>
      </c>
      <c r="B926" t="s">
        <v>3</v>
      </c>
      <c r="C926" t="s">
        <v>46</v>
      </c>
      <c r="D926" t="s">
        <v>177</v>
      </c>
      <c r="E926" t="s">
        <v>26</v>
      </c>
      <c r="F926">
        <v>-1.464</v>
      </c>
      <c r="K926">
        <v>-1.6884999999999999</v>
      </c>
      <c r="P926">
        <v>-1.9639</v>
      </c>
      <c r="U926">
        <v>-1.6371</v>
      </c>
      <c r="Z926">
        <v>-1.1352</v>
      </c>
      <c r="AE926">
        <v>-0.66959999999999997</v>
      </c>
      <c r="AJ926">
        <v>0</v>
      </c>
      <c r="CI926" t="s">
        <v>177</v>
      </c>
    </row>
    <row r="927" spans="1:87" hidden="1" x14ac:dyDescent="0.45">
      <c r="A927" t="s">
        <v>24</v>
      </c>
      <c r="B927" t="s">
        <v>3</v>
      </c>
      <c r="C927" t="s">
        <v>46</v>
      </c>
      <c r="D927" t="s">
        <v>178</v>
      </c>
      <c r="E927" t="s">
        <v>26</v>
      </c>
      <c r="F927">
        <v>-0.34339999999999998</v>
      </c>
      <c r="K927">
        <v>-0.3024</v>
      </c>
      <c r="P927">
        <v>-0.1522</v>
      </c>
      <c r="U927">
        <v>-9.1700000000000004E-2</v>
      </c>
      <c r="Z927">
        <v>-5.2600000000000001E-2</v>
      </c>
      <c r="AE927">
        <v>-8.8999999999999999E-3</v>
      </c>
      <c r="CI927" t="s">
        <v>178</v>
      </c>
    </row>
    <row r="928" spans="1:87" hidden="1" x14ac:dyDescent="0.45">
      <c r="A928" t="s">
        <v>24</v>
      </c>
      <c r="B928" t="s">
        <v>3</v>
      </c>
      <c r="C928" t="s">
        <v>46</v>
      </c>
      <c r="D928" t="s">
        <v>179</v>
      </c>
      <c r="E928" t="s">
        <v>26</v>
      </c>
      <c r="F928">
        <v>0.15079999999999999</v>
      </c>
      <c r="K928">
        <v>6.4699999999999994E-2</v>
      </c>
      <c r="P928">
        <v>1.5599999999999999E-2</v>
      </c>
      <c r="U928">
        <v>6.1000000000000004E-3</v>
      </c>
      <c r="Z928">
        <v>1.6999999999999999E-3</v>
      </c>
      <c r="AE928">
        <v>2.9999999999999997E-4</v>
      </c>
      <c r="CI928" t="s">
        <v>179</v>
      </c>
    </row>
    <row r="929" spans="1:87" hidden="1" x14ac:dyDescent="0.45">
      <c r="A929" t="s">
        <v>24</v>
      </c>
      <c r="B929" t="s">
        <v>3</v>
      </c>
      <c r="C929" t="s">
        <v>46</v>
      </c>
      <c r="D929" t="s">
        <v>180</v>
      </c>
      <c r="E929" t="s">
        <v>26</v>
      </c>
      <c r="F929">
        <v>-0.30030000000000001</v>
      </c>
      <c r="K929">
        <v>-0.3538</v>
      </c>
      <c r="P929">
        <v>-0.3085</v>
      </c>
      <c r="U929">
        <v>-0.27279999999999999</v>
      </c>
      <c r="Z929">
        <v>-0.19950000000000001</v>
      </c>
      <c r="AE929">
        <v>-9.9000000000000005E-2</v>
      </c>
      <c r="CI929" t="s">
        <v>180</v>
      </c>
    </row>
    <row r="930" spans="1:87" hidden="1" x14ac:dyDescent="0.45">
      <c r="A930" t="s">
        <v>24</v>
      </c>
      <c r="B930" t="s">
        <v>3</v>
      </c>
      <c r="C930" t="s">
        <v>46</v>
      </c>
      <c r="D930" t="s">
        <v>181</v>
      </c>
      <c r="E930" t="s">
        <v>26</v>
      </c>
      <c r="F930">
        <v>1.7500000000000002E-2</v>
      </c>
      <c r="K930">
        <v>1.95E-2</v>
      </c>
      <c r="P930">
        <v>3.1800000000000002E-2</v>
      </c>
      <c r="U930">
        <v>3.8300000000000001E-2</v>
      </c>
      <c r="Z930">
        <v>3.6900000000000002E-2</v>
      </c>
      <c r="AE930">
        <v>3.0599999999999999E-2</v>
      </c>
      <c r="CI930" t="s">
        <v>181</v>
      </c>
    </row>
    <row r="931" spans="1:87" hidden="1" x14ac:dyDescent="0.45">
      <c r="A931" t="s">
        <v>24</v>
      </c>
      <c r="B931" t="s">
        <v>3</v>
      </c>
      <c r="C931" t="s">
        <v>46</v>
      </c>
      <c r="D931" t="s">
        <v>182</v>
      </c>
      <c r="E931" t="s">
        <v>26</v>
      </c>
      <c r="F931">
        <v>-0.1459</v>
      </c>
      <c r="K931">
        <v>-0.1207</v>
      </c>
      <c r="P931">
        <v>-0.1258</v>
      </c>
      <c r="U931">
        <v>-9.7000000000000003E-2</v>
      </c>
      <c r="Z931">
        <v>-6.6400000000000001E-2</v>
      </c>
      <c r="AE931">
        <v>-3.3799999999999997E-2</v>
      </c>
      <c r="CI931" t="s">
        <v>182</v>
      </c>
    </row>
    <row r="932" spans="1:87" hidden="1" x14ac:dyDescent="0.45">
      <c r="A932" t="s">
        <v>24</v>
      </c>
      <c r="B932" t="s">
        <v>3</v>
      </c>
      <c r="C932" t="s">
        <v>46</v>
      </c>
      <c r="D932" t="s">
        <v>183</v>
      </c>
      <c r="E932" t="s">
        <v>26</v>
      </c>
      <c r="F932">
        <v>-4.65E-2</v>
      </c>
      <c r="K932">
        <v>-3.9399999999999998E-2</v>
      </c>
      <c r="P932">
        <v>-3.4099999999999998E-2</v>
      </c>
      <c r="U932">
        <v>-2.3E-2</v>
      </c>
      <c r="Z932">
        <v>-1.6299999999999999E-2</v>
      </c>
      <c r="AE932">
        <v>-8.6E-3</v>
      </c>
      <c r="CI932" t="s">
        <v>183</v>
      </c>
    </row>
    <row r="933" spans="1:87" hidden="1" x14ac:dyDescent="0.45">
      <c r="A933" t="s">
        <v>24</v>
      </c>
      <c r="B933" t="s">
        <v>3</v>
      </c>
      <c r="C933" t="s">
        <v>46</v>
      </c>
      <c r="D933" t="s">
        <v>184</v>
      </c>
      <c r="E933" t="s">
        <v>26</v>
      </c>
      <c r="F933">
        <v>-5.62E-2</v>
      </c>
      <c r="K933">
        <v>-4.1500000000000002E-2</v>
      </c>
      <c r="P933">
        <v>-1.7600000000000001E-2</v>
      </c>
      <c r="U933">
        <v>-6.9999999999999999E-4</v>
      </c>
      <c r="CI933" t="s">
        <v>184</v>
      </c>
    </row>
    <row r="934" spans="1:87" hidden="1" x14ac:dyDescent="0.45">
      <c r="A934" t="s">
        <v>24</v>
      </c>
      <c r="B934" t="s">
        <v>3</v>
      </c>
      <c r="C934" t="s">
        <v>46</v>
      </c>
      <c r="D934" t="s">
        <v>185</v>
      </c>
      <c r="E934" t="s">
        <v>26</v>
      </c>
      <c r="F934">
        <v>-0.34810000000000002</v>
      </c>
      <c r="K934">
        <v>-0.25750000000000001</v>
      </c>
      <c r="P934">
        <v>-0.879</v>
      </c>
      <c r="U934">
        <v>-0.82130000000000003</v>
      </c>
      <c r="Z934">
        <v>-0.57430000000000003</v>
      </c>
      <c r="AE934">
        <v>-0.38950000000000001</v>
      </c>
      <c r="CI934" t="s">
        <v>185</v>
      </c>
    </row>
    <row r="935" spans="1:87" hidden="1" x14ac:dyDescent="0.45">
      <c r="A935" t="s">
        <v>24</v>
      </c>
      <c r="B935" t="s">
        <v>3</v>
      </c>
      <c r="C935" t="s">
        <v>46</v>
      </c>
      <c r="D935" t="s">
        <v>186</v>
      </c>
      <c r="E935" t="s">
        <v>26</v>
      </c>
      <c r="F935">
        <v>-0.35370000000000001</v>
      </c>
      <c r="K935">
        <v>-0.65529999999999999</v>
      </c>
      <c r="P935">
        <v>-0.5272</v>
      </c>
      <c r="U935">
        <v>-0.39500000000000002</v>
      </c>
      <c r="Z935">
        <v>-0.27150000000000002</v>
      </c>
      <c r="AE935">
        <v>-0.16089999999999999</v>
      </c>
      <c r="CI935" t="s">
        <v>186</v>
      </c>
    </row>
    <row r="936" spans="1:87" hidden="1" x14ac:dyDescent="0.45">
      <c r="A936" t="s">
        <v>24</v>
      </c>
      <c r="B936" t="s">
        <v>3</v>
      </c>
      <c r="C936" t="s">
        <v>46</v>
      </c>
      <c r="D936" t="s">
        <v>187</v>
      </c>
      <c r="E936" t="s">
        <v>26</v>
      </c>
      <c r="F936">
        <v>0</v>
      </c>
      <c r="K936">
        <v>0</v>
      </c>
      <c r="P936">
        <v>-0.81289999999999996</v>
      </c>
      <c r="U936">
        <v>-0.37140000000000001</v>
      </c>
      <c r="Z936">
        <v>-0.55279999999999996</v>
      </c>
      <c r="AE936">
        <v>-0.27450000000000002</v>
      </c>
      <c r="AJ936">
        <v>0</v>
      </c>
      <c r="CI936" t="s">
        <v>187</v>
      </c>
    </row>
    <row r="937" spans="1:87" hidden="1" x14ac:dyDescent="0.45">
      <c r="A937" t="s">
        <v>24</v>
      </c>
      <c r="B937" t="s">
        <v>3</v>
      </c>
      <c r="C937" t="s">
        <v>46</v>
      </c>
      <c r="D937" t="s">
        <v>188</v>
      </c>
      <c r="E937" t="s">
        <v>26</v>
      </c>
      <c r="F937">
        <v>0</v>
      </c>
      <c r="K937">
        <v>0</v>
      </c>
      <c r="P937">
        <v>0.29970000000000002</v>
      </c>
      <c r="U937">
        <v>0.68959999999999999</v>
      </c>
      <c r="Z937">
        <v>0.93920000000000003</v>
      </c>
      <c r="AE937">
        <v>0.95140000000000002</v>
      </c>
      <c r="AJ937">
        <v>0.63439999999999996</v>
      </c>
      <c r="CI937" t="s">
        <v>188</v>
      </c>
    </row>
    <row r="938" spans="1:87" hidden="1" x14ac:dyDescent="0.45">
      <c r="A938" t="s">
        <v>24</v>
      </c>
      <c r="B938" t="s">
        <v>3</v>
      </c>
      <c r="C938" t="s">
        <v>46</v>
      </c>
      <c r="D938" t="s">
        <v>189</v>
      </c>
      <c r="E938" t="s">
        <v>26</v>
      </c>
      <c r="F938">
        <v>-0.32619999999999999</v>
      </c>
      <c r="K938">
        <v>-0.52669999999999995</v>
      </c>
      <c r="P938">
        <v>-0.33110000000000001</v>
      </c>
      <c r="U938">
        <v>0</v>
      </c>
      <c r="Z938">
        <v>0</v>
      </c>
      <c r="AE938">
        <v>0</v>
      </c>
      <c r="AJ938">
        <v>0</v>
      </c>
      <c r="CI938" t="s">
        <v>189</v>
      </c>
    </row>
    <row r="939" spans="1:87" hidden="1" x14ac:dyDescent="0.45">
      <c r="A939" t="s">
        <v>24</v>
      </c>
      <c r="B939" t="s">
        <v>3</v>
      </c>
      <c r="C939" t="s">
        <v>46</v>
      </c>
      <c r="D939" t="s">
        <v>190</v>
      </c>
      <c r="E939" t="s">
        <v>26</v>
      </c>
      <c r="F939">
        <v>-8.4725999999999999</v>
      </c>
      <c r="K939">
        <v>-6.5705</v>
      </c>
      <c r="P939">
        <v>-5.4813999999999998</v>
      </c>
      <c r="U939">
        <v>-5.8784999999999998</v>
      </c>
      <c r="Z939">
        <v>-6.2488999999999999</v>
      </c>
      <c r="AE939">
        <v>-6.5350999999999999</v>
      </c>
      <c r="AJ939">
        <v>-5.1855000000000002</v>
      </c>
      <c r="CI939" t="s">
        <v>190</v>
      </c>
    </row>
    <row r="940" spans="1:87" hidden="1" x14ac:dyDescent="0.45">
      <c r="A940" t="s">
        <v>24</v>
      </c>
      <c r="B940" t="s">
        <v>3</v>
      </c>
      <c r="C940" t="s">
        <v>46</v>
      </c>
      <c r="D940" t="s">
        <v>191</v>
      </c>
      <c r="E940" t="s">
        <v>26</v>
      </c>
      <c r="F940">
        <v>68.188800072493109</v>
      </c>
      <c r="K940">
        <v>68.548934887082027</v>
      </c>
      <c r="P940">
        <v>67.564714885513396</v>
      </c>
      <c r="U940">
        <v>67.234240102366797</v>
      </c>
      <c r="Z940">
        <v>65.470515177335415</v>
      </c>
      <c r="AE940">
        <v>64.145670018683177</v>
      </c>
      <c r="AJ940">
        <v>62.873015000218132</v>
      </c>
      <c r="CI940" t="s">
        <v>191</v>
      </c>
    </row>
    <row r="941" spans="1:87" hidden="1" x14ac:dyDescent="0.45">
      <c r="A941" t="s">
        <v>24</v>
      </c>
      <c r="B941" t="s">
        <v>3</v>
      </c>
      <c r="C941" t="s">
        <v>46</v>
      </c>
      <c r="D941" t="s">
        <v>192</v>
      </c>
      <c r="E941" t="s">
        <v>26</v>
      </c>
      <c r="F941">
        <v>14.844345090326851</v>
      </c>
      <c r="K941">
        <v>13.632110228659741</v>
      </c>
      <c r="P941">
        <v>15.929705331295439</v>
      </c>
      <c r="U941">
        <v>17.002215113439728</v>
      </c>
      <c r="Z941">
        <v>16.146355066983581</v>
      </c>
      <c r="AE941">
        <v>15.375084984233631</v>
      </c>
      <c r="AJ941">
        <v>14.49962000015285</v>
      </c>
      <c r="CI941" t="s">
        <v>192</v>
      </c>
    </row>
    <row r="942" spans="1:87" hidden="1" x14ac:dyDescent="0.45">
      <c r="A942" t="s">
        <v>24</v>
      </c>
      <c r="B942" t="s">
        <v>3</v>
      </c>
      <c r="C942" t="s">
        <v>46</v>
      </c>
      <c r="D942" t="s">
        <v>193</v>
      </c>
      <c r="E942" t="s">
        <v>26</v>
      </c>
      <c r="F942">
        <v>2.4440400359092109</v>
      </c>
      <c r="K942">
        <v>2.490840007570247</v>
      </c>
      <c r="P942">
        <v>2.6118000066916842</v>
      </c>
      <c r="U942">
        <v>2.697239999462774</v>
      </c>
      <c r="Z942">
        <v>2.7681599988484682</v>
      </c>
      <c r="AE942">
        <v>2.827799993644657</v>
      </c>
      <c r="AJ942">
        <v>3.0603599999626012</v>
      </c>
      <c r="CI942" t="s">
        <v>193</v>
      </c>
    </row>
    <row r="943" spans="1:87" hidden="1" x14ac:dyDescent="0.45">
      <c r="A943" t="s">
        <v>24</v>
      </c>
      <c r="B943" t="s">
        <v>3</v>
      </c>
      <c r="C943" t="s">
        <v>46</v>
      </c>
      <c r="D943" t="s">
        <v>194</v>
      </c>
      <c r="E943" t="s">
        <v>26</v>
      </c>
      <c r="F943">
        <v>6.6413549462613446</v>
      </c>
      <c r="K943">
        <v>4.6128600342531456</v>
      </c>
      <c r="P943">
        <v>4.3013246839252588</v>
      </c>
      <c r="U943">
        <v>5.1757651022535072</v>
      </c>
      <c r="Z943">
        <v>4.6121250626642896</v>
      </c>
      <c r="AE943">
        <v>4.7801250056096123</v>
      </c>
      <c r="AJ943">
        <v>4.6334400000423832</v>
      </c>
      <c r="CI943" t="s">
        <v>194</v>
      </c>
    </row>
    <row r="944" spans="1:87" hidden="1" x14ac:dyDescent="0.45">
      <c r="A944" t="s">
        <v>24</v>
      </c>
      <c r="B944" t="s">
        <v>3</v>
      </c>
      <c r="C944" t="s">
        <v>46</v>
      </c>
      <c r="D944" t="s">
        <v>195</v>
      </c>
      <c r="E944" t="s">
        <v>26</v>
      </c>
      <c r="F944">
        <v>2.1677578843082301E-8</v>
      </c>
      <c r="K944">
        <v>0.1125300068002799</v>
      </c>
      <c r="P944">
        <v>0.31173996976306739</v>
      </c>
      <c r="U944">
        <v>0.64558999809231121</v>
      </c>
      <c r="Z944">
        <v>1.0590799864189651</v>
      </c>
      <c r="AE944">
        <v>0.92378000066874755</v>
      </c>
      <c r="AJ944">
        <v>0.70411000006577251</v>
      </c>
      <c r="CI944" t="s">
        <v>195</v>
      </c>
    </row>
    <row r="945" spans="1:87" hidden="1" x14ac:dyDescent="0.45">
      <c r="A945" t="s">
        <v>24</v>
      </c>
      <c r="B945" t="s">
        <v>3</v>
      </c>
      <c r="C945" t="s">
        <v>46</v>
      </c>
      <c r="D945" t="s">
        <v>196</v>
      </c>
      <c r="E945" t="s">
        <v>26</v>
      </c>
      <c r="F945">
        <v>1.658193582443345E-9</v>
      </c>
      <c r="K945">
        <v>8.2939998597873293E-2</v>
      </c>
      <c r="P945">
        <v>8.1839983435994398E-2</v>
      </c>
      <c r="U945">
        <v>0.16115000118540479</v>
      </c>
      <c r="Z945">
        <v>0.1619199997215616</v>
      </c>
      <c r="AE945">
        <v>0.15773999997511681</v>
      </c>
      <c r="AJ945">
        <v>0.15422000000063041</v>
      </c>
      <c r="CI945" t="s">
        <v>196</v>
      </c>
    </row>
    <row r="946" spans="1:87" hidden="1" x14ac:dyDescent="0.45">
      <c r="A946" t="s">
        <v>24</v>
      </c>
      <c r="B946" t="s">
        <v>3</v>
      </c>
      <c r="C946" t="s">
        <v>46</v>
      </c>
      <c r="D946" t="s">
        <v>197</v>
      </c>
      <c r="E946" t="s">
        <v>26</v>
      </c>
      <c r="F946">
        <v>4.8432000417117251</v>
      </c>
      <c r="K946">
        <v>5.1687002177678494</v>
      </c>
      <c r="P946">
        <v>7.661800686670972</v>
      </c>
      <c r="U946">
        <v>7.5688999944165474</v>
      </c>
      <c r="Z946">
        <v>7.3134999784128922</v>
      </c>
      <c r="AE946">
        <v>6.6022999992089986</v>
      </c>
      <c r="AJ946">
        <v>5.7260000001202336</v>
      </c>
      <c r="CI946" t="s">
        <v>197</v>
      </c>
    </row>
    <row r="947" spans="1:87" hidden="1" x14ac:dyDescent="0.45">
      <c r="A947" t="s">
        <v>24</v>
      </c>
      <c r="B947" t="s">
        <v>3</v>
      </c>
      <c r="C947" t="s">
        <v>46</v>
      </c>
      <c r="D947" t="s">
        <v>198</v>
      </c>
      <c r="E947" t="s">
        <v>26</v>
      </c>
      <c r="F947">
        <v>0.91575004310880104</v>
      </c>
      <c r="K947">
        <v>1.16423996367034</v>
      </c>
      <c r="P947">
        <v>0.96120000080846424</v>
      </c>
      <c r="U947">
        <v>0.75357001802918688</v>
      </c>
      <c r="Z947">
        <v>0.2315700409174041</v>
      </c>
      <c r="AE947">
        <v>8.3339985126499899E-2</v>
      </c>
      <c r="AJ947">
        <v>0.22148999996122801</v>
      </c>
      <c r="CI947" t="s">
        <v>198</v>
      </c>
    </row>
    <row r="948" spans="1:87" hidden="1" x14ac:dyDescent="0.45">
      <c r="A948" t="s">
        <v>24</v>
      </c>
      <c r="B948" t="s">
        <v>3</v>
      </c>
      <c r="C948" t="s">
        <v>46</v>
      </c>
      <c r="D948" t="s">
        <v>199</v>
      </c>
      <c r="E948" t="s">
        <v>26</v>
      </c>
      <c r="F948">
        <v>27.894454992193811</v>
      </c>
      <c r="K948">
        <v>28.79952490738258</v>
      </c>
      <c r="P948">
        <v>29.05841026316665</v>
      </c>
      <c r="U948">
        <v>27.994325013382159</v>
      </c>
      <c r="Z948">
        <v>27.381260177361579</v>
      </c>
      <c r="AE948">
        <v>27.747185005329019</v>
      </c>
      <c r="AJ948">
        <v>28.18759499977654</v>
      </c>
      <c r="CI948" t="s">
        <v>199</v>
      </c>
    </row>
    <row r="949" spans="1:87" hidden="1" x14ac:dyDescent="0.45">
      <c r="A949" t="s">
        <v>24</v>
      </c>
      <c r="B949" t="s">
        <v>3</v>
      </c>
      <c r="C949" t="s">
        <v>46</v>
      </c>
      <c r="D949" t="s">
        <v>200</v>
      </c>
      <c r="E949" t="s">
        <v>26</v>
      </c>
      <c r="F949">
        <v>17.685750000566841</v>
      </c>
      <c r="K949">
        <v>19.616099805136091</v>
      </c>
      <c r="P949">
        <v>19.795499955665768</v>
      </c>
      <c r="U949">
        <v>20.18745000066788</v>
      </c>
      <c r="Z949">
        <v>21.120299995859121</v>
      </c>
      <c r="AE949">
        <v>21.964500000202641</v>
      </c>
      <c r="AJ949">
        <v>22.85894999979028</v>
      </c>
      <c r="CI949" t="s">
        <v>200</v>
      </c>
    </row>
    <row r="950" spans="1:87" hidden="1" x14ac:dyDescent="0.45">
      <c r="A950" t="s">
        <v>24</v>
      </c>
      <c r="B950" t="s">
        <v>3</v>
      </c>
      <c r="C950" t="s">
        <v>46</v>
      </c>
      <c r="D950" t="s">
        <v>201</v>
      </c>
      <c r="E950" t="s">
        <v>26</v>
      </c>
      <c r="F950">
        <v>6.7516049990634421</v>
      </c>
      <c r="K950">
        <v>5.7177750403521941</v>
      </c>
      <c r="P950">
        <v>5.1410098423368424</v>
      </c>
      <c r="U950">
        <v>5.2057950055789259</v>
      </c>
      <c r="Z950">
        <v>5.1483599806442726</v>
      </c>
      <c r="AE950">
        <v>4.2916650083751096</v>
      </c>
      <c r="AJ950">
        <v>3.287235000088677</v>
      </c>
      <c r="CI950" t="s">
        <v>201</v>
      </c>
    </row>
    <row r="951" spans="1:87" hidden="1" x14ac:dyDescent="0.45">
      <c r="A951" t="s">
        <v>24</v>
      </c>
      <c r="B951" t="s">
        <v>3</v>
      </c>
      <c r="C951" t="s">
        <v>46</v>
      </c>
      <c r="D951" t="s">
        <v>202</v>
      </c>
      <c r="E951" t="s">
        <v>26</v>
      </c>
      <c r="F951">
        <v>0.40039999238283031</v>
      </c>
      <c r="K951">
        <v>0.3217500139008429</v>
      </c>
      <c r="P951">
        <v>0.37730003854611027</v>
      </c>
      <c r="U951">
        <v>0.27478000201210401</v>
      </c>
      <c r="Z951">
        <v>2.7856458473252129E-8</v>
      </c>
      <c r="AE951">
        <v>0.39621999685908271</v>
      </c>
      <c r="AJ951">
        <v>0.96590999989552195</v>
      </c>
      <c r="CI951" t="s">
        <v>202</v>
      </c>
    </row>
    <row r="952" spans="1:87" hidden="1" x14ac:dyDescent="0.45">
      <c r="A952" t="s">
        <v>24</v>
      </c>
      <c r="B952" t="s">
        <v>3</v>
      </c>
      <c r="C952" t="s">
        <v>46</v>
      </c>
      <c r="D952" t="s">
        <v>203</v>
      </c>
      <c r="E952" t="s">
        <v>26</v>
      </c>
      <c r="F952">
        <v>3.0566999993327499</v>
      </c>
      <c r="K952">
        <v>3.1439000479934549</v>
      </c>
      <c r="P952">
        <v>3.744600426617922</v>
      </c>
      <c r="U952">
        <v>2.326300005123255</v>
      </c>
      <c r="Z952">
        <v>1.1126001730017381</v>
      </c>
      <c r="AE952">
        <v>1.09479999989219</v>
      </c>
      <c r="AJ952">
        <v>1.07550000000206</v>
      </c>
      <c r="CI952" t="s">
        <v>203</v>
      </c>
    </row>
    <row r="953" spans="1:87" hidden="1" x14ac:dyDescent="0.45">
      <c r="A953" t="s">
        <v>24</v>
      </c>
      <c r="B953" t="s">
        <v>3</v>
      </c>
      <c r="C953" t="s">
        <v>46</v>
      </c>
      <c r="D953" t="s">
        <v>204</v>
      </c>
      <c r="E953" t="s">
        <v>26</v>
      </c>
      <c r="F953">
        <v>8.4795104271506716E-10</v>
      </c>
      <c r="K953">
        <v>0</v>
      </c>
      <c r="P953">
        <v>0</v>
      </c>
      <c r="U953">
        <v>0</v>
      </c>
      <c r="Z953">
        <v>0</v>
      </c>
      <c r="AE953">
        <v>0</v>
      </c>
      <c r="AJ953">
        <v>0</v>
      </c>
      <c r="CI953" t="s">
        <v>204</v>
      </c>
    </row>
    <row r="954" spans="1:87" hidden="1" x14ac:dyDescent="0.45">
      <c r="A954" t="s">
        <v>24</v>
      </c>
      <c r="B954" t="s">
        <v>3</v>
      </c>
      <c r="C954" t="s">
        <v>46</v>
      </c>
      <c r="D954" t="s">
        <v>205</v>
      </c>
      <c r="E954" t="s">
        <v>26</v>
      </c>
      <c r="F954">
        <v>25.44999998997244</v>
      </c>
      <c r="K954">
        <v>26.11729975103971</v>
      </c>
      <c r="P954">
        <v>22.576599291051309</v>
      </c>
      <c r="U954">
        <v>22.237699975544899</v>
      </c>
      <c r="Z954">
        <v>21.942899932990251</v>
      </c>
      <c r="AE954">
        <v>21.02340002912052</v>
      </c>
      <c r="AJ954">
        <v>20.18580000028874</v>
      </c>
      <c r="CI954" t="s">
        <v>205</v>
      </c>
    </row>
    <row r="955" spans="1:87" hidden="1" x14ac:dyDescent="0.45">
      <c r="A955" t="s">
        <v>24</v>
      </c>
      <c r="B955" t="s">
        <v>3</v>
      </c>
      <c r="C955" t="s">
        <v>46</v>
      </c>
      <c r="D955" t="s">
        <v>206</v>
      </c>
      <c r="E955" t="s">
        <v>26</v>
      </c>
      <c r="F955">
        <v>9.3199998103578693E-2</v>
      </c>
      <c r="K955">
        <v>8.4800026972075601E-2</v>
      </c>
      <c r="P955">
        <v>0.63239990373250521</v>
      </c>
      <c r="U955">
        <v>1.5931999775527359</v>
      </c>
      <c r="Z955">
        <v>3.2630000659810321</v>
      </c>
      <c r="AE955">
        <v>6.1236000188679194</v>
      </c>
      <c r="AJ955">
        <v>9.5569999993976236</v>
      </c>
      <c r="CI955" t="s">
        <v>206</v>
      </c>
    </row>
    <row r="956" spans="1:87" hidden="1" x14ac:dyDescent="0.45">
      <c r="A956" t="s">
        <v>24</v>
      </c>
      <c r="B956" t="s">
        <v>3</v>
      </c>
      <c r="C956" t="s">
        <v>46</v>
      </c>
      <c r="D956" t="s">
        <v>207</v>
      </c>
      <c r="E956" t="s">
        <v>26</v>
      </c>
      <c r="F956">
        <v>7.7437789514078759E-9</v>
      </c>
      <c r="K956">
        <v>0</v>
      </c>
      <c r="P956">
        <v>0</v>
      </c>
      <c r="U956">
        <v>0</v>
      </c>
      <c r="Z956">
        <v>0</v>
      </c>
      <c r="AE956">
        <v>0</v>
      </c>
      <c r="AJ956">
        <v>0</v>
      </c>
      <c r="CI956" t="s">
        <v>207</v>
      </c>
    </row>
    <row r="957" spans="1:87" hidden="1" x14ac:dyDescent="0.45">
      <c r="A957" t="s">
        <v>24</v>
      </c>
      <c r="B957" t="s">
        <v>3</v>
      </c>
      <c r="C957" t="s">
        <v>46</v>
      </c>
      <c r="D957" t="s">
        <v>208</v>
      </c>
      <c r="E957" t="s">
        <v>26</v>
      </c>
      <c r="F957">
        <v>25.356799984125079</v>
      </c>
      <c r="K957">
        <v>26.032499724067641</v>
      </c>
      <c r="P957">
        <v>21.9441993873188</v>
      </c>
      <c r="U957">
        <v>20.64449999799217</v>
      </c>
      <c r="Z957">
        <v>18.679899867009219</v>
      </c>
      <c r="AE957">
        <v>14.8998000102526</v>
      </c>
      <c r="AJ957">
        <v>10.628800000891109</v>
      </c>
      <c r="CI957" t="s">
        <v>208</v>
      </c>
    </row>
    <row r="958" spans="1:87" hidden="1" x14ac:dyDescent="0.45">
      <c r="A958" t="s">
        <v>24</v>
      </c>
      <c r="B958" t="s">
        <v>5</v>
      </c>
      <c r="C958" t="s">
        <v>46</v>
      </c>
      <c r="D958" t="s">
        <v>59</v>
      </c>
      <c r="E958" t="s">
        <v>48</v>
      </c>
      <c r="F958">
        <v>0</v>
      </c>
      <c r="K958">
        <v>0</v>
      </c>
      <c r="P958">
        <v>3.9094000000000002</v>
      </c>
      <c r="U958">
        <v>10.2773</v>
      </c>
      <c r="Z958">
        <v>21.242999999999999</v>
      </c>
      <c r="AE958">
        <v>40.4009</v>
      </c>
      <c r="AJ958">
        <v>72.296599999999998</v>
      </c>
      <c r="CI958" t="s">
        <v>59</v>
      </c>
    </row>
    <row r="959" spans="1:87" hidden="1" x14ac:dyDescent="0.45">
      <c r="A959" t="s">
        <v>24</v>
      </c>
      <c r="B959" t="s">
        <v>5</v>
      </c>
      <c r="C959" t="s">
        <v>46</v>
      </c>
      <c r="D959" t="s">
        <v>60</v>
      </c>
      <c r="E959" t="s">
        <v>48</v>
      </c>
      <c r="F959">
        <v>0</v>
      </c>
      <c r="K959">
        <v>0</v>
      </c>
      <c r="P959">
        <v>79.643900000000002</v>
      </c>
      <c r="U959">
        <v>138.2398</v>
      </c>
      <c r="Z959">
        <v>199.84280000000001</v>
      </c>
      <c r="AE959">
        <v>318.39890000000003</v>
      </c>
      <c r="AJ959">
        <v>429.33170000000001</v>
      </c>
      <c r="CI959" t="s">
        <v>60</v>
      </c>
    </row>
    <row r="960" spans="1:87" hidden="1" x14ac:dyDescent="0.45">
      <c r="A960" t="s">
        <v>24</v>
      </c>
      <c r="B960" t="s">
        <v>5</v>
      </c>
      <c r="C960" t="s">
        <v>46</v>
      </c>
      <c r="D960" t="s">
        <v>61</v>
      </c>
      <c r="E960" t="s">
        <v>48</v>
      </c>
      <c r="F960">
        <v>0</v>
      </c>
      <c r="K960">
        <v>0</v>
      </c>
      <c r="P960">
        <v>51.523299999999999</v>
      </c>
      <c r="U960">
        <v>51.141500000000001</v>
      </c>
      <c r="Z960">
        <v>23.986000000000001</v>
      </c>
      <c r="AE960">
        <v>29.017900000000001</v>
      </c>
      <c r="AJ960">
        <v>52.535499999999999</v>
      </c>
      <c r="CI960" t="s">
        <v>61</v>
      </c>
    </row>
    <row r="961" spans="1:87" hidden="1" x14ac:dyDescent="0.45">
      <c r="A961" t="s">
        <v>24</v>
      </c>
      <c r="B961" t="s">
        <v>5</v>
      </c>
      <c r="C961" t="s">
        <v>46</v>
      </c>
      <c r="D961" t="s">
        <v>62</v>
      </c>
      <c r="E961" t="s">
        <v>48</v>
      </c>
      <c r="F961">
        <v>163.03399999999999</v>
      </c>
      <c r="K961">
        <v>147.2567</v>
      </c>
      <c r="P961">
        <v>125.5445</v>
      </c>
      <c r="U961">
        <v>105.3083</v>
      </c>
      <c r="Z961">
        <v>85.295100000000005</v>
      </c>
      <c r="AE961">
        <v>46.237400000000001</v>
      </c>
      <c r="AJ961">
        <v>4.6407999999999996</v>
      </c>
      <c r="CI961" t="s">
        <v>62</v>
      </c>
    </row>
    <row r="962" spans="1:87" hidden="1" x14ac:dyDescent="0.45">
      <c r="A962" t="s">
        <v>24</v>
      </c>
      <c r="B962" t="s">
        <v>5</v>
      </c>
      <c r="C962" t="s">
        <v>46</v>
      </c>
      <c r="D962" t="s">
        <v>63</v>
      </c>
      <c r="E962" t="s">
        <v>48</v>
      </c>
      <c r="F962">
        <v>-1429.8635999999999</v>
      </c>
      <c r="K962">
        <v>-1483.2371000000001</v>
      </c>
      <c r="P962">
        <v>-1646.0730000000001</v>
      </c>
      <c r="U962">
        <v>-1595.9625000000001</v>
      </c>
      <c r="Z962">
        <v>-1548.3805</v>
      </c>
      <c r="AE962">
        <v>-1495.5565999999999</v>
      </c>
      <c r="AJ962">
        <v>-1440.4931999999999</v>
      </c>
      <c r="CI962" t="s">
        <v>63</v>
      </c>
    </row>
    <row r="963" spans="1:87" hidden="1" x14ac:dyDescent="0.45">
      <c r="A963" t="s">
        <v>24</v>
      </c>
      <c r="B963" t="s">
        <v>5</v>
      </c>
      <c r="C963" t="s">
        <v>46</v>
      </c>
      <c r="D963" t="s">
        <v>64</v>
      </c>
      <c r="E963" t="s">
        <v>48</v>
      </c>
      <c r="F963">
        <v>-534.70759999999996</v>
      </c>
      <c r="K963">
        <v>-588.17830000000004</v>
      </c>
      <c r="P963">
        <v>-641.64909999999998</v>
      </c>
      <c r="U963">
        <v>-561.44290000000001</v>
      </c>
      <c r="Z963">
        <v>-481.23680000000002</v>
      </c>
      <c r="AE963">
        <v>-401.03070000000002</v>
      </c>
      <c r="AJ963">
        <v>-320.8245</v>
      </c>
      <c r="CI963" t="s">
        <v>64</v>
      </c>
    </row>
    <row r="964" spans="1:87" hidden="1" x14ac:dyDescent="0.45">
      <c r="A964" t="s">
        <v>24</v>
      </c>
      <c r="B964" t="s">
        <v>5</v>
      </c>
      <c r="C964" t="s">
        <v>46</v>
      </c>
      <c r="D964" t="s">
        <v>65</v>
      </c>
      <c r="E964" t="s">
        <v>66</v>
      </c>
      <c r="F964">
        <v>4690.5910999999996</v>
      </c>
      <c r="K964">
        <v>3920.2930999999999</v>
      </c>
      <c r="P964">
        <v>1943.1667</v>
      </c>
      <c r="U964">
        <v>1182.8176000000001</v>
      </c>
      <c r="Z964">
        <v>622.10720000000003</v>
      </c>
      <c r="AE964">
        <v>242.09180000000001</v>
      </c>
      <c r="AJ964">
        <v>-192.57900000000001</v>
      </c>
      <c r="CI964" t="s">
        <v>65</v>
      </c>
    </row>
    <row r="965" spans="1:87" hidden="1" x14ac:dyDescent="0.45">
      <c r="A965" t="s">
        <v>24</v>
      </c>
      <c r="B965" t="s">
        <v>5</v>
      </c>
      <c r="C965" t="s">
        <v>46</v>
      </c>
      <c r="D965" t="s">
        <v>67</v>
      </c>
      <c r="E965" t="s">
        <v>66</v>
      </c>
      <c r="F965">
        <v>1230.5565999999999</v>
      </c>
      <c r="K965">
        <v>966.24599999999998</v>
      </c>
      <c r="P965">
        <v>853.81060000000002</v>
      </c>
      <c r="U965">
        <v>724.80020000000002</v>
      </c>
      <c r="Z965">
        <v>672.11860000000001</v>
      </c>
      <c r="AE965">
        <v>587.98069999999996</v>
      </c>
      <c r="AJ965">
        <v>498.08170000000001</v>
      </c>
      <c r="CI965" t="s">
        <v>67</v>
      </c>
    </row>
    <row r="966" spans="1:87" hidden="1" x14ac:dyDescent="0.45">
      <c r="A966" t="s">
        <v>24</v>
      </c>
      <c r="B966" t="s">
        <v>5</v>
      </c>
      <c r="C966" t="s">
        <v>46</v>
      </c>
      <c r="D966" t="s">
        <v>68</v>
      </c>
      <c r="E966" t="s">
        <v>26</v>
      </c>
      <c r="F966">
        <v>64.129199999999997</v>
      </c>
      <c r="K966">
        <v>63.321300000000001</v>
      </c>
      <c r="P966">
        <v>54.188299999999998</v>
      </c>
      <c r="U966">
        <v>50.065300000000001</v>
      </c>
      <c r="Z966">
        <v>44.7744</v>
      </c>
      <c r="AE966">
        <v>41.601900000000001</v>
      </c>
      <c r="AJ966">
        <v>38.235199999999999</v>
      </c>
      <c r="CI966" t="s">
        <v>68</v>
      </c>
    </row>
    <row r="967" spans="1:87" hidden="1" x14ac:dyDescent="0.45">
      <c r="A967" t="s">
        <v>24</v>
      </c>
      <c r="B967" t="s">
        <v>5</v>
      </c>
      <c r="C967" t="s">
        <v>46</v>
      </c>
      <c r="D967" t="s">
        <v>69</v>
      </c>
      <c r="E967" t="s">
        <v>26</v>
      </c>
      <c r="F967">
        <v>13.9602</v>
      </c>
      <c r="K967">
        <v>15.263400000000001</v>
      </c>
      <c r="P967">
        <v>13.987500000000001</v>
      </c>
      <c r="U967">
        <v>14.2189</v>
      </c>
      <c r="Z967">
        <v>14.253</v>
      </c>
      <c r="AE967">
        <v>14.780900000000001</v>
      </c>
      <c r="AJ967">
        <v>15.845700000000001</v>
      </c>
      <c r="CI967" t="s">
        <v>69</v>
      </c>
    </row>
    <row r="968" spans="1:87" hidden="1" x14ac:dyDescent="0.45">
      <c r="A968" t="s">
        <v>24</v>
      </c>
      <c r="B968" t="s">
        <v>5</v>
      </c>
      <c r="C968" t="s">
        <v>46</v>
      </c>
      <c r="D968" t="s">
        <v>70</v>
      </c>
      <c r="E968" t="s">
        <v>26</v>
      </c>
      <c r="F968">
        <v>12.3941</v>
      </c>
      <c r="K968">
        <v>9.3338999999999999</v>
      </c>
      <c r="P968">
        <v>6.1596000000000002</v>
      </c>
      <c r="U968">
        <v>4.7404000000000002</v>
      </c>
      <c r="Z968">
        <v>4.0614999999999997</v>
      </c>
      <c r="AE968">
        <v>3.7665000000000002</v>
      </c>
      <c r="AJ968">
        <v>1.9263999999999999</v>
      </c>
      <c r="CI968" t="s">
        <v>70</v>
      </c>
    </row>
    <row r="969" spans="1:87" hidden="1" x14ac:dyDescent="0.45">
      <c r="A969" t="s">
        <v>24</v>
      </c>
      <c r="B969" t="s">
        <v>5</v>
      </c>
      <c r="C969" t="s">
        <v>46</v>
      </c>
      <c r="D969" t="s">
        <v>71</v>
      </c>
      <c r="E969" t="s">
        <v>26</v>
      </c>
      <c r="F969">
        <v>0.36359999999999998</v>
      </c>
      <c r="K969">
        <v>0.39340000000000003</v>
      </c>
      <c r="P969">
        <v>0.53990000000000005</v>
      </c>
      <c r="U969">
        <v>0.6633</v>
      </c>
      <c r="Z969">
        <v>0.72430000000000005</v>
      </c>
      <c r="AE969">
        <v>0.71730000000000005</v>
      </c>
      <c r="AJ969">
        <v>0.75549999999999995</v>
      </c>
      <c r="CI969" t="s">
        <v>71</v>
      </c>
    </row>
    <row r="970" spans="1:87" hidden="1" x14ac:dyDescent="0.45">
      <c r="A970" t="s">
        <v>24</v>
      </c>
      <c r="B970" t="s">
        <v>5</v>
      </c>
      <c r="C970" t="s">
        <v>46</v>
      </c>
      <c r="D970" t="s">
        <v>72</v>
      </c>
      <c r="E970" t="s">
        <v>26</v>
      </c>
      <c r="F970">
        <v>0</v>
      </c>
      <c r="K970">
        <v>7.6100000000000001E-2</v>
      </c>
      <c r="P970">
        <v>0.45390000000000003</v>
      </c>
      <c r="U970">
        <v>1.0146999999999999</v>
      </c>
      <c r="Z970">
        <v>1.9821</v>
      </c>
      <c r="AE970">
        <v>3.1570999999999998</v>
      </c>
      <c r="AJ970">
        <v>4.0557999999999996</v>
      </c>
      <c r="CI970" t="s">
        <v>72</v>
      </c>
    </row>
    <row r="971" spans="1:87" hidden="1" x14ac:dyDescent="0.45">
      <c r="A971" t="s">
        <v>24</v>
      </c>
      <c r="B971" t="s">
        <v>5</v>
      </c>
      <c r="C971" t="s">
        <v>46</v>
      </c>
      <c r="D971" t="s">
        <v>73</v>
      </c>
      <c r="E971" t="s">
        <v>26</v>
      </c>
      <c r="F971">
        <v>14.5341</v>
      </c>
      <c r="K971">
        <v>13.5709</v>
      </c>
      <c r="P971">
        <v>13</v>
      </c>
      <c r="U971">
        <v>11.1099</v>
      </c>
      <c r="Z971">
        <v>9.0764999999999993</v>
      </c>
      <c r="AE971">
        <v>7.5683999999999996</v>
      </c>
      <c r="AJ971">
        <v>6.7328999999999999</v>
      </c>
      <c r="CI971" t="s">
        <v>73</v>
      </c>
    </row>
    <row r="972" spans="1:87" hidden="1" x14ac:dyDescent="0.45">
      <c r="A972" t="s">
        <v>24</v>
      </c>
      <c r="B972" t="s">
        <v>5</v>
      </c>
      <c r="C972" t="s">
        <v>46</v>
      </c>
      <c r="D972" t="s">
        <v>74</v>
      </c>
      <c r="E972" t="s">
        <v>26</v>
      </c>
      <c r="F972">
        <v>6.0833000000000004</v>
      </c>
      <c r="K972">
        <v>4.0864000000000003</v>
      </c>
      <c r="P972">
        <v>3.1461000000000001</v>
      </c>
      <c r="U972">
        <v>2.3331</v>
      </c>
      <c r="Z972">
        <v>1.5801000000000001</v>
      </c>
      <c r="AE972">
        <v>0.8266</v>
      </c>
      <c r="AJ972">
        <v>0.4955</v>
      </c>
      <c r="CI972" t="s">
        <v>74</v>
      </c>
    </row>
    <row r="973" spans="1:87" hidden="1" x14ac:dyDescent="0.45">
      <c r="A973" t="s">
        <v>24</v>
      </c>
      <c r="B973" t="s">
        <v>5</v>
      </c>
      <c r="C973" t="s">
        <v>46</v>
      </c>
      <c r="D973" t="s">
        <v>75</v>
      </c>
      <c r="E973" t="s">
        <v>26</v>
      </c>
      <c r="F973">
        <v>0</v>
      </c>
      <c r="K973">
        <v>0.1019</v>
      </c>
      <c r="P973">
        <v>0.23669999999999999</v>
      </c>
      <c r="U973">
        <v>0.40679999999999999</v>
      </c>
      <c r="Z973">
        <v>0.34870000000000001</v>
      </c>
      <c r="AE973">
        <v>0.2011</v>
      </c>
      <c r="AJ973">
        <v>9.2200000000000004E-2</v>
      </c>
      <c r="CI973" t="s">
        <v>75</v>
      </c>
    </row>
    <row r="974" spans="1:87" hidden="1" x14ac:dyDescent="0.45">
      <c r="A974" t="s">
        <v>24</v>
      </c>
      <c r="B974" t="s">
        <v>5</v>
      </c>
      <c r="C974" t="s">
        <v>46</v>
      </c>
      <c r="D974" t="s">
        <v>76</v>
      </c>
      <c r="E974" t="s">
        <v>26</v>
      </c>
      <c r="F974">
        <v>0</v>
      </c>
      <c r="K974">
        <v>7.6100000000000001E-2</v>
      </c>
      <c r="P974">
        <v>0.13100000000000001</v>
      </c>
      <c r="U974">
        <v>0.1195</v>
      </c>
      <c r="Z974">
        <v>0.1024</v>
      </c>
      <c r="AE974">
        <v>9.06E-2</v>
      </c>
      <c r="AJ974">
        <v>8.0600000000000005E-2</v>
      </c>
      <c r="CI974" t="s">
        <v>76</v>
      </c>
    </row>
    <row r="975" spans="1:87" hidden="1" x14ac:dyDescent="0.45">
      <c r="A975" t="s">
        <v>24</v>
      </c>
      <c r="B975" t="s">
        <v>5</v>
      </c>
      <c r="C975" t="s">
        <v>46</v>
      </c>
      <c r="D975" t="s">
        <v>77</v>
      </c>
      <c r="E975" t="s">
        <v>26</v>
      </c>
      <c r="F975">
        <v>4.8034999999999997</v>
      </c>
      <c r="K975">
        <v>5.1464999999999996</v>
      </c>
      <c r="P975">
        <v>6.4870999999999999</v>
      </c>
      <c r="U975">
        <v>5.2819000000000003</v>
      </c>
      <c r="Z975">
        <v>4.4020000000000001</v>
      </c>
      <c r="AE975">
        <v>3.8067000000000002</v>
      </c>
      <c r="AJ975">
        <v>3.3904000000000001</v>
      </c>
      <c r="CI975" t="s">
        <v>77</v>
      </c>
    </row>
    <row r="976" spans="1:87" hidden="1" x14ac:dyDescent="0.45">
      <c r="A976" t="s">
        <v>24</v>
      </c>
      <c r="B976" t="s">
        <v>5</v>
      </c>
      <c r="C976" t="s">
        <v>46</v>
      </c>
      <c r="D976" t="s">
        <v>78</v>
      </c>
      <c r="E976" t="s">
        <v>26</v>
      </c>
      <c r="F976">
        <v>0.44419999999999998</v>
      </c>
      <c r="K976">
        <v>0.50849999999999995</v>
      </c>
      <c r="P976">
        <v>1.0075000000000001</v>
      </c>
      <c r="U976">
        <v>0.91080000000000005</v>
      </c>
      <c r="Z976">
        <v>0.93230000000000002</v>
      </c>
      <c r="AE976">
        <v>0.93669999999999998</v>
      </c>
      <c r="AJ976">
        <v>0.81020000000000003</v>
      </c>
      <c r="CI976" t="s">
        <v>78</v>
      </c>
    </row>
    <row r="977" spans="1:87" hidden="1" x14ac:dyDescent="0.45">
      <c r="A977" t="s">
        <v>24</v>
      </c>
      <c r="B977" t="s">
        <v>5</v>
      </c>
      <c r="C977" t="s">
        <v>46</v>
      </c>
      <c r="D977" t="s">
        <v>79</v>
      </c>
      <c r="E977" t="s">
        <v>26</v>
      </c>
      <c r="F977">
        <v>4.3429000000000002</v>
      </c>
      <c r="K977">
        <v>4.6670999999999996</v>
      </c>
      <c r="P977">
        <v>5.5392999999999999</v>
      </c>
      <c r="U977">
        <v>4.5023999999999997</v>
      </c>
      <c r="Z977">
        <v>3.6486999999999998</v>
      </c>
      <c r="AE977">
        <v>3.0217000000000001</v>
      </c>
      <c r="AJ977">
        <v>2.6916000000000002</v>
      </c>
      <c r="CI977" t="s">
        <v>79</v>
      </c>
    </row>
    <row r="978" spans="1:87" hidden="1" x14ac:dyDescent="0.45">
      <c r="A978" t="s">
        <v>24</v>
      </c>
      <c r="B978" t="s">
        <v>5</v>
      </c>
      <c r="C978" t="s">
        <v>46</v>
      </c>
      <c r="D978" t="s">
        <v>80</v>
      </c>
      <c r="E978" t="s">
        <v>26</v>
      </c>
      <c r="F978">
        <v>1.0273000000000001</v>
      </c>
      <c r="K978">
        <v>1.3543000000000001</v>
      </c>
      <c r="P978">
        <v>1.2718</v>
      </c>
      <c r="U978">
        <v>1.1464000000000001</v>
      </c>
      <c r="Z978">
        <v>0.95130000000000003</v>
      </c>
      <c r="AE978">
        <v>0.88890000000000002</v>
      </c>
      <c r="AJ978">
        <v>0.89949999999999997</v>
      </c>
      <c r="CI978" t="s">
        <v>80</v>
      </c>
    </row>
    <row r="979" spans="1:87" hidden="1" x14ac:dyDescent="0.45">
      <c r="A979" t="s">
        <v>24</v>
      </c>
      <c r="B979" t="s">
        <v>5</v>
      </c>
      <c r="C979" t="s">
        <v>46</v>
      </c>
      <c r="D979" t="s">
        <v>81</v>
      </c>
      <c r="E979" t="s">
        <v>26</v>
      </c>
      <c r="F979">
        <v>0.23200000000000001</v>
      </c>
      <c r="K979">
        <v>0.4975</v>
      </c>
      <c r="P979">
        <v>0.42420000000000002</v>
      </c>
      <c r="U979">
        <v>0.54600000000000004</v>
      </c>
      <c r="Z979">
        <v>0.749</v>
      </c>
      <c r="AE979">
        <v>0.85209999999999997</v>
      </c>
      <c r="AJ979">
        <v>0.87039999999999995</v>
      </c>
      <c r="CI979" t="s">
        <v>81</v>
      </c>
    </row>
    <row r="980" spans="1:87" hidden="1" x14ac:dyDescent="0.45">
      <c r="A980" t="s">
        <v>24</v>
      </c>
      <c r="B980" t="s">
        <v>5</v>
      </c>
      <c r="C980" t="s">
        <v>46</v>
      </c>
      <c r="D980" t="s">
        <v>82</v>
      </c>
      <c r="E980" t="s">
        <v>26</v>
      </c>
      <c r="F980">
        <v>0.80859999999999999</v>
      </c>
      <c r="K980">
        <v>0.872</v>
      </c>
      <c r="P980">
        <v>0.86150000000000004</v>
      </c>
      <c r="U980">
        <v>0.61329999999999996</v>
      </c>
      <c r="Z980">
        <v>0.2142</v>
      </c>
      <c r="AE980">
        <v>4.7899999999999998E-2</v>
      </c>
      <c r="AJ980">
        <v>3.9100000000000003E-2</v>
      </c>
      <c r="CI980" t="s">
        <v>82</v>
      </c>
    </row>
    <row r="981" spans="1:87" hidden="1" x14ac:dyDescent="0.45">
      <c r="A981" t="s">
        <v>24</v>
      </c>
      <c r="B981" t="s">
        <v>5</v>
      </c>
      <c r="C981" t="s">
        <v>46</v>
      </c>
      <c r="D981" t="s">
        <v>83</v>
      </c>
      <c r="E981" t="s">
        <v>26</v>
      </c>
      <c r="F981">
        <v>33.060400000000001</v>
      </c>
      <c r="K981">
        <v>34.132800000000003</v>
      </c>
      <c r="P981">
        <v>28.929099999999998</v>
      </c>
      <c r="U981">
        <v>24.511800000000001</v>
      </c>
      <c r="Z981">
        <v>19.304500000000001</v>
      </c>
      <c r="AE981">
        <v>15.1945</v>
      </c>
      <c r="AJ981">
        <v>11.650399999999999</v>
      </c>
      <c r="CI981" t="s">
        <v>83</v>
      </c>
    </row>
    <row r="982" spans="1:87" hidden="1" x14ac:dyDescent="0.45">
      <c r="A982" t="s">
        <v>24</v>
      </c>
      <c r="B982" t="s">
        <v>5</v>
      </c>
      <c r="C982" t="s">
        <v>46</v>
      </c>
      <c r="D982" t="s">
        <v>84</v>
      </c>
      <c r="E982" t="s">
        <v>26</v>
      </c>
      <c r="F982">
        <v>22.044</v>
      </c>
      <c r="K982">
        <v>22.6919</v>
      </c>
      <c r="P982">
        <v>17.065799999999999</v>
      </c>
      <c r="U982">
        <v>15.899699999999999</v>
      </c>
      <c r="Z982">
        <v>14.433299999999999</v>
      </c>
      <c r="AE982">
        <v>13.3012</v>
      </c>
      <c r="AJ982">
        <v>12.1067</v>
      </c>
      <c r="CI982" t="s">
        <v>84</v>
      </c>
    </row>
    <row r="983" spans="1:87" hidden="1" x14ac:dyDescent="0.45">
      <c r="A983" t="s">
        <v>24</v>
      </c>
      <c r="B983" t="s">
        <v>5</v>
      </c>
      <c r="C983" t="s">
        <v>46</v>
      </c>
      <c r="D983" t="s">
        <v>85</v>
      </c>
      <c r="E983" t="s">
        <v>26</v>
      </c>
      <c r="F983">
        <v>6.3108000000000004</v>
      </c>
      <c r="K983">
        <v>5.2474999999999996</v>
      </c>
      <c r="P983">
        <v>2.5918000000000001</v>
      </c>
      <c r="U983">
        <v>1.3545</v>
      </c>
      <c r="Z983">
        <v>0.45500000000000002</v>
      </c>
      <c r="AE983">
        <v>0.129</v>
      </c>
      <c r="AJ983">
        <v>3.8100000000000002E-2</v>
      </c>
      <c r="CI983" t="s">
        <v>85</v>
      </c>
    </row>
    <row r="984" spans="1:87" hidden="1" x14ac:dyDescent="0.45">
      <c r="A984" t="s">
        <v>24</v>
      </c>
      <c r="B984" t="s">
        <v>5</v>
      </c>
      <c r="C984" t="s">
        <v>46</v>
      </c>
      <c r="D984" t="s">
        <v>86</v>
      </c>
      <c r="E984" t="s">
        <v>26</v>
      </c>
      <c r="F984">
        <v>0.36359999999999998</v>
      </c>
      <c r="K984">
        <v>0.29149999999999998</v>
      </c>
      <c r="P984">
        <v>0.30309999999999998</v>
      </c>
      <c r="U984">
        <v>0.25640000000000002</v>
      </c>
      <c r="Z984">
        <v>0.37559999999999999</v>
      </c>
      <c r="AE984">
        <v>0.51629999999999998</v>
      </c>
      <c r="AJ984">
        <v>0.66320000000000001</v>
      </c>
      <c r="CI984" t="s">
        <v>86</v>
      </c>
    </row>
    <row r="985" spans="1:87" hidden="1" x14ac:dyDescent="0.45">
      <c r="A985" t="s">
        <v>24</v>
      </c>
      <c r="B985" t="s">
        <v>5</v>
      </c>
      <c r="C985" t="s">
        <v>46</v>
      </c>
      <c r="D985" t="s">
        <v>87</v>
      </c>
      <c r="E985" t="s">
        <v>26</v>
      </c>
      <c r="F985">
        <v>0</v>
      </c>
      <c r="K985">
        <v>0</v>
      </c>
      <c r="P985">
        <v>0</v>
      </c>
      <c r="U985">
        <v>0</v>
      </c>
      <c r="Z985">
        <v>0</v>
      </c>
      <c r="AE985">
        <v>0</v>
      </c>
      <c r="AJ985">
        <v>0</v>
      </c>
      <c r="CI985" t="s">
        <v>87</v>
      </c>
    </row>
    <row r="986" spans="1:87" hidden="1" x14ac:dyDescent="0.45">
      <c r="A986" t="s">
        <v>24</v>
      </c>
      <c r="B986" t="s">
        <v>5</v>
      </c>
      <c r="C986" t="s">
        <v>46</v>
      </c>
      <c r="D986" t="s">
        <v>88</v>
      </c>
      <c r="E986" t="s">
        <v>26</v>
      </c>
      <c r="F986">
        <v>3.0726</v>
      </c>
      <c r="K986">
        <v>3.105</v>
      </c>
      <c r="P986">
        <v>1.2019</v>
      </c>
      <c r="U986">
        <v>0.67630000000000001</v>
      </c>
      <c r="Z986">
        <v>0.54549999999999998</v>
      </c>
      <c r="AE986">
        <v>0.46400000000000002</v>
      </c>
      <c r="AJ986">
        <v>0.3931</v>
      </c>
      <c r="CI986" t="s">
        <v>88</v>
      </c>
    </row>
    <row r="987" spans="1:87" hidden="1" x14ac:dyDescent="0.45">
      <c r="A987" t="s">
        <v>24</v>
      </c>
      <c r="B987" t="s">
        <v>5</v>
      </c>
      <c r="C987" t="s">
        <v>46</v>
      </c>
      <c r="D987" t="s">
        <v>90</v>
      </c>
      <c r="E987" t="s">
        <v>26</v>
      </c>
      <c r="F987">
        <v>3.1307</v>
      </c>
      <c r="K987">
        <v>3.1282000000000001</v>
      </c>
      <c r="P987">
        <v>1.1996</v>
      </c>
      <c r="U987">
        <v>0.66320000000000001</v>
      </c>
      <c r="Z987">
        <v>0.52180000000000004</v>
      </c>
      <c r="AE987">
        <v>0.43280000000000002</v>
      </c>
      <c r="AJ987">
        <v>0.3609</v>
      </c>
      <c r="CI987" t="s">
        <v>90</v>
      </c>
    </row>
    <row r="988" spans="1:87" hidden="1" x14ac:dyDescent="0.45">
      <c r="A988" t="s">
        <v>24</v>
      </c>
      <c r="B988" t="s">
        <v>5</v>
      </c>
      <c r="C988" t="s">
        <v>46</v>
      </c>
      <c r="D988" t="s">
        <v>91</v>
      </c>
      <c r="E988" t="s">
        <v>26</v>
      </c>
      <c r="F988">
        <v>0</v>
      </c>
      <c r="K988">
        <v>0</v>
      </c>
      <c r="P988">
        <v>0</v>
      </c>
      <c r="U988">
        <v>0</v>
      </c>
      <c r="Z988">
        <v>0</v>
      </c>
      <c r="AE988">
        <v>0</v>
      </c>
      <c r="AJ988">
        <v>0</v>
      </c>
      <c r="CI988" t="s">
        <v>91</v>
      </c>
    </row>
    <row r="989" spans="1:87" hidden="1" x14ac:dyDescent="0.45">
      <c r="A989" t="s">
        <v>24</v>
      </c>
      <c r="B989" t="s">
        <v>5</v>
      </c>
      <c r="C989" t="s">
        <v>46</v>
      </c>
      <c r="D989" t="s">
        <v>92</v>
      </c>
      <c r="E989" t="s">
        <v>26</v>
      </c>
      <c r="F989">
        <v>0</v>
      </c>
      <c r="K989">
        <v>0</v>
      </c>
      <c r="P989">
        <v>0</v>
      </c>
      <c r="U989">
        <v>0</v>
      </c>
      <c r="Z989">
        <v>0</v>
      </c>
      <c r="AE989">
        <v>0</v>
      </c>
      <c r="AJ989">
        <v>0</v>
      </c>
      <c r="CI989" t="s">
        <v>92</v>
      </c>
    </row>
    <row r="990" spans="1:87" hidden="1" x14ac:dyDescent="0.45">
      <c r="A990" t="s">
        <v>24</v>
      </c>
      <c r="B990" t="s">
        <v>5</v>
      </c>
      <c r="C990" t="s">
        <v>46</v>
      </c>
      <c r="D990" t="s">
        <v>93</v>
      </c>
      <c r="E990" t="s">
        <v>26</v>
      </c>
      <c r="F990">
        <v>0</v>
      </c>
      <c r="K990">
        <v>0</v>
      </c>
      <c r="P990">
        <v>0</v>
      </c>
      <c r="U990">
        <v>0</v>
      </c>
      <c r="Z990">
        <v>0</v>
      </c>
      <c r="AE990">
        <v>0</v>
      </c>
      <c r="AJ990">
        <v>0</v>
      </c>
      <c r="CI990" t="s">
        <v>93</v>
      </c>
    </row>
    <row r="991" spans="1:87" hidden="1" x14ac:dyDescent="0.45">
      <c r="A991" t="s">
        <v>24</v>
      </c>
      <c r="B991" t="s">
        <v>5</v>
      </c>
      <c r="C991" t="s">
        <v>46</v>
      </c>
      <c r="D991" t="s">
        <v>94</v>
      </c>
      <c r="E991" t="s">
        <v>26</v>
      </c>
      <c r="F991">
        <v>1.0273000000000001</v>
      </c>
      <c r="K991">
        <v>1.3543000000000001</v>
      </c>
      <c r="P991">
        <v>1.2718</v>
      </c>
      <c r="U991">
        <v>1.1464000000000001</v>
      </c>
      <c r="Z991">
        <v>0.95130000000000003</v>
      </c>
      <c r="AE991">
        <v>0.88890000000000002</v>
      </c>
      <c r="AJ991">
        <v>0.89949999999999997</v>
      </c>
      <c r="CI991" t="s">
        <v>94</v>
      </c>
    </row>
    <row r="992" spans="1:87" hidden="1" x14ac:dyDescent="0.45">
      <c r="A992" t="s">
        <v>24</v>
      </c>
      <c r="B992" t="s">
        <v>5</v>
      </c>
      <c r="C992" t="s">
        <v>46</v>
      </c>
      <c r="D992" t="s">
        <v>95</v>
      </c>
      <c r="E992" t="s">
        <v>26</v>
      </c>
      <c r="F992">
        <v>25.133800000000001</v>
      </c>
      <c r="K992">
        <v>25.758400000000002</v>
      </c>
      <c r="P992">
        <v>22.108799999999999</v>
      </c>
      <c r="U992">
        <v>21.065999999999999</v>
      </c>
      <c r="Z992">
        <v>19.5868</v>
      </c>
      <c r="AE992">
        <v>19.376899999999999</v>
      </c>
      <c r="AJ992">
        <v>17.955400000000001</v>
      </c>
      <c r="CI992" t="s">
        <v>95</v>
      </c>
    </row>
    <row r="993" spans="1:87" hidden="1" x14ac:dyDescent="0.45">
      <c r="A993" t="s">
        <v>24</v>
      </c>
      <c r="B993" t="s">
        <v>5</v>
      </c>
      <c r="C993" t="s">
        <v>46</v>
      </c>
      <c r="D993" t="s">
        <v>96</v>
      </c>
      <c r="E993" t="s">
        <v>26</v>
      </c>
      <c r="F993">
        <v>0</v>
      </c>
      <c r="K993">
        <v>0</v>
      </c>
      <c r="P993">
        <v>0.42170000000000002</v>
      </c>
      <c r="U993">
        <v>1.0528</v>
      </c>
      <c r="Z993">
        <v>2.0264000000000002</v>
      </c>
      <c r="AE993">
        <v>2.8109000000000002</v>
      </c>
      <c r="AJ993">
        <v>1.3928</v>
      </c>
      <c r="CI993" t="s">
        <v>96</v>
      </c>
    </row>
    <row r="994" spans="1:87" hidden="1" x14ac:dyDescent="0.45">
      <c r="A994" t="s">
        <v>24</v>
      </c>
      <c r="B994" t="s">
        <v>5</v>
      </c>
      <c r="C994" t="s">
        <v>46</v>
      </c>
      <c r="D994" t="s">
        <v>210</v>
      </c>
      <c r="E994" t="s">
        <v>26</v>
      </c>
      <c r="F994">
        <v>0</v>
      </c>
      <c r="K994">
        <v>0</v>
      </c>
      <c r="P994">
        <v>0.32279999999999998</v>
      </c>
      <c r="U994">
        <v>0.8952</v>
      </c>
      <c r="Z994">
        <v>1.8794999999999999</v>
      </c>
      <c r="AE994">
        <v>3.0661</v>
      </c>
      <c r="AJ994">
        <v>3.9748000000000001</v>
      </c>
      <c r="CI994" t="s">
        <v>210</v>
      </c>
    </row>
    <row r="995" spans="1:87" hidden="1" x14ac:dyDescent="0.45">
      <c r="A995" t="s">
        <v>24</v>
      </c>
      <c r="B995" t="s">
        <v>5</v>
      </c>
      <c r="C995" t="s">
        <v>46</v>
      </c>
      <c r="D995" t="s">
        <v>97</v>
      </c>
      <c r="E995" t="s">
        <v>26</v>
      </c>
      <c r="F995">
        <v>25.1844</v>
      </c>
      <c r="K995">
        <v>25.8813</v>
      </c>
      <c r="P995">
        <v>21.240100000000002</v>
      </c>
      <c r="U995">
        <v>18.553699999999999</v>
      </c>
      <c r="Z995">
        <v>14.356999999999999</v>
      </c>
      <c r="AE995">
        <v>10.9237</v>
      </c>
      <c r="AJ995">
        <v>7.8667999999999996</v>
      </c>
      <c r="CI995" t="s">
        <v>97</v>
      </c>
    </row>
    <row r="996" spans="1:87" hidden="1" x14ac:dyDescent="0.45">
      <c r="A996" t="s">
        <v>24</v>
      </c>
      <c r="B996" t="s">
        <v>5</v>
      </c>
      <c r="C996" t="s">
        <v>46</v>
      </c>
      <c r="D996" t="s">
        <v>98</v>
      </c>
      <c r="E996" t="s">
        <v>26</v>
      </c>
      <c r="F996">
        <v>23.057099999999998</v>
      </c>
      <c r="K996">
        <v>23.516400000000001</v>
      </c>
      <c r="P996">
        <v>18.052800000000001</v>
      </c>
      <c r="U996">
        <v>15.465299999999999</v>
      </c>
      <c r="Z996">
        <v>11.4268</v>
      </c>
      <c r="AE996">
        <v>8.3347999999999995</v>
      </c>
      <c r="AJ996">
        <v>6.0537999999999998</v>
      </c>
      <c r="CI996" t="s">
        <v>98</v>
      </c>
    </row>
    <row r="997" spans="1:87" hidden="1" x14ac:dyDescent="0.45">
      <c r="A997" t="s">
        <v>24</v>
      </c>
      <c r="B997" t="s">
        <v>5</v>
      </c>
      <c r="C997" t="s">
        <v>46</v>
      </c>
      <c r="D997" t="s">
        <v>101</v>
      </c>
      <c r="E997" t="s">
        <v>102</v>
      </c>
      <c r="F997">
        <v>335.11259999999999</v>
      </c>
      <c r="K997">
        <v>347.33879999999999</v>
      </c>
      <c r="P997">
        <v>360.10340000000002</v>
      </c>
      <c r="U997">
        <v>371.43430000000001</v>
      </c>
      <c r="Z997">
        <v>382.77010000000001</v>
      </c>
      <c r="AE997">
        <v>392.61290000000002</v>
      </c>
      <c r="AJ997">
        <v>402.44220000000001</v>
      </c>
      <c r="CI997" t="s">
        <v>101</v>
      </c>
    </row>
    <row r="998" spans="1:87" hidden="1" x14ac:dyDescent="0.45">
      <c r="A998" t="s">
        <v>24</v>
      </c>
      <c r="B998" t="s">
        <v>5</v>
      </c>
      <c r="C998" t="s">
        <v>46</v>
      </c>
      <c r="D998" t="s">
        <v>103</v>
      </c>
      <c r="E998" t="s">
        <v>104</v>
      </c>
      <c r="F998">
        <v>0.99990000000000001</v>
      </c>
      <c r="K998">
        <v>0.93110000000000004</v>
      </c>
      <c r="P998">
        <v>0.87270000000000003</v>
      </c>
      <c r="U998">
        <v>0.87529999999999997</v>
      </c>
      <c r="Z998">
        <v>0.87270000000000003</v>
      </c>
      <c r="AE998">
        <v>0.86619999999999997</v>
      </c>
      <c r="AJ998">
        <v>0.85470000000000002</v>
      </c>
      <c r="CI998" t="s">
        <v>103</v>
      </c>
    </row>
    <row r="999" spans="1:87" hidden="1" x14ac:dyDescent="0.45">
      <c r="A999" t="s">
        <v>24</v>
      </c>
      <c r="B999" t="s">
        <v>5</v>
      </c>
      <c r="C999" t="s">
        <v>46</v>
      </c>
      <c r="D999" t="s">
        <v>105</v>
      </c>
      <c r="E999" t="s">
        <v>104</v>
      </c>
      <c r="F999">
        <v>1.0125</v>
      </c>
      <c r="K999">
        <v>0.9415</v>
      </c>
      <c r="P999">
        <v>0.87560000000000004</v>
      </c>
      <c r="U999">
        <v>0.82540000000000002</v>
      </c>
      <c r="Z999">
        <v>0.7641</v>
      </c>
      <c r="AE999">
        <v>0.71860000000000002</v>
      </c>
      <c r="AJ999">
        <v>0.66320000000000001</v>
      </c>
      <c r="CI999" t="s">
        <v>105</v>
      </c>
    </row>
    <row r="1000" spans="1:87" x14ac:dyDescent="0.45">
      <c r="A1000" t="s">
        <v>24</v>
      </c>
      <c r="B1000" t="s">
        <v>5</v>
      </c>
      <c r="C1000" t="s">
        <v>46</v>
      </c>
      <c r="D1000" t="s">
        <v>106</v>
      </c>
      <c r="E1000" t="s">
        <v>107</v>
      </c>
      <c r="F1000">
        <v>0</v>
      </c>
      <c r="K1000">
        <v>40.619599999999998</v>
      </c>
      <c r="P1000">
        <v>218.50899999999999</v>
      </c>
      <c r="U1000">
        <v>272.2201</v>
      </c>
      <c r="Z1000">
        <v>328.44920000000002</v>
      </c>
      <c r="AE1000">
        <v>464.65750000000003</v>
      </c>
      <c r="AJ1000">
        <v>554.21479999999997</v>
      </c>
      <c r="CI1000" t="s">
        <v>106</v>
      </c>
    </row>
    <row r="1001" spans="1:87" hidden="1" x14ac:dyDescent="0.45">
      <c r="A1001" t="s">
        <v>24</v>
      </c>
      <c r="B1001" t="s">
        <v>5</v>
      </c>
      <c r="C1001" t="s">
        <v>46</v>
      </c>
      <c r="D1001" t="s">
        <v>108</v>
      </c>
      <c r="E1001" t="s">
        <v>31</v>
      </c>
      <c r="F1001">
        <v>6.4366000000000003</v>
      </c>
      <c r="K1001">
        <v>12.141299999999999</v>
      </c>
      <c r="P1001">
        <v>19.778500000000001</v>
      </c>
      <c r="U1001">
        <v>21.100300000000001</v>
      </c>
      <c r="Z1001">
        <v>25.939299999999999</v>
      </c>
      <c r="AE1001">
        <v>23.464400000000001</v>
      </c>
      <c r="AJ1001">
        <v>24.114100000000001</v>
      </c>
      <c r="CI1001" t="s">
        <v>108</v>
      </c>
    </row>
    <row r="1002" spans="1:87" hidden="1" x14ac:dyDescent="0.45">
      <c r="A1002" t="s">
        <v>24</v>
      </c>
      <c r="B1002" t="s">
        <v>5</v>
      </c>
      <c r="C1002" t="s">
        <v>46</v>
      </c>
      <c r="D1002" t="s">
        <v>109</v>
      </c>
      <c r="E1002" t="s">
        <v>31</v>
      </c>
      <c r="F1002">
        <v>13.0496</v>
      </c>
      <c r="K1002">
        <v>10.955399999999999</v>
      </c>
      <c r="P1002">
        <v>26.708400000000001</v>
      </c>
      <c r="U1002">
        <v>26.325099999999999</v>
      </c>
      <c r="Z1002">
        <v>30.508800000000001</v>
      </c>
      <c r="AE1002">
        <v>46.784700000000001</v>
      </c>
      <c r="AJ1002">
        <v>37.043399999999998</v>
      </c>
      <c r="CI1002" t="s">
        <v>109</v>
      </c>
    </row>
    <row r="1003" spans="1:87" hidden="1" x14ac:dyDescent="0.45">
      <c r="A1003" t="s">
        <v>24</v>
      </c>
      <c r="B1003" t="s">
        <v>5</v>
      </c>
      <c r="C1003" t="s">
        <v>46</v>
      </c>
      <c r="D1003" t="s">
        <v>110</v>
      </c>
      <c r="E1003" t="s">
        <v>31</v>
      </c>
      <c r="F1003">
        <v>0</v>
      </c>
      <c r="K1003">
        <v>0</v>
      </c>
      <c r="P1003">
        <v>0</v>
      </c>
      <c r="U1003">
        <v>0</v>
      </c>
      <c r="Z1003">
        <v>0</v>
      </c>
      <c r="AE1003">
        <v>0</v>
      </c>
      <c r="AJ1003">
        <v>0</v>
      </c>
      <c r="CI1003" t="s">
        <v>110</v>
      </c>
    </row>
    <row r="1004" spans="1:87" hidden="1" x14ac:dyDescent="0.45">
      <c r="A1004" t="s">
        <v>24</v>
      </c>
      <c r="B1004" t="s">
        <v>5</v>
      </c>
      <c r="C1004" t="s">
        <v>46</v>
      </c>
      <c r="D1004" t="s">
        <v>111</v>
      </c>
      <c r="E1004" t="s">
        <v>31</v>
      </c>
      <c r="F1004">
        <v>49.3825</v>
      </c>
      <c r="K1004">
        <v>7.7740999999999998</v>
      </c>
      <c r="P1004">
        <v>50.992600000000003</v>
      </c>
      <c r="U1004">
        <v>28.463899999999999</v>
      </c>
      <c r="Z1004">
        <v>34.404800000000002</v>
      </c>
      <c r="AE1004">
        <v>60.564599999999999</v>
      </c>
      <c r="AJ1004">
        <v>51.595500000000001</v>
      </c>
      <c r="CI1004" t="s">
        <v>111</v>
      </c>
    </row>
    <row r="1005" spans="1:87" hidden="1" x14ac:dyDescent="0.45">
      <c r="A1005" t="s">
        <v>24</v>
      </c>
      <c r="B1005" t="s">
        <v>5</v>
      </c>
      <c r="C1005" t="s">
        <v>46</v>
      </c>
      <c r="D1005" t="s">
        <v>112</v>
      </c>
      <c r="E1005" t="s">
        <v>26</v>
      </c>
      <c r="F1005">
        <v>80.738900000000001</v>
      </c>
      <c r="K1005">
        <v>77.155100000000004</v>
      </c>
      <c r="P1005">
        <v>61.282200000000003</v>
      </c>
      <c r="U1005">
        <v>55.023200000000003</v>
      </c>
      <c r="Z1005">
        <v>49.117699999999999</v>
      </c>
      <c r="AE1005">
        <v>47.200099999999999</v>
      </c>
      <c r="AJ1005">
        <v>42.667200000000001</v>
      </c>
      <c r="CI1005" t="s">
        <v>112</v>
      </c>
    </row>
    <row r="1006" spans="1:87" hidden="1" x14ac:dyDescent="0.45">
      <c r="A1006" t="s">
        <v>24</v>
      </c>
      <c r="B1006" t="s">
        <v>5</v>
      </c>
      <c r="C1006" t="s">
        <v>46</v>
      </c>
      <c r="D1006" t="s">
        <v>113</v>
      </c>
      <c r="E1006" t="s">
        <v>26</v>
      </c>
      <c r="F1006">
        <v>6.8188000000000004</v>
      </c>
      <c r="K1006">
        <v>6.7683</v>
      </c>
      <c r="P1006">
        <v>8.1649999999999991</v>
      </c>
      <c r="U1006">
        <v>7.1985000000000001</v>
      </c>
      <c r="Z1006">
        <v>7.1803999999999997</v>
      </c>
      <c r="AE1006">
        <v>6.4493999999999998</v>
      </c>
      <c r="AJ1006">
        <v>5.2099000000000002</v>
      </c>
      <c r="CI1006" t="s">
        <v>113</v>
      </c>
    </row>
    <row r="1007" spans="1:87" hidden="1" x14ac:dyDescent="0.45">
      <c r="A1007" t="s">
        <v>24</v>
      </c>
      <c r="B1007" t="s">
        <v>5</v>
      </c>
      <c r="C1007" t="s">
        <v>46</v>
      </c>
      <c r="D1007" t="s">
        <v>114</v>
      </c>
      <c r="E1007" t="s">
        <v>26</v>
      </c>
      <c r="F1007">
        <v>13.507400000000001</v>
      </c>
      <c r="K1007">
        <v>7.0206999999999997</v>
      </c>
      <c r="P1007">
        <v>2.7126000000000001</v>
      </c>
      <c r="U1007">
        <v>1.6890000000000001</v>
      </c>
      <c r="Z1007">
        <v>1.2708999999999999</v>
      </c>
      <c r="AE1007">
        <v>1.6967000000000001</v>
      </c>
      <c r="AJ1007">
        <v>1.9285000000000001</v>
      </c>
      <c r="CI1007" t="s">
        <v>114</v>
      </c>
    </row>
    <row r="1008" spans="1:87" hidden="1" x14ac:dyDescent="0.45">
      <c r="A1008" t="s">
        <v>24</v>
      </c>
      <c r="B1008" t="s">
        <v>5</v>
      </c>
      <c r="C1008" t="s">
        <v>46</v>
      </c>
      <c r="D1008" t="s">
        <v>115</v>
      </c>
      <c r="E1008" t="s">
        <v>26</v>
      </c>
      <c r="F1008">
        <v>0</v>
      </c>
      <c r="K1008">
        <v>0</v>
      </c>
      <c r="P1008">
        <v>0.63680000000000003</v>
      </c>
      <c r="U1008">
        <v>0.90100000000000002</v>
      </c>
      <c r="Z1008">
        <v>1.0374000000000001</v>
      </c>
      <c r="AE1008">
        <v>1.6395</v>
      </c>
      <c r="AJ1008">
        <v>1.8806</v>
      </c>
      <c r="CI1008" t="s">
        <v>115</v>
      </c>
    </row>
    <row r="1009" spans="1:87" hidden="1" x14ac:dyDescent="0.45">
      <c r="A1009" t="s">
        <v>24</v>
      </c>
      <c r="B1009" t="s">
        <v>5</v>
      </c>
      <c r="C1009" t="s">
        <v>46</v>
      </c>
      <c r="D1009" t="s">
        <v>116</v>
      </c>
      <c r="E1009" t="s">
        <v>26</v>
      </c>
      <c r="F1009">
        <v>13.507400000000001</v>
      </c>
      <c r="K1009">
        <v>7.0206999999999997</v>
      </c>
      <c r="P1009">
        <v>2.0758000000000001</v>
      </c>
      <c r="U1009">
        <v>0.78810000000000002</v>
      </c>
      <c r="Z1009">
        <v>0.23350000000000001</v>
      </c>
      <c r="AE1009">
        <v>5.7200000000000001E-2</v>
      </c>
      <c r="AJ1009">
        <v>4.7899999999999998E-2</v>
      </c>
      <c r="CI1009" t="s">
        <v>116</v>
      </c>
    </row>
    <row r="1010" spans="1:87" hidden="1" x14ac:dyDescent="0.45">
      <c r="A1010" t="s">
        <v>24</v>
      </c>
      <c r="B1010" t="s">
        <v>5</v>
      </c>
      <c r="C1010" t="s">
        <v>46</v>
      </c>
      <c r="D1010" t="s">
        <v>117</v>
      </c>
      <c r="E1010" t="s">
        <v>26</v>
      </c>
      <c r="F1010">
        <v>67.306600000000003</v>
      </c>
      <c r="K1010">
        <v>61.4133</v>
      </c>
      <c r="P1010">
        <v>41.385399999999997</v>
      </c>
      <c r="U1010">
        <v>32.241300000000003</v>
      </c>
      <c r="Z1010">
        <v>24.755199999999999</v>
      </c>
      <c r="AE1010">
        <v>22.903300000000002</v>
      </c>
      <c r="AJ1010">
        <v>18.686900000000001</v>
      </c>
      <c r="CI1010" t="s">
        <v>117</v>
      </c>
    </row>
    <row r="1011" spans="1:87" hidden="1" x14ac:dyDescent="0.45">
      <c r="A1011" t="s">
        <v>24</v>
      </c>
      <c r="B1011" t="s">
        <v>5</v>
      </c>
      <c r="C1011" t="s">
        <v>46</v>
      </c>
      <c r="D1011" t="s">
        <v>118</v>
      </c>
      <c r="E1011" t="s">
        <v>26</v>
      </c>
      <c r="F1011">
        <v>0</v>
      </c>
      <c r="K1011">
        <v>0</v>
      </c>
      <c r="P1011">
        <v>1.0311999999999999</v>
      </c>
      <c r="U1011">
        <v>1.9625999999999999</v>
      </c>
      <c r="Z1011">
        <v>3.09</v>
      </c>
      <c r="AE1011">
        <v>4.8796999999999997</v>
      </c>
      <c r="AJ1011">
        <v>6.7169999999999996</v>
      </c>
      <c r="CI1011" t="s">
        <v>118</v>
      </c>
    </row>
    <row r="1012" spans="1:87" hidden="1" x14ac:dyDescent="0.45">
      <c r="A1012" t="s">
        <v>24</v>
      </c>
      <c r="B1012" t="s">
        <v>5</v>
      </c>
      <c r="C1012" t="s">
        <v>46</v>
      </c>
      <c r="D1012" t="s">
        <v>119</v>
      </c>
      <c r="E1012" t="s">
        <v>26</v>
      </c>
      <c r="F1012">
        <v>67.306600000000003</v>
      </c>
      <c r="K1012">
        <v>61.4133</v>
      </c>
      <c r="P1012">
        <v>40.3262</v>
      </c>
      <c r="U1012">
        <v>30.2376</v>
      </c>
      <c r="Z1012">
        <v>21.621300000000002</v>
      </c>
      <c r="AE1012">
        <v>17.989100000000001</v>
      </c>
      <c r="AJ1012">
        <v>11.97</v>
      </c>
      <c r="CI1012" t="s">
        <v>119</v>
      </c>
    </row>
    <row r="1013" spans="1:87" hidden="1" x14ac:dyDescent="0.45">
      <c r="A1013" t="s">
        <v>24</v>
      </c>
      <c r="B1013" t="s">
        <v>5</v>
      </c>
      <c r="C1013" t="s">
        <v>46</v>
      </c>
      <c r="D1013" t="s">
        <v>120</v>
      </c>
      <c r="E1013" t="s">
        <v>26</v>
      </c>
      <c r="F1013">
        <v>22.583500000000001</v>
      </c>
      <c r="K1013">
        <v>21.716699999999999</v>
      </c>
      <c r="P1013">
        <v>15.7721</v>
      </c>
      <c r="U1013">
        <v>11.5718</v>
      </c>
      <c r="Z1013">
        <v>8.4292999999999996</v>
      </c>
      <c r="AE1013">
        <v>9.2813999999999997</v>
      </c>
      <c r="AJ1013">
        <v>7.9233000000000002</v>
      </c>
      <c r="CI1013" t="s">
        <v>120</v>
      </c>
    </row>
    <row r="1014" spans="1:87" hidden="1" x14ac:dyDescent="0.45">
      <c r="A1014" t="s">
        <v>24</v>
      </c>
      <c r="B1014" t="s">
        <v>5</v>
      </c>
      <c r="C1014" t="s">
        <v>46</v>
      </c>
      <c r="D1014" t="s">
        <v>121</v>
      </c>
      <c r="E1014" t="s">
        <v>26</v>
      </c>
      <c r="F1014">
        <v>0</v>
      </c>
      <c r="K1014">
        <v>0</v>
      </c>
      <c r="P1014">
        <v>0.39439999999999997</v>
      </c>
      <c r="U1014">
        <v>1.0617000000000001</v>
      </c>
      <c r="Z1014">
        <v>2.0526</v>
      </c>
      <c r="AE1014">
        <v>3.2402000000000002</v>
      </c>
      <c r="AJ1014">
        <v>4.8364000000000003</v>
      </c>
      <c r="CI1014" t="s">
        <v>121</v>
      </c>
    </row>
    <row r="1015" spans="1:87" hidden="1" x14ac:dyDescent="0.45">
      <c r="A1015" t="s">
        <v>24</v>
      </c>
      <c r="B1015" t="s">
        <v>5</v>
      </c>
      <c r="C1015" t="s">
        <v>46</v>
      </c>
      <c r="D1015" t="s">
        <v>122</v>
      </c>
      <c r="E1015" t="s">
        <v>26</v>
      </c>
      <c r="F1015">
        <v>22.583500000000001</v>
      </c>
      <c r="K1015">
        <v>21.716699999999999</v>
      </c>
      <c r="P1015">
        <v>15.377700000000001</v>
      </c>
      <c r="U1015">
        <v>10.5101</v>
      </c>
      <c r="Z1015">
        <v>6.3766999999999996</v>
      </c>
      <c r="AE1015">
        <v>6.0411999999999999</v>
      </c>
      <c r="AJ1015">
        <v>3.0869</v>
      </c>
      <c r="CI1015" t="s">
        <v>122</v>
      </c>
    </row>
    <row r="1016" spans="1:87" hidden="1" x14ac:dyDescent="0.45">
      <c r="A1016" t="s">
        <v>24</v>
      </c>
      <c r="B1016" t="s">
        <v>5</v>
      </c>
      <c r="C1016" t="s">
        <v>46</v>
      </c>
      <c r="D1016" t="s">
        <v>123</v>
      </c>
      <c r="E1016" t="s">
        <v>26</v>
      </c>
      <c r="F1016">
        <v>8.9899999999999994E-2</v>
      </c>
      <c r="K1016">
        <v>0.1051</v>
      </c>
      <c r="P1016">
        <v>0.22850000000000001</v>
      </c>
      <c r="U1016">
        <v>0.39319999999999999</v>
      </c>
      <c r="Z1016">
        <v>0.62239999999999995</v>
      </c>
      <c r="AE1016">
        <v>0.94240000000000002</v>
      </c>
      <c r="AJ1016">
        <v>1.1445000000000001</v>
      </c>
      <c r="CI1016" t="s">
        <v>123</v>
      </c>
    </row>
    <row r="1017" spans="1:87" hidden="1" x14ac:dyDescent="0.45">
      <c r="A1017" t="s">
        <v>24</v>
      </c>
      <c r="B1017" t="s">
        <v>5</v>
      </c>
      <c r="C1017" t="s">
        <v>46</v>
      </c>
      <c r="D1017" t="s">
        <v>124</v>
      </c>
      <c r="E1017" t="s">
        <v>26</v>
      </c>
      <c r="F1017">
        <v>1.1473</v>
      </c>
      <c r="K1017">
        <v>1.1389</v>
      </c>
      <c r="P1017">
        <v>1.4841</v>
      </c>
      <c r="U1017">
        <v>1.32</v>
      </c>
      <c r="Z1017">
        <v>1.2554000000000001</v>
      </c>
      <c r="AE1017">
        <v>1.2795000000000001</v>
      </c>
      <c r="AJ1017">
        <v>1.2951999999999999</v>
      </c>
      <c r="CI1017" t="s">
        <v>124</v>
      </c>
    </row>
    <row r="1018" spans="1:87" hidden="1" x14ac:dyDescent="0.45">
      <c r="A1018" t="s">
        <v>24</v>
      </c>
      <c r="B1018" t="s">
        <v>5</v>
      </c>
      <c r="C1018" t="s">
        <v>46</v>
      </c>
      <c r="D1018" t="s">
        <v>125</v>
      </c>
      <c r="E1018" t="s">
        <v>26</v>
      </c>
      <c r="F1018">
        <v>3.0339999999999998</v>
      </c>
      <c r="K1018">
        <v>3.0931000000000002</v>
      </c>
      <c r="P1018">
        <v>3.3445</v>
      </c>
      <c r="U1018">
        <v>3.0648</v>
      </c>
      <c r="Z1018">
        <v>3.2715999999999998</v>
      </c>
      <c r="AE1018">
        <v>3.3182</v>
      </c>
      <c r="AJ1018">
        <v>3.5709</v>
      </c>
      <c r="CI1018" t="s">
        <v>125</v>
      </c>
    </row>
    <row r="1019" spans="1:87" hidden="1" x14ac:dyDescent="0.45">
      <c r="A1019" t="s">
        <v>24</v>
      </c>
      <c r="B1019" t="s">
        <v>5</v>
      </c>
      <c r="C1019" t="s">
        <v>46</v>
      </c>
      <c r="D1019" t="s">
        <v>126</v>
      </c>
      <c r="E1019" t="s">
        <v>26</v>
      </c>
      <c r="F1019">
        <v>31.215800000000002</v>
      </c>
      <c r="K1019">
        <v>32.675899999999999</v>
      </c>
      <c r="P1019">
        <v>22.872699999999998</v>
      </c>
      <c r="U1019">
        <v>18.939399999999999</v>
      </c>
      <c r="Z1019">
        <v>15.011100000000001</v>
      </c>
      <c r="AE1019">
        <v>11.890700000000001</v>
      </c>
      <c r="AJ1019">
        <v>8.8352000000000004</v>
      </c>
      <c r="CI1019" t="s">
        <v>126</v>
      </c>
    </row>
    <row r="1020" spans="1:87" hidden="1" x14ac:dyDescent="0.45">
      <c r="A1020" t="s">
        <v>24</v>
      </c>
      <c r="B1020" t="s">
        <v>5</v>
      </c>
      <c r="C1020" t="s">
        <v>46</v>
      </c>
      <c r="D1020" t="s">
        <v>127</v>
      </c>
      <c r="E1020" t="s">
        <v>26</v>
      </c>
      <c r="F1020">
        <v>31.215800000000002</v>
      </c>
      <c r="K1020">
        <v>32.675899999999999</v>
      </c>
      <c r="P1020">
        <v>22.872699999999998</v>
      </c>
      <c r="U1020">
        <v>18.939399999999999</v>
      </c>
      <c r="Z1020">
        <v>15.011100000000001</v>
      </c>
      <c r="AE1020">
        <v>11.890700000000001</v>
      </c>
      <c r="AJ1020">
        <v>8.8352000000000004</v>
      </c>
      <c r="CI1020" t="s">
        <v>127</v>
      </c>
    </row>
    <row r="1021" spans="1:87" hidden="1" x14ac:dyDescent="0.45">
      <c r="A1021" t="s">
        <v>24</v>
      </c>
      <c r="B1021" t="s">
        <v>5</v>
      </c>
      <c r="C1021" t="s">
        <v>46</v>
      </c>
      <c r="D1021" t="s">
        <v>128</v>
      </c>
      <c r="E1021" t="s">
        <v>26</v>
      </c>
      <c r="F1021">
        <v>0.92749999999999999</v>
      </c>
      <c r="K1021">
        <v>1.4864999999999999</v>
      </c>
      <c r="P1021">
        <v>3.6438000000000001</v>
      </c>
      <c r="U1021">
        <v>6.2705000000000002</v>
      </c>
      <c r="Z1021">
        <v>7.5075000000000003</v>
      </c>
      <c r="AE1021">
        <v>7.6692999999999998</v>
      </c>
      <c r="AJ1021">
        <v>7.6848999999999998</v>
      </c>
      <c r="CI1021" t="s">
        <v>128</v>
      </c>
    </row>
    <row r="1022" spans="1:87" hidden="1" x14ac:dyDescent="0.45">
      <c r="A1022" t="s">
        <v>24</v>
      </c>
      <c r="B1022" t="s">
        <v>5</v>
      </c>
      <c r="C1022" t="s">
        <v>46</v>
      </c>
      <c r="D1022" t="s">
        <v>129</v>
      </c>
      <c r="E1022" t="s">
        <v>26</v>
      </c>
      <c r="F1022">
        <v>1.4149</v>
      </c>
      <c r="K1022">
        <v>3.15</v>
      </c>
      <c r="P1022">
        <v>3.0588000000000002</v>
      </c>
      <c r="U1022">
        <v>4.5759999999999996</v>
      </c>
      <c r="Z1022">
        <v>4.5690999999999997</v>
      </c>
      <c r="AE1022">
        <v>4.6722999999999999</v>
      </c>
      <c r="AJ1022">
        <v>5.0749000000000004</v>
      </c>
      <c r="CI1022" t="s">
        <v>129</v>
      </c>
    </row>
    <row r="1023" spans="1:87" hidden="1" x14ac:dyDescent="0.45">
      <c r="A1023" t="s">
        <v>24</v>
      </c>
      <c r="B1023" t="s">
        <v>5</v>
      </c>
      <c r="C1023" t="s">
        <v>46</v>
      </c>
      <c r="D1023" t="s">
        <v>130</v>
      </c>
      <c r="E1023" t="s">
        <v>100</v>
      </c>
      <c r="F1023">
        <v>0</v>
      </c>
      <c r="K1023">
        <v>178.3657</v>
      </c>
      <c r="P1023">
        <v>578.01300000000003</v>
      </c>
      <c r="U1023">
        <v>527.88760000000002</v>
      </c>
      <c r="Z1023">
        <v>445.27940000000001</v>
      </c>
      <c r="AE1023">
        <v>462.77940000000001</v>
      </c>
      <c r="AJ1023">
        <v>352.37849999999997</v>
      </c>
      <c r="CI1023" t="s">
        <v>130</v>
      </c>
    </row>
    <row r="1024" spans="1:87" hidden="1" x14ac:dyDescent="0.45">
      <c r="A1024" t="s">
        <v>24</v>
      </c>
      <c r="B1024" t="s">
        <v>5</v>
      </c>
      <c r="C1024" t="s">
        <v>46</v>
      </c>
      <c r="D1024" t="s">
        <v>131</v>
      </c>
      <c r="E1024" t="s">
        <v>100</v>
      </c>
      <c r="F1024">
        <v>0</v>
      </c>
      <c r="K1024">
        <v>15.0679</v>
      </c>
      <c r="P1024">
        <v>51.283000000000001</v>
      </c>
      <c r="U1024">
        <v>38.171999999999997</v>
      </c>
      <c r="Z1024">
        <v>28.223400000000002</v>
      </c>
      <c r="AE1024">
        <v>23.914100000000001</v>
      </c>
      <c r="AJ1024">
        <v>24.365100000000002</v>
      </c>
      <c r="CI1024" t="s">
        <v>131</v>
      </c>
    </row>
    <row r="1025" spans="1:87" hidden="1" x14ac:dyDescent="0.45">
      <c r="A1025" t="s">
        <v>24</v>
      </c>
      <c r="B1025" t="s">
        <v>5</v>
      </c>
      <c r="C1025" t="s">
        <v>46</v>
      </c>
      <c r="D1025" t="s">
        <v>132</v>
      </c>
      <c r="E1025" t="s">
        <v>100</v>
      </c>
      <c r="F1025">
        <v>0</v>
      </c>
      <c r="K1025">
        <v>21.806899999999999</v>
      </c>
      <c r="P1025">
        <v>54.372100000000003</v>
      </c>
      <c r="U1025">
        <v>37.514099999999999</v>
      </c>
      <c r="Z1025">
        <v>25.177700000000002</v>
      </c>
      <c r="AE1025">
        <v>22.5044</v>
      </c>
      <c r="AJ1025">
        <v>18.317799999999998</v>
      </c>
      <c r="CI1025" t="s">
        <v>132</v>
      </c>
    </row>
    <row r="1026" spans="1:87" hidden="1" x14ac:dyDescent="0.45">
      <c r="A1026" t="s">
        <v>24</v>
      </c>
      <c r="B1026" t="s">
        <v>5</v>
      </c>
      <c r="C1026" t="s">
        <v>46</v>
      </c>
      <c r="D1026" t="s">
        <v>133</v>
      </c>
      <c r="E1026" t="s">
        <v>100</v>
      </c>
      <c r="F1026">
        <v>0</v>
      </c>
      <c r="K1026">
        <v>72.983000000000004</v>
      </c>
      <c r="P1026">
        <v>310.23340000000002</v>
      </c>
      <c r="U1026">
        <v>354.8655</v>
      </c>
      <c r="Z1026">
        <v>355.13799999999998</v>
      </c>
      <c r="AE1026">
        <v>411.88209999999998</v>
      </c>
      <c r="AJ1026">
        <v>318.22039999999998</v>
      </c>
      <c r="CI1026" t="s">
        <v>133</v>
      </c>
    </row>
    <row r="1027" spans="1:87" hidden="1" x14ac:dyDescent="0.45">
      <c r="A1027" t="s">
        <v>24</v>
      </c>
      <c r="B1027" t="s">
        <v>5</v>
      </c>
      <c r="C1027" t="s">
        <v>46</v>
      </c>
      <c r="D1027" t="s">
        <v>134</v>
      </c>
      <c r="E1027" t="s">
        <v>100</v>
      </c>
      <c r="F1027">
        <v>0</v>
      </c>
      <c r="K1027">
        <v>68.507800000000003</v>
      </c>
      <c r="P1027">
        <v>162.12440000000001</v>
      </c>
      <c r="U1027">
        <v>97.335999999999999</v>
      </c>
      <c r="Z1027">
        <v>36.740200000000002</v>
      </c>
      <c r="AE1027">
        <v>4.4787999999999997</v>
      </c>
      <c r="AJ1027">
        <v>-8.5248000000000008</v>
      </c>
      <c r="CI1027" t="s">
        <v>134</v>
      </c>
    </row>
    <row r="1028" spans="1:87" hidden="1" x14ac:dyDescent="0.45">
      <c r="A1028" t="s">
        <v>24</v>
      </c>
      <c r="B1028" t="s">
        <v>5</v>
      </c>
      <c r="C1028" t="s">
        <v>46</v>
      </c>
      <c r="D1028" t="s">
        <v>135</v>
      </c>
      <c r="E1028" t="s">
        <v>26</v>
      </c>
      <c r="F1028">
        <v>4.7724000000000002</v>
      </c>
      <c r="K1028">
        <v>2.4546000000000001</v>
      </c>
      <c r="P1028">
        <v>0.64800000000000002</v>
      </c>
      <c r="U1028">
        <v>0.22869999999999999</v>
      </c>
      <c r="Z1028">
        <v>7.6899999999999996E-2</v>
      </c>
      <c r="AE1028">
        <v>3.3700000000000001E-2</v>
      </c>
      <c r="AJ1028">
        <v>3.8800000000000001E-2</v>
      </c>
      <c r="CI1028" t="s">
        <v>135</v>
      </c>
    </row>
    <row r="1029" spans="1:87" hidden="1" x14ac:dyDescent="0.45">
      <c r="A1029" t="s">
        <v>24</v>
      </c>
      <c r="B1029" t="s">
        <v>5</v>
      </c>
      <c r="C1029" t="s">
        <v>46</v>
      </c>
      <c r="D1029" t="s">
        <v>136</v>
      </c>
      <c r="E1029" t="s">
        <v>26</v>
      </c>
      <c r="F1029">
        <v>4.3834</v>
      </c>
      <c r="K1029">
        <v>6.1940999999999997</v>
      </c>
      <c r="P1029">
        <v>4.7972000000000001</v>
      </c>
      <c r="U1029">
        <v>2.7637999999999998</v>
      </c>
      <c r="Z1029">
        <v>1.1355</v>
      </c>
      <c r="AE1029">
        <v>1.6249</v>
      </c>
      <c r="AJ1029">
        <v>2.3856999999999999</v>
      </c>
      <c r="CI1029" t="s">
        <v>136</v>
      </c>
    </row>
    <row r="1030" spans="1:87" hidden="1" x14ac:dyDescent="0.45">
      <c r="A1030" t="s">
        <v>24</v>
      </c>
      <c r="B1030" t="s">
        <v>5</v>
      </c>
      <c r="C1030" t="s">
        <v>46</v>
      </c>
      <c r="D1030" t="s">
        <v>137</v>
      </c>
      <c r="E1030" t="s">
        <v>26</v>
      </c>
      <c r="F1030">
        <v>5.6500000000000002E-2</v>
      </c>
      <c r="K1030">
        <v>7.5499999999999998E-2</v>
      </c>
      <c r="P1030">
        <v>0.17510000000000001</v>
      </c>
      <c r="U1030">
        <v>0.3201</v>
      </c>
      <c r="Z1030">
        <v>0.53200000000000003</v>
      </c>
      <c r="AE1030">
        <v>0.84660000000000002</v>
      </c>
      <c r="AJ1030">
        <v>1.0615000000000001</v>
      </c>
      <c r="CI1030" t="s">
        <v>137</v>
      </c>
    </row>
    <row r="1031" spans="1:87" hidden="1" x14ac:dyDescent="0.45">
      <c r="A1031" t="s">
        <v>24</v>
      </c>
      <c r="B1031" t="s">
        <v>5</v>
      </c>
      <c r="C1031" t="s">
        <v>46</v>
      </c>
      <c r="D1031" t="s">
        <v>138</v>
      </c>
      <c r="E1031" t="s">
        <v>26</v>
      </c>
      <c r="F1031">
        <v>1.1473</v>
      </c>
      <c r="K1031">
        <v>1.1389</v>
      </c>
      <c r="P1031">
        <v>1.4841</v>
      </c>
      <c r="U1031">
        <v>1.5254000000000001</v>
      </c>
      <c r="Z1031">
        <v>1.5651999999999999</v>
      </c>
      <c r="AE1031">
        <v>1.5955999999999999</v>
      </c>
      <c r="AJ1031">
        <v>1.5410999999999999</v>
      </c>
      <c r="CI1031" t="s">
        <v>138</v>
      </c>
    </row>
    <row r="1032" spans="1:87" hidden="1" x14ac:dyDescent="0.45">
      <c r="A1032" t="s">
        <v>24</v>
      </c>
      <c r="B1032" t="s">
        <v>5</v>
      </c>
      <c r="C1032" t="s">
        <v>46</v>
      </c>
      <c r="D1032" t="s">
        <v>139</v>
      </c>
      <c r="E1032" t="s">
        <v>26</v>
      </c>
      <c r="F1032">
        <v>3.0303</v>
      </c>
      <c r="K1032">
        <v>3.0846</v>
      </c>
      <c r="P1032">
        <v>3.3227000000000002</v>
      </c>
      <c r="U1032">
        <v>3.0274000000000001</v>
      </c>
      <c r="Z1032">
        <v>3.2199</v>
      </c>
      <c r="AE1032">
        <v>3.2768999999999999</v>
      </c>
      <c r="AJ1032">
        <v>3.5377999999999998</v>
      </c>
      <c r="CI1032" t="s">
        <v>139</v>
      </c>
    </row>
    <row r="1033" spans="1:87" hidden="1" x14ac:dyDescent="0.45">
      <c r="A1033" t="s">
        <v>24</v>
      </c>
      <c r="B1033" t="s">
        <v>5</v>
      </c>
      <c r="C1033" t="s">
        <v>46</v>
      </c>
      <c r="D1033" t="s">
        <v>140</v>
      </c>
      <c r="E1033" t="s">
        <v>26</v>
      </c>
      <c r="F1033">
        <v>0.67410000000000003</v>
      </c>
      <c r="K1033">
        <v>0.5978</v>
      </c>
      <c r="P1033">
        <v>0.16309999999999999</v>
      </c>
      <c r="U1033">
        <v>0</v>
      </c>
      <c r="Z1033">
        <v>0</v>
      </c>
      <c r="AE1033">
        <v>0</v>
      </c>
      <c r="AJ1033">
        <v>0</v>
      </c>
      <c r="CI1033" t="s">
        <v>140</v>
      </c>
    </row>
    <row r="1034" spans="1:87" hidden="1" x14ac:dyDescent="0.45">
      <c r="A1034" t="s">
        <v>24</v>
      </c>
      <c r="B1034" t="s">
        <v>5</v>
      </c>
      <c r="C1034" t="s">
        <v>46</v>
      </c>
      <c r="D1034" t="s">
        <v>141</v>
      </c>
      <c r="E1034" t="s">
        <v>26</v>
      </c>
      <c r="F1034">
        <v>0.73050000000000004</v>
      </c>
      <c r="K1034">
        <v>0.64880000000000004</v>
      </c>
      <c r="P1034">
        <v>3.4222000000000001</v>
      </c>
      <c r="U1034">
        <v>5.5180999999999996</v>
      </c>
      <c r="Z1034">
        <v>6.3373999999999997</v>
      </c>
      <c r="AE1034">
        <v>6.0290999999999997</v>
      </c>
      <c r="AJ1034">
        <v>6.0659000000000001</v>
      </c>
      <c r="CI1034" t="s">
        <v>141</v>
      </c>
    </row>
    <row r="1035" spans="1:87" hidden="1" x14ac:dyDescent="0.45">
      <c r="A1035" t="s">
        <v>24</v>
      </c>
      <c r="B1035" t="s">
        <v>5</v>
      </c>
      <c r="C1035" t="s">
        <v>46</v>
      </c>
      <c r="D1035" t="s">
        <v>142</v>
      </c>
      <c r="E1035" t="s">
        <v>26</v>
      </c>
      <c r="F1035">
        <v>2.7645</v>
      </c>
      <c r="K1035">
        <v>2.6255999999999999</v>
      </c>
      <c r="P1035">
        <v>3.4346999999999999</v>
      </c>
      <c r="U1035">
        <v>4.1456</v>
      </c>
      <c r="Z1035">
        <v>3.6476000000000002</v>
      </c>
      <c r="AE1035">
        <v>3.7621000000000002</v>
      </c>
      <c r="AJ1035">
        <v>4.4044999999999996</v>
      </c>
      <c r="CI1035" t="s">
        <v>142</v>
      </c>
    </row>
    <row r="1036" spans="1:87" hidden="1" x14ac:dyDescent="0.45">
      <c r="A1036" t="s">
        <v>24</v>
      </c>
      <c r="B1036" t="s">
        <v>5</v>
      </c>
      <c r="C1036" t="s">
        <v>46</v>
      </c>
      <c r="D1036" t="s">
        <v>143</v>
      </c>
      <c r="E1036" t="s">
        <v>26</v>
      </c>
      <c r="F1036">
        <v>1.4149</v>
      </c>
      <c r="K1036">
        <v>3.15</v>
      </c>
      <c r="P1036">
        <v>3.0588000000000002</v>
      </c>
      <c r="U1036">
        <v>4.6973000000000003</v>
      </c>
      <c r="Z1036">
        <v>4.7816000000000001</v>
      </c>
      <c r="AE1036">
        <v>5.0046999999999997</v>
      </c>
      <c r="AJ1036">
        <v>5.4134000000000002</v>
      </c>
      <c r="CI1036" t="s">
        <v>143</v>
      </c>
    </row>
    <row r="1037" spans="1:87" hidden="1" x14ac:dyDescent="0.45">
      <c r="A1037" t="s">
        <v>24</v>
      </c>
      <c r="B1037" t="s">
        <v>5</v>
      </c>
      <c r="C1037" t="s">
        <v>46</v>
      </c>
      <c r="D1037" t="s">
        <v>144</v>
      </c>
      <c r="E1037" t="s">
        <v>26</v>
      </c>
      <c r="F1037">
        <v>19.755400000000002</v>
      </c>
      <c r="K1037">
        <v>18.3842</v>
      </c>
      <c r="P1037">
        <v>13.0677</v>
      </c>
      <c r="U1037">
        <v>9.2142999999999997</v>
      </c>
      <c r="Z1037">
        <v>6.7518000000000002</v>
      </c>
      <c r="AE1037">
        <v>7.0808999999999997</v>
      </c>
      <c r="AJ1037">
        <v>5.4561000000000002</v>
      </c>
      <c r="CI1037" t="s">
        <v>144</v>
      </c>
    </row>
    <row r="1038" spans="1:87" hidden="1" x14ac:dyDescent="0.45">
      <c r="A1038" t="s">
        <v>24</v>
      </c>
      <c r="B1038" t="s">
        <v>5</v>
      </c>
      <c r="C1038" t="s">
        <v>46</v>
      </c>
      <c r="D1038" t="s">
        <v>209</v>
      </c>
      <c r="E1038" t="s">
        <v>26</v>
      </c>
      <c r="F1038">
        <v>0</v>
      </c>
      <c r="K1038">
        <v>0</v>
      </c>
      <c r="P1038">
        <v>0</v>
      </c>
      <c r="U1038">
        <v>0</v>
      </c>
      <c r="Z1038">
        <v>1.34E-2</v>
      </c>
      <c r="AE1038">
        <v>7.8600000000000003E-2</v>
      </c>
      <c r="AJ1038">
        <v>0.14299999999999999</v>
      </c>
      <c r="CI1038" t="s">
        <v>209</v>
      </c>
    </row>
    <row r="1039" spans="1:87" hidden="1" x14ac:dyDescent="0.45">
      <c r="A1039" t="s">
        <v>24</v>
      </c>
      <c r="B1039" t="s">
        <v>5</v>
      </c>
      <c r="C1039" t="s">
        <v>46</v>
      </c>
      <c r="D1039" t="s">
        <v>145</v>
      </c>
      <c r="E1039" t="s">
        <v>26</v>
      </c>
      <c r="F1039">
        <v>19.755400000000002</v>
      </c>
      <c r="K1039">
        <v>18.3842</v>
      </c>
      <c r="P1039">
        <v>13.0677</v>
      </c>
      <c r="U1039">
        <v>9.5968</v>
      </c>
      <c r="Z1039">
        <v>7.3220999999999998</v>
      </c>
      <c r="AE1039">
        <v>8.0107999999999997</v>
      </c>
      <c r="AJ1039">
        <v>6.2118000000000002</v>
      </c>
      <c r="CI1039" t="s">
        <v>145</v>
      </c>
    </row>
    <row r="1040" spans="1:87" hidden="1" x14ac:dyDescent="0.45">
      <c r="A1040" t="s">
        <v>24</v>
      </c>
      <c r="B1040" t="s">
        <v>5</v>
      </c>
      <c r="C1040" t="s">
        <v>46</v>
      </c>
      <c r="D1040" t="s">
        <v>146</v>
      </c>
      <c r="E1040" t="s">
        <v>26</v>
      </c>
      <c r="F1040">
        <v>0</v>
      </c>
      <c r="K1040">
        <v>0</v>
      </c>
      <c r="P1040">
        <v>0</v>
      </c>
      <c r="U1040">
        <v>0</v>
      </c>
      <c r="Z1040">
        <v>0</v>
      </c>
      <c r="AE1040">
        <v>0</v>
      </c>
      <c r="AJ1040">
        <v>0.34710000000000002</v>
      </c>
      <c r="CI1040" t="s">
        <v>146</v>
      </c>
    </row>
    <row r="1041" spans="1:87" hidden="1" x14ac:dyDescent="0.45">
      <c r="A1041" t="s">
        <v>24</v>
      </c>
      <c r="B1041" t="s">
        <v>5</v>
      </c>
      <c r="C1041" t="s">
        <v>46</v>
      </c>
      <c r="D1041" t="s">
        <v>147</v>
      </c>
      <c r="E1041" t="s">
        <v>26</v>
      </c>
      <c r="F1041">
        <v>0.32179999999999997</v>
      </c>
      <c r="K1041">
        <v>0.38440000000000002</v>
      </c>
      <c r="P1041">
        <v>0.51019999999999999</v>
      </c>
      <c r="U1041">
        <v>0.59899999999999998</v>
      </c>
      <c r="Z1041">
        <v>0.62019999999999997</v>
      </c>
      <c r="AE1041">
        <v>0.59689999999999999</v>
      </c>
      <c r="AJ1041">
        <v>0.56620000000000004</v>
      </c>
      <c r="CI1041" t="s">
        <v>147</v>
      </c>
    </row>
    <row r="1042" spans="1:87" hidden="1" x14ac:dyDescent="0.45">
      <c r="A1042" t="s">
        <v>24</v>
      </c>
      <c r="B1042" t="s">
        <v>5</v>
      </c>
      <c r="C1042" t="s">
        <v>46</v>
      </c>
      <c r="D1042" t="s">
        <v>148</v>
      </c>
      <c r="E1042" t="s">
        <v>26</v>
      </c>
      <c r="F1042">
        <v>0.13120000000000001</v>
      </c>
      <c r="K1042">
        <v>0.1258</v>
      </c>
      <c r="P1042">
        <v>0.42899999999999999</v>
      </c>
      <c r="U1042">
        <v>0.87960000000000005</v>
      </c>
      <c r="Z1042">
        <v>1.2337</v>
      </c>
      <c r="AE1042">
        <v>1.76</v>
      </c>
      <c r="AJ1042">
        <v>2.2824</v>
      </c>
      <c r="CI1042" t="s">
        <v>148</v>
      </c>
    </row>
    <row r="1043" spans="1:87" hidden="1" x14ac:dyDescent="0.45">
      <c r="A1043" t="s">
        <v>24</v>
      </c>
      <c r="B1043" t="s">
        <v>5</v>
      </c>
      <c r="C1043" t="s">
        <v>46</v>
      </c>
      <c r="D1043" t="s">
        <v>149</v>
      </c>
      <c r="E1043" t="s">
        <v>26</v>
      </c>
      <c r="F1043">
        <v>28.146799999999999</v>
      </c>
      <c r="K1043">
        <v>24.261900000000001</v>
      </c>
      <c r="P1043">
        <v>19.353899999999999</v>
      </c>
      <c r="U1043">
        <v>14.772500000000001</v>
      </c>
      <c r="Z1043">
        <v>11.724</v>
      </c>
      <c r="AE1043">
        <v>8.8698999999999995</v>
      </c>
      <c r="AJ1043">
        <v>6.4972000000000003</v>
      </c>
      <c r="CI1043" t="s">
        <v>149</v>
      </c>
    </row>
    <row r="1044" spans="1:87" hidden="1" x14ac:dyDescent="0.45">
      <c r="A1044" t="s">
        <v>24</v>
      </c>
      <c r="B1044" t="s">
        <v>5</v>
      </c>
      <c r="C1044" t="s">
        <v>46</v>
      </c>
      <c r="D1044" t="s">
        <v>150</v>
      </c>
      <c r="E1044" t="s">
        <v>26</v>
      </c>
      <c r="F1044">
        <v>2.6798999999999999</v>
      </c>
      <c r="K1044">
        <v>2.4594</v>
      </c>
      <c r="P1044">
        <v>3.0966999999999998</v>
      </c>
      <c r="U1044">
        <v>2.6057000000000001</v>
      </c>
      <c r="Z1044">
        <v>2.5137</v>
      </c>
      <c r="AE1044">
        <v>2.2004999999999999</v>
      </c>
      <c r="AJ1044">
        <v>1.5749</v>
      </c>
      <c r="CI1044" t="s">
        <v>150</v>
      </c>
    </row>
    <row r="1045" spans="1:87" hidden="1" x14ac:dyDescent="0.45">
      <c r="A1045" t="s">
        <v>24</v>
      </c>
      <c r="B1045" t="s">
        <v>5</v>
      </c>
      <c r="C1045" t="s">
        <v>46</v>
      </c>
      <c r="D1045" t="s">
        <v>151</v>
      </c>
      <c r="E1045" t="s">
        <v>26</v>
      </c>
      <c r="F1045">
        <v>6.4000000000000003E-3</v>
      </c>
      <c r="K1045">
        <v>0</v>
      </c>
      <c r="P1045">
        <v>0</v>
      </c>
      <c r="U1045">
        <v>0</v>
      </c>
      <c r="Z1045">
        <v>0</v>
      </c>
      <c r="AE1045">
        <v>0</v>
      </c>
      <c r="AJ1045">
        <v>0</v>
      </c>
      <c r="CI1045" t="s">
        <v>151</v>
      </c>
    </row>
    <row r="1046" spans="1:87" hidden="1" x14ac:dyDescent="0.45">
      <c r="A1046" t="s">
        <v>24</v>
      </c>
      <c r="B1046" t="s">
        <v>5</v>
      </c>
      <c r="C1046" t="s">
        <v>46</v>
      </c>
      <c r="D1046" t="s">
        <v>152</v>
      </c>
      <c r="E1046" t="s">
        <v>26</v>
      </c>
      <c r="F1046">
        <v>25.460599999999999</v>
      </c>
      <c r="K1046">
        <v>21.802499999999998</v>
      </c>
      <c r="P1046">
        <v>16.257200000000001</v>
      </c>
      <c r="U1046">
        <v>12.428100000000001</v>
      </c>
      <c r="Z1046">
        <v>9.6852</v>
      </c>
      <c r="AE1046">
        <v>7.2030000000000003</v>
      </c>
      <c r="AJ1046">
        <v>5.4046000000000003</v>
      </c>
      <c r="CI1046" t="s">
        <v>152</v>
      </c>
    </row>
    <row r="1047" spans="1:87" hidden="1" x14ac:dyDescent="0.45">
      <c r="A1047" t="s">
        <v>24</v>
      </c>
      <c r="B1047" t="s">
        <v>5</v>
      </c>
      <c r="C1047" t="s">
        <v>46</v>
      </c>
      <c r="D1047" t="s">
        <v>153</v>
      </c>
      <c r="E1047" t="s">
        <v>26</v>
      </c>
      <c r="F1047">
        <v>1.0388999999999999</v>
      </c>
      <c r="K1047">
        <v>1.3673999999999999</v>
      </c>
      <c r="P1047">
        <v>0.81469999999999998</v>
      </c>
      <c r="U1047">
        <v>0.68230000000000002</v>
      </c>
      <c r="Z1047">
        <v>0.81789999999999996</v>
      </c>
      <c r="AE1047">
        <v>0.90620000000000001</v>
      </c>
      <c r="AJ1047">
        <v>0.91059999999999997</v>
      </c>
      <c r="CI1047" t="s">
        <v>153</v>
      </c>
    </row>
    <row r="1048" spans="1:87" hidden="1" x14ac:dyDescent="0.45">
      <c r="A1048" t="s">
        <v>24</v>
      </c>
      <c r="B1048" t="s">
        <v>5</v>
      </c>
      <c r="C1048" t="s">
        <v>46</v>
      </c>
      <c r="D1048" t="s">
        <v>154</v>
      </c>
      <c r="E1048" t="s">
        <v>26</v>
      </c>
      <c r="F1048">
        <v>0.22770000000000001</v>
      </c>
      <c r="K1048">
        <v>0.48949999999999999</v>
      </c>
      <c r="P1048">
        <v>0.41660000000000003</v>
      </c>
      <c r="U1048">
        <v>0.53949999999999998</v>
      </c>
      <c r="Z1048">
        <v>0.74929999999999997</v>
      </c>
      <c r="AE1048">
        <v>0.84919999999999995</v>
      </c>
      <c r="AJ1048">
        <v>0.86280000000000001</v>
      </c>
      <c r="CI1048" t="s">
        <v>154</v>
      </c>
    </row>
    <row r="1049" spans="1:87" hidden="1" x14ac:dyDescent="0.45">
      <c r="A1049" t="s">
        <v>24</v>
      </c>
      <c r="B1049" t="s">
        <v>5</v>
      </c>
      <c r="C1049" t="s">
        <v>46</v>
      </c>
      <c r="D1049" t="s">
        <v>155</v>
      </c>
      <c r="E1049" t="s">
        <v>26</v>
      </c>
      <c r="F1049">
        <v>0.81120000000000003</v>
      </c>
      <c r="K1049">
        <v>0.87790000000000001</v>
      </c>
      <c r="P1049">
        <v>0.39810000000000001</v>
      </c>
      <c r="U1049">
        <v>0.14280000000000001</v>
      </c>
      <c r="Z1049">
        <v>6.8599999999999994E-2</v>
      </c>
      <c r="AE1049">
        <v>5.7000000000000002E-2</v>
      </c>
      <c r="AJ1049">
        <v>4.7699999999999999E-2</v>
      </c>
      <c r="CI1049" t="s">
        <v>155</v>
      </c>
    </row>
    <row r="1050" spans="1:87" hidden="1" x14ac:dyDescent="0.45">
      <c r="A1050" t="s">
        <v>24</v>
      </c>
      <c r="B1050" t="s">
        <v>5</v>
      </c>
      <c r="C1050" t="s">
        <v>46</v>
      </c>
      <c r="D1050" t="s">
        <v>156</v>
      </c>
      <c r="E1050" t="s">
        <v>48</v>
      </c>
      <c r="F1050">
        <v>80.593900000000005</v>
      </c>
      <c r="K1050">
        <v>69.313100000000006</v>
      </c>
      <c r="P1050">
        <v>54.206099999999999</v>
      </c>
      <c r="U1050">
        <v>2.8296999999999999</v>
      </c>
      <c r="Z1050">
        <v>-34.755299999999998</v>
      </c>
      <c r="AE1050">
        <v>-57.462800000000001</v>
      </c>
      <c r="AJ1050">
        <v>-53.205800000000004</v>
      </c>
      <c r="CI1050" t="s">
        <v>156</v>
      </c>
    </row>
    <row r="1051" spans="1:87" hidden="1" x14ac:dyDescent="0.45">
      <c r="A1051" t="s">
        <v>24</v>
      </c>
      <c r="B1051" t="s">
        <v>5</v>
      </c>
      <c r="C1051" t="s">
        <v>46</v>
      </c>
      <c r="D1051" t="s">
        <v>157</v>
      </c>
      <c r="E1051" t="s">
        <v>48</v>
      </c>
      <c r="F1051">
        <v>87.019400000000005</v>
      </c>
      <c r="K1051">
        <v>65.814499999999995</v>
      </c>
      <c r="P1051">
        <v>32.031199999999998</v>
      </c>
      <c r="U1051">
        <v>17.937100000000001</v>
      </c>
      <c r="Z1051">
        <v>8.6713000000000005</v>
      </c>
      <c r="AE1051">
        <v>3.3856000000000002</v>
      </c>
      <c r="CI1051" t="s">
        <v>157</v>
      </c>
    </row>
    <row r="1052" spans="1:87" hidden="1" x14ac:dyDescent="0.45">
      <c r="A1052" t="s">
        <v>24</v>
      </c>
      <c r="B1052" t="s">
        <v>5</v>
      </c>
      <c r="C1052" t="s">
        <v>46</v>
      </c>
      <c r="D1052" t="s">
        <v>158</v>
      </c>
      <c r="E1052" t="s">
        <v>48</v>
      </c>
      <c r="F1052">
        <v>6.8491</v>
      </c>
      <c r="K1052">
        <v>5.7076000000000002</v>
      </c>
      <c r="P1052">
        <v>4.5660999999999996</v>
      </c>
      <c r="U1052">
        <v>3.4245999999999999</v>
      </c>
      <c r="Z1052">
        <v>2.2829999999999999</v>
      </c>
      <c r="AE1052">
        <v>1.1415</v>
      </c>
      <c r="CI1052" t="s">
        <v>158</v>
      </c>
    </row>
    <row r="1053" spans="1:87" hidden="1" x14ac:dyDescent="0.45">
      <c r="A1053" t="s">
        <v>24</v>
      </c>
      <c r="B1053" t="s">
        <v>5</v>
      </c>
      <c r="C1053" t="s">
        <v>46</v>
      </c>
      <c r="D1053" t="s">
        <v>159</v>
      </c>
      <c r="E1053" t="s">
        <v>48</v>
      </c>
      <c r="F1053">
        <v>34.7941</v>
      </c>
      <c r="K1053">
        <v>34.7941</v>
      </c>
      <c r="P1053">
        <v>34.7941</v>
      </c>
      <c r="U1053">
        <v>34.7941</v>
      </c>
      <c r="Z1053">
        <v>34.7941</v>
      </c>
      <c r="AE1053">
        <v>34.7941</v>
      </c>
      <c r="AJ1053">
        <v>34.7941</v>
      </c>
      <c r="CI1053" t="s">
        <v>159</v>
      </c>
    </row>
    <row r="1054" spans="1:87" hidden="1" x14ac:dyDescent="0.45">
      <c r="A1054" t="s">
        <v>24</v>
      </c>
      <c r="B1054" t="s">
        <v>5</v>
      </c>
      <c r="C1054" t="s">
        <v>46</v>
      </c>
      <c r="D1054" t="s">
        <v>160</v>
      </c>
      <c r="E1054" t="s">
        <v>66</v>
      </c>
      <c r="F1054">
        <v>4.1596000000000002</v>
      </c>
      <c r="K1054">
        <v>3.4664000000000001</v>
      </c>
      <c r="P1054">
        <v>2.7730999999999999</v>
      </c>
      <c r="U1054">
        <v>2.0798000000000001</v>
      </c>
      <c r="Z1054">
        <v>1.3865000000000001</v>
      </c>
      <c r="AE1054">
        <v>0.69330000000000003</v>
      </c>
      <c r="CI1054" t="s">
        <v>160</v>
      </c>
    </row>
    <row r="1055" spans="1:87" hidden="1" x14ac:dyDescent="0.45">
      <c r="A1055" t="s">
        <v>24</v>
      </c>
      <c r="B1055" t="s">
        <v>5</v>
      </c>
      <c r="C1055" t="s">
        <v>46</v>
      </c>
      <c r="D1055" t="s">
        <v>161</v>
      </c>
      <c r="E1055" t="s">
        <v>26</v>
      </c>
      <c r="F1055">
        <v>-1.4371</v>
      </c>
      <c r="K1055">
        <v>-1.1133999999999999</v>
      </c>
      <c r="P1055">
        <v>-0.13619999999999999</v>
      </c>
      <c r="U1055">
        <v>0.3962</v>
      </c>
      <c r="Z1055">
        <v>0.49480000000000002</v>
      </c>
      <c r="AE1055">
        <v>0.26100000000000001</v>
      </c>
      <c r="AJ1055">
        <v>0</v>
      </c>
      <c r="CI1055" t="s">
        <v>161</v>
      </c>
    </row>
    <row r="1056" spans="1:87" hidden="1" x14ac:dyDescent="0.45">
      <c r="A1056" t="s">
        <v>24</v>
      </c>
      <c r="B1056" t="s">
        <v>5</v>
      </c>
      <c r="C1056" t="s">
        <v>46</v>
      </c>
      <c r="D1056" t="s">
        <v>162</v>
      </c>
      <c r="E1056" t="s">
        <v>26</v>
      </c>
      <c r="F1056">
        <v>-0.28770000000000001</v>
      </c>
      <c r="K1056">
        <v>-0.23799999999999999</v>
      </c>
      <c r="P1056">
        <v>-0.22969999999999999</v>
      </c>
      <c r="U1056">
        <v>-0.15190000000000001</v>
      </c>
      <c r="Z1056">
        <v>-0.10100000000000001</v>
      </c>
      <c r="AE1056">
        <v>-4.5400000000000003E-2</v>
      </c>
      <c r="CI1056" t="s">
        <v>162</v>
      </c>
    </row>
    <row r="1057" spans="1:87" hidden="1" x14ac:dyDescent="0.45">
      <c r="A1057" t="s">
        <v>24</v>
      </c>
      <c r="B1057" t="s">
        <v>5</v>
      </c>
      <c r="C1057" t="s">
        <v>46</v>
      </c>
      <c r="D1057" t="s">
        <v>163</v>
      </c>
      <c r="E1057" t="s">
        <v>26</v>
      </c>
      <c r="F1057">
        <v>-0.49270000000000003</v>
      </c>
      <c r="K1057">
        <v>-0.21340000000000001</v>
      </c>
      <c r="P1057">
        <v>-5.0500000000000003E-2</v>
      </c>
      <c r="U1057">
        <v>-1.44E-2</v>
      </c>
      <c r="Z1057">
        <v>-2.8E-3</v>
      </c>
      <c r="AE1057">
        <v>-2.9999999999999997E-4</v>
      </c>
      <c r="AJ1057">
        <v>0</v>
      </c>
      <c r="CI1057" t="s">
        <v>163</v>
      </c>
    </row>
    <row r="1058" spans="1:87" hidden="1" x14ac:dyDescent="0.45">
      <c r="A1058" t="s">
        <v>24</v>
      </c>
      <c r="B1058" t="s">
        <v>5</v>
      </c>
      <c r="C1058" t="s">
        <v>46</v>
      </c>
      <c r="D1058" t="s">
        <v>164</v>
      </c>
      <c r="E1058" t="s">
        <v>26</v>
      </c>
      <c r="F1058">
        <v>-0.49270000000000003</v>
      </c>
      <c r="K1058">
        <v>-0.21340000000000001</v>
      </c>
      <c r="P1058">
        <v>-5.0500000000000003E-2</v>
      </c>
      <c r="U1058">
        <v>-1.44E-2</v>
      </c>
      <c r="Z1058">
        <v>-2.8E-3</v>
      </c>
      <c r="AE1058">
        <v>-2.9999999999999997E-4</v>
      </c>
      <c r="CI1058" t="s">
        <v>164</v>
      </c>
    </row>
    <row r="1059" spans="1:87" hidden="1" x14ac:dyDescent="0.45">
      <c r="A1059" t="s">
        <v>24</v>
      </c>
      <c r="B1059" t="s">
        <v>5</v>
      </c>
      <c r="C1059" t="s">
        <v>46</v>
      </c>
      <c r="D1059" t="s">
        <v>165</v>
      </c>
      <c r="E1059" t="s">
        <v>26</v>
      </c>
      <c r="F1059">
        <v>0.40389999999999998</v>
      </c>
      <c r="K1059">
        <v>0.33189999999999997</v>
      </c>
      <c r="P1059">
        <v>0.2069</v>
      </c>
      <c r="U1059">
        <v>-0.60899999999999999</v>
      </c>
      <c r="Z1059">
        <v>-1.2343</v>
      </c>
      <c r="AE1059">
        <v>-1.7646999999999999</v>
      </c>
      <c r="AJ1059">
        <v>-1.8599000000000001</v>
      </c>
      <c r="CI1059" t="s">
        <v>165</v>
      </c>
    </row>
    <row r="1060" spans="1:87" hidden="1" x14ac:dyDescent="0.45">
      <c r="A1060" t="s">
        <v>24</v>
      </c>
      <c r="B1060" t="s">
        <v>5</v>
      </c>
      <c r="C1060" t="s">
        <v>46</v>
      </c>
      <c r="D1060" t="s">
        <v>166</v>
      </c>
      <c r="E1060" t="s">
        <v>26</v>
      </c>
      <c r="P1060">
        <v>0</v>
      </c>
      <c r="U1060">
        <v>-3.2599999999999997E-2</v>
      </c>
      <c r="Z1060">
        <v>-0.13950000000000001</v>
      </c>
      <c r="AE1060">
        <v>-0.3322</v>
      </c>
      <c r="AJ1060">
        <v>-0.66720000000000002</v>
      </c>
      <c r="CI1060" t="s">
        <v>166</v>
      </c>
    </row>
    <row r="1061" spans="1:87" hidden="1" x14ac:dyDescent="0.45">
      <c r="A1061" t="s">
        <v>24</v>
      </c>
      <c r="B1061" t="s">
        <v>5</v>
      </c>
      <c r="C1061" t="s">
        <v>46</v>
      </c>
      <c r="D1061" t="s">
        <v>167</v>
      </c>
      <c r="E1061" t="s">
        <v>26</v>
      </c>
      <c r="F1061">
        <v>0.40389999999999998</v>
      </c>
      <c r="K1061">
        <v>0.33189999999999997</v>
      </c>
      <c r="P1061">
        <v>0.2051</v>
      </c>
      <c r="U1061">
        <v>-0.58299999999999996</v>
      </c>
      <c r="Z1061">
        <v>-1.1035999999999999</v>
      </c>
      <c r="AE1061">
        <v>-1.4379999999999999</v>
      </c>
      <c r="AJ1061">
        <v>-1.1928000000000001</v>
      </c>
      <c r="CI1061" t="s">
        <v>167</v>
      </c>
    </row>
    <row r="1062" spans="1:87" hidden="1" x14ac:dyDescent="0.45">
      <c r="A1062" t="s">
        <v>24</v>
      </c>
      <c r="B1062" t="s">
        <v>5</v>
      </c>
      <c r="C1062" t="s">
        <v>46</v>
      </c>
      <c r="D1062" t="s">
        <v>168</v>
      </c>
      <c r="E1062" t="s">
        <v>26</v>
      </c>
      <c r="F1062">
        <v>-1.0132000000000001</v>
      </c>
      <c r="K1062">
        <v>-0.81189999999999996</v>
      </c>
      <c r="P1062">
        <v>-0.45989999999999998</v>
      </c>
      <c r="U1062">
        <v>-0.23580000000000001</v>
      </c>
      <c r="Z1062">
        <v>-9.5399999999999999E-2</v>
      </c>
      <c r="AE1062">
        <v>-4.5199999999999997E-2</v>
      </c>
      <c r="AJ1062">
        <v>0</v>
      </c>
      <c r="CI1062" t="s">
        <v>168</v>
      </c>
    </row>
    <row r="1063" spans="1:87" hidden="1" x14ac:dyDescent="0.45">
      <c r="A1063" t="s">
        <v>24</v>
      </c>
      <c r="B1063" t="s">
        <v>5</v>
      </c>
      <c r="C1063" t="s">
        <v>46</v>
      </c>
      <c r="D1063" t="s">
        <v>169</v>
      </c>
      <c r="E1063" t="s">
        <v>26</v>
      </c>
      <c r="F1063">
        <v>-1.0132000000000001</v>
      </c>
      <c r="K1063">
        <v>-0.81189999999999996</v>
      </c>
      <c r="P1063">
        <v>-0.45989999999999998</v>
      </c>
      <c r="U1063">
        <v>-0.23580000000000001</v>
      </c>
      <c r="Z1063">
        <v>-9.5399999999999999E-2</v>
      </c>
      <c r="AE1063">
        <v>-4.5199999999999997E-2</v>
      </c>
      <c r="CI1063" t="s">
        <v>169</v>
      </c>
    </row>
    <row r="1064" spans="1:87" hidden="1" x14ac:dyDescent="0.45">
      <c r="A1064" t="s">
        <v>24</v>
      </c>
      <c r="B1064" t="s">
        <v>5</v>
      </c>
      <c r="C1064" t="s">
        <v>46</v>
      </c>
      <c r="D1064" t="s">
        <v>170</v>
      </c>
      <c r="E1064" t="s">
        <v>26</v>
      </c>
      <c r="F1064">
        <v>1.1900000000000001E-2</v>
      </c>
      <c r="K1064">
        <v>1.1599999999999999E-2</v>
      </c>
      <c r="P1064">
        <v>2.01E-2</v>
      </c>
      <c r="U1064">
        <v>2.5999999999999999E-2</v>
      </c>
      <c r="Z1064">
        <v>2.7400000000000001E-2</v>
      </c>
      <c r="AE1064">
        <v>2.0799999999999999E-2</v>
      </c>
      <c r="CI1064" t="s">
        <v>170</v>
      </c>
    </row>
    <row r="1065" spans="1:87" hidden="1" x14ac:dyDescent="0.45">
      <c r="A1065" t="s">
        <v>24</v>
      </c>
      <c r="B1065" t="s">
        <v>5</v>
      </c>
      <c r="C1065" t="s">
        <v>46</v>
      </c>
      <c r="D1065" t="s">
        <v>171</v>
      </c>
      <c r="E1065" t="s">
        <v>26</v>
      </c>
      <c r="F1065">
        <v>-0.1459</v>
      </c>
      <c r="K1065">
        <v>-0.1207</v>
      </c>
      <c r="P1065">
        <v>-0.1258</v>
      </c>
      <c r="U1065">
        <v>-8.3900000000000002E-2</v>
      </c>
      <c r="Z1065">
        <v>-5.3199999999999997E-2</v>
      </c>
      <c r="AE1065">
        <v>-2.7099999999999999E-2</v>
      </c>
      <c r="CI1065" t="s">
        <v>171</v>
      </c>
    </row>
    <row r="1066" spans="1:87" hidden="1" x14ac:dyDescent="0.45">
      <c r="A1066" t="s">
        <v>24</v>
      </c>
      <c r="B1066" t="s">
        <v>5</v>
      </c>
      <c r="C1066" t="s">
        <v>46</v>
      </c>
      <c r="D1066" t="s">
        <v>172</v>
      </c>
      <c r="E1066" t="s">
        <v>26</v>
      </c>
      <c r="F1066">
        <v>-4.3099999999999999E-2</v>
      </c>
      <c r="K1066">
        <v>-3.6600000000000001E-2</v>
      </c>
      <c r="P1066">
        <v>-3.1699999999999999E-2</v>
      </c>
      <c r="U1066">
        <v>-2.18E-2</v>
      </c>
      <c r="Z1066">
        <v>-1.55E-2</v>
      </c>
      <c r="AE1066">
        <v>-7.9000000000000008E-3</v>
      </c>
      <c r="CI1066" t="s">
        <v>172</v>
      </c>
    </row>
    <row r="1067" spans="1:87" hidden="1" x14ac:dyDescent="0.45">
      <c r="A1067" t="s">
        <v>24</v>
      </c>
      <c r="B1067" t="s">
        <v>5</v>
      </c>
      <c r="C1067" t="s">
        <v>46</v>
      </c>
      <c r="D1067" t="s">
        <v>173</v>
      </c>
      <c r="E1067" t="s">
        <v>26</v>
      </c>
      <c r="F1067">
        <v>0.50349999999999995</v>
      </c>
      <c r="K1067">
        <v>0.43919999999999998</v>
      </c>
      <c r="P1067">
        <v>0.24590000000000001</v>
      </c>
      <c r="U1067">
        <v>0.1527</v>
      </c>
      <c r="Z1067">
        <v>8.0699999999999994E-2</v>
      </c>
      <c r="AE1067">
        <v>3.2000000000000001E-2</v>
      </c>
      <c r="CI1067" t="s">
        <v>173</v>
      </c>
    </row>
    <row r="1068" spans="1:87" hidden="1" x14ac:dyDescent="0.45">
      <c r="A1068" t="s">
        <v>24</v>
      </c>
      <c r="B1068" t="s">
        <v>5</v>
      </c>
      <c r="C1068" t="s">
        <v>46</v>
      </c>
      <c r="D1068" t="s">
        <v>174</v>
      </c>
      <c r="E1068" t="s">
        <v>26</v>
      </c>
      <c r="F1068">
        <v>0.50349999999999995</v>
      </c>
      <c r="K1068">
        <v>0.43919999999999998</v>
      </c>
      <c r="P1068">
        <v>0.24590000000000001</v>
      </c>
      <c r="U1068">
        <v>0.1527</v>
      </c>
      <c r="Z1068">
        <v>8.0699999999999994E-2</v>
      </c>
      <c r="AE1068">
        <v>3.2000000000000001E-2</v>
      </c>
      <c r="CI1068" t="s">
        <v>174</v>
      </c>
    </row>
    <row r="1069" spans="1:87" hidden="1" x14ac:dyDescent="0.45">
      <c r="A1069" t="s">
        <v>24</v>
      </c>
      <c r="B1069" t="s">
        <v>5</v>
      </c>
      <c r="C1069" t="s">
        <v>46</v>
      </c>
      <c r="D1069" t="s">
        <v>175</v>
      </c>
      <c r="E1069" t="s">
        <v>26</v>
      </c>
      <c r="F1069">
        <v>0.38369999999999999</v>
      </c>
      <c r="K1069">
        <v>0.51249999999999996</v>
      </c>
      <c r="P1069">
        <v>1.0049999999999999</v>
      </c>
      <c r="U1069">
        <v>1.2969999999999999</v>
      </c>
      <c r="Z1069">
        <v>1.0353000000000001</v>
      </c>
      <c r="AE1069">
        <v>0.52880000000000005</v>
      </c>
      <c r="CI1069" t="s">
        <v>175</v>
      </c>
    </row>
    <row r="1070" spans="1:87" hidden="1" x14ac:dyDescent="0.45">
      <c r="A1070" t="s">
        <v>24</v>
      </c>
      <c r="B1070" t="s">
        <v>5</v>
      </c>
      <c r="C1070" t="s">
        <v>46</v>
      </c>
      <c r="D1070" t="s">
        <v>176</v>
      </c>
      <c r="E1070" t="s">
        <v>26</v>
      </c>
      <c r="F1070">
        <v>-0.35360000000000003</v>
      </c>
      <c r="K1070">
        <v>-0.65610000000000002</v>
      </c>
      <c r="P1070">
        <v>-0.50970000000000004</v>
      </c>
      <c r="U1070">
        <v>-0.57179999999999997</v>
      </c>
      <c r="Z1070">
        <v>-0.38069999999999998</v>
      </c>
      <c r="AE1070">
        <v>-0.1946</v>
      </c>
      <c r="CI1070" t="s">
        <v>176</v>
      </c>
    </row>
    <row r="1071" spans="1:87" hidden="1" x14ac:dyDescent="0.45">
      <c r="A1071" t="s">
        <v>24</v>
      </c>
      <c r="B1071" t="s">
        <v>5</v>
      </c>
      <c r="C1071" t="s">
        <v>46</v>
      </c>
      <c r="D1071" t="s">
        <v>177</v>
      </c>
      <c r="E1071" t="s">
        <v>26</v>
      </c>
      <c r="F1071">
        <v>-1.4643999999999999</v>
      </c>
      <c r="K1071">
        <v>-1.6890000000000001</v>
      </c>
      <c r="P1071">
        <v>-2.0406</v>
      </c>
      <c r="U1071">
        <v>-2.1229</v>
      </c>
      <c r="Z1071">
        <v>-1.4810000000000001</v>
      </c>
      <c r="AE1071">
        <v>-0.74070000000000003</v>
      </c>
      <c r="AJ1071">
        <v>-5.7200000000000001E-2</v>
      </c>
      <c r="CI1071" t="s">
        <v>177</v>
      </c>
    </row>
    <row r="1072" spans="1:87" hidden="1" x14ac:dyDescent="0.45">
      <c r="A1072" t="s">
        <v>24</v>
      </c>
      <c r="B1072" t="s">
        <v>5</v>
      </c>
      <c r="C1072" t="s">
        <v>46</v>
      </c>
      <c r="D1072" t="s">
        <v>178</v>
      </c>
      <c r="E1072" t="s">
        <v>26</v>
      </c>
      <c r="F1072">
        <v>-0.34350000000000003</v>
      </c>
      <c r="K1072">
        <v>-0.30259999999999998</v>
      </c>
      <c r="P1072">
        <v>-0.15590000000000001</v>
      </c>
      <c r="U1072">
        <v>-9.4600000000000004E-2</v>
      </c>
      <c r="Z1072">
        <v>-5.6099999999999997E-2</v>
      </c>
      <c r="AE1072">
        <v>-1.46E-2</v>
      </c>
      <c r="CI1072" t="s">
        <v>178</v>
      </c>
    </row>
    <row r="1073" spans="1:87" hidden="1" x14ac:dyDescent="0.45">
      <c r="A1073" t="s">
        <v>24</v>
      </c>
      <c r="B1073" t="s">
        <v>5</v>
      </c>
      <c r="C1073" t="s">
        <v>46</v>
      </c>
      <c r="D1073" t="s">
        <v>179</v>
      </c>
      <c r="E1073" t="s">
        <v>26</v>
      </c>
      <c r="F1073">
        <v>0.15049999999999999</v>
      </c>
      <c r="K1073">
        <v>6.4500000000000002E-2</v>
      </c>
      <c r="P1073">
        <v>1.3599999999999999E-2</v>
      </c>
      <c r="U1073">
        <v>3.5999999999999999E-3</v>
      </c>
      <c r="Z1073">
        <v>8.0000000000000004E-4</v>
      </c>
      <c r="AE1073">
        <v>2.0000000000000001E-4</v>
      </c>
      <c r="CI1073" t="s">
        <v>179</v>
      </c>
    </row>
    <row r="1074" spans="1:87" hidden="1" x14ac:dyDescent="0.45">
      <c r="A1074" t="s">
        <v>24</v>
      </c>
      <c r="B1074" t="s">
        <v>5</v>
      </c>
      <c r="C1074" t="s">
        <v>46</v>
      </c>
      <c r="D1074" t="s">
        <v>180</v>
      </c>
      <c r="E1074" t="s">
        <v>26</v>
      </c>
      <c r="F1074">
        <v>-0.30049999999999999</v>
      </c>
      <c r="K1074">
        <v>-0.3538</v>
      </c>
      <c r="P1074">
        <v>-0.21920000000000001</v>
      </c>
      <c r="U1074">
        <v>-9.4700000000000006E-2</v>
      </c>
      <c r="Z1074">
        <v>-2.5899999999999999E-2</v>
      </c>
      <c r="AE1074">
        <v>-1.8599999999999998E-2</v>
      </c>
      <c r="CI1074" t="s">
        <v>180</v>
      </c>
    </row>
    <row r="1075" spans="1:87" hidden="1" x14ac:dyDescent="0.45">
      <c r="A1075" t="s">
        <v>24</v>
      </c>
      <c r="B1075" t="s">
        <v>5</v>
      </c>
      <c r="C1075" t="s">
        <v>46</v>
      </c>
      <c r="D1075" t="s">
        <v>181</v>
      </c>
      <c r="E1075" t="s">
        <v>26</v>
      </c>
      <c r="F1075">
        <v>1.7500000000000002E-2</v>
      </c>
      <c r="K1075">
        <v>1.9400000000000001E-2</v>
      </c>
      <c r="P1075">
        <v>3.5999999999999997E-2</v>
      </c>
      <c r="U1075">
        <v>4.9399999999999999E-2</v>
      </c>
      <c r="Z1075">
        <v>5.4800000000000001E-2</v>
      </c>
      <c r="AE1075">
        <v>4.36E-2</v>
      </c>
      <c r="CI1075" t="s">
        <v>181</v>
      </c>
    </row>
    <row r="1076" spans="1:87" hidden="1" x14ac:dyDescent="0.45">
      <c r="A1076" t="s">
        <v>24</v>
      </c>
      <c r="B1076" t="s">
        <v>5</v>
      </c>
      <c r="C1076" t="s">
        <v>46</v>
      </c>
      <c r="D1076" t="s">
        <v>182</v>
      </c>
      <c r="E1076" t="s">
        <v>26</v>
      </c>
      <c r="F1076">
        <v>-0.1459</v>
      </c>
      <c r="K1076">
        <v>-0.1207</v>
      </c>
      <c r="P1076">
        <v>-0.1258</v>
      </c>
      <c r="U1076">
        <v>-9.7000000000000003E-2</v>
      </c>
      <c r="Z1076">
        <v>-6.6299999999999998E-2</v>
      </c>
      <c r="AE1076">
        <v>-3.3799999999999997E-2</v>
      </c>
      <c r="CI1076" t="s">
        <v>182</v>
      </c>
    </row>
    <row r="1077" spans="1:87" hidden="1" x14ac:dyDescent="0.45">
      <c r="A1077" t="s">
        <v>24</v>
      </c>
      <c r="B1077" t="s">
        <v>5</v>
      </c>
      <c r="C1077" t="s">
        <v>46</v>
      </c>
      <c r="D1077" t="s">
        <v>183</v>
      </c>
      <c r="E1077" t="s">
        <v>26</v>
      </c>
      <c r="F1077">
        <v>-4.6699999999999998E-2</v>
      </c>
      <c r="K1077">
        <v>-3.9600000000000003E-2</v>
      </c>
      <c r="P1077">
        <v>-3.4099999999999998E-2</v>
      </c>
      <c r="U1077">
        <v>-2.3300000000000001E-2</v>
      </c>
      <c r="Z1077">
        <v>-1.6500000000000001E-2</v>
      </c>
      <c r="AE1077">
        <v>-8.3999999999999995E-3</v>
      </c>
      <c r="CI1077" t="s">
        <v>183</v>
      </c>
    </row>
    <row r="1078" spans="1:87" hidden="1" x14ac:dyDescent="0.45">
      <c r="A1078" t="s">
        <v>24</v>
      </c>
      <c r="B1078" t="s">
        <v>5</v>
      </c>
      <c r="C1078" t="s">
        <v>46</v>
      </c>
      <c r="D1078" t="s">
        <v>184</v>
      </c>
      <c r="E1078" t="s">
        <v>26</v>
      </c>
      <c r="F1078">
        <v>-5.6099999999999997E-2</v>
      </c>
      <c r="K1078">
        <v>-4.1500000000000002E-2</v>
      </c>
      <c r="P1078">
        <v>-9.1000000000000004E-3</v>
      </c>
      <c r="CI1078" t="s">
        <v>184</v>
      </c>
    </row>
    <row r="1079" spans="1:87" hidden="1" x14ac:dyDescent="0.45">
      <c r="A1079" t="s">
        <v>24</v>
      </c>
      <c r="B1079" t="s">
        <v>5</v>
      </c>
      <c r="C1079" t="s">
        <v>46</v>
      </c>
      <c r="D1079" t="s">
        <v>185</v>
      </c>
      <c r="E1079" t="s">
        <v>26</v>
      </c>
      <c r="F1079">
        <v>-0.3483</v>
      </c>
      <c r="K1079">
        <v>-0.25779999999999997</v>
      </c>
      <c r="P1079">
        <v>-1.0879000000000001</v>
      </c>
      <c r="U1079">
        <v>-1.3157000000000001</v>
      </c>
      <c r="Z1079">
        <v>-1.0073000000000001</v>
      </c>
      <c r="AE1079">
        <v>-0.47920000000000001</v>
      </c>
      <c r="CI1079" t="s">
        <v>185</v>
      </c>
    </row>
    <row r="1080" spans="1:87" hidden="1" x14ac:dyDescent="0.45">
      <c r="A1080" t="s">
        <v>24</v>
      </c>
      <c r="B1080" t="s">
        <v>5</v>
      </c>
      <c r="C1080" t="s">
        <v>46</v>
      </c>
      <c r="D1080" t="s">
        <v>186</v>
      </c>
      <c r="E1080" t="s">
        <v>26</v>
      </c>
      <c r="F1080">
        <v>-0.35360000000000003</v>
      </c>
      <c r="K1080">
        <v>-0.65610000000000002</v>
      </c>
      <c r="P1080">
        <v>-0.50970000000000004</v>
      </c>
      <c r="U1080">
        <v>-0.58699999999999997</v>
      </c>
      <c r="Z1080">
        <v>-0.39839999999999998</v>
      </c>
      <c r="AE1080">
        <v>-0.20849999999999999</v>
      </c>
      <c r="CI1080" t="s">
        <v>186</v>
      </c>
    </row>
    <row r="1081" spans="1:87" hidden="1" x14ac:dyDescent="0.45">
      <c r="A1081" t="s">
        <v>24</v>
      </c>
      <c r="B1081" t="s">
        <v>5</v>
      </c>
      <c r="C1081" t="s">
        <v>46</v>
      </c>
      <c r="D1081" t="s">
        <v>187</v>
      </c>
      <c r="E1081" t="s">
        <v>26</v>
      </c>
      <c r="F1081">
        <v>0</v>
      </c>
      <c r="K1081">
        <v>0</v>
      </c>
      <c r="P1081">
        <v>-1.2715000000000001</v>
      </c>
      <c r="U1081">
        <v>-1.0702</v>
      </c>
      <c r="Z1081">
        <v>-1.7632000000000001</v>
      </c>
      <c r="AE1081">
        <v>-1.7897000000000001</v>
      </c>
      <c r="AJ1081">
        <v>-1.1532</v>
      </c>
      <c r="CI1081" t="s">
        <v>187</v>
      </c>
    </row>
    <row r="1082" spans="1:87" hidden="1" x14ac:dyDescent="0.45">
      <c r="A1082" t="s">
        <v>24</v>
      </c>
      <c r="B1082" t="s">
        <v>5</v>
      </c>
      <c r="C1082" t="s">
        <v>46</v>
      </c>
      <c r="D1082" t="s">
        <v>188</v>
      </c>
      <c r="E1082" t="s">
        <v>26</v>
      </c>
      <c r="F1082">
        <v>0</v>
      </c>
      <c r="K1082">
        <v>0</v>
      </c>
      <c r="P1082">
        <v>0.30909999999999999</v>
      </c>
      <c r="U1082">
        <v>0.72270000000000001</v>
      </c>
      <c r="Z1082">
        <v>0.72030000000000005</v>
      </c>
      <c r="AE1082">
        <v>0.70679999999999998</v>
      </c>
      <c r="AJ1082">
        <v>0.70069999999999999</v>
      </c>
      <c r="CI1082" t="s">
        <v>188</v>
      </c>
    </row>
    <row r="1083" spans="1:87" hidden="1" x14ac:dyDescent="0.45">
      <c r="A1083" t="s">
        <v>24</v>
      </c>
      <c r="B1083" t="s">
        <v>5</v>
      </c>
      <c r="C1083" t="s">
        <v>46</v>
      </c>
      <c r="D1083" t="s">
        <v>189</v>
      </c>
      <c r="E1083" t="s">
        <v>26</v>
      </c>
      <c r="F1083">
        <v>-0.30330000000000001</v>
      </c>
      <c r="K1083">
        <v>-0.48670000000000002</v>
      </c>
      <c r="P1083">
        <v>-0.1351</v>
      </c>
      <c r="U1083">
        <v>0.109</v>
      </c>
      <c r="Z1083">
        <v>4.1700000000000001E-2</v>
      </c>
      <c r="AE1083">
        <v>0</v>
      </c>
      <c r="AJ1083">
        <v>0</v>
      </c>
      <c r="CI1083" t="s">
        <v>189</v>
      </c>
    </row>
    <row r="1084" spans="1:87" hidden="1" x14ac:dyDescent="0.45">
      <c r="A1084" t="s">
        <v>24</v>
      </c>
      <c r="B1084" t="s">
        <v>5</v>
      </c>
      <c r="C1084" t="s">
        <v>46</v>
      </c>
      <c r="D1084" t="s">
        <v>190</v>
      </c>
      <c r="E1084" t="s">
        <v>26</v>
      </c>
      <c r="F1084">
        <v>-8.6298999999999992</v>
      </c>
      <c r="K1084">
        <v>-6.6767000000000003</v>
      </c>
      <c r="P1084">
        <v>-4.8893000000000004</v>
      </c>
      <c r="U1084">
        <v>-3.5413999999999999</v>
      </c>
      <c r="Z1084">
        <v>-2.5118999999999998</v>
      </c>
      <c r="AE1084">
        <v>-1.7924</v>
      </c>
      <c r="AJ1084">
        <v>-1.2034</v>
      </c>
      <c r="CI1084" t="s">
        <v>190</v>
      </c>
    </row>
    <row r="1085" spans="1:87" hidden="1" x14ac:dyDescent="0.45">
      <c r="A1085" t="s">
        <v>24</v>
      </c>
      <c r="B1085" t="s">
        <v>5</v>
      </c>
      <c r="C1085" t="s">
        <v>46</v>
      </c>
      <c r="D1085" t="s">
        <v>191</v>
      </c>
      <c r="E1085" t="s">
        <v>26</v>
      </c>
      <c r="F1085">
        <v>68.18880004104372</v>
      </c>
      <c r="K1085">
        <v>67.951124192014504</v>
      </c>
      <c r="P1085">
        <v>58.278618749889041</v>
      </c>
      <c r="U1085">
        <v>53.817289933683298</v>
      </c>
      <c r="Z1085">
        <v>49.683155193363838</v>
      </c>
      <c r="AE1085">
        <v>48.417405175580967</v>
      </c>
      <c r="AJ1085">
        <v>47.046420000931789</v>
      </c>
      <c r="CI1085" t="s">
        <v>191</v>
      </c>
    </row>
    <row r="1086" spans="1:87" hidden="1" x14ac:dyDescent="0.45">
      <c r="A1086" t="s">
        <v>24</v>
      </c>
      <c r="B1086" t="s">
        <v>5</v>
      </c>
      <c r="C1086" t="s">
        <v>46</v>
      </c>
      <c r="D1086" t="s">
        <v>192</v>
      </c>
      <c r="E1086" t="s">
        <v>26</v>
      </c>
      <c r="F1086">
        <v>14.84434508290583</v>
      </c>
      <c r="K1086">
        <v>13.39745016264745</v>
      </c>
      <c r="P1086">
        <v>13.778835426261731</v>
      </c>
      <c r="U1086">
        <v>11.70538500655071</v>
      </c>
      <c r="Z1086">
        <v>9.6805250201608519</v>
      </c>
      <c r="AE1086">
        <v>7.920829997525189</v>
      </c>
      <c r="AJ1086">
        <v>6.865705000128334</v>
      </c>
      <c r="CI1086" t="s">
        <v>192</v>
      </c>
    </row>
    <row r="1087" spans="1:87" hidden="1" x14ac:dyDescent="0.45">
      <c r="A1087" t="s">
        <v>24</v>
      </c>
      <c r="B1087" t="s">
        <v>5</v>
      </c>
      <c r="C1087" t="s">
        <v>46</v>
      </c>
      <c r="D1087" t="s">
        <v>193</v>
      </c>
      <c r="E1087" t="s">
        <v>26</v>
      </c>
      <c r="F1087">
        <v>2.444040031717122</v>
      </c>
      <c r="K1087">
        <v>2.5455599942660112</v>
      </c>
      <c r="P1087">
        <v>2.439239992741792</v>
      </c>
      <c r="U1087">
        <v>2.3630400006719339</v>
      </c>
      <c r="Z1087">
        <v>2.267039997947677</v>
      </c>
      <c r="AE1087">
        <v>2.1253200010560729</v>
      </c>
      <c r="AJ1087">
        <v>1.955400000028426</v>
      </c>
      <c r="CI1087" t="s">
        <v>193</v>
      </c>
    </row>
    <row r="1088" spans="1:87" hidden="1" x14ac:dyDescent="0.45">
      <c r="A1088" t="s">
        <v>24</v>
      </c>
      <c r="B1088" t="s">
        <v>5</v>
      </c>
      <c r="C1088" t="s">
        <v>46</v>
      </c>
      <c r="D1088" t="s">
        <v>194</v>
      </c>
      <c r="E1088" t="s">
        <v>26</v>
      </c>
      <c r="F1088">
        <v>6.6413549172452804</v>
      </c>
      <c r="K1088">
        <v>4.2907201154235963</v>
      </c>
      <c r="P1088">
        <v>3.3034049725439871</v>
      </c>
      <c r="U1088">
        <v>2.449755000840367</v>
      </c>
      <c r="Z1088">
        <v>1.659105000068736</v>
      </c>
      <c r="AE1088">
        <v>0.86793000178901991</v>
      </c>
      <c r="AJ1088">
        <v>0.52027500000974158</v>
      </c>
      <c r="CI1088" t="s">
        <v>194</v>
      </c>
    </row>
    <row r="1089" spans="1:87" hidden="1" x14ac:dyDescent="0.45">
      <c r="A1089" t="s">
        <v>24</v>
      </c>
      <c r="B1089" t="s">
        <v>5</v>
      </c>
      <c r="C1089" t="s">
        <v>46</v>
      </c>
      <c r="D1089" t="s">
        <v>195</v>
      </c>
      <c r="E1089" t="s">
        <v>26</v>
      </c>
      <c r="F1089">
        <v>2.589234782135464E-8</v>
      </c>
      <c r="K1089">
        <v>0.112090002789627</v>
      </c>
      <c r="P1089">
        <v>0.26036999199562061</v>
      </c>
      <c r="U1089">
        <v>0.44748000424111462</v>
      </c>
      <c r="Z1089">
        <v>0.38357000116866402</v>
      </c>
      <c r="AE1089">
        <v>0.2212099988972564</v>
      </c>
      <c r="AJ1089">
        <v>0.1014200000216071</v>
      </c>
      <c r="CI1089" t="s">
        <v>195</v>
      </c>
    </row>
    <row r="1090" spans="1:87" hidden="1" x14ac:dyDescent="0.45">
      <c r="A1090" t="s">
        <v>24</v>
      </c>
      <c r="B1090" t="s">
        <v>5</v>
      </c>
      <c r="C1090" t="s">
        <v>46</v>
      </c>
      <c r="D1090" t="s">
        <v>196</v>
      </c>
      <c r="E1090" t="s">
        <v>26</v>
      </c>
      <c r="F1090">
        <v>1.5470646985704659E-9</v>
      </c>
      <c r="K1090">
        <v>8.3709997597567407E-2</v>
      </c>
      <c r="P1090">
        <v>0.1441000169776423</v>
      </c>
      <c r="U1090">
        <v>0.13145000019020259</v>
      </c>
      <c r="Z1090">
        <v>0.11264000052788239</v>
      </c>
      <c r="AE1090">
        <v>9.9659999957108503E-2</v>
      </c>
      <c r="AJ1090">
        <v>8.8660000001843001E-2</v>
      </c>
      <c r="CI1090" t="s">
        <v>196</v>
      </c>
    </row>
    <row r="1091" spans="1:87" hidden="1" x14ac:dyDescent="0.45">
      <c r="A1091" t="s">
        <v>24</v>
      </c>
      <c r="B1091" t="s">
        <v>5</v>
      </c>
      <c r="C1091" t="s">
        <v>46</v>
      </c>
      <c r="D1091" t="s">
        <v>197</v>
      </c>
      <c r="E1091" t="s">
        <v>26</v>
      </c>
      <c r="F1091">
        <v>4.8432000365355634</v>
      </c>
      <c r="K1091">
        <v>5.1465000579503482</v>
      </c>
      <c r="P1091">
        <v>6.4871004441039304</v>
      </c>
      <c r="U1091">
        <v>5.2818999973598046</v>
      </c>
      <c r="Z1091">
        <v>4.4020000218004043</v>
      </c>
      <c r="AE1091">
        <v>3.8066999937720851</v>
      </c>
      <c r="AJ1091">
        <v>3.3904000000695311</v>
      </c>
      <c r="CI1091" t="s">
        <v>197</v>
      </c>
    </row>
    <row r="1092" spans="1:87" hidden="1" x14ac:dyDescent="0.45">
      <c r="A1092" t="s">
        <v>24</v>
      </c>
      <c r="B1092" t="s">
        <v>5</v>
      </c>
      <c r="C1092" t="s">
        <v>46</v>
      </c>
      <c r="D1092" t="s">
        <v>198</v>
      </c>
      <c r="E1092" t="s">
        <v>26</v>
      </c>
      <c r="F1092">
        <v>0.91575006996845321</v>
      </c>
      <c r="K1092">
        <v>1.218869994620299</v>
      </c>
      <c r="P1092">
        <v>1.1446200078987609</v>
      </c>
      <c r="U1092">
        <v>1.0317600032472909</v>
      </c>
      <c r="Z1092">
        <v>0.85616999864748777</v>
      </c>
      <c r="AE1092">
        <v>0.80001000205364559</v>
      </c>
      <c r="AJ1092">
        <v>0.8095499999971858</v>
      </c>
      <c r="CI1092" t="s">
        <v>198</v>
      </c>
    </row>
    <row r="1093" spans="1:87" hidden="1" x14ac:dyDescent="0.45">
      <c r="A1093" t="s">
        <v>24</v>
      </c>
      <c r="B1093" t="s">
        <v>5</v>
      </c>
      <c r="C1093" t="s">
        <v>46</v>
      </c>
      <c r="D1093" t="s">
        <v>199</v>
      </c>
      <c r="E1093" t="s">
        <v>26</v>
      </c>
      <c r="F1093">
        <v>27.89445493561691</v>
      </c>
      <c r="K1093">
        <v>28.577574457301282</v>
      </c>
      <c r="P1093">
        <v>21.758098905559009</v>
      </c>
      <c r="U1093">
        <v>19.69056496958866</v>
      </c>
      <c r="Z1093">
        <v>17.831860061595311</v>
      </c>
      <c r="AE1093">
        <v>16.660879988864131</v>
      </c>
      <c r="AJ1093">
        <v>15.279875000112909</v>
      </c>
      <c r="CI1093" t="s">
        <v>199</v>
      </c>
    </row>
    <row r="1094" spans="1:87" hidden="1" x14ac:dyDescent="0.45">
      <c r="A1094" t="s">
        <v>24</v>
      </c>
      <c r="B1094" t="s">
        <v>5</v>
      </c>
      <c r="C1094" t="s">
        <v>46</v>
      </c>
      <c r="D1094" t="s">
        <v>200</v>
      </c>
      <c r="E1094" t="s">
        <v>26</v>
      </c>
      <c r="F1094">
        <v>17.685750004161999</v>
      </c>
      <c r="K1094">
        <v>19.642049782441401</v>
      </c>
      <c r="P1094">
        <v>17.501399589170319</v>
      </c>
      <c r="U1094">
        <v>17.31000000727321</v>
      </c>
      <c r="Z1094">
        <v>16.39545000064933</v>
      </c>
      <c r="AE1094">
        <v>15.49349998758162</v>
      </c>
      <c r="AJ1094">
        <v>14.117250000102921</v>
      </c>
      <c r="CI1094" t="s">
        <v>200</v>
      </c>
    </row>
    <row r="1095" spans="1:87" hidden="1" x14ac:dyDescent="0.45">
      <c r="A1095" t="s">
        <v>24</v>
      </c>
      <c r="B1095" t="s">
        <v>5</v>
      </c>
      <c r="C1095" t="s">
        <v>46</v>
      </c>
      <c r="D1095" t="s">
        <v>201</v>
      </c>
      <c r="E1095" t="s">
        <v>26</v>
      </c>
      <c r="F1095">
        <v>6.7516049866295589</v>
      </c>
      <c r="K1095">
        <v>5.5098749285217252</v>
      </c>
      <c r="P1095">
        <v>2.7213896168539118</v>
      </c>
      <c r="U1095">
        <v>1.422224976857507</v>
      </c>
      <c r="Z1095">
        <v>0.47775005468656673</v>
      </c>
      <c r="AE1095">
        <v>0.13545000140792141</v>
      </c>
      <c r="AJ1095">
        <v>4.0005000011673203E-2</v>
      </c>
      <c r="CI1095" t="s">
        <v>201</v>
      </c>
    </row>
    <row r="1096" spans="1:87" hidden="1" x14ac:dyDescent="0.45">
      <c r="A1096" t="s">
        <v>24</v>
      </c>
      <c r="B1096" t="s">
        <v>5</v>
      </c>
      <c r="C1096" t="s">
        <v>46</v>
      </c>
      <c r="D1096" t="s">
        <v>202</v>
      </c>
      <c r="E1096" t="s">
        <v>26</v>
      </c>
      <c r="F1096">
        <v>0.40039999991486752</v>
      </c>
      <c r="K1096">
        <v>0.3206500068297195</v>
      </c>
      <c r="P1096">
        <v>0.33341001354775202</v>
      </c>
      <c r="U1096">
        <v>0.28204000319869849</v>
      </c>
      <c r="Z1096">
        <v>0.41316000200217218</v>
      </c>
      <c r="AE1096">
        <v>0.56792999986545289</v>
      </c>
      <c r="AJ1096">
        <v>0.72951999998831085</v>
      </c>
      <c r="CI1096" t="s">
        <v>202</v>
      </c>
    </row>
    <row r="1097" spans="1:87" hidden="1" x14ac:dyDescent="0.45">
      <c r="A1097" t="s">
        <v>24</v>
      </c>
      <c r="B1097" t="s">
        <v>5</v>
      </c>
      <c r="C1097" t="s">
        <v>46</v>
      </c>
      <c r="D1097" t="s">
        <v>203</v>
      </c>
      <c r="E1097" t="s">
        <v>26</v>
      </c>
      <c r="F1097">
        <v>3.0566999440625291</v>
      </c>
      <c r="K1097">
        <v>3.104999739508429</v>
      </c>
      <c r="P1097">
        <v>1.2018996859870299</v>
      </c>
      <c r="U1097">
        <v>0.67629998225924481</v>
      </c>
      <c r="Z1097">
        <v>0.5455000042572351</v>
      </c>
      <c r="AE1097">
        <v>0.46400000000914038</v>
      </c>
      <c r="AJ1097">
        <v>0.393100000010005</v>
      </c>
      <c r="CI1097" t="s">
        <v>203</v>
      </c>
    </row>
    <row r="1098" spans="1:87" hidden="1" x14ac:dyDescent="0.45">
      <c r="A1098" t="s">
        <v>24</v>
      </c>
      <c r="B1098" t="s">
        <v>5</v>
      </c>
      <c r="C1098" t="s">
        <v>46</v>
      </c>
      <c r="D1098" t="s">
        <v>204</v>
      </c>
      <c r="E1098" t="s">
        <v>26</v>
      </c>
      <c r="F1098">
        <v>8.4795104271506716E-10</v>
      </c>
      <c r="K1098">
        <v>0</v>
      </c>
      <c r="P1098">
        <v>0</v>
      </c>
      <c r="U1098">
        <v>0</v>
      </c>
      <c r="Z1098">
        <v>0</v>
      </c>
      <c r="AE1098">
        <v>0</v>
      </c>
      <c r="AJ1098">
        <v>0</v>
      </c>
      <c r="CI1098" t="s">
        <v>204</v>
      </c>
    </row>
    <row r="1099" spans="1:87" hidden="1" x14ac:dyDescent="0.45">
      <c r="A1099" t="s">
        <v>24</v>
      </c>
      <c r="B1099" t="s">
        <v>5</v>
      </c>
      <c r="C1099" t="s">
        <v>46</v>
      </c>
      <c r="D1099" t="s">
        <v>205</v>
      </c>
      <c r="E1099" t="s">
        <v>26</v>
      </c>
      <c r="F1099">
        <v>25.450000022520971</v>
      </c>
      <c r="K1099">
        <v>25.97609957206577</v>
      </c>
      <c r="P1099">
        <v>22.741684418068289</v>
      </c>
      <c r="U1099">
        <v>22.421339957543928</v>
      </c>
      <c r="Z1099">
        <v>22.170770111607681</v>
      </c>
      <c r="AE1099">
        <v>23.83569518919165</v>
      </c>
      <c r="AJ1099">
        <v>24.90084000069054</v>
      </c>
      <c r="CI1099" t="s">
        <v>205</v>
      </c>
    </row>
    <row r="1100" spans="1:87" hidden="1" x14ac:dyDescent="0.45">
      <c r="A1100" t="s">
        <v>24</v>
      </c>
      <c r="B1100" t="s">
        <v>5</v>
      </c>
      <c r="C1100" t="s">
        <v>46</v>
      </c>
      <c r="D1100" t="s">
        <v>206</v>
      </c>
      <c r="E1100" t="s">
        <v>26</v>
      </c>
      <c r="F1100">
        <v>9.3199997891041095E-2</v>
      </c>
      <c r="K1100">
        <v>9.4800033996499097E-2</v>
      </c>
      <c r="P1100">
        <v>0.57459992728945508</v>
      </c>
      <c r="U1100">
        <v>1.4194000059148171</v>
      </c>
      <c r="Z1100">
        <v>2.8668000202205799</v>
      </c>
      <c r="AE1100">
        <v>5.3614001206549631</v>
      </c>
      <c r="AJ1100">
        <v>9.609399999422088</v>
      </c>
      <c r="CI1100" t="s">
        <v>206</v>
      </c>
    </row>
    <row r="1101" spans="1:87" hidden="1" x14ac:dyDescent="0.45">
      <c r="A1101" t="s">
        <v>24</v>
      </c>
      <c r="B1101" t="s">
        <v>5</v>
      </c>
      <c r="C1101" t="s">
        <v>46</v>
      </c>
      <c r="D1101" t="s">
        <v>207</v>
      </c>
      <c r="E1101" t="s">
        <v>26</v>
      </c>
      <c r="F1101">
        <v>2.042247615463566E-8</v>
      </c>
      <c r="K1101">
        <v>1.2166601948138119E-8</v>
      </c>
      <c r="P1101">
        <v>0.44278495016243369</v>
      </c>
      <c r="U1101">
        <v>1.1054399884895221</v>
      </c>
      <c r="Z1101">
        <v>2.127719980148413</v>
      </c>
      <c r="AE1101">
        <v>2.9514450388016371</v>
      </c>
      <c r="AJ1101">
        <v>1.4624400003068241</v>
      </c>
      <c r="CI1101" t="s">
        <v>207</v>
      </c>
    </row>
    <row r="1102" spans="1:87" hidden="1" x14ac:dyDescent="0.45">
      <c r="A1102" t="s">
        <v>24</v>
      </c>
      <c r="B1102" t="s">
        <v>5</v>
      </c>
      <c r="C1102" t="s">
        <v>46</v>
      </c>
      <c r="D1102" t="s">
        <v>211</v>
      </c>
      <c r="E1102" t="s">
        <v>26</v>
      </c>
      <c r="F1102">
        <v>0</v>
      </c>
      <c r="K1102">
        <v>3.0886631918747298E-8</v>
      </c>
      <c r="P1102">
        <v>0.48419991567418208</v>
      </c>
      <c r="U1102">
        <v>1.342799989310393</v>
      </c>
      <c r="Z1102">
        <v>2.8192500293155258</v>
      </c>
      <c r="AE1102">
        <v>4.599150035366236</v>
      </c>
      <c r="AJ1102">
        <v>5.9622000000347288</v>
      </c>
      <c r="CI1102" t="s">
        <v>211</v>
      </c>
    </row>
    <row r="1103" spans="1:87" hidden="1" x14ac:dyDescent="0.45">
      <c r="A1103" t="s">
        <v>24</v>
      </c>
      <c r="B1103" t="s">
        <v>5</v>
      </c>
      <c r="C1103" t="s">
        <v>46</v>
      </c>
      <c r="D1103" t="s">
        <v>208</v>
      </c>
      <c r="E1103" t="s">
        <v>26</v>
      </c>
      <c r="F1103">
        <v>25.356800004207461</v>
      </c>
      <c r="K1103">
        <v>25.881299495016041</v>
      </c>
      <c r="P1103">
        <v>21.240099624942211</v>
      </c>
      <c r="U1103">
        <v>18.5536999738292</v>
      </c>
      <c r="Z1103">
        <v>14.357000081923159</v>
      </c>
      <c r="AE1103">
        <v>10.923699994368819</v>
      </c>
      <c r="AJ1103">
        <v>7.866800000926899</v>
      </c>
      <c r="CI1103" t="s">
        <v>208</v>
      </c>
    </row>
    <row r="1104" spans="1:87" hidden="1" x14ac:dyDescent="0.45">
      <c r="A1104" t="s">
        <v>24</v>
      </c>
      <c r="B1104" t="s">
        <v>0</v>
      </c>
      <c r="C1104" t="s">
        <v>46</v>
      </c>
      <c r="D1104" t="s">
        <v>212</v>
      </c>
      <c r="E1104" t="s">
        <v>213</v>
      </c>
      <c r="F1104">
        <v>14.1585</v>
      </c>
      <c r="G1104">
        <v>14.19346</v>
      </c>
      <c r="H1104">
        <v>14.219250000000001</v>
      </c>
      <c r="I1104">
        <v>14.247590000000001</v>
      </c>
      <c r="J1104">
        <v>14.279199999999999</v>
      </c>
      <c r="K1104">
        <v>14.30578</v>
      </c>
      <c r="L1104">
        <v>14.337300000000001</v>
      </c>
      <c r="M1104">
        <v>14.354990000000001</v>
      </c>
      <c r="N1104">
        <v>14.368840000000001</v>
      </c>
      <c r="O1104">
        <v>14.39616</v>
      </c>
      <c r="P1104">
        <v>14.422459999999999</v>
      </c>
      <c r="Q1104">
        <v>14.45176</v>
      </c>
      <c r="R1104">
        <v>14.48339</v>
      </c>
      <c r="S1104">
        <v>14.51557</v>
      </c>
      <c r="T1104">
        <v>14.549659999999999</v>
      </c>
      <c r="U1104">
        <v>14.57619</v>
      </c>
      <c r="V1104">
        <v>14.59999</v>
      </c>
      <c r="W1104">
        <v>14.627800000000001</v>
      </c>
      <c r="X1104">
        <v>14.640499999999999</v>
      </c>
      <c r="Y1104">
        <v>14.656890000000001</v>
      </c>
      <c r="Z1104">
        <v>14.66418</v>
      </c>
      <c r="AA1104">
        <v>14.67745</v>
      </c>
      <c r="AB1104">
        <v>14.672639999999999</v>
      </c>
      <c r="AC1104">
        <v>14.68356</v>
      </c>
      <c r="AD1104">
        <v>14.695550000000001</v>
      </c>
      <c r="AE1104">
        <v>14.70492</v>
      </c>
      <c r="AF1104">
        <v>14.7136</v>
      </c>
      <c r="AG1104">
        <v>14.7181</v>
      </c>
      <c r="AH1104">
        <v>14.72635</v>
      </c>
      <c r="AI1104">
        <v>14.729200000000001</v>
      </c>
      <c r="AJ1104">
        <v>14.72092</v>
      </c>
      <c r="AK1104">
        <v>14.72001</v>
      </c>
      <c r="AL1104">
        <v>14.71354</v>
      </c>
      <c r="AM1104">
        <v>14.70077</v>
      </c>
      <c r="AN1104">
        <v>14.691280000000001</v>
      </c>
      <c r="AO1104">
        <v>14.68984</v>
      </c>
      <c r="AP1104">
        <v>14.686360000000001</v>
      </c>
      <c r="AQ1104">
        <v>14.684760000000001</v>
      </c>
      <c r="AR1104">
        <v>14.68533</v>
      </c>
      <c r="AS1104">
        <v>14.684710000000001</v>
      </c>
      <c r="AT1104">
        <v>14.671939999999999</v>
      </c>
      <c r="AU1104">
        <v>14.66165</v>
      </c>
      <c r="AV1104">
        <v>14.64907</v>
      </c>
      <c r="AW1104">
        <v>14.64378</v>
      </c>
      <c r="AX1104">
        <v>14.62655</v>
      </c>
      <c r="AY1104">
        <v>14.617610000000001</v>
      </c>
      <c r="AZ1104">
        <v>14.61327</v>
      </c>
      <c r="BA1104">
        <v>14.6151</v>
      </c>
      <c r="BB1104">
        <v>14.614369999999999</v>
      </c>
      <c r="BC1104">
        <v>14.60872</v>
      </c>
      <c r="BD1104">
        <v>14.600860000000001</v>
      </c>
      <c r="BE1104">
        <v>14.592890000000001</v>
      </c>
      <c r="BF1104">
        <v>14.574619999999999</v>
      </c>
      <c r="BG1104">
        <v>14.566420000000001</v>
      </c>
      <c r="BH1104">
        <v>14.55705</v>
      </c>
      <c r="BI1104">
        <v>14.547359999999999</v>
      </c>
      <c r="BJ1104">
        <v>14.54072</v>
      </c>
      <c r="BK1104">
        <v>14.53369</v>
      </c>
      <c r="BL1104">
        <v>14.529629999999999</v>
      </c>
      <c r="BM1104">
        <v>14.52347</v>
      </c>
      <c r="BN1104">
        <v>14.51835</v>
      </c>
      <c r="BO1104">
        <v>14.52248</v>
      </c>
      <c r="BP1104">
        <v>14.51867</v>
      </c>
      <c r="BQ1104">
        <v>14.50672</v>
      </c>
      <c r="BR1104">
        <v>14.49188</v>
      </c>
      <c r="BS1104">
        <v>14.480729999999999</v>
      </c>
      <c r="BT1104">
        <v>14.46566</v>
      </c>
      <c r="BU1104">
        <v>14.456530000000001</v>
      </c>
      <c r="BV1104">
        <v>14.45046</v>
      </c>
      <c r="BW1104">
        <v>14.447419999999999</v>
      </c>
      <c r="BX1104">
        <v>14.4491</v>
      </c>
      <c r="BY1104">
        <v>14.44848</v>
      </c>
      <c r="BZ1104">
        <v>14.44786</v>
      </c>
      <c r="CA1104">
        <v>14.447240000000001</v>
      </c>
      <c r="CB1104">
        <v>14.446619999999999</v>
      </c>
      <c r="CC1104">
        <v>14.446</v>
      </c>
      <c r="CD1104">
        <v>14.44538</v>
      </c>
      <c r="CE1104">
        <v>14.44476</v>
      </c>
      <c r="CF1104">
        <v>14.444140000000001</v>
      </c>
      <c r="CG1104">
        <v>14.443519999999999</v>
      </c>
      <c r="CH1104">
        <v>14.4429</v>
      </c>
      <c r="CI1104" t="s">
        <v>212</v>
      </c>
    </row>
    <row r="1105" spans="1:87" hidden="1" x14ac:dyDescent="0.45">
      <c r="A1105" t="s">
        <v>24</v>
      </c>
      <c r="B1105" t="s">
        <v>0</v>
      </c>
      <c r="C1105" t="s">
        <v>46</v>
      </c>
      <c r="D1105" t="s">
        <v>214</v>
      </c>
      <c r="E1105" t="s">
        <v>213</v>
      </c>
      <c r="F1105">
        <v>14.2821</v>
      </c>
      <c r="G1105">
        <v>14.330260000000001</v>
      </c>
      <c r="H1105">
        <v>14.366630000000001</v>
      </c>
      <c r="I1105">
        <v>14.40751</v>
      </c>
      <c r="J1105">
        <v>14.451589999999999</v>
      </c>
      <c r="K1105">
        <v>14.493040000000001</v>
      </c>
      <c r="L1105">
        <v>14.53275</v>
      </c>
      <c r="M1105">
        <v>14.564439999999999</v>
      </c>
      <c r="N1105">
        <v>14.587339999999999</v>
      </c>
      <c r="O1105">
        <v>14.62096</v>
      </c>
      <c r="P1105">
        <v>14.65981</v>
      </c>
      <c r="Q1105">
        <v>14.698499999999999</v>
      </c>
      <c r="R1105">
        <v>14.74263</v>
      </c>
      <c r="S1105">
        <v>14.7859</v>
      </c>
      <c r="T1105">
        <v>14.831910000000001</v>
      </c>
      <c r="U1105">
        <v>14.870889999999999</v>
      </c>
      <c r="V1105">
        <v>14.91808</v>
      </c>
      <c r="W1105">
        <v>14.96246</v>
      </c>
      <c r="X1105">
        <v>14.98324</v>
      </c>
      <c r="Y1105">
        <v>15.00886</v>
      </c>
      <c r="Z1105">
        <v>15.02026</v>
      </c>
      <c r="AA1105">
        <v>15.04566</v>
      </c>
      <c r="AB1105">
        <v>15.04828</v>
      </c>
      <c r="AC1105">
        <v>15.07095</v>
      </c>
      <c r="AD1105">
        <v>15.0944</v>
      </c>
      <c r="AE1105">
        <v>15.111689999999999</v>
      </c>
      <c r="AF1105">
        <v>15.12974</v>
      </c>
      <c r="AG1105">
        <v>15.13682</v>
      </c>
      <c r="AH1105">
        <v>15.152990000000001</v>
      </c>
      <c r="AI1105">
        <v>15.16583</v>
      </c>
      <c r="AJ1105">
        <v>15.164720000000001</v>
      </c>
      <c r="AK1105">
        <v>15.17033</v>
      </c>
      <c r="AL1105">
        <v>15.16142</v>
      </c>
      <c r="AM1105">
        <v>15.15109</v>
      </c>
      <c r="AN1105">
        <v>15.14456</v>
      </c>
      <c r="AO1105">
        <v>15.149839999999999</v>
      </c>
      <c r="AP1105">
        <v>15.1473</v>
      </c>
      <c r="AQ1105">
        <v>15.15038</v>
      </c>
      <c r="AR1105">
        <v>15.15705</v>
      </c>
      <c r="AS1105">
        <v>15.16259</v>
      </c>
      <c r="AT1105">
        <v>15.15044</v>
      </c>
      <c r="AU1105">
        <v>15.144360000000001</v>
      </c>
      <c r="AV1105">
        <v>15.135809999999999</v>
      </c>
      <c r="AW1105">
        <v>15.139329999999999</v>
      </c>
      <c r="AX1105">
        <v>15.11755</v>
      </c>
      <c r="AY1105">
        <v>15.108409999999999</v>
      </c>
      <c r="AZ1105">
        <v>15.104559999999999</v>
      </c>
      <c r="BA1105">
        <v>15.107939999999999</v>
      </c>
      <c r="BB1105">
        <v>15.1076</v>
      </c>
      <c r="BC1105">
        <v>15.102550000000001</v>
      </c>
      <c r="BD1105">
        <v>15.09848</v>
      </c>
      <c r="BE1105">
        <v>15.09613</v>
      </c>
      <c r="BF1105">
        <v>15.07883</v>
      </c>
      <c r="BG1105">
        <v>15.07541</v>
      </c>
      <c r="BH1105">
        <v>15.07067</v>
      </c>
      <c r="BI1105">
        <v>15.065480000000001</v>
      </c>
      <c r="BJ1105">
        <v>15.06232</v>
      </c>
      <c r="BK1105">
        <v>15.055110000000001</v>
      </c>
      <c r="BL1105">
        <v>15.046889999999999</v>
      </c>
      <c r="BM1105">
        <v>15.037129999999999</v>
      </c>
      <c r="BN1105">
        <v>15.03119</v>
      </c>
      <c r="BO1105">
        <v>15.04095</v>
      </c>
      <c r="BP1105">
        <v>15.039870000000001</v>
      </c>
      <c r="BQ1105">
        <v>15.02642</v>
      </c>
      <c r="BR1105">
        <v>15.009309999999999</v>
      </c>
      <c r="BS1105">
        <v>15.003</v>
      </c>
      <c r="BT1105">
        <v>14.99447</v>
      </c>
      <c r="BU1105">
        <v>14.989570000000001</v>
      </c>
      <c r="BV1105">
        <v>14.987819999999999</v>
      </c>
      <c r="BW1105">
        <v>14.98897</v>
      </c>
      <c r="BX1105">
        <v>14.9945</v>
      </c>
      <c r="BY1105">
        <v>14.99633</v>
      </c>
      <c r="BZ1105">
        <v>14.99817</v>
      </c>
      <c r="CA1105">
        <v>15</v>
      </c>
      <c r="CB1105">
        <v>15.00184</v>
      </c>
      <c r="CC1105">
        <v>15.00367</v>
      </c>
      <c r="CD1105">
        <v>15.0055</v>
      </c>
      <c r="CE1105">
        <v>15.007339999999999</v>
      </c>
      <c r="CF1105">
        <v>15.009169999999999</v>
      </c>
      <c r="CG1105">
        <v>15.011010000000001</v>
      </c>
      <c r="CH1105">
        <v>15.012840000000001</v>
      </c>
      <c r="CI1105" t="s">
        <v>214</v>
      </c>
    </row>
    <row r="1106" spans="1:87" hidden="1" x14ac:dyDescent="0.45">
      <c r="A1106" t="s">
        <v>24</v>
      </c>
      <c r="B1106" t="s">
        <v>0</v>
      </c>
      <c r="C1106" t="s">
        <v>46</v>
      </c>
      <c r="D1106" t="s">
        <v>215</v>
      </c>
      <c r="E1106" t="s">
        <v>213</v>
      </c>
      <c r="F1106">
        <v>14.423220000000001</v>
      </c>
      <c r="G1106">
        <v>14.474399999999999</v>
      </c>
      <c r="H1106">
        <v>14.53445</v>
      </c>
      <c r="I1106">
        <v>14.61144</v>
      </c>
      <c r="J1106">
        <v>14.673249999999999</v>
      </c>
      <c r="K1106">
        <v>14.722490000000001</v>
      </c>
      <c r="L1106">
        <v>14.77866</v>
      </c>
      <c r="M1106">
        <v>14.82352</v>
      </c>
      <c r="N1106">
        <v>14.86612</v>
      </c>
      <c r="O1106">
        <v>14.91536</v>
      </c>
      <c r="P1106">
        <v>14.96288</v>
      </c>
      <c r="Q1106">
        <v>15.020210000000001</v>
      </c>
      <c r="R1106">
        <v>15.080730000000001</v>
      </c>
      <c r="S1106">
        <v>15.151630000000001</v>
      </c>
      <c r="T1106">
        <v>15.22287</v>
      </c>
      <c r="U1106">
        <v>15.304</v>
      </c>
      <c r="V1106">
        <v>15.36312</v>
      </c>
      <c r="W1106">
        <v>15.42787</v>
      </c>
      <c r="X1106">
        <v>15.478590000000001</v>
      </c>
      <c r="Y1106">
        <v>15.50502</v>
      </c>
      <c r="Z1106">
        <v>15.55007</v>
      </c>
      <c r="AA1106">
        <v>15.58521</v>
      </c>
      <c r="AB1106">
        <v>15.61778</v>
      </c>
      <c r="AC1106">
        <v>15.643269999999999</v>
      </c>
      <c r="AD1106">
        <v>15.6723</v>
      </c>
      <c r="AE1106">
        <v>15.707739999999999</v>
      </c>
      <c r="AF1106">
        <v>15.756729999999999</v>
      </c>
      <c r="AG1106">
        <v>15.79049</v>
      </c>
      <c r="AH1106">
        <v>15.8261</v>
      </c>
      <c r="AI1106">
        <v>15.855079999999999</v>
      </c>
      <c r="AJ1106">
        <v>15.86767</v>
      </c>
      <c r="AK1106">
        <v>15.87702</v>
      </c>
      <c r="AL1106">
        <v>15.89396</v>
      </c>
      <c r="AM1106">
        <v>15.90662</v>
      </c>
      <c r="AN1106">
        <v>15.91334</v>
      </c>
      <c r="AO1106">
        <v>15.943</v>
      </c>
      <c r="AP1106">
        <v>15.95308</v>
      </c>
      <c r="AQ1106">
        <v>15.96045</v>
      </c>
      <c r="AR1106">
        <v>15.964309999999999</v>
      </c>
      <c r="AS1106">
        <v>15.979950000000001</v>
      </c>
      <c r="AT1106">
        <v>15.98578</v>
      </c>
      <c r="AU1106">
        <v>15.99283</v>
      </c>
      <c r="AV1106">
        <v>15.99414</v>
      </c>
      <c r="AW1106">
        <v>15.990159999999999</v>
      </c>
      <c r="AX1106">
        <v>15.991580000000001</v>
      </c>
      <c r="AY1106">
        <v>15.984400000000001</v>
      </c>
      <c r="AZ1106">
        <v>15.992459999999999</v>
      </c>
      <c r="BA1106">
        <v>15.99701</v>
      </c>
      <c r="BB1106">
        <v>16.000319999999999</v>
      </c>
      <c r="BC1106">
        <v>15.98969</v>
      </c>
      <c r="BD1106">
        <v>15.97668</v>
      </c>
      <c r="BE1106">
        <v>15.961869999999999</v>
      </c>
      <c r="BF1106">
        <v>15.95073</v>
      </c>
      <c r="BG1106">
        <v>15.93257</v>
      </c>
      <c r="BH1106">
        <v>15.929489999999999</v>
      </c>
      <c r="BI1106">
        <v>15.93403</v>
      </c>
      <c r="BJ1106">
        <v>15.92966</v>
      </c>
      <c r="BK1106">
        <v>15.927519999999999</v>
      </c>
      <c r="BL1106">
        <v>15.927210000000001</v>
      </c>
      <c r="BM1106">
        <v>15.930479999999999</v>
      </c>
      <c r="BN1106">
        <v>15.92628</v>
      </c>
      <c r="BO1106">
        <v>15.929650000000001</v>
      </c>
      <c r="BP1106">
        <v>15.92821</v>
      </c>
      <c r="BQ1106">
        <v>15.932639999999999</v>
      </c>
      <c r="BR1106">
        <v>15.93699</v>
      </c>
      <c r="BS1106">
        <v>15.940759999999999</v>
      </c>
      <c r="BT1106">
        <v>15.944470000000001</v>
      </c>
      <c r="BU1106">
        <v>15.948840000000001</v>
      </c>
      <c r="BV1106">
        <v>15.949070000000001</v>
      </c>
      <c r="BW1106">
        <v>15.959580000000001</v>
      </c>
      <c r="BX1106">
        <v>15.97329</v>
      </c>
      <c r="BY1106">
        <v>15.985340000000001</v>
      </c>
      <c r="BZ1106">
        <v>15.99756</v>
      </c>
      <c r="CA1106">
        <v>16.009779999999999</v>
      </c>
      <c r="CB1106">
        <v>16.021999999999998</v>
      </c>
      <c r="CC1106">
        <v>16.034220000000001</v>
      </c>
      <c r="CD1106">
        <v>16.046430000000001</v>
      </c>
      <c r="CE1106">
        <v>16.05865</v>
      </c>
      <c r="CF1106">
        <v>16.070869999999999</v>
      </c>
      <c r="CG1106">
        <v>16.083089999999999</v>
      </c>
      <c r="CH1106">
        <v>16.095300000000002</v>
      </c>
      <c r="CI1106" t="s">
        <v>215</v>
      </c>
    </row>
    <row r="1107" spans="1:87" hidden="1" x14ac:dyDescent="0.45">
      <c r="A1107" t="s">
        <v>24</v>
      </c>
      <c r="B1107" t="s">
        <v>0</v>
      </c>
      <c r="C1107" t="s">
        <v>46</v>
      </c>
      <c r="D1107" t="s">
        <v>216</v>
      </c>
      <c r="E1107" t="s">
        <v>217</v>
      </c>
      <c r="F1107">
        <v>0</v>
      </c>
      <c r="G1107">
        <v>-9.0084735785422906E-2</v>
      </c>
      <c r="H1107">
        <v>-0.171700940448483</v>
      </c>
      <c r="I1107">
        <v>-0.24774332345818301</v>
      </c>
      <c r="J1107">
        <v>-0.332418873245244</v>
      </c>
      <c r="K1107">
        <v>-0.412375307249291</v>
      </c>
      <c r="L1107">
        <v>-0.496393296425512</v>
      </c>
      <c r="M1107">
        <v>-0.563084048784945</v>
      </c>
      <c r="N1107">
        <v>-0.60697923218934202</v>
      </c>
      <c r="O1107">
        <v>-0.67228888634884898</v>
      </c>
      <c r="P1107">
        <v>-0.74897023328797097</v>
      </c>
      <c r="Q1107">
        <v>-0.83005547080098296</v>
      </c>
      <c r="R1107">
        <v>-0.91864244848029997</v>
      </c>
      <c r="S1107">
        <v>-1.0108714443962099</v>
      </c>
      <c r="T1107">
        <v>-1.1073786768048299</v>
      </c>
      <c r="U1107">
        <v>-1.1928780458209101</v>
      </c>
      <c r="V1107">
        <v>-1.26507904925351</v>
      </c>
      <c r="W1107">
        <v>-1.3418048943280001</v>
      </c>
      <c r="X1107">
        <v>-1.39774135850614</v>
      </c>
      <c r="Y1107">
        <v>-1.4417536231892101</v>
      </c>
      <c r="Z1107">
        <v>-1.4745215314581599</v>
      </c>
      <c r="AA1107">
        <v>-1.5073588045102899</v>
      </c>
      <c r="AB1107">
        <v>-1.5246643552325001</v>
      </c>
      <c r="AC1107">
        <v>-1.5449947579207901</v>
      </c>
      <c r="AD1107">
        <v>-1.5789702972873501</v>
      </c>
      <c r="AE1107">
        <v>-1.6094649204059599</v>
      </c>
      <c r="AF1107">
        <v>-1.63572171500066</v>
      </c>
      <c r="AG1107">
        <v>-1.6540921514014499</v>
      </c>
      <c r="AH1107">
        <v>-1.6745858815300401</v>
      </c>
      <c r="AI1107">
        <v>-1.6900312920960101</v>
      </c>
      <c r="AJ1107">
        <v>-1.6941590786268801</v>
      </c>
      <c r="AK1107">
        <v>-1.69415644899178</v>
      </c>
      <c r="AL1107">
        <v>-1.6946996231995</v>
      </c>
      <c r="AM1107">
        <v>-1.6928776560246701</v>
      </c>
      <c r="AN1107">
        <v>-1.6889240547959901</v>
      </c>
      <c r="AO1107">
        <v>-1.6885828499978801</v>
      </c>
      <c r="AP1107">
        <v>-1.6882710266819501</v>
      </c>
      <c r="AQ1107">
        <v>-1.6874809973657501</v>
      </c>
      <c r="AR1107">
        <v>-1.68841953824059</v>
      </c>
      <c r="AS1107">
        <v>-1.6891199155546499</v>
      </c>
      <c r="AT1107">
        <v>-1.69107968591818</v>
      </c>
      <c r="AU1107">
        <v>-1.68703208968546</v>
      </c>
      <c r="AV1107">
        <v>-1.68357998277249</v>
      </c>
      <c r="AW1107">
        <v>-1.6809570982142199</v>
      </c>
      <c r="AX1107">
        <v>-1.68053116795012</v>
      </c>
      <c r="AY1107">
        <v>-1.6762689206107599</v>
      </c>
      <c r="AZ1107">
        <v>-1.6741721788500099</v>
      </c>
      <c r="BA1107">
        <v>-1.6771602700947099</v>
      </c>
      <c r="BB1107">
        <v>-1.67951558240957</v>
      </c>
      <c r="BC1107">
        <v>-1.68006851084441</v>
      </c>
      <c r="BD1107">
        <v>-1.67823789389053</v>
      </c>
      <c r="BE1107">
        <v>-1.67565109414752</v>
      </c>
      <c r="BF1107">
        <v>-1.67387472365691</v>
      </c>
      <c r="BG1107">
        <v>-1.6699092422744699</v>
      </c>
      <c r="BH1107">
        <v>-1.6672211143542299</v>
      </c>
      <c r="BI1107">
        <v>-1.6641631214324699</v>
      </c>
      <c r="BJ1107">
        <v>-1.6613662161301901</v>
      </c>
      <c r="BK1107">
        <v>-1.6592031589676699</v>
      </c>
      <c r="BL1107">
        <v>-1.65736773633574</v>
      </c>
      <c r="BM1107">
        <v>-1.65612232258242</v>
      </c>
      <c r="BN1107">
        <v>-1.6542125203621001</v>
      </c>
      <c r="BO1107">
        <v>-1.66109514716886</v>
      </c>
      <c r="BP1107">
        <v>-1.6661368632281599</v>
      </c>
      <c r="BQ1107">
        <v>-1.6658347350856699</v>
      </c>
      <c r="BR1107">
        <v>-1.6620026563282699</v>
      </c>
      <c r="BS1107">
        <v>-1.65759904821611</v>
      </c>
      <c r="BT1107">
        <v>-1.65410069741461</v>
      </c>
      <c r="BU1107">
        <v>-1.65010993207297</v>
      </c>
      <c r="BV1107">
        <v>-1.6475661274529001</v>
      </c>
      <c r="BW1107">
        <v>-1.6461642640026699</v>
      </c>
      <c r="BX1107">
        <v>-1.6488854718449499</v>
      </c>
      <c r="BY1107">
        <v>-1.6510308357868599</v>
      </c>
      <c r="BZ1107">
        <v>-1.6508347395392799</v>
      </c>
      <c r="CA1107">
        <v>-1.6506389127160499</v>
      </c>
      <c r="CB1107">
        <v>-1.65044314694923</v>
      </c>
      <c r="CC1107">
        <v>-1.6502474145021999</v>
      </c>
      <c r="CD1107">
        <v>-1.6500516881610701</v>
      </c>
      <c r="CE1107">
        <v>-1.6498559411938201</v>
      </c>
      <c r="CF1107">
        <v>-1.64966014731343</v>
      </c>
      <c r="CG1107">
        <v>-1.6494642806459301</v>
      </c>
      <c r="CH1107">
        <v>-1.64926831570423</v>
      </c>
      <c r="CI1107" t="s">
        <v>216</v>
      </c>
    </row>
    <row r="1108" spans="1:87" hidden="1" x14ac:dyDescent="0.45">
      <c r="A1108" t="s">
        <v>24</v>
      </c>
      <c r="B1108" t="s">
        <v>0</v>
      </c>
      <c r="C1108" t="s">
        <v>46</v>
      </c>
      <c r="D1108" t="s">
        <v>218</v>
      </c>
      <c r="E1108" t="s">
        <v>217</v>
      </c>
      <c r="F1108">
        <v>0</v>
      </c>
      <c r="G1108">
        <v>-0.118315201174057</v>
      </c>
      <c r="H1108">
        <v>-0.23359673663873001</v>
      </c>
      <c r="I1108">
        <v>-0.34394234405158403</v>
      </c>
      <c r="J1108">
        <v>-0.46514864719211502</v>
      </c>
      <c r="K1108">
        <v>-0.58597488324776403</v>
      </c>
      <c r="L1108">
        <v>-0.70194286579320397</v>
      </c>
      <c r="M1108">
        <v>-0.80274795848852598</v>
      </c>
      <c r="N1108">
        <v>-0.87954079009924202</v>
      </c>
      <c r="O1108">
        <v>-0.96667237800016603</v>
      </c>
      <c r="P1108">
        <v>-1.0747903207555001</v>
      </c>
      <c r="Q1108">
        <v>-1.1884049621695201</v>
      </c>
      <c r="R1108">
        <v>-1.31216650869309</v>
      </c>
      <c r="S1108">
        <v>-1.4405454346202</v>
      </c>
      <c r="T1108">
        <v>-1.5734316767973899</v>
      </c>
      <c r="U1108">
        <v>-1.69701402411561</v>
      </c>
      <c r="V1108">
        <v>-1.8284414915563501</v>
      </c>
      <c r="W1108">
        <v>-1.9640767200617399</v>
      </c>
      <c r="X1108">
        <v>-2.0563559269985698</v>
      </c>
      <c r="Y1108">
        <v>-2.12789296959639</v>
      </c>
      <c r="Z1108">
        <v>-2.1804420900795898</v>
      </c>
      <c r="AA1108">
        <v>-2.2426140612385499</v>
      </c>
      <c r="AB1108">
        <v>-2.2838825183826801</v>
      </c>
      <c r="AC1108">
        <v>-2.33356981917587</v>
      </c>
      <c r="AD1108">
        <v>-2.4033760103149202</v>
      </c>
      <c r="AE1108">
        <v>-2.46293889573443</v>
      </c>
      <c r="AF1108">
        <v>-2.5166570383602598</v>
      </c>
      <c r="AG1108">
        <v>-2.5525760164779698</v>
      </c>
      <c r="AH1108">
        <v>-2.5923374100847898</v>
      </c>
      <c r="AI1108">
        <v>-2.6352490448913399</v>
      </c>
      <c r="AJ1108">
        <v>-2.65416871254607</v>
      </c>
      <c r="AK1108">
        <v>-2.6654946581877201</v>
      </c>
      <c r="AL1108">
        <v>-2.6725230582713899</v>
      </c>
      <c r="AM1108">
        <v>-2.6692009434582098</v>
      </c>
      <c r="AN1108">
        <v>-2.6660211083288101</v>
      </c>
      <c r="AO1108">
        <v>-2.6750375248290799</v>
      </c>
      <c r="AP1108">
        <v>-2.6818438250093601</v>
      </c>
      <c r="AQ1108">
        <v>-2.6873549450001599</v>
      </c>
      <c r="AR1108">
        <v>-2.7038860994612399</v>
      </c>
      <c r="AS1108">
        <v>-2.7219880500746401</v>
      </c>
      <c r="AT1108">
        <v>-2.72925805367665</v>
      </c>
      <c r="AU1108">
        <v>-2.7260548086478802</v>
      </c>
      <c r="AV1108">
        <v>-2.7238195241150698</v>
      </c>
      <c r="AW1108">
        <v>-2.7295983058056001</v>
      </c>
      <c r="AX1108">
        <v>-2.73637197842725</v>
      </c>
      <c r="AY1108">
        <v>-2.73142698167181</v>
      </c>
      <c r="AZ1108">
        <v>-2.72935007900759</v>
      </c>
      <c r="BA1108">
        <v>-2.73515682507858</v>
      </c>
      <c r="BB1108">
        <v>-2.7400762997435399</v>
      </c>
      <c r="BC1108">
        <v>-2.7406787904511298</v>
      </c>
      <c r="BD1108">
        <v>-2.7389582290098802</v>
      </c>
      <c r="BE1108">
        <v>-2.7377846995774302</v>
      </c>
      <c r="BF1108">
        <v>-2.7389741104377601</v>
      </c>
      <c r="BG1108">
        <v>-2.7374827756452702</v>
      </c>
      <c r="BH1108">
        <v>-2.7362416511312402</v>
      </c>
      <c r="BI1108">
        <v>-2.73452030640241</v>
      </c>
      <c r="BJ1108">
        <v>-2.7329821072994802</v>
      </c>
      <c r="BK1108">
        <v>-2.73208320073139</v>
      </c>
      <c r="BL1108">
        <v>-2.7294633442401799</v>
      </c>
      <c r="BM1108">
        <v>-2.7264732860965402</v>
      </c>
      <c r="BN1108">
        <v>-2.7236012073293301</v>
      </c>
      <c r="BO1108">
        <v>-2.7414292508546199</v>
      </c>
      <c r="BP1108">
        <v>-2.7554593636563198</v>
      </c>
      <c r="BQ1108">
        <v>-2.7569687546734198</v>
      </c>
      <c r="BR1108">
        <v>-2.7521182470546801</v>
      </c>
      <c r="BS1108">
        <v>-2.7487663113396201</v>
      </c>
      <c r="BT1108">
        <v>-2.7465159958553702</v>
      </c>
      <c r="BU1108">
        <v>-2.7441107900811401</v>
      </c>
      <c r="BV1108">
        <v>-2.74318295017784</v>
      </c>
      <c r="BW1108">
        <v>-2.74510346034549</v>
      </c>
      <c r="BX1108">
        <v>-2.7574445238341401</v>
      </c>
      <c r="BY1108">
        <v>-2.7677886084268999</v>
      </c>
      <c r="BZ1108">
        <v>-2.7732381615237198</v>
      </c>
      <c r="CA1108">
        <v>-2.7786874890223698</v>
      </c>
      <c r="CB1108">
        <v>-2.78413657211888</v>
      </c>
      <c r="CC1108">
        <v>-2.7895861826731299</v>
      </c>
      <c r="CD1108">
        <v>-2.7950370785604899</v>
      </c>
      <c r="CE1108">
        <v>-2.8004900047969201</v>
      </c>
      <c r="CF1108">
        <v>-2.80594569455211</v>
      </c>
      <c r="CG1108">
        <v>-2.81140487002645</v>
      </c>
      <c r="CH1108">
        <v>-2.8168682431716801</v>
      </c>
      <c r="CI1108" t="s">
        <v>218</v>
      </c>
    </row>
    <row r="1109" spans="1:87" hidden="1" x14ac:dyDescent="0.45">
      <c r="A1109" t="s">
        <v>24</v>
      </c>
      <c r="B1109" t="s">
        <v>0</v>
      </c>
      <c r="C1109" t="s">
        <v>46</v>
      </c>
      <c r="D1109" t="s">
        <v>219</v>
      </c>
      <c r="E1109" t="s">
        <v>217</v>
      </c>
      <c r="F1109">
        <v>0</v>
      </c>
      <c r="G1109">
        <v>-0.145436847443003</v>
      </c>
      <c r="H1109">
        <v>-0.30733505310331899</v>
      </c>
      <c r="I1109">
        <v>-0.50986291240019399</v>
      </c>
      <c r="J1109">
        <v>-0.70465876038241504</v>
      </c>
      <c r="K1109">
        <v>-0.86170926434372397</v>
      </c>
      <c r="L1109">
        <v>-1.0187459142212401</v>
      </c>
      <c r="M1109">
        <v>-1.1643020395152901</v>
      </c>
      <c r="N1109">
        <v>-1.2934601578995599</v>
      </c>
      <c r="O1109">
        <v>-1.4331876853938299</v>
      </c>
      <c r="P1109">
        <v>-1.5774983019714699</v>
      </c>
      <c r="Q1109">
        <v>-1.7388511996359399</v>
      </c>
      <c r="R1109">
        <v>-1.9174713294080901</v>
      </c>
      <c r="S1109">
        <v>-2.1201915510006799</v>
      </c>
      <c r="T1109">
        <v>-2.33604290428657</v>
      </c>
      <c r="U1109">
        <v>-2.5723795152078099</v>
      </c>
      <c r="V1109">
        <v>-2.78056179564414</v>
      </c>
      <c r="W1109">
        <v>-2.9735591658711602</v>
      </c>
      <c r="X1109">
        <v>-3.14750540725026</v>
      </c>
      <c r="Y1109">
        <v>-3.2610652334779</v>
      </c>
      <c r="Z1109">
        <v>-3.3808219035086</v>
      </c>
      <c r="AA1109">
        <v>-3.5024246183865499</v>
      </c>
      <c r="AB1109">
        <v>-3.6071589510416899</v>
      </c>
      <c r="AC1109">
        <v>-3.6955872181126099</v>
      </c>
      <c r="AD1109">
        <v>-3.7824328859613501</v>
      </c>
      <c r="AE1109">
        <v>-3.8862975031760798</v>
      </c>
      <c r="AF1109">
        <v>-4.0251002259670203</v>
      </c>
      <c r="AG1109">
        <v>-4.1509594077693501</v>
      </c>
      <c r="AH1109">
        <v>-4.26141390738161</v>
      </c>
      <c r="AI1109">
        <v>-4.3615040258010103</v>
      </c>
      <c r="AJ1109">
        <v>-4.4237871073400399</v>
      </c>
      <c r="AK1109">
        <v>-4.4575625771198899</v>
      </c>
      <c r="AL1109">
        <v>-4.5029748205251199</v>
      </c>
      <c r="AM1109">
        <v>-4.5486395943923901</v>
      </c>
      <c r="AN1109">
        <v>-4.5779040013842298</v>
      </c>
      <c r="AO1109">
        <v>-4.6487386203651004</v>
      </c>
      <c r="AP1109">
        <v>-4.7084761417844199</v>
      </c>
      <c r="AQ1109">
        <v>-4.7354390593704903</v>
      </c>
      <c r="AR1109">
        <v>-4.7524291989397396</v>
      </c>
      <c r="AS1109">
        <v>-4.7901216181699304</v>
      </c>
      <c r="AT1109">
        <v>-4.8224187542844001</v>
      </c>
      <c r="AU1109">
        <v>-4.8434847237353598</v>
      </c>
      <c r="AV1109">
        <v>-4.8562137062990498</v>
      </c>
      <c r="AW1109">
        <v>-4.8579764970761197</v>
      </c>
      <c r="AX1109">
        <v>-4.86030093302365</v>
      </c>
      <c r="AY1109">
        <v>-4.8625504331483302</v>
      </c>
      <c r="AZ1109">
        <v>-4.8771839760520699</v>
      </c>
      <c r="BA1109">
        <v>-4.8963573531421201</v>
      </c>
      <c r="BB1109">
        <v>-4.9085075126565902</v>
      </c>
      <c r="BC1109">
        <v>-4.9130114208608804</v>
      </c>
      <c r="BD1109">
        <v>-4.9085015248450201</v>
      </c>
      <c r="BE1109">
        <v>-4.9030493624599902</v>
      </c>
      <c r="BF1109">
        <v>-4.8975762337329796</v>
      </c>
      <c r="BG1109">
        <v>-4.8929055860088901</v>
      </c>
      <c r="BH1109">
        <v>-4.8913501316576102</v>
      </c>
      <c r="BI1109">
        <v>-4.8998240397584301</v>
      </c>
      <c r="BJ1109">
        <v>-4.9053616913955</v>
      </c>
      <c r="BK1109">
        <v>-4.9041094441901603</v>
      </c>
      <c r="BL1109">
        <v>-4.9039732218987702</v>
      </c>
      <c r="BM1109">
        <v>-4.9109993626087904</v>
      </c>
      <c r="BN1109">
        <v>-4.9149646427050202</v>
      </c>
      <c r="BO1109">
        <v>-4.9207808495604004</v>
      </c>
      <c r="BP1109">
        <v>-4.9252312387416604</v>
      </c>
      <c r="BQ1109">
        <v>-4.9341599859536096</v>
      </c>
      <c r="BR1109">
        <v>-4.9480463155636896</v>
      </c>
      <c r="BS1109">
        <v>-4.9607030758515496</v>
      </c>
      <c r="BT1109">
        <v>-4.97253867210725</v>
      </c>
      <c r="BU1109">
        <v>-4.98563056107196</v>
      </c>
      <c r="BV1109">
        <v>-4.9928127897065204</v>
      </c>
      <c r="BW1109">
        <v>-5.0161698006874298</v>
      </c>
      <c r="BX1109">
        <v>-5.0559673876873097</v>
      </c>
      <c r="BY1109">
        <v>-5.0962555535203897</v>
      </c>
      <c r="BZ1109">
        <v>-5.1348440774201602</v>
      </c>
      <c r="CA1109">
        <v>-5.1736433719713801</v>
      </c>
      <c r="CB1109">
        <v>-5.2124625813618701</v>
      </c>
      <c r="CC1109">
        <v>-5.2513071745969997</v>
      </c>
      <c r="CD1109">
        <v>-5.2901825281064099</v>
      </c>
      <c r="CE1109">
        <v>-5.3290939335462699</v>
      </c>
      <c r="CF1109">
        <v>-5.3680466048210098</v>
      </c>
      <c r="CG1109">
        <v>-5.4070456841468504</v>
      </c>
      <c r="CH1109">
        <v>-5.4460962470129397</v>
      </c>
      <c r="CI1109" t="s">
        <v>219</v>
      </c>
    </row>
    <row r="1110" spans="1:87" hidden="1" x14ac:dyDescent="0.45">
      <c r="A1110" t="s">
        <v>24</v>
      </c>
      <c r="B1110" t="s">
        <v>0</v>
      </c>
      <c r="C1110" t="s">
        <v>46</v>
      </c>
      <c r="D1110" t="s">
        <v>220</v>
      </c>
      <c r="E1110" t="s">
        <v>217</v>
      </c>
      <c r="F1110">
        <v>0</v>
      </c>
      <c r="G1110">
        <v>-4.9044437330758597E-2</v>
      </c>
      <c r="H1110">
        <v>-9.4650703229959304E-2</v>
      </c>
      <c r="I1110">
        <v>-0.13653064911451901</v>
      </c>
      <c r="J1110">
        <v>-0.18316111941454299</v>
      </c>
      <c r="K1110">
        <v>-0.22783195073576801</v>
      </c>
      <c r="L1110">
        <v>-0.27398891643391998</v>
      </c>
      <c r="M1110">
        <v>-0.31130458092980501</v>
      </c>
      <c r="N1110">
        <v>-0.33592490015599302</v>
      </c>
      <c r="O1110">
        <v>-0.37033937784062299</v>
      </c>
      <c r="P1110">
        <v>-0.41310243462597801</v>
      </c>
      <c r="Q1110">
        <v>-0.457991118586276</v>
      </c>
      <c r="R1110">
        <v>-0.50716792362449603</v>
      </c>
      <c r="S1110">
        <v>-0.55858419082422905</v>
      </c>
      <c r="T1110">
        <v>-0.61231323318402497</v>
      </c>
      <c r="U1110">
        <v>-0.66052281845582195</v>
      </c>
      <c r="V1110">
        <v>-0.70110662953373204</v>
      </c>
      <c r="W1110">
        <v>-0.74366483898630198</v>
      </c>
      <c r="X1110">
        <v>-0.774937588206559</v>
      </c>
      <c r="Y1110">
        <v>-0.79920737152901999</v>
      </c>
      <c r="Z1110">
        <v>-0.81751724718247498</v>
      </c>
      <c r="AA1110">
        <v>-0.83512271196209997</v>
      </c>
      <c r="AB1110">
        <v>-0.839840697597938</v>
      </c>
      <c r="AC1110">
        <v>-0.846791521695756</v>
      </c>
      <c r="AD1110">
        <v>-0.86576020176627499</v>
      </c>
      <c r="AE1110">
        <v>-0.88302397162619595</v>
      </c>
      <c r="AF1110">
        <v>-0.897818666110894</v>
      </c>
      <c r="AG1110">
        <v>-0.90817479641343002</v>
      </c>
      <c r="AH1110">
        <v>-0.91917260447708105</v>
      </c>
      <c r="AI1110">
        <v>-0.92767549497002599</v>
      </c>
      <c r="AJ1110">
        <v>-0.92180645976017705</v>
      </c>
      <c r="AK1110">
        <v>-0.91513639795741697</v>
      </c>
      <c r="AL1110">
        <v>-0.90834576766403197</v>
      </c>
      <c r="AM1110">
        <v>-0.89168460412478701</v>
      </c>
      <c r="AN1110">
        <v>-0.87374262318166096</v>
      </c>
      <c r="AO1110">
        <v>-0.86573857889196104</v>
      </c>
      <c r="AP1110">
        <v>-0.86143087028882603</v>
      </c>
      <c r="AQ1110">
        <v>-0.857482925230035</v>
      </c>
      <c r="AR1110">
        <v>-0.85690754516398704</v>
      </c>
      <c r="AS1110">
        <v>-0.85671170182914902</v>
      </c>
      <c r="AT1110">
        <v>-0.84420237817634003</v>
      </c>
      <c r="AU1110">
        <v>-0.82557549451790502</v>
      </c>
      <c r="AV1110">
        <v>-0.80653535126407006</v>
      </c>
      <c r="AW1110">
        <v>-0.79279047590486995</v>
      </c>
      <c r="AX1110">
        <v>-0.77289277564336301</v>
      </c>
      <c r="AY1110">
        <v>-0.75251255186528099</v>
      </c>
      <c r="AZ1110">
        <v>-0.74222211051349096</v>
      </c>
      <c r="BA1110">
        <v>-0.74092380193874197</v>
      </c>
      <c r="BB1110">
        <v>-0.74151512194956504</v>
      </c>
      <c r="BC1110">
        <v>-0.73570359346252201</v>
      </c>
      <c r="BD1110">
        <v>-0.72440256218863097</v>
      </c>
      <c r="BE1110">
        <v>-0.71148531800039305</v>
      </c>
      <c r="BF1110">
        <v>-0.68885913798624199</v>
      </c>
      <c r="BG1110">
        <v>-0.66856952763481003</v>
      </c>
      <c r="BH1110">
        <v>-0.65416005603122795</v>
      </c>
      <c r="BI1110">
        <v>-0.63864710670666902</v>
      </c>
      <c r="BJ1110">
        <v>-0.62576737077221201</v>
      </c>
      <c r="BK1110">
        <v>-0.61463294307100302</v>
      </c>
      <c r="BL1110">
        <v>-0.60600561082769799</v>
      </c>
      <c r="BM1110">
        <v>-0.59747500285469701</v>
      </c>
      <c r="BN1110">
        <v>-0.58847287211011301</v>
      </c>
      <c r="BO1110">
        <v>-0.58878763493405195</v>
      </c>
      <c r="BP1110">
        <v>-0.58808585710342598</v>
      </c>
      <c r="BQ1110">
        <v>-0.57437410459099103</v>
      </c>
      <c r="BR1110">
        <v>-0.55241538384979105</v>
      </c>
      <c r="BS1110">
        <v>-0.53190907719936598</v>
      </c>
      <c r="BT1110">
        <v>-0.51031362614477604</v>
      </c>
      <c r="BU1110">
        <v>-0.49155961081183103</v>
      </c>
      <c r="BV1110">
        <v>-0.47970485612938202</v>
      </c>
      <c r="BW1110">
        <v>-0.47274968797348399</v>
      </c>
      <c r="BX1110">
        <v>-0.47222022161537103</v>
      </c>
      <c r="BY1110">
        <v>-0.47279274723457398</v>
      </c>
      <c r="BZ1110">
        <v>-0.47179828182654099</v>
      </c>
      <c r="CA1110">
        <v>-0.47080461581987498</v>
      </c>
      <c r="CB1110">
        <v>-0.46981116763321601</v>
      </c>
      <c r="CC1110">
        <v>-0.468817796514376</v>
      </c>
      <c r="CD1110">
        <v>-0.46782436432423202</v>
      </c>
      <c r="CE1110">
        <v>-0.46683073532997099</v>
      </c>
      <c r="CF1110">
        <v>-0.46583677601900197</v>
      </c>
      <c r="CG1110">
        <v>-0.46484235493783299</v>
      </c>
      <c r="CH1110">
        <v>-0.46384734255936499</v>
      </c>
      <c r="CI1110" t="s">
        <v>220</v>
      </c>
    </row>
    <row r="1111" spans="1:87" hidden="1" x14ac:dyDescent="0.45">
      <c r="A1111" t="s">
        <v>24</v>
      </c>
      <c r="B1111" t="s">
        <v>0</v>
      </c>
      <c r="C1111" t="s">
        <v>46</v>
      </c>
      <c r="D1111" t="s">
        <v>221</v>
      </c>
      <c r="E1111" t="s">
        <v>217</v>
      </c>
      <c r="F1111">
        <v>0</v>
      </c>
      <c r="G1111">
        <v>-6.3345903131162298E-2</v>
      </c>
      <c r="H1111">
        <v>-0.127890872379499</v>
      </c>
      <c r="I1111">
        <v>-0.188746480140212</v>
      </c>
      <c r="J1111">
        <v>-0.25584224839664299</v>
      </c>
      <c r="K1111">
        <v>-0.32328900474933903</v>
      </c>
      <c r="L1111">
        <v>-0.38804290439858902</v>
      </c>
      <c r="M1111">
        <v>-0.444738467793593</v>
      </c>
      <c r="N1111">
        <v>-0.48802548929459699</v>
      </c>
      <c r="O1111">
        <v>-0.53542893835696304</v>
      </c>
      <c r="P1111">
        <v>-0.59538118125481698</v>
      </c>
      <c r="Q1111">
        <v>-0.65899218718272801</v>
      </c>
      <c r="R1111">
        <v>-0.72782149221911596</v>
      </c>
      <c r="S1111">
        <v>-0.79990881613231102</v>
      </c>
      <c r="T1111">
        <v>-0.87429737515707395</v>
      </c>
      <c r="U1111">
        <v>-0.94423403305926601</v>
      </c>
      <c r="V1111">
        <v>-1.0173787571430899</v>
      </c>
      <c r="W1111">
        <v>-1.09402138341373</v>
      </c>
      <c r="X1111">
        <v>-1.1460264736669401</v>
      </c>
      <c r="Y1111">
        <v>-1.18591189622348</v>
      </c>
      <c r="Z1111">
        <v>-1.2154851529303501</v>
      </c>
      <c r="AA1111">
        <v>-1.24852547931034</v>
      </c>
      <c r="AB1111">
        <v>-1.26941639641565</v>
      </c>
      <c r="AC1111">
        <v>-1.29353011856874</v>
      </c>
      <c r="AD1111">
        <v>-1.3329612288983199</v>
      </c>
      <c r="AE1111">
        <v>-1.3669771799877699</v>
      </c>
      <c r="AF1111">
        <v>-1.3973367020226199</v>
      </c>
      <c r="AG1111">
        <v>-1.4174611081974899</v>
      </c>
      <c r="AH1111">
        <v>-1.4386224334723701</v>
      </c>
      <c r="AI1111">
        <v>-1.4631395046139299</v>
      </c>
      <c r="AJ1111">
        <v>-1.4714012238922101</v>
      </c>
      <c r="AK1111">
        <v>-1.476155571896</v>
      </c>
      <c r="AL1111">
        <v>-1.4714048126852499</v>
      </c>
      <c r="AM1111">
        <v>-1.45466605457151</v>
      </c>
      <c r="AN1111">
        <v>-1.4406727642620101</v>
      </c>
      <c r="AO1111">
        <v>-1.44114796687221</v>
      </c>
      <c r="AP1111">
        <v>-1.44247245094723</v>
      </c>
      <c r="AQ1111">
        <v>-1.44367695900843</v>
      </c>
      <c r="AR1111">
        <v>-1.4525305558581301</v>
      </c>
      <c r="AS1111">
        <v>-1.4628737396741101</v>
      </c>
      <c r="AT1111">
        <v>-1.45486955454648</v>
      </c>
      <c r="AU1111">
        <v>-1.44002211252707</v>
      </c>
      <c r="AV1111">
        <v>-1.4271443422480701</v>
      </c>
      <c r="AW1111">
        <v>-1.4244130003668101</v>
      </c>
      <c r="AX1111">
        <v>-1.40544835286016</v>
      </c>
      <c r="AY1111">
        <v>-1.3806303868899401</v>
      </c>
      <c r="AZ1111">
        <v>-1.3702101110390299</v>
      </c>
      <c r="BA1111">
        <v>-1.37075715736101</v>
      </c>
      <c r="BB1111">
        <v>-1.37287171203369</v>
      </c>
      <c r="BC1111">
        <v>-1.3676431520893999</v>
      </c>
      <c r="BD1111">
        <v>-1.35997840525429</v>
      </c>
      <c r="BE1111">
        <v>-1.35471918665578</v>
      </c>
      <c r="BF1111">
        <v>-1.3359989973772399</v>
      </c>
      <c r="BG1111">
        <v>-1.32013868860993</v>
      </c>
      <c r="BH1111">
        <v>-1.3130164919478899</v>
      </c>
      <c r="BI1111">
        <v>-1.304504200792</v>
      </c>
      <c r="BJ1111">
        <v>-1.2976504859953599</v>
      </c>
      <c r="BK1111">
        <v>-1.2882956382966899</v>
      </c>
      <c r="BL1111">
        <v>-1.2750304010974101</v>
      </c>
      <c r="BM1111">
        <v>-1.25953777986336</v>
      </c>
      <c r="BN1111">
        <v>-1.2467029507727501</v>
      </c>
      <c r="BO1111">
        <v>-1.2519738397865201</v>
      </c>
      <c r="BP1111">
        <v>-1.2579385242501699</v>
      </c>
      <c r="BQ1111">
        <v>-1.24401183092493</v>
      </c>
      <c r="BR1111">
        <v>-1.2176378307137199</v>
      </c>
      <c r="BS1111">
        <v>-1.1992054451362999</v>
      </c>
      <c r="BT1111">
        <v>-1.1863632027161299</v>
      </c>
      <c r="BU1111">
        <v>-1.1754646631499499</v>
      </c>
      <c r="BV1111">
        <v>-1.1702413327339301</v>
      </c>
      <c r="BW1111">
        <v>-1.17011179874864</v>
      </c>
      <c r="BX1111">
        <v>-1.17632148739849</v>
      </c>
      <c r="BY1111">
        <v>-1.1820678139824701</v>
      </c>
      <c r="BZ1111">
        <v>-1.1851658960895</v>
      </c>
      <c r="CA1111">
        <v>-1.1882640490470799</v>
      </c>
      <c r="CB1111">
        <v>-1.1913622034090701</v>
      </c>
      <c r="CC1111">
        <v>-1.1944607979750901</v>
      </c>
      <c r="CD1111">
        <v>-1.1975602636635001</v>
      </c>
      <c r="CE1111">
        <v>-1.2006610241494</v>
      </c>
      <c r="CF1111">
        <v>-1.20376349643933</v>
      </c>
      <c r="CG1111">
        <v>-1.2068680913685499</v>
      </c>
      <c r="CH1111">
        <v>-1.20997521400968</v>
      </c>
      <c r="CI1111" t="s">
        <v>221</v>
      </c>
    </row>
    <row r="1112" spans="1:87" hidden="1" x14ac:dyDescent="0.45">
      <c r="A1112" t="s">
        <v>24</v>
      </c>
      <c r="B1112" t="s">
        <v>0</v>
      </c>
      <c r="C1112" t="s">
        <v>46</v>
      </c>
      <c r="D1112" t="s">
        <v>222</v>
      </c>
      <c r="E1112" t="s">
        <v>217</v>
      </c>
      <c r="F1112">
        <v>0</v>
      </c>
      <c r="G1112">
        <v>-8.0689212597440094E-2</v>
      </c>
      <c r="H1112">
        <v>-0.16983943142972999</v>
      </c>
      <c r="I1112">
        <v>-0.28084183431070803</v>
      </c>
      <c r="J1112">
        <v>-0.390405937308691</v>
      </c>
      <c r="K1112">
        <v>-0.478899262253285</v>
      </c>
      <c r="L1112">
        <v>-0.56613272925693003</v>
      </c>
      <c r="M1112">
        <v>-0.64836479440818495</v>
      </c>
      <c r="N1112">
        <v>-0.72101600162470803</v>
      </c>
      <c r="O1112">
        <v>-0.79887010847983198</v>
      </c>
      <c r="P1112">
        <v>-0.88017347039831595</v>
      </c>
      <c r="Q1112">
        <v>-0.97005188849371704</v>
      </c>
      <c r="R1112">
        <v>-1.0705005185237999</v>
      </c>
      <c r="S1112">
        <v>-1.1839735964129099</v>
      </c>
      <c r="T1112">
        <v>-1.30605097534889</v>
      </c>
      <c r="U1112">
        <v>-1.4390367595439899</v>
      </c>
      <c r="V1112">
        <v>-1.5582373828225999</v>
      </c>
      <c r="W1112">
        <v>-1.66745681714352</v>
      </c>
      <c r="X1112">
        <v>-1.7672536633454401</v>
      </c>
      <c r="Y1112">
        <v>-1.8321881994635401</v>
      </c>
      <c r="Z1112">
        <v>-1.89809523839318</v>
      </c>
      <c r="AA1112">
        <v>-1.96805971353362</v>
      </c>
      <c r="AB1112">
        <v>-2.0280995720761599</v>
      </c>
      <c r="AC1112">
        <v>-2.0790504350074199</v>
      </c>
      <c r="AD1112">
        <v>-2.1284182119979702</v>
      </c>
      <c r="AE1112">
        <v>-2.1872523427111799</v>
      </c>
      <c r="AF1112">
        <v>-2.26527973015201</v>
      </c>
      <c r="AG1112">
        <v>-2.33806335834204</v>
      </c>
      <c r="AH1112">
        <v>-2.40131485513623</v>
      </c>
      <c r="AI1112">
        <v>-2.4591966249195401</v>
      </c>
      <c r="AJ1112">
        <v>-2.4948030234038701</v>
      </c>
      <c r="AK1112">
        <v>-2.5143788658428798</v>
      </c>
      <c r="AL1112">
        <v>-2.53948902459994</v>
      </c>
      <c r="AM1112">
        <v>-2.56596797231524</v>
      </c>
      <c r="AN1112">
        <v>-2.58286525290917</v>
      </c>
      <c r="AO1112">
        <v>-2.6194965080537198</v>
      </c>
      <c r="AP1112">
        <v>-2.65319405600563</v>
      </c>
      <c r="AQ1112">
        <v>-2.6688514430449701</v>
      </c>
      <c r="AR1112">
        <v>-2.6786680454990299</v>
      </c>
      <c r="AS1112">
        <v>-2.6982997458495301</v>
      </c>
      <c r="AT1112">
        <v>-2.71664680121</v>
      </c>
      <c r="AU1112">
        <v>-2.7286742416984402</v>
      </c>
      <c r="AV1112">
        <v>-2.7355462949723601</v>
      </c>
      <c r="AW1112">
        <v>-2.73232219454276</v>
      </c>
      <c r="AX1112">
        <v>-2.7307427535681499</v>
      </c>
      <c r="AY1112">
        <v>-2.7241980193594699</v>
      </c>
      <c r="AZ1112">
        <v>-2.7272139772579802</v>
      </c>
      <c r="BA1112">
        <v>-2.7383303298455801</v>
      </c>
      <c r="BB1112">
        <v>-2.7453955131008501</v>
      </c>
      <c r="BC1112">
        <v>-2.7366245506762001</v>
      </c>
      <c r="BD1112">
        <v>-2.7145149435110998</v>
      </c>
      <c r="BE1112">
        <v>-2.6886908826428502</v>
      </c>
      <c r="BF1112">
        <v>-2.66540495283656</v>
      </c>
      <c r="BG1112">
        <v>-2.6375391100250201</v>
      </c>
      <c r="BH1112">
        <v>-2.6202619952222599</v>
      </c>
      <c r="BI1112">
        <v>-2.6226850147198602</v>
      </c>
      <c r="BJ1112">
        <v>-2.6215584594844898</v>
      </c>
      <c r="BK1112">
        <v>-2.6159122155768801</v>
      </c>
      <c r="BL1112">
        <v>-2.6139286919675699</v>
      </c>
      <c r="BM1112">
        <v>-2.6171566866265601</v>
      </c>
      <c r="BN1112">
        <v>-2.6152375379900801</v>
      </c>
      <c r="BO1112">
        <v>-2.6155588487602799</v>
      </c>
      <c r="BP1112">
        <v>-2.6166312340332198</v>
      </c>
      <c r="BQ1112">
        <v>-2.62021020261087</v>
      </c>
      <c r="BR1112">
        <v>-2.6282384494059201</v>
      </c>
      <c r="BS1112">
        <v>-2.6355879628908099</v>
      </c>
      <c r="BT1112">
        <v>-2.6424307568250298</v>
      </c>
      <c r="BU1112">
        <v>-2.64993288330058</v>
      </c>
      <c r="BV1112">
        <v>-2.6535553951336199</v>
      </c>
      <c r="BW1112">
        <v>-2.6648701420969201</v>
      </c>
      <c r="BX1112">
        <v>-2.68753734001558</v>
      </c>
      <c r="BY1112">
        <v>-2.7109387781871699</v>
      </c>
      <c r="BZ1112">
        <v>-2.7332427282209002</v>
      </c>
      <c r="CA1112">
        <v>-2.7556873496116001</v>
      </c>
      <c r="CB1112">
        <v>-2.7781491923374202</v>
      </c>
      <c r="CC1112">
        <v>-2.80063141893537</v>
      </c>
      <c r="CD1112">
        <v>-2.8231371413747399</v>
      </c>
      <c r="CE1112">
        <v>-2.84566942550738</v>
      </c>
      <c r="CF1112">
        <v>-2.8682312950736302</v>
      </c>
      <c r="CG1112">
        <v>-2.8908257351597402</v>
      </c>
      <c r="CH1112">
        <v>-2.9134556950224302</v>
      </c>
      <c r="CI1112" t="s">
        <v>222</v>
      </c>
    </row>
    <row r="1113" spans="1:87" hidden="1" x14ac:dyDescent="0.45">
      <c r="A1113" t="s">
        <v>24</v>
      </c>
      <c r="B1113" t="s">
        <v>0</v>
      </c>
      <c r="C1113" t="s">
        <v>46</v>
      </c>
      <c r="D1113" t="s">
        <v>223</v>
      </c>
      <c r="E1113" t="s">
        <v>100</v>
      </c>
      <c r="F1113">
        <v>17759.189999999999</v>
      </c>
      <c r="G1113">
        <v>18282.810000000001</v>
      </c>
      <c r="H1113">
        <v>18925.810000000001</v>
      </c>
      <c r="I1113">
        <v>19625.54</v>
      </c>
      <c r="J1113">
        <v>20317.21</v>
      </c>
      <c r="K1113">
        <v>20941.62</v>
      </c>
      <c r="L1113">
        <v>21450.75</v>
      </c>
      <c r="M1113">
        <v>21864.79</v>
      </c>
      <c r="N1113">
        <v>22216.02</v>
      </c>
      <c r="O1113">
        <v>22525.41</v>
      </c>
      <c r="P1113">
        <v>22825.71</v>
      </c>
      <c r="Q1113">
        <v>23142.67</v>
      </c>
      <c r="R1113">
        <v>23474.06</v>
      </c>
      <c r="S1113">
        <v>23812.94</v>
      </c>
      <c r="T1113">
        <v>24151.35</v>
      </c>
      <c r="U1113">
        <v>24485.27</v>
      </c>
      <c r="V1113">
        <v>24809.439999999999</v>
      </c>
      <c r="W1113">
        <v>25120.59</v>
      </c>
      <c r="X1113">
        <v>25428.07</v>
      </c>
      <c r="Y1113">
        <v>25732.63</v>
      </c>
      <c r="Z1113">
        <v>26037.07</v>
      </c>
      <c r="AA1113">
        <v>26340.6</v>
      </c>
      <c r="AB1113">
        <v>26646.69</v>
      </c>
      <c r="AC1113">
        <v>26948.98</v>
      </c>
      <c r="AD1113">
        <v>27243.02</v>
      </c>
      <c r="AE1113">
        <v>27532.04</v>
      </c>
      <c r="AF1113">
        <v>27815.41</v>
      </c>
      <c r="AG1113">
        <v>28095.61</v>
      </c>
      <c r="AH1113">
        <v>28371.83</v>
      </c>
      <c r="AI1113">
        <v>28648.12</v>
      </c>
      <c r="AJ1113">
        <v>28928.34</v>
      </c>
      <c r="AK1113">
        <v>29212.12</v>
      </c>
      <c r="AL1113">
        <v>29498.36</v>
      </c>
      <c r="AM1113">
        <v>29787.919999999998</v>
      </c>
      <c r="AN1113">
        <v>30080.7</v>
      </c>
      <c r="AO1113">
        <v>30374.89</v>
      </c>
      <c r="AP1113">
        <v>30671.88</v>
      </c>
      <c r="AQ1113">
        <v>30973.439999999999</v>
      </c>
      <c r="AR1113">
        <v>31280.82</v>
      </c>
      <c r="AS1113">
        <v>31596.58</v>
      </c>
      <c r="AT1113">
        <v>31922.17</v>
      </c>
      <c r="AU1113">
        <v>32260.959999999999</v>
      </c>
      <c r="AV1113">
        <v>32607.9</v>
      </c>
      <c r="AW1113">
        <v>32959.03</v>
      </c>
      <c r="AX1113">
        <v>33310.019999999997</v>
      </c>
      <c r="AY1113">
        <v>33659.019999999997</v>
      </c>
      <c r="AZ1113">
        <v>34001.339999999997</v>
      </c>
      <c r="BA1113">
        <v>34338.07</v>
      </c>
      <c r="BB1113">
        <v>34674.54</v>
      </c>
      <c r="BC1113">
        <v>35014.51</v>
      </c>
      <c r="BD1113">
        <v>35361.57</v>
      </c>
      <c r="BE1113">
        <v>35717.440000000002</v>
      </c>
      <c r="BF1113">
        <v>36079.589999999997</v>
      </c>
      <c r="BG1113">
        <v>36446.080000000002</v>
      </c>
      <c r="BH1113">
        <v>36812.620000000003</v>
      </c>
      <c r="BI1113">
        <v>37176.769999999997</v>
      </c>
      <c r="BJ1113">
        <v>37536.29</v>
      </c>
      <c r="BK1113">
        <v>37893.089999999997</v>
      </c>
      <c r="BL1113">
        <v>38250.36</v>
      </c>
      <c r="BM1113">
        <v>38611.08</v>
      </c>
      <c r="BN1113">
        <v>38978.81</v>
      </c>
      <c r="BO1113">
        <v>39351.769999999997</v>
      </c>
      <c r="BP1113">
        <v>39731.85</v>
      </c>
      <c r="BQ1113">
        <v>40117.089999999997</v>
      </c>
      <c r="BR1113">
        <v>40503.42</v>
      </c>
      <c r="BS1113">
        <v>40886.25</v>
      </c>
      <c r="BT1113">
        <v>41262.82</v>
      </c>
      <c r="BU1113">
        <v>41636.61</v>
      </c>
      <c r="BV1113">
        <v>42010.91</v>
      </c>
      <c r="BW1113">
        <v>42389.98</v>
      </c>
      <c r="BX1113">
        <v>42776.65</v>
      </c>
      <c r="BY1113">
        <v>43175.86</v>
      </c>
      <c r="BZ1113">
        <v>43586.58</v>
      </c>
      <c r="CA1113">
        <v>44004.77</v>
      </c>
      <c r="CB1113">
        <v>44427.42</v>
      </c>
      <c r="CC1113">
        <v>44851.5</v>
      </c>
      <c r="CD1113">
        <v>45273.99</v>
      </c>
      <c r="CE1113">
        <v>45691.88</v>
      </c>
      <c r="CF1113">
        <v>46102.14</v>
      </c>
      <c r="CG1113">
        <v>46501.760000000002</v>
      </c>
      <c r="CH1113">
        <v>46887.71</v>
      </c>
      <c r="CI1113" t="s">
        <v>223</v>
      </c>
    </row>
    <row r="1114" spans="1:87" hidden="1" x14ac:dyDescent="0.45">
      <c r="A1114" t="s">
        <v>24</v>
      </c>
      <c r="B1114" t="s">
        <v>0</v>
      </c>
      <c r="C1114" t="s">
        <v>46</v>
      </c>
      <c r="D1114" t="s">
        <v>224</v>
      </c>
      <c r="E1114" t="s">
        <v>100</v>
      </c>
      <c r="F1114">
        <v>17759.189999999999</v>
      </c>
      <c r="G1114">
        <v>18277.64</v>
      </c>
      <c r="H1114">
        <v>18914.07</v>
      </c>
      <c r="I1114">
        <v>19606.62</v>
      </c>
      <c r="J1114">
        <v>20290.16</v>
      </c>
      <c r="K1114">
        <v>20905.12</v>
      </c>
      <c r="L1114">
        <v>21406.44</v>
      </c>
      <c r="M1114">
        <v>21812.09</v>
      </c>
      <c r="N1114">
        <v>22155.1</v>
      </c>
      <c r="O1114">
        <v>22458.65</v>
      </c>
      <c r="P1114">
        <v>22750.78</v>
      </c>
      <c r="Q1114">
        <v>23059.040000000001</v>
      </c>
      <c r="R1114">
        <v>23380.83</v>
      </c>
      <c r="S1114">
        <v>23709.58</v>
      </c>
      <c r="T1114">
        <v>24037.53</v>
      </c>
      <c r="U1114">
        <v>24360.34</v>
      </c>
      <c r="V1114">
        <v>24667.88</v>
      </c>
      <c r="W1114">
        <v>24962.15</v>
      </c>
      <c r="X1114">
        <v>25258.22</v>
      </c>
      <c r="Y1114">
        <v>25553.49</v>
      </c>
      <c r="Z1114">
        <v>25850.52</v>
      </c>
      <c r="AA1114">
        <v>26143.96</v>
      </c>
      <c r="AB1114">
        <v>26441.26</v>
      </c>
      <c r="AC1114">
        <v>26733.13</v>
      </c>
      <c r="AD1114">
        <v>27014.82</v>
      </c>
      <c r="AE1114">
        <v>27293.22</v>
      </c>
      <c r="AF1114">
        <v>27566.3</v>
      </c>
      <c r="AG1114">
        <v>27838.93</v>
      </c>
      <c r="AH1114">
        <v>28107.02</v>
      </c>
      <c r="AI1114">
        <v>28372.68</v>
      </c>
      <c r="AJ1114">
        <v>28645.84</v>
      </c>
      <c r="AK1114">
        <v>28923.48</v>
      </c>
      <c r="AL1114">
        <v>29204.95</v>
      </c>
      <c r="AM1114">
        <v>29492.09</v>
      </c>
      <c r="AN1114">
        <v>29781.73</v>
      </c>
      <c r="AO1114">
        <v>30070.11</v>
      </c>
      <c r="AP1114">
        <v>30361.9</v>
      </c>
      <c r="AQ1114">
        <v>30658.43</v>
      </c>
      <c r="AR1114">
        <v>30957.72</v>
      </c>
      <c r="AS1114">
        <v>31264.62</v>
      </c>
      <c r="AT1114">
        <v>31585.06</v>
      </c>
      <c r="AU1114">
        <v>31920.01</v>
      </c>
      <c r="AV1114">
        <v>32262.89</v>
      </c>
      <c r="AW1114">
        <v>32607.5</v>
      </c>
      <c r="AX1114">
        <v>32952.300000000003</v>
      </c>
      <c r="AY1114">
        <v>33297.81</v>
      </c>
      <c r="AZ1114">
        <v>33636.449999999997</v>
      </c>
      <c r="BA1114">
        <v>33968.58</v>
      </c>
      <c r="BB1114">
        <v>34300.51</v>
      </c>
      <c r="BC1114">
        <v>34636.800000000003</v>
      </c>
      <c r="BD1114">
        <v>34980.080000000002</v>
      </c>
      <c r="BE1114">
        <v>35331.61</v>
      </c>
      <c r="BF1114">
        <v>35688.76</v>
      </c>
      <c r="BG1114">
        <v>36050.39</v>
      </c>
      <c r="BH1114">
        <v>36412.410000000003</v>
      </c>
      <c r="BI1114">
        <v>36772.11</v>
      </c>
      <c r="BJ1114">
        <v>37127.25</v>
      </c>
      <c r="BK1114">
        <v>37479.68</v>
      </c>
      <c r="BL1114">
        <v>37833.370000000003</v>
      </c>
      <c r="BM1114">
        <v>38190.85</v>
      </c>
      <c r="BN1114">
        <v>38554.959999999999</v>
      </c>
      <c r="BO1114">
        <v>38919.46</v>
      </c>
      <c r="BP1114">
        <v>39291.699999999997</v>
      </c>
      <c r="BQ1114">
        <v>39671.94</v>
      </c>
      <c r="BR1114">
        <v>40054.42</v>
      </c>
      <c r="BS1114">
        <v>40432.589999999997</v>
      </c>
      <c r="BT1114">
        <v>40804.480000000003</v>
      </c>
      <c r="BU1114">
        <v>41173.46</v>
      </c>
      <c r="BV1114">
        <v>41542.92</v>
      </c>
      <c r="BW1114">
        <v>41916.35</v>
      </c>
      <c r="BX1114">
        <v>42294.49</v>
      </c>
      <c r="BY1114">
        <v>42685.59</v>
      </c>
      <c r="BZ1114">
        <v>43089.15</v>
      </c>
      <c r="CA1114">
        <v>43500.05</v>
      </c>
      <c r="CB1114">
        <v>43915.3</v>
      </c>
      <c r="CC1114">
        <v>44331.92</v>
      </c>
      <c r="CD1114">
        <v>44746.92</v>
      </c>
      <c r="CE1114">
        <v>45157.31</v>
      </c>
      <c r="CF1114">
        <v>45560.13</v>
      </c>
      <c r="CG1114">
        <v>45952.38</v>
      </c>
      <c r="CH1114">
        <v>46331.07</v>
      </c>
      <c r="CI1114" t="s">
        <v>224</v>
      </c>
    </row>
    <row r="1115" spans="1:87" hidden="1" x14ac:dyDescent="0.45">
      <c r="A1115" t="s">
        <v>24</v>
      </c>
      <c r="B1115" t="s">
        <v>0</v>
      </c>
      <c r="C1115" t="s">
        <v>46</v>
      </c>
      <c r="D1115" t="s">
        <v>225</v>
      </c>
      <c r="E1115" t="s">
        <v>100</v>
      </c>
      <c r="F1115">
        <v>17759.189999999999</v>
      </c>
      <c r="G1115">
        <v>18272.68</v>
      </c>
      <c r="H1115">
        <v>18900.09</v>
      </c>
      <c r="I1115">
        <v>19573.97</v>
      </c>
      <c r="J1115">
        <v>20241.330000000002</v>
      </c>
      <c r="K1115">
        <v>20847.14</v>
      </c>
      <c r="L1115">
        <v>21338.15</v>
      </c>
      <c r="M1115">
        <v>21732.59</v>
      </c>
      <c r="N1115">
        <v>22062.58</v>
      </c>
      <c r="O1115">
        <v>22352.85</v>
      </c>
      <c r="P1115">
        <v>22635.17</v>
      </c>
      <c r="Q1115">
        <v>22930.59</v>
      </c>
      <c r="R1115">
        <v>23237.42</v>
      </c>
      <c r="S1115">
        <v>23546.080000000002</v>
      </c>
      <c r="T1115">
        <v>23851.279999999999</v>
      </c>
      <c r="U1115">
        <v>24143.41</v>
      </c>
      <c r="V1115">
        <v>24428.639999999999</v>
      </c>
      <c r="W1115">
        <v>24705.11</v>
      </c>
      <c r="X1115">
        <v>24976.83</v>
      </c>
      <c r="Y1115">
        <v>25257.63</v>
      </c>
      <c r="Z1115">
        <v>25533.3</v>
      </c>
      <c r="AA1115">
        <v>25807.040000000001</v>
      </c>
      <c r="AB1115">
        <v>26083.19</v>
      </c>
      <c r="AC1115">
        <v>26360.32</v>
      </c>
      <c r="AD1115">
        <v>26633.1</v>
      </c>
      <c r="AE1115">
        <v>26894.93</v>
      </c>
      <c r="AF1115">
        <v>27139.74</v>
      </c>
      <c r="AG1115">
        <v>27382.31</v>
      </c>
      <c r="AH1115">
        <v>27625.4</v>
      </c>
      <c r="AI1115">
        <v>27869.64</v>
      </c>
      <c r="AJ1115">
        <v>28125.1</v>
      </c>
      <c r="AK1115">
        <v>28390.959999999999</v>
      </c>
      <c r="AL1115">
        <v>28655.69</v>
      </c>
      <c r="AM1115">
        <v>28922.6</v>
      </c>
      <c r="AN1115">
        <v>29196.74</v>
      </c>
      <c r="AO1115">
        <v>29460.3</v>
      </c>
      <c r="AP1115">
        <v>29729.62</v>
      </c>
      <c r="AQ1115">
        <v>30013.18</v>
      </c>
      <c r="AR1115">
        <v>30305.91</v>
      </c>
      <c r="AS1115">
        <v>30599.93</v>
      </c>
      <c r="AT1115">
        <v>30905.39</v>
      </c>
      <c r="AU1115">
        <v>31225.18</v>
      </c>
      <c r="AV1115">
        <v>31555.65</v>
      </c>
      <c r="AW1115">
        <v>31894.01</v>
      </c>
      <c r="AX1115">
        <v>32232.73</v>
      </c>
      <c r="AY1115">
        <v>32568.27</v>
      </c>
      <c r="AZ1115">
        <v>32893.730000000003</v>
      </c>
      <c r="BA1115">
        <v>33213.800000000003</v>
      </c>
      <c r="BB1115">
        <v>33535.769999999997</v>
      </c>
      <c r="BC1115">
        <v>33863.17</v>
      </c>
      <c r="BD1115">
        <v>34199.800000000003</v>
      </c>
      <c r="BE1115">
        <v>34545.050000000003</v>
      </c>
      <c r="BF1115">
        <v>34896.69</v>
      </c>
      <c r="BG1115">
        <v>35251.480000000003</v>
      </c>
      <c r="BH1115">
        <v>35605.61</v>
      </c>
      <c r="BI1115">
        <v>35953.5</v>
      </c>
      <c r="BJ1115">
        <v>36298.04</v>
      </c>
      <c r="BK1115">
        <v>36642.75</v>
      </c>
      <c r="BL1115">
        <v>36987.599999999999</v>
      </c>
      <c r="BM1115">
        <v>37333.17</v>
      </c>
      <c r="BN1115">
        <v>37686.43</v>
      </c>
      <c r="BO1115">
        <v>38047.360000000001</v>
      </c>
      <c r="BP1115">
        <v>38415.01</v>
      </c>
      <c r="BQ1115">
        <v>38783.72</v>
      </c>
      <c r="BR1115">
        <v>39149.96</v>
      </c>
      <c r="BS1115">
        <v>39512.97</v>
      </c>
      <c r="BT1115">
        <v>39870.51</v>
      </c>
      <c r="BU1115">
        <v>40224.51</v>
      </c>
      <c r="BV1115">
        <v>40582</v>
      </c>
      <c r="BW1115">
        <v>40937.53</v>
      </c>
      <c r="BX1115">
        <v>41294.78</v>
      </c>
      <c r="BY1115">
        <v>41663.379999999997</v>
      </c>
      <c r="BZ1115">
        <v>42042.53</v>
      </c>
      <c r="CA1115">
        <v>42428.47</v>
      </c>
      <c r="CB1115">
        <v>42818.35</v>
      </c>
      <c r="CC1115">
        <v>43209.27</v>
      </c>
      <c r="CD1115">
        <v>43598.31</v>
      </c>
      <c r="CE1115">
        <v>43982.57</v>
      </c>
      <c r="CF1115">
        <v>44359.13</v>
      </c>
      <c r="CG1115">
        <v>44725.11</v>
      </c>
      <c r="CH1115">
        <v>45077.61</v>
      </c>
      <c r="CI1115" t="s">
        <v>225</v>
      </c>
    </row>
    <row r="1116" spans="1:87" hidden="1" x14ac:dyDescent="0.45">
      <c r="A1116" t="s">
        <v>24</v>
      </c>
      <c r="B1116" t="s">
        <v>0</v>
      </c>
      <c r="C1116" t="s">
        <v>46</v>
      </c>
      <c r="D1116" t="s">
        <v>226</v>
      </c>
      <c r="E1116" t="s">
        <v>100</v>
      </c>
      <c r="F1116">
        <v>17759.189699999999</v>
      </c>
      <c r="G1116">
        <v>18290.320154804402</v>
      </c>
      <c r="H1116">
        <v>18940.4139203874</v>
      </c>
      <c r="I1116">
        <v>19647.4222106501</v>
      </c>
      <c r="J1116">
        <v>20347.638427461399</v>
      </c>
      <c r="K1116">
        <v>20980.4296252768</v>
      </c>
      <c r="L1116">
        <v>21498.7001803399</v>
      </c>
      <c r="M1116">
        <v>21920.153704665699</v>
      </c>
      <c r="N1116">
        <v>22276.6081824381</v>
      </c>
      <c r="O1116">
        <v>22593.881211226901</v>
      </c>
      <c r="P1116">
        <v>22902.9563611292</v>
      </c>
      <c r="Q1116">
        <v>23229.491483413</v>
      </c>
      <c r="R1116">
        <v>23571.544530023599</v>
      </c>
      <c r="S1116">
        <v>23921.745651014699</v>
      </c>
      <c r="T1116">
        <v>24272.250486136101</v>
      </c>
      <c r="U1116">
        <v>24617.188983846099</v>
      </c>
      <c r="V1116">
        <v>24951.153808276998</v>
      </c>
      <c r="W1116">
        <v>25272.8902549331</v>
      </c>
      <c r="X1116">
        <v>25588.680936025601</v>
      </c>
      <c r="Y1116">
        <v>25900.394317547099</v>
      </c>
      <c r="Z1116">
        <v>26210.693668792501</v>
      </c>
      <c r="AA1116">
        <v>26520.376530230202</v>
      </c>
      <c r="AB1116">
        <v>26832.002204153101</v>
      </c>
      <c r="AC1116">
        <v>27140.087309529099</v>
      </c>
      <c r="AD1116">
        <v>27440.436508200699</v>
      </c>
      <c r="AE1116">
        <v>27735.315241884098</v>
      </c>
      <c r="AF1116">
        <v>28024.0698144538</v>
      </c>
      <c r="AG1116">
        <v>28308.709632345701</v>
      </c>
      <c r="AH1116">
        <v>28589.8083852157</v>
      </c>
      <c r="AI1116">
        <v>28870.274625863502</v>
      </c>
      <c r="AJ1116">
        <v>29155.623992521701</v>
      </c>
      <c r="AK1116">
        <v>29443.606624583899</v>
      </c>
      <c r="AL1116">
        <v>29734.3238032468</v>
      </c>
      <c r="AM1116">
        <v>30030.689229149299</v>
      </c>
      <c r="AN1116">
        <v>30330.120801492802</v>
      </c>
      <c r="AO1116">
        <v>30629.122856229598</v>
      </c>
      <c r="AP1116">
        <v>30929.845867371499</v>
      </c>
      <c r="AQ1116">
        <v>31234.935744255501</v>
      </c>
      <c r="AR1116">
        <v>31545.393088979599</v>
      </c>
      <c r="AS1116">
        <v>31864.1101694278</v>
      </c>
      <c r="AT1116">
        <v>32197.166895062899</v>
      </c>
      <c r="AU1116">
        <v>32543.640757451602</v>
      </c>
      <c r="AV1116">
        <v>32898.778776252802</v>
      </c>
      <c r="AW1116">
        <v>33256.766808351</v>
      </c>
      <c r="AX1116">
        <v>33617.518862713303</v>
      </c>
      <c r="AY1116">
        <v>33975.2487670056</v>
      </c>
      <c r="AZ1116">
        <v>34323.607738933497</v>
      </c>
      <c r="BA1116">
        <v>34665.039805479297</v>
      </c>
      <c r="BB1116">
        <v>35005.340307233302</v>
      </c>
      <c r="BC1116">
        <v>35350.826483033197</v>
      </c>
      <c r="BD1116">
        <v>35704.6210065509</v>
      </c>
      <c r="BE1116">
        <v>36067.6873869622</v>
      </c>
      <c r="BF1116">
        <v>36441.028643635502</v>
      </c>
      <c r="BG1116">
        <v>36817.228607310797</v>
      </c>
      <c r="BH1116">
        <v>37191.8735467601</v>
      </c>
      <c r="BI1116">
        <v>37564.474877453802</v>
      </c>
      <c r="BJ1116">
        <v>37931.582296244502</v>
      </c>
      <c r="BK1116">
        <v>38295.589128858803</v>
      </c>
      <c r="BL1116">
        <v>38659.290609750402</v>
      </c>
      <c r="BM1116">
        <v>39026.717464998299</v>
      </c>
      <c r="BN1116">
        <v>39401.206645517501</v>
      </c>
      <c r="BO1116">
        <v>39780.869552222699</v>
      </c>
      <c r="BP1116">
        <v>40167.432647947498</v>
      </c>
      <c r="BQ1116">
        <v>40562.367838619299</v>
      </c>
      <c r="BR1116">
        <v>40960.433120412898</v>
      </c>
      <c r="BS1116">
        <v>41354.257270326598</v>
      </c>
      <c r="BT1116">
        <v>41742.721483794601</v>
      </c>
      <c r="BU1116">
        <v>42127.083607763001</v>
      </c>
      <c r="BV1116">
        <v>42509.760110928102</v>
      </c>
      <c r="BW1116">
        <v>42895.718475740097</v>
      </c>
      <c r="BX1116">
        <v>43288.423434028999</v>
      </c>
      <c r="BY1116">
        <v>43693.113386817298</v>
      </c>
      <c r="BZ1116">
        <v>44109.108515389002</v>
      </c>
      <c r="CA1116">
        <v>44532.671568218597</v>
      </c>
      <c r="CB1116">
        <v>44960.747325848002</v>
      </c>
      <c r="CC1116">
        <v>45390.280255616897</v>
      </c>
      <c r="CD1116">
        <v>45818.214704074198</v>
      </c>
      <c r="CE1116">
        <v>46241.494897019598</v>
      </c>
      <c r="CF1116">
        <v>46657.064939456897</v>
      </c>
      <c r="CG1116">
        <v>47061.868815460002</v>
      </c>
      <c r="CH1116">
        <v>47452.850387949198</v>
      </c>
      <c r="CI1116" t="s">
        <v>226</v>
      </c>
    </row>
    <row r="1117" spans="1:87" hidden="1" x14ac:dyDescent="0.45">
      <c r="A1117" t="s">
        <v>24</v>
      </c>
      <c r="B1117" t="s">
        <v>0</v>
      </c>
      <c r="C1117" t="s">
        <v>46</v>
      </c>
      <c r="D1117" t="s">
        <v>227</v>
      </c>
      <c r="E1117" t="s">
        <v>100</v>
      </c>
      <c r="F1117">
        <v>17759.189699999999</v>
      </c>
      <c r="G1117">
        <v>18287.703087396701</v>
      </c>
      <c r="H1117">
        <v>18934.112130073801</v>
      </c>
      <c r="I1117">
        <v>19637.149119950202</v>
      </c>
      <c r="J1117">
        <v>20332.822396923799</v>
      </c>
      <c r="K1117">
        <v>20960.3565924549</v>
      </c>
      <c r="L1117">
        <v>21474.112688420999</v>
      </c>
      <c r="M1117">
        <v>21890.8134540268</v>
      </c>
      <c r="N1117">
        <v>22242.611125573199</v>
      </c>
      <c r="O1117">
        <v>22556.4424214506</v>
      </c>
      <c r="P1117">
        <v>22861.0359651568</v>
      </c>
      <c r="Q1117">
        <v>23182.5851303708</v>
      </c>
      <c r="R1117">
        <v>23519.2679457784</v>
      </c>
      <c r="S1117">
        <v>23863.692311176699</v>
      </c>
      <c r="T1117">
        <v>24208.269273530899</v>
      </c>
      <c r="U1117">
        <v>24546.8828700544</v>
      </c>
      <c r="V1117">
        <v>24871.6830887816</v>
      </c>
      <c r="W1117">
        <v>25183.681616682999</v>
      </c>
      <c r="X1117">
        <v>25492.9825826243</v>
      </c>
      <c r="Y1117">
        <v>25799.429401757701</v>
      </c>
      <c r="Z1117">
        <v>26105.523737791998</v>
      </c>
      <c r="AA1117">
        <v>26409.817254118101</v>
      </c>
      <c r="AB1117">
        <v>26715.762212420301</v>
      </c>
      <c r="AC1117">
        <v>27017.806601625201</v>
      </c>
      <c r="AD1117">
        <v>27311.1148918986</v>
      </c>
      <c r="AE1117">
        <v>27599.8934873666</v>
      </c>
      <c r="AF1117">
        <v>27882.816331194899</v>
      </c>
      <c r="AG1117">
        <v>28163.215911845498</v>
      </c>
      <c r="AH1117">
        <v>28439.920950208401</v>
      </c>
      <c r="AI1117">
        <v>28714.2371745579</v>
      </c>
      <c r="AJ1117">
        <v>28993.8953848561</v>
      </c>
      <c r="AK1117">
        <v>29276.896722931899</v>
      </c>
      <c r="AL1117">
        <v>29565.367294298499</v>
      </c>
      <c r="AM1117">
        <v>29860.100909565699</v>
      </c>
      <c r="AN1117">
        <v>30156.654556322199</v>
      </c>
      <c r="AO1117">
        <v>30451.340880710399</v>
      </c>
      <c r="AP1117">
        <v>30748.569027388199</v>
      </c>
      <c r="AQ1117">
        <v>31050.254806964698</v>
      </c>
      <c r="AR1117">
        <v>31355.877495508001</v>
      </c>
      <c r="AS1117">
        <v>31669.293008468601</v>
      </c>
      <c r="AT1117">
        <v>31998.8753834569</v>
      </c>
      <c r="AU1117">
        <v>32342.012866986599</v>
      </c>
      <c r="AV1117">
        <v>32692.945882188302</v>
      </c>
      <c r="AW1117">
        <v>33045.030956615097</v>
      </c>
      <c r="AX1117">
        <v>33403.213017832401</v>
      </c>
      <c r="AY1117">
        <v>33760.226097428102</v>
      </c>
      <c r="AZ1117">
        <v>34106.4477918431</v>
      </c>
      <c r="BA1117">
        <v>34445.078073285003</v>
      </c>
      <c r="BB1117">
        <v>34782.680729885702</v>
      </c>
      <c r="BC1117">
        <v>35125.774913702597</v>
      </c>
      <c r="BD1117">
        <v>35476.035178983402</v>
      </c>
      <c r="BE1117">
        <v>35834.025334853999</v>
      </c>
      <c r="BF1117">
        <v>36203.5684559082</v>
      </c>
      <c r="BG1117">
        <v>36575.7242754088</v>
      </c>
      <c r="BH1117">
        <v>36945.218978598001</v>
      </c>
      <c r="BI1117">
        <v>37312.741468493397</v>
      </c>
      <c r="BJ1117">
        <v>37675.121551801501</v>
      </c>
      <c r="BK1117">
        <v>38036.0105756798</v>
      </c>
      <c r="BL1117">
        <v>38399.073441186898</v>
      </c>
      <c r="BM1117">
        <v>38766.783052435298</v>
      </c>
      <c r="BN1117">
        <v>39140.320809649398</v>
      </c>
      <c r="BO1117">
        <v>39515.485766265097</v>
      </c>
      <c r="BP1117">
        <v>39896.778349379303</v>
      </c>
      <c r="BQ1117">
        <v>40289.1777879703</v>
      </c>
      <c r="BR1117">
        <v>40686.4415533965</v>
      </c>
      <c r="BS1117">
        <v>41076.826132167596</v>
      </c>
      <c r="BT1117">
        <v>41459.072492501</v>
      </c>
      <c r="BU1117">
        <v>41837.551129845197</v>
      </c>
      <c r="BV1117">
        <v>42214.799772176397</v>
      </c>
      <c r="BW1117">
        <v>42595.159094408002</v>
      </c>
      <c r="BX1117">
        <v>42982.182967281697</v>
      </c>
      <c r="BY1117">
        <v>43381.736862053003</v>
      </c>
      <c r="BZ1117">
        <v>43792.956822042899</v>
      </c>
      <c r="CA1117">
        <v>44211.656360770197</v>
      </c>
      <c r="CB1117">
        <v>44634.801256792904</v>
      </c>
      <c r="CC1117">
        <v>45059.357438539402</v>
      </c>
      <c r="CD1117">
        <v>45482.291210996103</v>
      </c>
      <c r="CE1117">
        <v>45900.569255784401</v>
      </c>
      <c r="CF1117">
        <v>46311.158631511797</v>
      </c>
      <c r="CG1117">
        <v>46711.026774398299</v>
      </c>
      <c r="CH1117">
        <v>47097.141499179299</v>
      </c>
      <c r="CI1117" t="s">
        <v>227</v>
      </c>
    </row>
    <row r="1118" spans="1:87" hidden="1" x14ac:dyDescent="0.45">
      <c r="A1118" t="s">
        <v>24</v>
      </c>
      <c r="B1118" t="s">
        <v>0</v>
      </c>
      <c r="C1118" t="s">
        <v>46</v>
      </c>
      <c r="D1118" t="s">
        <v>228</v>
      </c>
      <c r="E1118" t="s">
        <v>100</v>
      </c>
      <c r="F1118">
        <v>17759.189699999999</v>
      </c>
      <c r="G1118">
        <v>18284.529384044901</v>
      </c>
      <c r="H1118">
        <v>18926.159372014699</v>
      </c>
      <c r="I1118">
        <v>19619.030018753499</v>
      </c>
      <c r="J1118">
        <v>20305.391621534</v>
      </c>
      <c r="K1118">
        <v>20927.634340143799</v>
      </c>
      <c r="L1118">
        <v>21435.720500583499</v>
      </c>
      <c r="M1118">
        <v>21846.038864902599</v>
      </c>
      <c r="N1118">
        <v>22190.533801339701</v>
      </c>
      <c r="O1118">
        <v>22496.6995851633</v>
      </c>
      <c r="P1118">
        <v>22795.539544144602</v>
      </c>
      <c r="Q1118">
        <v>23109.995087597599</v>
      </c>
      <c r="R1118">
        <v>23438.081454656702</v>
      </c>
      <c r="S1118">
        <v>23771.301229325902</v>
      </c>
      <c r="T1118">
        <v>24102.8273231942</v>
      </c>
      <c r="U1118">
        <v>24424.266438267299</v>
      </c>
      <c r="V1118">
        <v>24735.779794194899</v>
      </c>
      <c r="W1118">
        <v>25037.672087301999</v>
      </c>
      <c r="X1118">
        <v>25332.777247811799</v>
      </c>
      <c r="Y1118">
        <v>25630.6927349582</v>
      </c>
      <c r="Z1118">
        <v>25925.1321671365</v>
      </c>
      <c r="AA1118">
        <v>26217.3870374945</v>
      </c>
      <c r="AB1118">
        <v>26510.468183197401</v>
      </c>
      <c r="AC1118">
        <v>26802.7950019126</v>
      </c>
      <c r="AD1118">
        <v>27090.931765622801</v>
      </c>
      <c r="AE1118">
        <v>27370.360756094498</v>
      </c>
      <c r="AF1118">
        <v>27637.379796015899</v>
      </c>
      <c r="AG1118">
        <v>27900.216802356001</v>
      </c>
      <c r="AH1118">
        <v>28162.135705648499</v>
      </c>
      <c r="AI1118">
        <v>28423.9801047865</v>
      </c>
      <c r="AJ1118">
        <v>28692.7401357173</v>
      </c>
      <c r="AK1118">
        <v>28968.3830191817</v>
      </c>
      <c r="AL1118">
        <v>29244.8684384439</v>
      </c>
      <c r="AM1118">
        <v>29523.366676941401</v>
      </c>
      <c r="AN1118">
        <v>29807.1726221104</v>
      </c>
      <c r="AO1118">
        <v>30087.271166386399</v>
      </c>
      <c r="AP1118">
        <v>30370.840833795301</v>
      </c>
      <c r="AQ1118">
        <v>30664.262526220798</v>
      </c>
      <c r="AR1118">
        <v>30965.744525735299</v>
      </c>
      <c r="AS1118">
        <v>31272.233852547099</v>
      </c>
      <c r="AT1118">
        <v>31589.160030753399</v>
      </c>
      <c r="AU1118">
        <v>31919.147474399801</v>
      </c>
      <c r="AV1118">
        <v>32258.997672540401</v>
      </c>
      <c r="AW1118">
        <v>32606.586701546599</v>
      </c>
      <c r="AX1118">
        <v>32954.211623347401</v>
      </c>
      <c r="AY1118">
        <v>33300.284533947197</v>
      </c>
      <c r="AZ1118">
        <v>33637.1921889605</v>
      </c>
      <c r="BA1118">
        <v>33967.469573620001</v>
      </c>
      <c r="BB1118">
        <v>34298.634828971903</v>
      </c>
      <c r="BC1118">
        <v>34638.241876831598</v>
      </c>
      <c r="BD1118">
        <v>34988.874033785803</v>
      </c>
      <c r="BE1118">
        <v>35349.444874888199</v>
      </c>
      <c r="BF1118">
        <v>35715.758930396601</v>
      </c>
      <c r="BG1118">
        <v>36087.429359570502</v>
      </c>
      <c r="BH1118">
        <v>36455.828486960199</v>
      </c>
      <c r="BI1118">
        <v>36814.391067388096</v>
      </c>
      <c r="BJ1118">
        <v>37169.780047063301</v>
      </c>
      <c r="BK1118">
        <v>37524.447752401597</v>
      </c>
      <c r="BL1118">
        <v>37878.308998206798</v>
      </c>
      <c r="BM1118">
        <v>38233.764303656899</v>
      </c>
      <c r="BN1118">
        <v>38597.909726846898</v>
      </c>
      <c r="BO1118">
        <v>38969.827021392899</v>
      </c>
      <c r="BP1118">
        <v>39347.797893867501</v>
      </c>
      <c r="BQ1118">
        <v>39727.734356576097</v>
      </c>
      <c r="BR1118">
        <v>40105.443910019203</v>
      </c>
      <c r="BS1118">
        <v>40479.644346262801</v>
      </c>
      <c r="BT1118">
        <v>40848.152661631699</v>
      </c>
      <c r="BU1118">
        <v>41213.3322621357</v>
      </c>
      <c r="BV1118">
        <v>41581.2071479722</v>
      </c>
      <c r="BW1118">
        <v>41950.926154338697</v>
      </c>
      <c r="BX1118">
        <v>42324.897615654598</v>
      </c>
      <c r="BY1118">
        <v>42710.552225844403</v>
      </c>
      <c r="BZ1118">
        <v>43106.877019536303</v>
      </c>
      <c r="CA1118">
        <v>43510.339056003599</v>
      </c>
      <c r="CB1118">
        <v>43918.002366866996</v>
      </c>
      <c r="CC1118">
        <v>44326.878098801702</v>
      </c>
      <c r="CD1118">
        <v>44733.980125407303</v>
      </c>
      <c r="CE1118">
        <v>45136.325052983302</v>
      </c>
      <c r="CF1118">
        <v>45530.932228284197</v>
      </c>
      <c r="CG1118">
        <v>45914.823748272604</v>
      </c>
      <c r="CH1118">
        <v>46285.024471886798</v>
      </c>
      <c r="CI1118" t="s">
        <v>228</v>
      </c>
    </row>
    <row r="1119" spans="1:87" hidden="1" x14ac:dyDescent="0.45">
      <c r="A1119" t="s">
        <v>24</v>
      </c>
      <c r="B1119" t="s">
        <v>6</v>
      </c>
      <c r="C1119" t="s">
        <v>46</v>
      </c>
      <c r="D1119" t="s">
        <v>212</v>
      </c>
      <c r="E1119" t="s">
        <v>213</v>
      </c>
      <c r="F1119">
        <v>14.15864</v>
      </c>
      <c r="G1119">
        <v>14.193669999999999</v>
      </c>
      <c r="H1119">
        <v>14.21963</v>
      </c>
      <c r="I1119">
        <v>14.248049999999999</v>
      </c>
      <c r="J1119">
        <v>14.2798</v>
      </c>
      <c r="K1119">
        <v>14.308759999999999</v>
      </c>
      <c r="L1119">
        <v>14.338979999999999</v>
      </c>
      <c r="M1119">
        <v>14.35683</v>
      </c>
      <c r="N1119">
        <v>14.37069</v>
      </c>
      <c r="O1119">
        <v>14.396470000000001</v>
      </c>
      <c r="P1119">
        <v>14.422219999999999</v>
      </c>
      <c r="Q1119">
        <v>14.4503</v>
      </c>
      <c r="R1119">
        <v>14.47932</v>
      </c>
      <c r="S1119">
        <v>14.50774</v>
      </c>
      <c r="T1119">
        <v>14.54078</v>
      </c>
      <c r="U1119">
        <v>14.56771</v>
      </c>
      <c r="V1119">
        <v>14.60008</v>
      </c>
      <c r="W1119">
        <v>14.628729999999999</v>
      </c>
      <c r="X1119">
        <v>14.645860000000001</v>
      </c>
      <c r="Y1119">
        <v>14.66459</v>
      </c>
      <c r="Z1119">
        <v>14.67393</v>
      </c>
      <c r="AA1119">
        <v>14.693479999999999</v>
      </c>
      <c r="AB1119">
        <v>14.69868</v>
      </c>
      <c r="AC1119">
        <v>14.71705</v>
      </c>
      <c r="AD1119">
        <v>14.735239999999999</v>
      </c>
      <c r="AE1119">
        <v>14.74869</v>
      </c>
      <c r="AF1119">
        <v>14.76268</v>
      </c>
      <c r="AG1119">
        <v>14.7753</v>
      </c>
      <c r="AH1119">
        <v>14.7896</v>
      </c>
      <c r="AI1119">
        <v>14.800800000000001</v>
      </c>
      <c r="AJ1119">
        <v>14.79589</v>
      </c>
      <c r="AK1119">
        <v>14.79997</v>
      </c>
      <c r="AL1119">
        <v>14.79809</v>
      </c>
      <c r="AM1119">
        <v>14.794079999999999</v>
      </c>
      <c r="AN1119">
        <v>14.78905</v>
      </c>
      <c r="AO1119">
        <v>14.791829999999999</v>
      </c>
      <c r="AP1119">
        <v>14.791270000000001</v>
      </c>
      <c r="AQ1119">
        <v>14.793760000000001</v>
      </c>
      <c r="AR1119">
        <v>14.800929999999999</v>
      </c>
      <c r="AS1119">
        <v>14.80785</v>
      </c>
      <c r="AT1119">
        <v>14.79982</v>
      </c>
      <c r="AU1119">
        <v>14.794650000000001</v>
      </c>
      <c r="AV1119">
        <v>14.7895</v>
      </c>
      <c r="AW1119">
        <v>14.792439999999999</v>
      </c>
      <c r="AX1119">
        <v>14.77735</v>
      </c>
      <c r="AY1119">
        <v>14.77214</v>
      </c>
      <c r="AZ1119">
        <v>14.771929999999999</v>
      </c>
      <c r="BA1119">
        <v>14.78101</v>
      </c>
      <c r="BB1119">
        <v>14.78729</v>
      </c>
      <c r="BC1119">
        <v>14.787229999999999</v>
      </c>
      <c r="BD1119">
        <v>14.785959999999999</v>
      </c>
      <c r="BE1119">
        <v>14.791600000000001</v>
      </c>
      <c r="BF1119">
        <v>14.780329999999999</v>
      </c>
      <c r="BG1119">
        <v>14.78046</v>
      </c>
      <c r="BH1119">
        <v>14.779590000000001</v>
      </c>
      <c r="BI1119">
        <v>14.779489999999999</v>
      </c>
      <c r="BJ1119">
        <v>14.782030000000001</v>
      </c>
      <c r="BK1119">
        <v>14.78303</v>
      </c>
      <c r="BL1119">
        <v>14.7826</v>
      </c>
      <c r="BM1119">
        <v>14.777749999999999</v>
      </c>
      <c r="BN1119">
        <v>14.77422</v>
      </c>
      <c r="BO1119">
        <v>14.78476</v>
      </c>
      <c r="BP1119">
        <v>14.785679999999999</v>
      </c>
      <c r="BQ1119">
        <v>14.780720000000001</v>
      </c>
      <c r="BR1119">
        <v>14.77463</v>
      </c>
      <c r="BS1119">
        <v>14.77548</v>
      </c>
      <c r="BT1119">
        <v>14.77098</v>
      </c>
      <c r="BU1119">
        <v>14.773709999999999</v>
      </c>
      <c r="BV1119">
        <v>14.77922</v>
      </c>
      <c r="BW1119">
        <v>14.78656</v>
      </c>
      <c r="BX1119">
        <v>14.796860000000001</v>
      </c>
      <c r="BY1119">
        <v>14.80439</v>
      </c>
      <c r="BZ1119">
        <v>14.811920000000001</v>
      </c>
      <c r="CA1119">
        <v>14.81945</v>
      </c>
      <c r="CB1119">
        <v>14.82699</v>
      </c>
      <c r="CC1119">
        <v>14.834519999999999</v>
      </c>
      <c r="CD1119">
        <v>14.84205</v>
      </c>
      <c r="CE1119">
        <v>14.84958</v>
      </c>
      <c r="CF1119">
        <v>14.85711</v>
      </c>
      <c r="CG1119">
        <v>14.86464</v>
      </c>
      <c r="CH1119">
        <v>14.872170000000001</v>
      </c>
      <c r="CI1119" t="s">
        <v>212</v>
      </c>
    </row>
    <row r="1120" spans="1:87" hidden="1" x14ac:dyDescent="0.45">
      <c r="A1120" t="s">
        <v>24</v>
      </c>
      <c r="B1120" t="s">
        <v>6</v>
      </c>
      <c r="C1120" t="s">
        <v>46</v>
      </c>
      <c r="D1120" t="s">
        <v>214</v>
      </c>
      <c r="E1120" t="s">
        <v>213</v>
      </c>
      <c r="F1120">
        <v>14.28861</v>
      </c>
      <c r="G1120">
        <v>14.331390000000001</v>
      </c>
      <c r="H1120">
        <v>14.37425</v>
      </c>
      <c r="I1120">
        <v>14.42318</v>
      </c>
      <c r="J1120">
        <v>14.46687</v>
      </c>
      <c r="K1120">
        <v>14.506</v>
      </c>
      <c r="L1120">
        <v>14.541930000000001</v>
      </c>
      <c r="M1120">
        <v>14.571389999999999</v>
      </c>
      <c r="N1120">
        <v>14.60069</v>
      </c>
      <c r="O1120">
        <v>14.630380000000001</v>
      </c>
      <c r="P1120">
        <v>14.664540000000001</v>
      </c>
      <c r="Q1120">
        <v>14.70177</v>
      </c>
      <c r="R1120">
        <v>14.73779</v>
      </c>
      <c r="S1120">
        <v>14.77702</v>
      </c>
      <c r="T1120">
        <v>14.820270000000001</v>
      </c>
      <c r="U1120">
        <v>14.871840000000001</v>
      </c>
      <c r="V1120">
        <v>14.908340000000001</v>
      </c>
      <c r="W1120">
        <v>14.94336</v>
      </c>
      <c r="X1120">
        <v>14.980829999999999</v>
      </c>
      <c r="Y1120">
        <v>14.99713</v>
      </c>
      <c r="Z1120">
        <v>15.020479999999999</v>
      </c>
      <c r="AA1120">
        <v>15.0406</v>
      </c>
      <c r="AB1120">
        <v>15.060919999999999</v>
      </c>
      <c r="AC1120">
        <v>15.07817</v>
      </c>
      <c r="AD1120">
        <v>15.098280000000001</v>
      </c>
      <c r="AE1120">
        <v>15.125769999999999</v>
      </c>
      <c r="AF1120">
        <v>15.157970000000001</v>
      </c>
      <c r="AG1120">
        <v>15.185930000000001</v>
      </c>
      <c r="AH1120">
        <v>15.213559999999999</v>
      </c>
      <c r="AI1120">
        <v>15.230589999999999</v>
      </c>
      <c r="AJ1120">
        <v>15.23875</v>
      </c>
      <c r="AK1120">
        <v>15.24324</v>
      </c>
      <c r="AL1120">
        <v>15.25117</v>
      </c>
      <c r="AM1120">
        <v>15.25398</v>
      </c>
      <c r="AN1120">
        <v>15.25644</v>
      </c>
      <c r="AO1120">
        <v>15.275829999999999</v>
      </c>
      <c r="AP1120">
        <v>15.2827</v>
      </c>
      <c r="AQ1120">
        <v>15.292400000000001</v>
      </c>
      <c r="AR1120">
        <v>15.295489999999999</v>
      </c>
      <c r="AS1120">
        <v>15.307</v>
      </c>
      <c r="AT1120">
        <v>15.30701</v>
      </c>
      <c r="AU1120">
        <v>15.307499999999999</v>
      </c>
      <c r="AV1120">
        <v>15.3056</v>
      </c>
      <c r="AW1120">
        <v>15.30378</v>
      </c>
      <c r="AX1120">
        <v>15.306929999999999</v>
      </c>
      <c r="AY1120">
        <v>15.301349999999999</v>
      </c>
      <c r="AZ1120">
        <v>15.305949999999999</v>
      </c>
      <c r="BA1120">
        <v>15.30944</v>
      </c>
      <c r="BB1120">
        <v>15.31419</v>
      </c>
      <c r="BC1120">
        <v>15.31532</v>
      </c>
      <c r="BD1120">
        <v>15.31358</v>
      </c>
      <c r="BE1120">
        <v>15.31034</v>
      </c>
      <c r="BF1120">
        <v>15.30946</v>
      </c>
      <c r="BG1120">
        <v>15.30416</v>
      </c>
      <c r="BH1120">
        <v>15.30264</v>
      </c>
      <c r="BI1120">
        <v>15.3063</v>
      </c>
      <c r="BJ1120">
        <v>15.301220000000001</v>
      </c>
      <c r="BK1120">
        <v>15.297779999999999</v>
      </c>
      <c r="BL1120">
        <v>15.302070000000001</v>
      </c>
      <c r="BM1120">
        <v>15.31115</v>
      </c>
      <c r="BN1120">
        <v>15.31443</v>
      </c>
      <c r="BO1120">
        <v>15.319990000000001</v>
      </c>
      <c r="BP1120">
        <v>15.323589999999999</v>
      </c>
      <c r="BQ1120">
        <v>15.33006</v>
      </c>
      <c r="BR1120">
        <v>15.334440000000001</v>
      </c>
      <c r="BS1120">
        <v>15.3362</v>
      </c>
      <c r="BT1120">
        <v>15.33775</v>
      </c>
      <c r="BU1120">
        <v>15.340619999999999</v>
      </c>
      <c r="BV1120">
        <v>15.34381</v>
      </c>
      <c r="BW1120">
        <v>15.35385</v>
      </c>
      <c r="BX1120">
        <v>15.366160000000001</v>
      </c>
      <c r="BY1120">
        <v>15.37749</v>
      </c>
      <c r="BZ1120">
        <v>15.388809999999999</v>
      </c>
      <c r="CA1120">
        <v>15.40014</v>
      </c>
      <c r="CB1120">
        <v>15.41147</v>
      </c>
      <c r="CC1120">
        <v>15.422790000000001</v>
      </c>
      <c r="CD1120">
        <v>15.43412</v>
      </c>
      <c r="CE1120">
        <v>15.445449999999999</v>
      </c>
      <c r="CF1120">
        <v>15.456770000000001</v>
      </c>
      <c r="CG1120">
        <v>15.4681</v>
      </c>
      <c r="CH1120">
        <v>15.479430000000001</v>
      </c>
      <c r="CI1120" t="s">
        <v>214</v>
      </c>
    </row>
    <row r="1121" spans="1:87" hidden="1" x14ac:dyDescent="0.45">
      <c r="A1121" t="s">
        <v>24</v>
      </c>
      <c r="B1121" t="s">
        <v>6</v>
      </c>
      <c r="C1121" t="s">
        <v>46</v>
      </c>
      <c r="D1121" t="s">
        <v>215</v>
      </c>
      <c r="E1121" t="s">
        <v>213</v>
      </c>
      <c r="F1121">
        <v>14.38968</v>
      </c>
      <c r="G1121">
        <v>14.443020000000001</v>
      </c>
      <c r="H1121">
        <v>14.49882</v>
      </c>
      <c r="I1121">
        <v>14.561400000000001</v>
      </c>
      <c r="J1121">
        <v>14.616020000000001</v>
      </c>
      <c r="K1121">
        <v>14.665100000000001</v>
      </c>
      <c r="L1121">
        <v>14.723459999999999</v>
      </c>
      <c r="M1121">
        <v>14.772489999999999</v>
      </c>
      <c r="N1121">
        <v>14.81846</v>
      </c>
      <c r="O1121">
        <v>14.84925</v>
      </c>
      <c r="P1121">
        <v>14.881629999999999</v>
      </c>
      <c r="Q1121">
        <v>14.924160000000001</v>
      </c>
      <c r="R1121">
        <v>14.98617</v>
      </c>
      <c r="S1121">
        <v>15.04752</v>
      </c>
      <c r="T1121">
        <v>15.10669</v>
      </c>
      <c r="U1121">
        <v>15.17109</v>
      </c>
      <c r="V1121">
        <v>15.2233</v>
      </c>
      <c r="W1121">
        <v>15.286530000000001</v>
      </c>
      <c r="X1121">
        <v>15.34487</v>
      </c>
      <c r="Y1121">
        <v>15.39443</v>
      </c>
      <c r="Z1121">
        <v>15.442349999999999</v>
      </c>
      <c r="AA1121">
        <v>15.476599999999999</v>
      </c>
      <c r="AB1121">
        <v>15.51352</v>
      </c>
      <c r="AC1121">
        <v>15.553000000000001</v>
      </c>
      <c r="AD1121">
        <v>15.58677</v>
      </c>
      <c r="AE1121">
        <v>15.628030000000001</v>
      </c>
      <c r="AF1121">
        <v>15.67517</v>
      </c>
      <c r="AG1121">
        <v>15.71414</v>
      </c>
      <c r="AH1121">
        <v>15.7506</v>
      </c>
      <c r="AI1121">
        <v>15.785080000000001</v>
      </c>
      <c r="AJ1121">
        <v>15.81414</v>
      </c>
      <c r="AK1121">
        <v>15.841229999999999</v>
      </c>
      <c r="AL1121">
        <v>15.86284</v>
      </c>
      <c r="AM1121">
        <v>15.87571</v>
      </c>
      <c r="AN1121">
        <v>15.896459999999999</v>
      </c>
      <c r="AO1121">
        <v>15.928089999999999</v>
      </c>
      <c r="AP1121">
        <v>15.960100000000001</v>
      </c>
      <c r="AQ1121">
        <v>15.989089999999999</v>
      </c>
      <c r="AR1121">
        <v>16.02037</v>
      </c>
      <c r="AS1121">
        <v>16.04054</v>
      </c>
      <c r="AT1121">
        <v>16.062709999999999</v>
      </c>
      <c r="AU1121">
        <v>16.069890000000001</v>
      </c>
      <c r="AV1121">
        <v>16.0763</v>
      </c>
      <c r="AW1121">
        <v>16.086359999999999</v>
      </c>
      <c r="AX1121">
        <v>16.098610000000001</v>
      </c>
      <c r="AY1121">
        <v>16.113569999999999</v>
      </c>
      <c r="AZ1121">
        <v>16.132840000000002</v>
      </c>
      <c r="BA1121">
        <v>16.150980000000001</v>
      </c>
      <c r="BB1121">
        <v>16.174299999999999</v>
      </c>
      <c r="BC1121">
        <v>16.192129999999999</v>
      </c>
      <c r="BD1121">
        <v>16.204730000000001</v>
      </c>
      <c r="BE1121">
        <v>16.219470000000001</v>
      </c>
      <c r="BF1121">
        <v>16.231449999999999</v>
      </c>
      <c r="BG1121">
        <v>16.238299999999999</v>
      </c>
      <c r="BH1121">
        <v>16.242789999999999</v>
      </c>
      <c r="BI1121">
        <v>16.251760000000001</v>
      </c>
      <c r="BJ1121">
        <v>16.25648</v>
      </c>
      <c r="BK1121">
        <v>16.266470000000002</v>
      </c>
      <c r="BL1121">
        <v>16.275210000000001</v>
      </c>
      <c r="BM1121">
        <v>16.2806</v>
      </c>
      <c r="BN1121">
        <v>16.298290000000001</v>
      </c>
      <c r="BO1121">
        <v>16.310369999999999</v>
      </c>
      <c r="BP1121">
        <v>16.326170000000001</v>
      </c>
      <c r="BQ1121">
        <v>16.341080000000002</v>
      </c>
      <c r="BR1121">
        <v>16.360690000000002</v>
      </c>
      <c r="BS1121">
        <v>16.368390000000002</v>
      </c>
      <c r="BT1121">
        <v>16.376249999999999</v>
      </c>
      <c r="BU1121">
        <v>16.38137</v>
      </c>
      <c r="BV1121">
        <v>16.39002</v>
      </c>
      <c r="BW1121">
        <v>16.40192</v>
      </c>
      <c r="BX1121">
        <v>16.421430000000001</v>
      </c>
      <c r="BY1121">
        <v>16.440259999999999</v>
      </c>
      <c r="BZ1121">
        <v>16.459540000000001</v>
      </c>
      <c r="CA1121">
        <v>16.478819999999999</v>
      </c>
      <c r="CB1121">
        <v>16.498090000000001</v>
      </c>
      <c r="CC1121">
        <v>16.51737</v>
      </c>
      <c r="CD1121">
        <v>16.536650000000002</v>
      </c>
      <c r="CE1121">
        <v>16.55592</v>
      </c>
      <c r="CF1121">
        <v>16.575199999999999</v>
      </c>
      <c r="CG1121">
        <v>16.594480000000001</v>
      </c>
      <c r="CH1121">
        <v>16.61375</v>
      </c>
      <c r="CI1121" t="s">
        <v>215</v>
      </c>
    </row>
    <row r="1122" spans="1:87" hidden="1" x14ac:dyDescent="0.45">
      <c r="A1122" t="s">
        <v>24</v>
      </c>
      <c r="B1122" t="s">
        <v>6</v>
      </c>
      <c r="C1122" t="s">
        <v>46</v>
      </c>
      <c r="D1122" t="s">
        <v>216</v>
      </c>
      <c r="E1122" t="s">
        <v>217</v>
      </c>
      <c r="F1122">
        <v>0</v>
      </c>
      <c r="G1122">
        <v>-9.0312046028551099E-2</v>
      </c>
      <c r="H1122">
        <v>-0.172280537088354</v>
      </c>
      <c r="I1122">
        <v>-0.24862999977167699</v>
      </c>
      <c r="J1122">
        <v>-0.333652363423731</v>
      </c>
      <c r="K1122">
        <v>-0.41782097503457699</v>
      </c>
      <c r="L1122">
        <v>-0.50193270413982904</v>
      </c>
      <c r="M1122">
        <v>-0.56723820113955303</v>
      </c>
      <c r="N1122">
        <v>-0.61134527169158803</v>
      </c>
      <c r="O1122">
        <v>-0.67364429073589704</v>
      </c>
      <c r="P1122">
        <v>-0.74767142427366595</v>
      </c>
      <c r="Q1122">
        <v>-0.82594439327060598</v>
      </c>
      <c r="R1122">
        <v>-0.90849218952682198</v>
      </c>
      <c r="S1122">
        <v>-0.99109573187065003</v>
      </c>
      <c r="T1122">
        <v>-1.0816779671316199</v>
      </c>
      <c r="U1122">
        <v>-1.16658042948999</v>
      </c>
      <c r="V1122">
        <v>-1.2548683236056599</v>
      </c>
      <c r="W1122">
        <v>-1.34248525330869</v>
      </c>
      <c r="X1122">
        <v>-1.4062767568833601</v>
      </c>
      <c r="Y1122">
        <v>-1.4593029238003501</v>
      </c>
      <c r="Z1122">
        <v>-1.4982429932282999</v>
      </c>
      <c r="AA1122">
        <v>-1.54542947611591</v>
      </c>
      <c r="AB1122">
        <v>-1.5799388133769601</v>
      </c>
      <c r="AC1122">
        <v>-1.6214593056996001</v>
      </c>
      <c r="AD1122">
        <v>-1.67509284361205</v>
      </c>
      <c r="AE1122">
        <v>-1.7201655973912</v>
      </c>
      <c r="AF1122">
        <v>-1.7607645388183599</v>
      </c>
      <c r="AG1122">
        <v>-1.79952749173994</v>
      </c>
      <c r="AH1122">
        <v>-1.8399112694316699</v>
      </c>
      <c r="AI1122">
        <v>-1.8765792250042601</v>
      </c>
      <c r="AJ1122">
        <v>-1.89100498545524</v>
      </c>
      <c r="AK1122">
        <v>-1.8979327730625399</v>
      </c>
      <c r="AL1122">
        <v>-1.9031715815713801</v>
      </c>
      <c r="AM1122">
        <v>-1.90265924517693</v>
      </c>
      <c r="AN1122">
        <v>-1.90127342782259</v>
      </c>
      <c r="AO1122">
        <v>-1.9058575847455499</v>
      </c>
      <c r="AP1122">
        <v>-1.9096897728567701</v>
      </c>
      <c r="AQ1122">
        <v>-1.91458710944996</v>
      </c>
      <c r="AR1122">
        <v>-1.93125085446946</v>
      </c>
      <c r="AS1122">
        <v>-1.95195261355225</v>
      </c>
      <c r="AT1122">
        <v>-1.96046831252383</v>
      </c>
      <c r="AU1122">
        <v>-1.9581118112902201</v>
      </c>
      <c r="AV1122">
        <v>-1.95634256224468</v>
      </c>
      <c r="AW1122">
        <v>-1.96117773339531</v>
      </c>
      <c r="AX1122">
        <v>-1.9665204588335801</v>
      </c>
      <c r="AY1122">
        <v>-1.96387387908259</v>
      </c>
      <c r="AZ1122">
        <v>-1.96421743582131</v>
      </c>
      <c r="BA1122">
        <v>-1.98296873179227</v>
      </c>
      <c r="BB1122">
        <v>-2.0047656470029001</v>
      </c>
      <c r="BC1122">
        <v>-2.0141604856119</v>
      </c>
      <c r="BD1122">
        <v>-2.0143489373414001</v>
      </c>
      <c r="BE1122">
        <v>-2.0253928317871899</v>
      </c>
      <c r="BF1122">
        <v>-2.0327688030633499</v>
      </c>
      <c r="BG1122">
        <v>-2.0341390966208399</v>
      </c>
      <c r="BH1122">
        <v>-2.0344179394039799</v>
      </c>
      <c r="BI1122">
        <v>-2.03440735230213</v>
      </c>
      <c r="BJ1122">
        <v>-2.0396231445572601</v>
      </c>
      <c r="BK1122">
        <v>-2.0445415647722198</v>
      </c>
      <c r="BL1122">
        <v>-2.0458227430883502</v>
      </c>
      <c r="BM1122">
        <v>-2.0464022135135198</v>
      </c>
      <c r="BN1122">
        <v>-2.0448993390441998</v>
      </c>
      <c r="BO1122">
        <v>-2.06496370225479</v>
      </c>
      <c r="BP1122">
        <v>-2.0815675029382499</v>
      </c>
      <c r="BQ1122">
        <v>-2.0832850798638298</v>
      </c>
      <c r="BR1122">
        <v>-2.0815814395875698</v>
      </c>
      <c r="BS1122">
        <v>-2.0832479631862002</v>
      </c>
      <c r="BT1122">
        <v>-2.0848103259225099</v>
      </c>
      <c r="BU1122">
        <v>-2.0893090765587101</v>
      </c>
      <c r="BV1122">
        <v>-2.1027247546416201</v>
      </c>
      <c r="BW1122">
        <v>-2.12233663670456</v>
      </c>
      <c r="BX1122">
        <v>-2.14949865848688</v>
      </c>
      <c r="BY1122">
        <v>-2.1748438093551101</v>
      </c>
      <c r="BZ1122">
        <v>-2.1969581519862902</v>
      </c>
      <c r="CA1122">
        <v>-2.2190770777554398</v>
      </c>
      <c r="CB1122">
        <v>-2.2412031776886199</v>
      </c>
      <c r="CC1122">
        <v>-2.2633395811327701</v>
      </c>
      <c r="CD1122">
        <v>-2.2854893635273599</v>
      </c>
      <c r="CE1122">
        <v>-2.30765555089644</v>
      </c>
      <c r="CF1122">
        <v>-2.3298411238930399</v>
      </c>
      <c r="CG1122">
        <v>-2.35204902129533</v>
      </c>
      <c r="CH1122">
        <v>-2.3742821428727598</v>
      </c>
      <c r="CI1122" t="s">
        <v>216</v>
      </c>
    </row>
    <row r="1123" spans="1:87" hidden="1" x14ac:dyDescent="0.45">
      <c r="A1123" t="s">
        <v>24</v>
      </c>
      <c r="B1123" t="s">
        <v>6</v>
      </c>
      <c r="C1123" t="s">
        <v>46</v>
      </c>
      <c r="D1123" t="s">
        <v>218</v>
      </c>
      <c r="E1123" t="s">
        <v>217</v>
      </c>
      <c r="F1123">
        <v>0</v>
      </c>
      <c r="G1123">
        <v>-0.11373371024298</v>
      </c>
      <c r="H1123">
        <v>-0.234157429259163</v>
      </c>
      <c r="I1123">
        <v>-0.36564951172734</v>
      </c>
      <c r="J1123">
        <v>-0.49491362719202803</v>
      </c>
      <c r="K1123">
        <v>-0.61140494649664101</v>
      </c>
      <c r="L1123">
        <v>-0.71823541127246104</v>
      </c>
      <c r="M1123">
        <v>-0.81084713975001499</v>
      </c>
      <c r="N1123">
        <v>-0.89634738378454604</v>
      </c>
      <c r="O1123">
        <v>-0.98270673529346997</v>
      </c>
      <c r="P1123">
        <v>-1.0779792274268001</v>
      </c>
      <c r="Q1123">
        <v>-1.1838529285967201</v>
      </c>
      <c r="R1123">
        <v>-1.2910378955261801</v>
      </c>
      <c r="S1123">
        <v>-1.4030363070496299</v>
      </c>
      <c r="T1123">
        <v>-1.52633588348537</v>
      </c>
      <c r="U1123">
        <v>-1.67008954565007</v>
      </c>
      <c r="V1123">
        <v>-1.7965047544045001</v>
      </c>
      <c r="W1123">
        <v>-1.90263582838388</v>
      </c>
      <c r="X1123">
        <v>-2.0119820682718998</v>
      </c>
      <c r="Y1123">
        <v>-2.0881598783543698</v>
      </c>
      <c r="Z1123">
        <v>-2.1507121621858398</v>
      </c>
      <c r="AA1123">
        <v>-2.2149237444666001</v>
      </c>
      <c r="AB1123">
        <v>-2.2758393786278801</v>
      </c>
      <c r="AC1123">
        <v>-2.3313751548605799</v>
      </c>
      <c r="AD1123">
        <v>-2.38887939785254</v>
      </c>
      <c r="AE1123">
        <v>-2.4639386036754001</v>
      </c>
      <c r="AF1123">
        <v>-2.55621017726269</v>
      </c>
      <c r="AG1123">
        <v>-2.6460419639277699</v>
      </c>
      <c r="AH1123">
        <v>-2.7304264773253699</v>
      </c>
      <c r="AI1123">
        <v>-2.7954671115619298</v>
      </c>
      <c r="AJ1123">
        <v>-2.83180497395885</v>
      </c>
      <c r="AK1123">
        <v>-2.8501497514981899</v>
      </c>
      <c r="AL1123">
        <v>-2.8707055475330399</v>
      </c>
      <c r="AM1123">
        <v>-2.8861747082279701</v>
      </c>
      <c r="AN1123">
        <v>-2.8940855464608699</v>
      </c>
      <c r="AO1123">
        <v>-2.9372682264858598</v>
      </c>
      <c r="AP1123">
        <v>-2.9751549867103599</v>
      </c>
      <c r="AQ1123">
        <v>-3.0017173203352101</v>
      </c>
      <c r="AR1123">
        <v>-3.02019979960897</v>
      </c>
      <c r="AS1123">
        <v>-3.0471068423507202</v>
      </c>
      <c r="AT1123">
        <v>-3.0649611444904101</v>
      </c>
      <c r="AU1123">
        <v>-3.0660124573839398</v>
      </c>
      <c r="AV1123">
        <v>-3.0667586974802301</v>
      </c>
      <c r="AW1123">
        <v>-3.06605422464532</v>
      </c>
      <c r="AX1123">
        <v>-3.07193919287685</v>
      </c>
      <c r="AY1123">
        <v>-3.0759140857781402</v>
      </c>
      <c r="AZ1123">
        <v>-3.08380692228805</v>
      </c>
      <c r="BA1123">
        <v>-3.09581430631679</v>
      </c>
      <c r="BB1123">
        <v>-3.1089594069003201</v>
      </c>
      <c r="BC1123">
        <v>-3.1175125624663602</v>
      </c>
      <c r="BD1123">
        <v>-3.1189134012888</v>
      </c>
      <c r="BE1123">
        <v>-3.1182979226494201</v>
      </c>
      <c r="BF1123">
        <v>-3.1178173305460701</v>
      </c>
      <c r="BG1123">
        <v>-3.1180138620555802</v>
      </c>
      <c r="BH1123">
        <v>-3.1171802584654702</v>
      </c>
      <c r="BI1123">
        <v>-3.1242276886196301</v>
      </c>
      <c r="BJ1123">
        <v>-3.1287368471877199</v>
      </c>
      <c r="BK1123">
        <v>-3.1270832404872899</v>
      </c>
      <c r="BL1123">
        <v>-3.1347892361305498</v>
      </c>
      <c r="BM1123">
        <v>-3.1575423266090499</v>
      </c>
      <c r="BN1123">
        <v>-3.1753535971847602</v>
      </c>
      <c r="BO1123">
        <v>-3.1898858298717401</v>
      </c>
      <c r="BP1123">
        <v>-3.2032925785081998</v>
      </c>
      <c r="BQ1123">
        <v>-3.22000434800173</v>
      </c>
      <c r="BR1123">
        <v>-3.23594229556099</v>
      </c>
      <c r="BS1123">
        <v>-3.2447883188125899</v>
      </c>
      <c r="BT1123">
        <v>-3.2497655926498199</v>
      </c>
      <c r="BU1123">
        <v>-3.25714591226519</v>
      </c>
      <c r="BV1123">
        <v>-3.2665374078178999</v>
      </c>
      <c r="BW1123">
        <v>-3.2903890179793098</v>
      </c>
      <c r="BX1123">
        <v>-3.32550773239526</v>
      </c>
      <c r="BY1123">
        <v>-3.3613092264865201</v>
      </c>
      <c r="BZ1123">
        <v>-3.3959680180087202</v>
      </c>
      <c r="CA1123">
        <v>-3.4306404409001798</v>
      </c>
      <c r="CB1123">
        <v>-3.46533084295897</v>
      </c>
      <c r="CC1123">
        <v>-3.5000441179489501</v>
      </c>
      <c r="CD1123">
        <v>-3.5347850772333298</v>
      </c>
      <c r="CE1123">
        <v>-3.5695584567477501</v>
      </c>
      <c r="CF1123">
        <v>-3.6043689232768399</v>
      </c>
      <c r="CG1123">
        <v>-3.6392210798748899</v>
      </c>
      <c r="CH1123">
        <v>-3.6741194703020299</v>
      </c>
      <c r="CI1123" t="s">
        <v>218</v>
      </c>
    </row>
    <row r="1124" spans="1:87" hidden="1" x14ac:dyDescent="0.45">
      <c r="A1124" t="s">
        <v>24</v>
      </c>
      <c r="B1124" t="s">
        <v>6</v>
      </c>
      <c r="C1124" t="s">
        <v>46</v>
      </c>
      <c r="D1124" t="s">
        <v>219</v>
      </c>
      <c r="E1124" t="s">
        <v>217</v>
      </c>
      <c r="F1124">
        <v>0</v>
      </c>
      <c r="G1124">
        <v>-0.15581223071184899</v>
      </c>
      <c r="H1124">
        <v>-0.31172828312658901</v>
      </c>
      <c r="I1124">
        <v>-0.48278629899955999</v>
      </c>
      <c r="J1124">
        <v>-0.64793086414703904</v>
      </c>
      <c r="K1124">
        <v>-0.79571773057561801</v>
      </c>
      <c r="L1124">
        <v>-0.95594769210736197</v>
      </c>
      <c r="M1124">
        <v>-1.1107263306917901</v>
      </c>
      <c r="N1124">
        <v>-1.2502131456066901</v>
      </c>
      <c r="O1124">
        <v>-1.35990178551998</v>
      </c>
      <c r="P1124">
        <v>-1.45460550791965</v>
      </c>
      <c r="Q1124">
        <v>-1.5705722092977801</v>
      </c>
      <c r="R1124">
        <v>-1.73529570371707</v>
      </c>
      <c r="S1124">
        <v>-1.92011795495503</v>
      </c>
      <c r="T1124">
        <v>-2.1008340593001198</v>
      </c>
      <c r="U1124">
        <v>-2.2897526974789399</v>
      </c>
      <c r="V1124">
        <v>-2.4628835989057398</v>
      </c>
      <c r="W1124">
        <v>-2.64351012640586</v>
      </c>
      <c r="X1124">
        <v>-2.8279999114600698</v>
      </c>
      <c r="Y1124">
        <v>-2.9908763727517602</v>
      </c>
      <c r="Z1124">
        <v>-3.1406098953113601</v>
      </c>
      <c r="AA1124">
        <v>-3.26338729403238</v>
      </c>
      <c r="AB1124">
        <v>-3.3747024328397899</v>
      </c>
      <c r="AC1124">
        <v>-3.4943475941156499</v>
      </c>
      <c r="AD1124">
        <v>-3.60637779221743</v>
      </c>
      <c r="AE1124">
        <v>-3.7265772944365598</v>
      </c>
      <c r="AF1124">
        <v>-3.8672895018193398</v>
      </c>
      <c r="AG1124">
        <v>-3.9996201300327701</v>
      </c>
      <c r="AH1124">
        <v>-4.1173774073399398</v>
      </c>
      <c r="AI1124">
        <v>-4.2284902654062497</v>
      </c>
      <c r="AJ1124">
        <v>-4.3269695659508898</v>
      </c>
      <c r="AK1124">
        <v>-4.4150719239979601</v>
      </c>
      <c r="AL1124">
        <v>-4.4903587690503697</v>
      </c>
      <c r="AM1124">
        <v>-4.5425649719300703</v>
      </c>
      <c r="AN1124">
        <v>-4.5995746658861396</v>
      </c>
      <c r="AO1124">
        <v>-4.6877755191482002</v>
      </c>
      <c r="AP1124">
        <v>-4.7892713094340396</v>
      </c>
      <c r="AQ1124">
        <v>-4.88545346759682</v>
      </c>
      <c r="AR1124">
        <v>-4.9826451175585698</v>
      </c>
      <c r="AS1124">
        <v>-5.0615728341476203</v>
      </c>
      <c r="AT1124">
        <v>-5.1301392434341198</v>
      </c>
      <c r="AU1124">
        <v>-5.17444455857901</v>
      </c>
      <c r="AV1124">
        <v>-5.1959246230737799</v>
      </c>
      <c r="AW1124">
        <v>-5.22398904451825</v>
      </c>
      <c r="AX1124">
        <v>-5.2606725995163997</v>
      </c>
      <c r="AY1124">
        <v>-5.3054836952189399</v>
      </c>
      <c r="AZ1124">
        <v>-5.36234766265967</v>
      </c>
      <c r="BA1124">
        <v>-5.4221003785357498</v>
      </c>
      <c r="BB1124">
        <v>-5.4910920969023396</v>
      </c>
      <c r="BC1124">
        <v>-5.5555770976837699</v>
      </c>
      <c r="BD1124">
        <v>-5.6029712299090404</v>
      </c>
      <c r="BE1124">
        <v>-5.6479476939250404</v>
      </c>
      <c r="BF1124">
        <v>-5.6900907815124198</v>
      </c>
      <c r="BG1124">
        <v>-5.71904002859839</v>
      </c>
      <c r="BH1124">
        <v>-5.7366136488019102</v>
      </c>
      <c r="BI1124">
        <v>-5.7605850806897596</v>
      </c>
      <c r="BJ1124">
        <v>-5.7815863628858697</v>
      </c>
      <c r="BK1124">
        <v>-5.8080239219179903</v>
      </c>
      <c r="BL1124">
        <v>-5.8378867548629101</v>
      </c>
      <c r="BM1124">
        <v>-5.8597728695294302</v>
      </c>
      <c r="BN1124">
        <v>-5.9038092168226104</v>
      </c>
      <c r="BO1124">
        <v>-5.9502323933989096</v>
      </c>
      <c r="BP1124">
        <v>-5.99702833388295</v>
      </c>
      <c r="BQ1124">
        <v>-6.0464672138984197</v>
      </c>
      <c r="BR1124">
        <v>-6.1045122884373697</v>
      </c>
      <c r="BS1124">
        <v>-6.14629770695029</v>
      </c>
      <c r="BT1124">
        <v>-6.1716518045380999</v>
      </c>
      <c r="BU1124">
        <v>-6.1919096880553202</v>
      </c>
      <c r="BV1124">
        <v>-6.21599199991683</v>
      </c>
      <c r="BW1124">
        <v>-6.2508805905667497</v>
      </c>
      <c r="BX1124">
        <v>-6.3055844538819201</v>
      </c>
      <c r="BY1124">
        <v>-6.3677692301790403</v>
      </c>
      <c r="BZ1124">
        <v>-6.4300442603221297</v>
      </c>
      <c r="CA1124">
        <v>-6.4929138178498897</v>
      </c>
      <c r="CB1124">
        <v>-6.5558356257780597</v>
      </c>
      <c r="CC1124">
        <v>-6.6188184687346396</v>
      </c>
      <c r="CD1124">
        <v>-6.6818709869512496</v>
      </c>
      <c r="CE1124">
        <v>-6.7450016886622803</v>
      </c>
      <c r="CF1124">
        <v>-6.8082189612533996</v>
      </c>
      <c r="CG1124">
        <v>-6.8715310808686496</v>
      </c>
      <c r="CH1124">
        <v>-6.9349462202391496</v>
      </c>
      <c r="CI1124" t="s">
        <v>219</v>
      </c>
    </row>
    <row r="1125" spans="1:87" hidden="1" x14ac:dyDescent="0.45">
      <c r="A1125" t="s">
        <v>24</v>
      </c>
      <c r="B1125" t="s">
        <v>6</v>
      </c>
      <c r="C1125" t="s">
        <v>46</v>
      </c>
      <c r="D1125" t="s">
        <v>220</v>
      </c>
      <c r="E1125" t="s">
        <v>217</v>
      </c>
      <c r="F1125">
        <v>0</v>
      </c>
      <c r="G1125">
        <v>-4.9176902815106803E-2</v>
      </c>
      <c r="H1125">
        <v>-9.4977853314370794E-2</v>
      </c>
      <c r="I1125">
        <v>-0.13703801437350299</v>
      </c>
      <c r="J1125">
        <v>-0.18385351157768101</v>
      </c>
      <c r="K1125">
        <v>-0.23074571006503899</v>
      </c>
      <c r="L1125">
        <v>-0.27733662508074902</v>
      </c>
      <c r="M1125">
        <v>-0.313926942369258</v>
      </c>
      <c r="N1125">
        <v>-0.33867072066380299</v>
      </c>
      <c r="O1125">
        <v>-0.37168320428391199</v>
      </c>
      <c r="P1125">
        <v>-0.41289053543682702</v>
      </c>
      <c r="Q1125">
        <v>-0.45628017920105202</v>
      </c>
      <c r="R1125">
        <v>-0.50221648432676702</v>
      </c>
      <c r="S1125">
        <v>-0.54835191184730003</v>
      </c>
      <c r="T1125">
        <v>-0.59847934968882999</v>
      </c>
      <c r="U1125">
        <v>-0.64629516665418696</v>
      </c>
      <c r="V1125">
        <v>-0.69512579875340397</v>
      </c>
      <c r="W1125">
        <v>-0.744427962955585</v>
      </c>
      <c r="X1125">
        <v>-0.78045481216499901</v>
      </c>
      <c r="Y1125">
        <v>-0.81002863659839197</v>
      </c>
      <c r="Z1125">
        <v>-0.83191318634711098</v>
      </c>
      <c r="AA1125">
        <v>-0.85689497179534102</v>
      </c>
      <c r="AB1125">
        <v>-0.87548373244948896</v>
      </c>
      <c r="AC1125">
        <v>-0.89650675303898397</v>
      </c>
      <c r="AD1125">
        <v>-0.92664131797163296</v>
      </c>
      <c r="AE1125">
        <v>-0.95219875404269905</v>
      </c>
      <c r="AF1125">
        <v>-0.97497188356823195</v>
      </c>
      <c r="AG1125">
        <v>-0.99686451753608896</v>
      </c>
      <c r="AH1125">
        <v>-1.0194211075078801</v>
      </c>
      <c r="AI1125">
        <v>-1.0402249936919099</v>
      </c>
      <c r="AJ1125">
        <v>-1.0434381041226799</v>
      </c>
      <c r="AK1125">
        <v>-1.0438805108357401</v>
      </c>
      <c r="AL1125">
        <v>-1.04496432510753</v>
      </c>
      <c r="AM1125">
        <v>-1.03979819365863</v>
      </c>
      <c r="AN1125">
        <v>-1.0321551902639201</v>
      </c>
      <c r="AO1125">
        <v>-1.03126543537662</v>
      </c>
      <c r="AP1125">
        <v>-1.0326919495614499</v>
      </c>
      <c r="AQ1125">
        <v>-1.03467970049511</v>
      </c>
      <c r="AR1125">
        <v>-1.0432957557485301</v>
      </c>
      <c r="AS1125">
        <v>-1.05497360032619</v>
      </c>
      <c r="AT1125">
        <v>-1.05217906275393</v>
      </c>
      <c r="AU1125">
        <v>-1.04157263242478</v>
      </c>
      <c r="AV1125">
        <v>-1.0330057122756</v>
      </c>
      <c r="AW1125">
        <v>-1.03218192765357</v>
      </c>
      <c r="AX1125">
        <v>-1.01985029139642</v>
      </c>
      <c r="AY1125">
        <v>-1.0042549776342999</v>
      </c>
      <c r="AZ1125">
        <v>-1.00038199903951</v>
      </c>
      <c r="BA1125">
        <v>-1.00890071558427</v>
      </c>
      <c r="BB1125">
        <v>-1.0212990621831799</v>
      </c>
      <c r="BC1125">
        <v>-1.0256657258092701</v>
      </c>
      <c r="BD1125">
        <v>-1.0244094401981001</v>
      </c>
      <c r="BE1125">
        <v>-1.02889916291821</v>
      </c>
      <c r="BF1125">
        <v>-1.0221160824975699</v>
      </c>
      <c r="BG1125">
        <v>-1.0143139477424501</v>
      </c>
      <c r="BH1125">
        <v>-1.0135802235703699</v>
      </c>
      <c r="BI1125">
        <v>-1.0128669003460899</v>
      </c>
      <c r="BJ1125">
        <v>-1.01521775084948</v>
      </c>
      <c r="BK1125">
        <v>-1.0179596467758201</v>
      </c>
      <c r="BL1125">
        <v>-1.0182555755208</v>
      </c>
      <c r="BM1125">
        <v>-1.01332246156836</v>
      </c>
      <c r="BN1125">
        <v>-1.0065463351767501</v>
      </c>
      <c r="BO1125">
        <v>-1.01409981802172</v>
      </c>
      <c r="BP1125">
        <v>-1.0223944144813399</v>
      </c>
      <c r="BQ1125">
        <v>-1.0183208031083599</v>
      </c>
      <c r="BR1125">
        <v>-1.00903290937039</v>
      </c>
      <c r="BS1125">
        <v>-1.0055547294482701</v>
      </c>
      <c r="BT1125">
        <v>-1.00186490253914</v>
      </c>
      <c r="BU1125">
        <v>-1.0013053321333401</v>
      </c>
      <c r="BV1125">
        <v>-1.0084763912730399</v>
      </c>
      <c r="BW1125">
        <v>-1.0193407667783601</v>
      </c>
      <c r="BX1125">
        <v>-1.03432666204554</v>
      </c>
      <c r="BY1125">
        <v>-1.04876368327926</v>
      </c>
      <c r="BZ1125">
        <v>-1.0612481028598899</v>
      </c>
      <c r="CA1125">
        <v>-1.07373757514754</v>
      </c>
      <c r="CB1125">
        <v>-1.08623351633677</v>
      </c>
      <c r="CC1125">
        <v>-1.0987376918995899</v>
      </c>
      <c r="CD1125">
        <v>-1.1112518380618199</v>
      </c>
      <c r="CE1125">
        <v>-1.1237776643125501</v>
      </c>
      <c r="CF1125">
        <v>-1.1363168556635901</v>
      </c>
      <c r="CG1125">
        <v>-1.1488710746017301</v>
      </c>
      <c r="CH1125">
        <v>-1.16144196268732</v>
      </c>
      <c r="CI1125" t="s">
        <v>220</v>
      </c>
    </row>
    <row r="1126" spans="1:87" hidden="1" x14ac:dyDescent="0.45">
      <c r="A1126" t="s">
        <v>24</v>
      </c>
      <c r="B1126" t="s">
        <v>6</v>
      </c>
      <c r="C1126" t="s">
        <v>46</v>
      </c>
      <c r="D1126" t="s">
        <v>221</v>
      </c>
      <c r="E1126" t="s">
        <v>217</v>
      </c>
      <c r="F1126">
        <v>0</v>
      </c>
      <c r="G1126">
        <v>-6.2351182939746098E-2</v>
      </c>
      <c r="H1126">
        <v>-0.12913817682332901</v>
      </c>
      <c r="I1126">
        <v>-0.20159050879721099</v>
      </c>
      <c r="J1126">
        <v>-0.27383475297466697</v>
      </c>
      <c r="K1126">
        <v>-0.33901151297006699</v>
      </c>
      <c r="L1126">
        <v>-0.39878983056703698</v>
      </c>
      <c r="M1126">
        <v>-0.450854839165238</v>
      </c>
      <c r="N1126">
        <v>-0.49861086614605399</v>
      </c>
      <c r="O1126">
        <v>-0.54684037299452803</v>
      </c>
      <c r="P1126">
        <v>-0.59969411203601997</v>
      </c>
      <c r="Q1126">
        <v>-0.65868308665970599</v>
      </c>
      <c r="R1126">
        <v>-0.718837815205431</v>
      </c>
      <c r="S1126">
        <v>-0.78136518053123505</v>
      </c>
      <c r="T1126">
        <v>-0.85022027816140699</v>
      </c>
      <c r="U1126">
        <v>-0.93019161511179704</v>
      </c>
      <c r="V1126">
        <v>-1.0019957443295899</v>
      </c>
      <c r="W1126">
        <v>-1.06189849413389</v>
      </c>
      <c r="X1126">
        <v>-1.1233351040624999</v>
      </c>
      <c r="Y1126">
        <v>-1.1661150343228901</v>
      </c>
      <c r="Z1126">
        <v>-1.2006152935893699</v>
      </c>
      <c r="AA1126">
        <v>-1.2371046875121701</v>
      </c>
      <c r="AB1126">
        <v>-1.27152150076618</v>
      </c>
      <c r="AC1126">
        <v>-1.3031253730682</v>
      </c>
      <c r="AD1126">
        <v>-1.33538166583933</v>
      </c>
      <c r="AE1126">
        <v>-1.37704553110315</v>
      </c>
      <c r="AF1126">
        <v>-1.42884954405471</v>
      </c>
      <c r="AG1126">
        <v>-1.4800508224498501</v>
      </c>
      <c r="AH1126">
        <v>-1.52794399684267</v>
      </c>
      <c r="AI1126">
        <v>-1.56515321973917</v>
      </c>
      <c r="AJ1126">
        <v>-1.5857841217495099</v>
      </c>
      <c r="AK1126">
        <v>-1.5962589248569601</v>
      </c>
      <c r="AL1126">
        <v>-1.60748078092859</v>
      </c>
      <c r="AM1126">
        <v>-1.6161125220350601</v>
      </c>
      <c r="AN1126">
        <v>-1.6206314695036701</v>
      </c>
      <c r="AO1126">
        <v>-1.6418309921211101</v>
      </c>
      <c r="AP1126">
        <v>-1.66298249275794</v>
      </c>
      <c r="AQ1126">
        <v>-1.67776323373603</v>
      </c>
      <c r="AR1126">
        <v>-1.68800703724858</v>
      </c>
      <c r="AS1126">
        <v>-1.70183561805564</v>
      </c>
      <c r="AT1126">
        <v>-1.7103326600305699</v>
      </c>
      <c r="AU1126">
        <v>-1.7108302104136901</v>
      </c>
      <c r="AV1126">
        <v>-1.70927928722998</v>
      </c>
      <c r="AW1126">
        <v>-1.70605646454144</v>
      </c>
      <c r="AX1126">
        <v>-1.70788237724228</v>
      </c>
      <c r="AY1126">
        <v>-1.70460031823139</v>
      </c>
      <c r="AZ1126">
        <v>-1.70510362355902</v>
      </c>
      <c r="BA1126">
        <v>-1.71199409976233</v>
      </c>
      <c r="BB1126">
        <v>-1.7193358330372499</v>
      </c>
      <c r="BC1126">
        <v>-1.72397211506954</v>
      </c>
      <c r="BD1126">
        <v>-1.72305699169975</v>
      </c>
      <c r="BE1126">
        <v>-1.71853189837696</v>
      </c>
      <c r="BF1126">
        <v>-1.7152678476168699</v>
      </c>
      <c r="BG1126">
        <v>-1.70930190055794</v>
      </c>
      <c r="BH1126">
        <v>-1.7038820152908101</v>
      </c>
      <c r="BI1126">
        <v>-1.7064357830699901</v>
      </c>
      <c r="BJ1126">
        <v>-1.7040376409559601</v>
      </c>
      <c r="BK1126">
        <v>-1.69684699270455</v>
      </c>
      <c r="BL1126">
        <v>-1.6986139447263999</v>
      </c>
      <c r="BM1126">
        <v>-1.71087498716836</v>
      </c>
      <c r="BN1126">
        <v>-1.72085203664053</v>
      </c>
      <c r="BO1126">
        <v>-1.7288373234107099</v>
      </c>
      <c r="BP1126">
        <v>-1.73653968088364</v>
      </c>
      <c r="BQ1126">
        <v>-1.7456795538149601</v>
      </c>
      <c r="BR1126">
        <v>-1.75484065027036</v>
      </c>
      <c r="BS1126">
        <v>-1.7598318062568801</v>
      </c>
      <c r="BT1126">
        <v>-1.7626824026832</v>
      </c>
      <c r="BU1126">
        <v>-1.7667096316520501</v>
      </c>
      <c r="BV1126">
        <v>-1.7720335999736501</v>
      </c>
      <c r="BW1126">
        <v>-1.7844827105879</v>
      </c>
      <c r="BX1126">
        <v>-1.80427737997143</v>
      </c>
      <c r="BY1126">
        <v>-1.8247665731707801</v>
      </c>
      <c r="BZ1126">
        <v>-1.8445387701249001</v>
      </c>
      <c r="CA1126">
        <v>-1.86432392442755</v>
      </c>
      <c r="CB1126">
        <v>-1.8841244674259601</v>
      </c>
      <c r="CC1126">
        <v>-1.9039431888091001</v>
      </c>
      <c r="CD1126">
        <v>-1.9237828338601299</v>
      </c>
      <c r="CE1126">
        <v>-1.94364610737835</v>
      </c>
      <c r="CF1126">
        <v>-1.9635356772093899</v>
      </c>
      <c r="CG1126">
        <v>-1.9834541772923999</v>
      </c>
      <c r="CH1126">
        <v>-2.0034042101496201</v>
      </c>
      <c r="CI1126" t="s">
        <v>221</v>
      </c>
    </row>
    <row r="1127" spans="1:87" hidden="1" x14ac:dyDescent="0.45">
      <c r="A1127" t="s">
        <v>24</v>
      </c>
      <c r="B1127" t="s">
        <v>6</v>
      </c>
      <c r="C1127" t="s">
        <v>46</v>
      </c>
      <c r="D1127" t="s">
        <v>222</v>
      </c>
      <c r="E1127" t="s">
        <v>217</v>
      </c>
      <c r="F1127">
        <v>0</v>
      </c>
      <c r="G1127">
        <v>-8.6733782048198399E-2</v>
      </c>
      <c r="H1127">
        <v>-0.173170518873278</v>
      </c>
      <c r="I1127">
        <v>-0.26775149579308899</v>
      </c>
      <c r="J1127">
        <v>-0.360351254405122</v>
      </c>
      <c r="K1127">
        <v>-0.44325377602114602</v>
      </c>
      <c r="L1127">
        <v>-0.53191922570018402</v>
      </c>
      <c r="M1127">
        <v>-0.61917301745424402</v>
      </c>
      <c r="N1127">
        <v>-0.69760770691271701</v>
      </c>
      <c r="O1127">
        <v>-0.75975302118237398</v>
      </c>
      <c r="P1127">
        <v>-0.81282033112030105</v>
      </c>
      <c r="Q1127">
        <v>-0.87692334620830303</v>
      </c>
      <c r="R1127">
        <v>-0.96734233333731801</v>
      </c>
      <c r="S1127">
        <v>-1.07157953283745</v>
      </c>
      <c r="T1127">
        <v>-1.1737719852186299</v>
      </c>
      <c r="U1127">
        <v>-1.2801101220850499</v>
      </c>
      <c r="V1127">
        <v>-1.3788537869813899</v>
      </c>
      <c r="W1127">
        <v>-1.4801563406026299</v>
      </c>
      <c r="X1127">
        <v>-1.5852608750836601</v>
      </c>
      <c r="Y1127">
        <v>-1.67842155155762</v>
      </c>
      <c r="Z1127">
        <v>-1.76378188895017</v>
      </c>
      <c r="AA1127">
        <v>-1.83434451649894</v>
      </c>
      <c r="AB1127">
        <v>-1.8975979339689499</v>
      </c>
      <c r="AC1127">
        <v>-1.9656695378398099</v>
      </c>
      <c r="AD1127">
        <v>-2.0300356487825399</v>
      </c>
      <c r="AE1127">
        <v>-2.0980090297274101</v>
      </c>
      <c r="AF1127">
        <v>-2.1779834740529802</v>
      </c>
      <c r="AG1127">
        <v>-2.2542715596987302</v>
      </c>
      <c r="AH1127">
        <v>-2.3219701175919099</v>
      </c>
      <c r="AI1127">
        <v>-2.3858739351664502</v>
      </c>
      <c r="AJ1127">
        <v>-2.44275546126249</v>
      </c>
      <c r="AK1127">
        <v>-2.4935229199253199</v>
      </c>
      <c r="AL1127">
        <v>-2.5371092580443202</v>
      </c>
      <c r="AM1127">
        <v>-2.5673316776728798</v>
      </c>
      <c r="AN1127">
        <v>-2.5991596265440502</v>
      </c>
      <c r="AO1127">
        <v>-2.6486334838628198</v>
      </c>
      <c r="AP1127">
        <v>-2.7070654101193399</v>
      </c>
      <c r="AQ1127">
        <v>-2.7627119936814699</v>
      </c>
      <c r="AR1127">
        <v>-2.81856841450141</v>
      </c>
      <c r="AS1127">
        <v>-2.86445709194266</v>
      </c>
      <c r="AT1127">
        <v>-2.9038709561151799</v>
      </c>
      <c r="AU1127">
        <v>-2.9288537480204102</v>
      </c>
      <c r="AV1127">
        <v>-2.9413169386376401</v>
      </c>
      <c r="AW1127">
        <v>-2.95709245413962</v>
      </c>
      <c r="AX1127">
        <v>-2.9780811875063899</v>
      </c>
      <c r="AY1127">
        <v>-3.00372081547152</v>
      </c>
      <c r="AZ1127">
        <v>-3.0361602540746002</v>
      </c>
      <c r="BA1127">
        <v>-3.0708105445456901</v>
      </c>
      <c r="BB1127">
        <v>-3.1102049410497199</v>
      </c>
      <c r="BC1127">
        <v>-3.1478110495822902</v>
      </c>
      <c r="BD1127">
        <v>-3.1754731731178198</v>
      </c>
      <c r="BE1127">
        <v>-3.20133258312288</v>
      </c>
      <c r="BF1127">
        <v>-3.2259103666501399</v>
      </c>
      <c r="BG1127">
        <v>-3.2427764517872801</v>
      </c>
      <c r="BH1127">
        <v>-3.2530400504524901</v>
      </c>
      <c r="BI1127">
        <v>-3.2663169070269902</v>
      </c>
      <c r="BJ1127">
        <v>-3.2785266589780901</v>
      </c>
      <c r="BK1127">
        <v>-3.2931086703925501</v>
      </c>
      <c r="BL1127">
        <v>-3.3105128854505801</v>
      </c>
      <c r="BM1127">
        <v>-3.32329492432785</v>
      </c>
      <c r="BN1127">
        <v>-3.34679899041714</v>
      </c>
      <c r="BO1127">
        <v>-3.3739493311176099</v>
      </c>
      <c r="BP1127">
        <v>-3.4007353209473701</v>
      </c>
      <c r="BQ1127">
        <v>-3.4295157538157799</v>
      </c>
      <c r="BR1127">
        <v>-3.4627503060829801</v>
      </c>
      <c r="BS1127">
        <v>-3.48675864263044</v>
      </c>
      <c r="BT1127">
        <v>-3.5014867743126499</v>
      </c>
      <c r="BU1127">
        <v>-3.5133491222380702</v>
      </c>
      <c r="BV1127">
        <v>-3.5269098920328501</v>
      </c>
      <c r="BW1127">
        <v>-3.5468505429623098</v>
      </c>
      <c r="BX1127">
        <v>-3.5777378475556398</v>
      </c>
      <c r="BY1127">
        <v>-3.6139763648384902</v>
      </c>
      <c r="BZ1127">
        <v>-3.6501958895937698</v>
      </c>
      <c r="CA1127">
        <v>-3.6868107309790998</v>
      </c>
      <c r="CB1127">
        <v>-3.7234698859622801</v>
      </c>
      <c r="CC1127">
        <v>-3.7601784735611701</v>
      </c>
      <c r="CD1127">
        <v>-3.7969415362260501</v>
      </c>
      <c r="CE1127">
        <v>-3.83376404691287</v>
      </c>
      <c r="CF1127">
        <v>-3.8706509154452999</v>
      </c>
      <c r="CG1127">
        <v>-3.9076069939937601</v>
      </c>
      <c r="CH1127">
        <v>-3.9446370815309</v>
      </c>
      <c r="CI1127" t="s">
        <v>222</v>
      </c>
    </row>
    <row r="1128" spans="1:87" hidden="1" x14ac:dyDescent="0.45">
      <c r="A1128" t="s">
        <v>24</v>
      </c>
      <c r="B1128" t="s">
        <v>6</v>
      </c>
      <c r="C1128" t="s">
        <v>46</v>
      </c>
      <c r="D1128" t="s">
        <v>223</v>
      </c>
      <c r="E1128" t="s">
        <v>100</v>
      </c>
      <c r="F1128">
        <v>17759.189999999999</v>
      </c>
      <c r="G1128">
        <v>18282.77</v>
      </c>
      <c r="H1128">
        <v>18925.7</v>
      </c>
      <c r="I1128">
        <v>19625.37</v>
      </c>
      <c r="J1128">
        <v>20316.96</v>
      </c>
      <c r="K1128">
        <v>20940.48</v>
      </c>
      <c r="L1128">
        <v>21449.56</v>
      </c>
      <c r="M1128">
        <v>21863.88</v>
      </c>
      <c r="N1128">
        <v>22215.05</v>
      </c>
      <c r="O1128">
        <v>22525.1</v>
      </c>
      <c r="P1128">
        <v>22826.01</v>
      </c>
      <c r="Q1128">
        <v>23143.62</v>
      </c>
      <c r="R1128">
        <v>23476.46</v>
      </c>
      <c r="S1128">
        <v>23817.7</v>
      </c>
      <c r="T1128">
        <v>24157.62</v>
      </c>
      <c r="U1128">
        <v>24491.78</v>
      </c>
      <c r="V1128">
        <v>24812.01</v>
      </c>
      <c r="W1128">
        <v>25120.42</v>
      </c>
      <c r="X1128">
        <v>25425.87</v>
      </c>
      <c r="Y1128">
        <v>25728.05</v>
      </c>
      <c r="Z1128">
        <v>26030.799999999999</v>
      </c>
      <c r="AA1128">
        <v>26330.41</v>
      </c>
      <c r="AB1128">
        <v>26631.74</v>
      </c>
      <c r="AC1128">
        <v>26928.05</v>
      </c>
      <c r="AD1128">
        <v>27216.41</v>
      </c>
      <c r="AE1128">
        <v>27501.06</v>
      </c>
      <c r="AF1128">
        <v>27780.05</v>
      </c>
      <c r="AG1128">
        <v>28054.07</v>
      </c>
      <c r="AH1128">
        <v>28324.13</v>
      </c>
      <c r="AI1128">
        <v>28593.759999999998</v>
      </c>
      <c r="AJ1128">
        <v>28870.42</v>
      </c>
      <c r="AK1128">
        <v>29151.56</v>
      </c>
      <c r="AL1128">
        <v>29435.81</v>
      </c>
      <c r="AM1128">
        <v>29724.36</v>
      </c>
      <c r="AN1128">
        <v>30015.72</v>
      </c>
      <c r="AO1128">
        <v>30307.759999999998</v>
      </c>
      <c r="AP1128">
        <v>30602.799999999999</v>
      </c>
      <c r="AQ1128">
        <v>30901.89</v>
      </c>
      <c r="AR1128">
        <v>31203.56</v>
      </c>
      <c r="AS1128">
        <v>31512.11</v>
      </c>
      <c r="AT1128">
        <v>31834.7</v>
      </c>
      <c r="AU1128">
        <v>32172</v>
      </c>
      <c r="AV1128">
        <v>32517.43</v>
      </c>
      <c r="AW1128">
        <v>32865.089999999997</v>
      </c>
      <c r="AX1128">
        <v>33213.129999999997</v>
      </c>
      <c r="AY1128">
        <v>33560.57</v>
      </c>
      <c r="AZ1128">
        <v>33901.040000000001</v>
      </c>
      <c r="BA1128">
        <v>34231.269999999997</v>
      </c>
      <c r="BB1128">
        <v>34559.83</v>
      </c>
      <c r="BC1128">
        <v>34895.53</v>
      </c>
      <c r="BD1128">
        <v>35240.69</v>
      </c>
      <c r="BE1128">
        <v>35590.400000000001</v>
      </c>
      <c r="BF1128">
        <v>35947.9</v>
      </c>
      <c r="BG1128">
        <v>36311.08</v>
      </c>
      <c r="BH1128">
        <v>36675.15</v>
      </c>
      <c r="BI1128">
        <v>37036.79</v>
      </c>
      <c r="BJ1128">
        <v>37391.910000000003</v>
      </c>
      <c r="BK1128">
        <v>37744.61</v>
      </c>
      <c r="BL1128">
        <v>38099.269999999997</v>
      </c>
      <c r="BM1128">
        <v>38457.85</v>
      </c>
      <c r="BN1128">
        <v>38823.96</v>
      </c>
      <c r="BO1128">
        <v>39190.160000000003</v>
      </c>
      <c r="BP1128">
        <v>39563.99</v>
      </c>
      <c r="BQ1128">
        <v>39946.78</v>
      </c>
      <c r="BR1128">
        <v>40330.6</v>
      </c>
      <c r="BS1128">
        <v>40709.279999999999</v>
      </c>
      <c r="BT1128">
        <v>41082.11</v>
      </c>
      <c r="BU1128">
        <v>41450.67</v>
      </c>
      <c r="BV1128">
        <v>41816.49</v>
      </c>
      <c r="BW1128">
        <v>42184.76</v>
      </c>
      <c r="BX1128">
        <v>42558.91</v>
      </c>
      <c r="BY1128">
        <v>42945.9</v>
      </c>
      <c r="BZ1128">
        <v>43344.55</v>
      </c>
      <c r="CA1128">
        <v>43750.44</v>
      </c>
      <c r="CB1128">
        <v>44160.56</v>
      </c>
      <c r="CC1128">
        <v>44571.91</v>
      </c>
      <c r="CD1128">
        <v>44981.48</v>
      </c>
      <c r="CE1128">
        <v>45386.28</v>
      </c>
      <c r="CF1128">
        <v>45783.3</v>
      </c>
      <c r="CG1128">
        <v>46169.57</v>
      </c>
      <c r="CH1128">
        <v>46542.07</v>
      </c>
      <c r="CI1128" t="s">
        <v>223</v>
      </c>
    </row>
    <row r="1129" spans="1:87" hidden="1" x14ac:dyDescent="0.45">
      <c r="A1129" t="s">
        <v>24</v>
      </c>
      <c r="B1129" t="s">
        <v>6</v>
      </c>
      <c r="C1129" t="s">
        <v>46</v>
      </c>
      <c r="D1129" t="s">
        <v>224</v>
      </c>
      <c r="E1129" t="s">
        <v>100</v>
      </c>
      <c r="F1129">
        <v>17759.189999999999</v>
      </c>
      <c r="G1129">
        <v>18278.48</v>
      </c>
      <c r="H1129">
        <v>18913.97</v>
      </c>
      <c r="I1129">
        <v>19602.34</v>
      </c>
      <c r="J1129">
        <v>20284.09</v>
      </c>
      <c r="K1129">
        <v>20899.77</v>
      </c>
      <c r="L1129">
        <v>21402.93</v>
      </c>
      <c r="M1129">
        <v>21810.31</v>
      </c>
      <c r="N1129">
        <v>22151.34</v>
      </c>
      <c r="O1129">
        <v>22455.01</v>
      </c>
      <c r="P1129">
        <v>22750.05</v>
      </c>
      <c r="Q1129">
        <v>23060.1</v>
      </c>
      <c r="R1129">
        <v>23385.83</v>
      </c>
      <c r="S1129">
        <v>23718.6</v>
      </c>
      <c r="T1129">
        <v>24049.03</v>
      </c>
      <c r="U1129">
        <v>24367.01</v>
      </c>
      <c r="V1129">
        <v>24675.91</v>
      </c>
      <c r="W1129">
        <v>24977.79</v>
      </c>
      <c r="X1129">
        <v>25269.67</v>
      </c>
      <c r="Y1129">
        <v>25563.86</v>
      </c>
      <c r="Z1129">
        <v>25858.37</v>
      </c>
      <c r="AA1129">
        <v>26151.37</v>
      </c>
      <c r="AB1129">
        <v>26443.43</v>
      </c>
      <c r="AC1129">
        <v>26733.73</v>
      </c>
      <c r="AD1129">
        <v>27018.84</v>
      </c>
      <c r="AE1129">
        <v>27292.94</v>
      </c>
      <c r="AF1129">
        <v>27555.11</v>
      </c>
      <c r="AG1129">
        <v>27812.23</v>
      </c>
      <c r="AH1129">
        <v>28067.17</v>
      </c>
      <c r="AI1129">
        <v>28325.99</v>
      </c>
      <c r="AJ1129">
        <v>28593.57</v>
      </c>
      <c r="AK1129">
        <v>28868.61</v>
      </c>
      <c r="AL1129">
        <v>29145.48</v>
      </c>
      <c r="AM1129">
        <v>29426.34</v>
      </c>
      <c r="AN1129">
        <v>29711.95</v>
      </c>
      <c r="AO1129">
        <v>29989.09</v>
      </c>
      <c r="AP1129">
        <v>30270.39</v>
      </c>
      <c r="AQ1129">
        <v>30559.39</v>
      </c>
      <c r="AR1129">
        <v>30857.08</v>
      </c>
      <c r="AS1129">
        <v>31160.13</v>
      </c>
      <c r="AT1129">
        <v>31476.06</v>
      </c>
      <c r="AU1129">
        <v>31808.45</v>
      </c>
      <c r="AV1129">
        <v>32149.15</v>
      </c>
      <c r="AW1129">
        <v>32494.71</v>
      </c>
      <c r="AX1129">
        <v>32838.620000000003</v>
      </c>
      <c r="AY1129">
        <v>33179.879999999997</v>
      </c>
      <c r="AZ1129">
        <v>33513.879999999997</v>
      </c>
      <c r="BA1129">
        <v>33842.620000000003</v>
      </c>
      <c r="BB1129">
        <v>34170.42</v>
      </c>
      <c r="BC1129">
        <v>34502.6</v>
      </c>
      <c r="BD1129">
        <v>34843.43</v>
      </c>
      <c r="BE1129">
        <v>35193.39</v>
      </c>
      <c r="BF1129">
        <v>35549.75</v>
      </c>
      <c r="BG1129">
        <v>35909.339999999997</v>
      </c>
      <c r="BH1129">
        <v>36269.800000000003</v>
      </c>
      <c r="BI1129">
        <v>36624.78</v>
      </c>
      <c r="BJ1129">
        <v>36976.19</v>
      </c>
      <c r="BK1129">
        <v>37327.480000000003</v>
      </c>
      <c r="BL1129">
        <v>37675.72</v>
      </c>
      <c r="BM1129">
        <v>38021.599999999999</v>
      </c>
      <c r="BN1129">
        <v>38375.910000000003</v>
      </c>
      <c r="BO1129">
        <v>38740</v>
      </c>
      <c r="BP1129">
        <v>39110.76</v>
      </c>
      <c r="BQ1129">
        <v>39483.040000000001</v>
      </c>
      <c r="BR1129">
        <v>39855.14</v>
      </c>
      <c r="BS1129">
        <v>40226.370000000003</v>
      </c>
      <c r="BT1129">
        <v>40593.33</v>
      </c>
      <c r="BU1129">
        <v>40956.269999999997</v>
      </c>
      <c r="BV1129">
        <v>41319.370000000003</v>
      </c>
      <c r="BW1129">
        <v>41681.33</v>
      </c>
      <c r="BX1129">
        <v>42047.42</v>
      </c>
      <c r="BY1129">
        <v>42425.04</v>
      </c>
      <c r="BZ1129">
        <v>42813.17</v>
      </c>
      <c r="CA1129">
        <v>43208.34</v>
      </c>
      <c r="CB1129">
        <v>43607.58</v>
      </c>
      <c r="CC1129">
        <v>44007.92</v>
      </c>
      <c r="CD1129">
        <v>44406.38</v>
      </c>
      <c r="CE1129">
        <v>44800.02</v>
      </c>
      <c r="CF1129">
        <v>45185.86</v>
      </c>
      <c r="CG1129">
        <v>45560.97</v>
      </c>
      <c r="CH1129">
        <v>45922.39</v>
      </c>
      <c r="CI1129" t="s">
        <v>224</v>
      </c>
    </row>
    <row r="1130" spans="1:87" hidden="1" x14ac:dyDescent="0.45">
      <c r="A1130" t="s">
        <v>24</v>
      </c>
      <c r="B1130" t="s">
        <v>6</v>
      </c>
      <c r="C1130" t="s">
        <v>46</v>
      </c>
      <c r="D1130" t="s">
        <v>225</v>
      </c>
      <c r="E1130" t="s">
        <v>100</v>
      </c>
      <c r="F1130">
        <v>17759.189999999999</v>
      </c>
      <c r="G1130">
        <v>18270.78</v>
      </c>
      <c r="H1130">
        <v>18899.259999999998</v>
      </c>
      <c r="I1130">
        <v>19579.3</v>
      </c>
      <c r="J1130">
        <v>20252.900000000001</v>
      </c>
      <c r="K1130">
        <v>20861.009999999998</v>
      </c>
      <c r="L1130">
        <v>21351.69</v>
      </c>
      <c r="M1130">
        <v>21744.37</v>
      </c>
      <c r="N1130">
        <v>22072.25</v>
      </c>
      <c r="O1130">
        <v>22369.47</v>
      </c>
      <c r="P1130">
        <v>22663.43</v>
      </c>
      <c r="Q1130">
        <v>22969.86</v>
      </c>
      <c r="R1130">
        <v>23280.58</v>
      </c>
      <c r="S1130">
        <v>23594.21</v>
      </c>
      <c r="T1130">
        <v>23908.73</v>
      </c>
      <c r="U1130">
        <v>24213.45</v>
      </c>
      <c r="V1130">
        <v>24508.47</v>
      </c>
      <c r="W1130">
        <v>24789.15</v>
      </c>
      <c r="X1130">
        <v>25059.23</v>
      </c>
      <c r="Y1130">
        <v>25328.17</v>
      </c>
      <c r="Z1130">
        <v>25596.78</v>
      </c>
      <c r="AA1130">
        <v>25870.97</v>
      </c>
      <c r="AB1130">
        <v>26146.09</v>
      </c>
      <c r="AC1130">
        <v>26415.4</v>
      </c>
      <c r="AD1130">
        <v>26681.83</v>
      </c>
      <c r="AE1130">
        <v>26939.62</v>
      </c>
      <c r="AF1130">
        <v>27184.36</v>
      </c>
      <c r="AG1130">
        <v>27425.54</v>
      </c>
      <c r="AH1130">
        <v>27666.97</v>
      </c>
      <c r="AI1130">
        <v>27908.400000000001</v>
      </c>
      <c r="AJ1130">
        <v>28153.59</v>
      </c>
      <c r="AK1130">
        <v>28403.58</v>
      </c>
      <c r="AL1130">
        <v>28659.47</v>
      </c>
      <c r="AM1130">
        <v>28924.44</v>
      </c>
      <c r="AN1130">
        <v>29190.11</v>
      </c>
      <c r="AO1130">
        <v>29448.240000000002</v>
      </c>
      <c r="AP1130">
        <v>29704.41</v>
      </c>
      <c r="AQ1130">
        <v>29965.919999999998</v>
      </c>
      <c r="AR1130">
        <v>30232.66</v>
      </c>
      <c r="AS1130">
        <v>30512.69</v>
      </c>
      <c r="AT1130">
        <v>30805.47</v>
      </c>
      <c r="AU1130">
        <v>31116.58</v>
      </c>
      <c r="AV1130">
        <v>31442.98</v>
      </c>
      <c r="AW1130">
        <v>31771.32</v>
      </c>
      <c r="AX1130">
        <v>32097.09</v>
      </c>
      <c r="AY1130">
        <v>32416.639999999999</v>
      </c>
      <c r="AZ1130">
        <v>32725.96</v>
      </c>
      <c r="BA1130">
        <v>33030.199999999997</v>
      </c>
      <c r="BB1130">
        <v>33330.31</v>
      </c>
      <c r="BC1130">
        <v>33634.33</v>
      </c>
      <c r="BD1130">
        <v>33950.04</v>
      </c>
      <c r="BE1130">
        <v>34274.46</v>
      </c>
      <c r="BF1130">
        <v>34605.89</v>
      </c>
      <c r="BG1130">
        <v>34945.269999999997</v>
      </c>
      <c r="BH1130">
        <v>35289.17</v>
      </c>
      <c r="BI1130">
        <v>35628.080000000002</v>
      </c>
      <c r="BJ1130">
        <v>35963.58</v>
      </c>
      <c r="BK1130">
        <v>36294.449999999997</v>
      </c>
      <c r="BL1130">
        <v>36624.35</v>
      </c>
      <c r="BM1130">
        <v>36960.67</v>
      </c>
      <c r="BN1130">
        <v>37294.5</v>
      </c>
      <c r="BO1130">
        <v>37635.410000000003</v>
      </c>
      <c r="BP1130">
        <v>37981.949999999997</v>
      </c>
      <c r="BQ1130">
        <v>38329.93</v>
      </c>
      <c r="BR1130">
        <v>38673.64</v>
      </c>
      <c r="BS1130">
        <v>39020.050000000003</v>
      </c>
      <c r="BT1130">
        <v>39367.4</v>
      </c>
      <c r="BU1130">
        <v>39713.83</v>
      </c>
      <c r="BV1130">
        <v>40059.519999999997</v>
      </c>
      <c r="BW1130">
        <v>40405.370000000003</v>
      </c>
      <c r="BX1130">
        <v>40751.269999999997</v>
      </c>
      <c r="BY1130">
        <v>41105.18</v>
      </c>
      <c r="BZ1130">
        <v>41468.519999999997</v>
      </c>
      <c r="CA1130">
        <v>41838.18</v>
      </c>
      <c r="CB1130">
        <v>42211.51</v>
      </c>
      <c r="CC1130">
        <v>42585.63</v>
      </c>
      <c r="CD1130">
        <v>42957.67</v>
      </c>
      <c r="CE1130">
        <v>43324.76</v>
      </c>
      <c r="CF1130">
        <v>43684.05</v>
      </c>
      <c r="CG1130">
        <v>44032.68</v>
      </c>
      <c r="CH1130">
        <v>44367.82</v>
      </c>
      <c r="CI1130" t="s">
        <v>225</v>
      </c>
    </row>
    <row r="1131" spans="1:87" hidden="1" x14ac:dyDescent="0.45">
      <c r="A1131" t="s">
        <v>24</v>
      </c>
      <c r="B1131" t="s">
        <v>6</v>
      </c>
      <c r="C1131" t="s">
        <v>46</v>
      </c>
      <c r="D1131" t="s">
        <v>226</v>
      </c>
      <c r="E1131" t="s">
        <v>100</v>
      </c>
      <c r="F1131">
        <v>17759.189699999999</v>
      </c>
      <c r="G1131">
        <v>18290.295914554699</v>
      </c>
      <c r="H1131">
        <v>18940.351898102799</v>
      </c>
      <c r="I1131">
        <v>19647.322390169898</v>
      </c>
      <c r="J1131">
        <v>20347.4972834867</v>
      </c>
      <c r="K1131">
        <v>20979.8169100903</v>
      </c>
      <c r="L1131">
        <v>21497.9784891411</v>
      </c>
      <c r="M1131">
        <v>21919.577083960801</v>
      </c>
      <c r="N1131">
        <v>22275.994445065498</v>
      </c>
      <c r="O1131">
        <v>22593.576460063101</v>
      </c>
      <c r="P1131">
        <v>22903.005093623098</v>
      </c>
      <c r="Q1131">
        <v>23229.890754558201</v>
      </c>
      <c r="R1131">
        <v>23572.717610229101</v>
      </c>
      <c r="S1131">
        <v>23924.207140255701</v>
      </c>
      <c r="T1131">
        <v>24275.628967880799</v>
      </c>
      <c r="U1131">
        <v>24620.714720070398</v>
      </c>
      <c r="V1131">
        <v>24952.656630953501</v>
      </c>
      <c r="W1131">
        <v>25272.695946446001</v>
      </c>
      <c r="X1131">
        <v>25587.2581252952</v>
      </c>
      <c r="Y1131">
        <v>25897.5689869737</v>
      </c>
      <c r="Z1131">
        <v>26206.889291839601</v>
      </c>
      <c r="AA1131">
        <v>26514.553818152301</v>
      </c>
      <c r="AB1131">
        <v>26822.3574638014</v>
      </c>
      <c r="AC1131">
        <v>27126.479321043698</v>
      </c>
      <c r="AD1131">
        <v>27423.584566760601</v>
      </c>
      <c r="AE1131">
        <v>27715.9584730036</v>
      </c>
      <c r="AF1131">
        <v>28002.252462672699</v>
      </c>
      <c r="AG1131">
        <v>28283.372612289</v>
      </c>
      <c r="AH1131">
        <v>28560.881643605899</v>
      </c>
      <c r="AI1131">
        <v>28837.4770211506</v>
      </c>
      <c r="AJ1131">
        <v>29119.831590965801</v>
      </c>
      <c r="AK1131">
        <v>29405.349610575799</v>
      </c>
      <c r="AL1131">
        <v>29693.3288228317</v>
      </c>
      <c r="AM1131">
        <v>29985.809511840602</v>
      </c>
      <c r="AN1131">
        <v>30281.650573490399</v>
      </c>
      <c r="AO1131">
        <v>30577.980674398601</v>
      </c>
      <c r="AP1131">
        <v>30876.414807880901</v>
      </c>
      <c r="AQ1131">
        <v>31179.109746966002</v>
      </c>
      <c r="AR1131">
        <v>31486.0880055446</v>
      </c>
      <c r="AS1131">
        <v>31800.389880495</v>
      </c>
      <c r="AT1131">
        <v>32129.634182057402</v>
      </c>
      <c r="AU1131">
        <v>32472.7622694167</v>
      </c>
      <c r="AV1131">
        <v>32823.666990081401</v>
      </c>
      <c r="AW1131">
        <v>33176.5167365577</v>
      </c>
      <c r="AX1131">
        <v>33533.851212044501</v>
      </c>
      <c r="AY1131">
        <v>33889.070146663398</v>
      </c>
      <c r="AZ1131">
        <v>34234.335352062597</v>
      </c>
      <c r="BA1131">
        <v>34571.452088020204</v>
      </c>
      <c r="BB1131">
        <v>34906.6693265871</v>
      </c>
      <c r="BC1131">
        <v>35247.562757823704</v>
      </c>
      <c r="BD1131">
        <v>35596.723072364301</v>
      </c>
      <c r="BE1131">
        <v>35952.383181158897</v>
      </c>
      <c r="BF1131">
        <v>36318.744016198703</v>
      </c>
      <c r="BG1131">
        <v>36689.078319992099</v>
      </c>
      <c r="BH1131">
        <v>37057.318245513401</v>
      </c>
      <c r="BI1131">
        <v>37422.997636781402</v>
      </c>
      <c r="BJ1131">
        <v>37782.927370803998</v>
      </c>
      <c r="BK1131">
        <v>38140.177580990501</v>
      </c>
      <c r="BL1131">
        <v>38498.946000532596</v>
      </c>
      <c r="BM1131">
        <v>38863.450372132902</v>
      </c>
      <c r="BN1131">
        <v>39235.505550410999</v>
      </c>
      <c r="BO1131">
        <v>39610.6745805303</v>
      </c>
      <c r="BP1131">
        <v>39991.950062411197</v>
      </c>
      <c r="BQ1131">
        <v>40381.252264803901</v>
      </c>
      <c r="BR1131">
        <v>40772.361668623598</v>
      </c>
      <c r="BS1131">
        <v>41157.337192979598</v>
      </c>
      <c r="BT1131">
        <v>41536.482136045197</v>
      </c>
      <c r="BU1131">
        <v>41911.2818070633</v>
      </c>
      <c r="BV1131">
        <v>42283.897124087503</v>
      </c>
      <c r="BW1131">
        <v>42660.140611745403</v>
      </c>
      <c r="BX1131">
        <v>43043.941926830601</v>
      </c>
      <c r="BY1131">
        <v>43440.258272012397</v>
      </c>
      <c r="BZ1131">
        <v>43847.874958753899</v>
      </c>
      <c r="CA1131">
        <v>44262.899313436901</v>
      </c>
      <c r="CB1131">
        <v>44682.291012329399</v>
      </c>
      <c r="CC1131">
        <v>45103.011080699704</v>
      </c>
      <c r="CD1131">
        <v>45522.022061344098</v>
      </c>
      <c r="CE1131">
        <v>45936.288016854996</v>
      </c>
      <c r="CF1131">
        <v>46342.774532994197</v>
      </c>
      <c r="CG1131">
        <v>46738.448723178401</v>
      </c>
      <c r="CH1131">
        <v>47120.2792340862</v>
      </c>
      <c r="CI1131" t="s">
        <v>226</v>
      </c>
    </row>
    <row r="1132" spans="1:87" hidden="1" x14ac:dyDescent="0.45">
      <c r="A1132" t="s">
        <v>24</v>
      </c>
      <c r="B1132" t="s">
        <v>6</v>
      </c>
      <c r="C1132" t="s">
        <v>46</v>
      </c>
      <c r="D1132" t="s">
        <v>227</v>
      </c>
      <c r="E1132" t="s">
        <v>100</v>
      </c>
      <c r="F1132">
        <v>17759.189699999999</v>
      </c>
      <c r="G1132">
        <v>18287.8851141784</v>
      </c>
      <c r="H1132">
        <v>18933.8756616303</v>
      </c>
      <c r="I1132">
        <v>19634.622149321702</v>
      </c>
      <c r="J1132">
        <v>20329.154629223802</v>
      </c>
      <c r="K1132">
        <v>20957.050410142601</v>
      </c>
      <c r="L1132">
        <v>21471.795891217898</v>
      </c>
      <c r="M1132">
        <v>21889.468549270801</v>
      </c>
      <c r="N1132">
        <v>22240.2451146274</v>
      </c>
      <c r="O1132">
        <v>22553.854551562799</v>
      </c>
      <c r="P1132">
        <v>22860.044078996201</v>
      </c>
      <c r="Q1132">
        <v>23182.657263212499</v>
      </c>
      <c r="R1132">
        <v>23521.3963316968</v>
      </c>
      <c r="S1132">
        <v>23868.153190285098</v>
      </c>
      <c r="T1132">
        <v>24214.149331194702</v>
      </c>
      <c r="U1132">
        <v>24550.362703713799</v>
      </c>
      <c r="V1132">
        <v>24875.5484281194</v>
      </c>
      <c r="W1132">
        <v>25191.860825134801</v>
      </c>
      <c r="X1132">
        <v>25498.8343523556</v>
      </c>
      <c r="Y1132">
        <v>25804.598176279502</v>
      </c>
      <c r="Z1132">
        <v>26109.453356382601</v>
      </c>
      <c r="AA1132">
        <v>26412.871598630401</v>
      </c>
      <c r="AB1132">
        <v>26715.192586827001</v>
      </c>
      <c r="AC1132">
        <v>27015.180201038998</v>
      </c>
      <c r="AD1132">
        <v>27310.444913026098</v>
      </c>
      <c r="AE1132">
        <v>27597.076120419599</v>
      </c>
      <c r="AF1132">
        <v>27873.905144041699</v>
      </c>
      <c r="AG1132">
        <v>28145.335183106199</v>
      </c>
      <c r="AH1132">
        <v>28414.147180968201</v>
      </c>
      <c r="AI1132">
        <v>28684.509760913501</v>
      </c>
      <c r="AJ1132">
        <v>28960.236063445998</v>
      </c>
      <c r="AK1132">
        <v>29241.2073577724</v>
      </c>
      <c r="AL1132">
        <v>29524.535128028499</v>
      </c>
      <c r="AM1132">
        <v>29811.181213249802</v>
      </c>
      <c r="AN1132">
        <v>30101.591756477799</v>
      </c>
      <c r="AO1132">
        <v>30389.336635685599</v>
      </c>
      <c r="AP1132">
        <v>30679.772980952501</v>
      </c>
      <c r="AQ1132">
        <v>30976.5057236707</v>
      </c>
      <c r="AR1132">
        <v>31280.953484316298</v>
      </c>
      <c r="AS1132">
        <v>31592.491968784001</v>
      </c>
      <c r="AT1132">
        <v>31915.923216865802</v>
      </c>
      <c r="AU1132">
        <v>32253.148409282101</v>
      </c>
      <c r="AV1132">
        <v>32599.372226173</v>
      </c>
      <c r="AW1132">
        <v>32950.616941181303</v>
      </c>
      <c r="AX1132">
        <v>33300.750275505299</v>
      </c>
      <c r="AY1132">
        <v>33649.3219396165</v>
      </c>
      <c r="AZ1132">
        <v>33990.640710499298</v>
      </c>
      <c r="BA1132">
        <v>34325.905170971797</v>
      </c>
      <c r="BB1132">
        <v>34660.493750355701</v>
      </c>
      <c r="BC1132">
        <v>34998.8760810186</v>
      </c>
      <c r="BD1132">
        <v>35345.453408042697</v>
      </c>
      <c r="BE1132">
        <v>35701.866210550499</v>
      </c>
      <c r="BF1132">
        <v>36064.400313086997</v>
      </c>
      <c r="BG1132">
        <v>36431.480798075303</v>
      </c>
      <c r="BH1132">
        <v>36798.891551841603</v>
      </c>
      <c r="BI1132">
        <v>37160.787530817499</v>
      </c>
      <c r="BJ1132">
        <v>37520.001784788597</v>
      </c>
      <c r="BK1132">
        <v>37878.585843349902</v>
      </c>
      <c r="BL1132">
        <v>38234.320636842</v>
      </c>
      <c r="BM1132">
        <v>38589.582225077596</v>
      </c>
      <c r="BN1132">
        <v>38952.394452889697</v>
      </c>
      <c r="BO1132">
        <v>39324.661777854199</v>
      </c>
      <c r="BP1132">
        <v>39703.399317398602</v>
      </c>
      <c r="BQ1132">
        <v>40084.513944767197</v>
      </c>
      <c r="BR1132">
        <v>40465.178661517602</v>
      </c>
      <c r="BS1132">
        <v>40843.743476662501</v>
      </c>
      <c r="BT1132">
        <v>41217.267208689103</v>
      </c>
      <c r="BU1132">
        <v>41587.2464710309</v>
      </c>
      <c r="BV1132">
        <v>41957.746224656301</v>
      </c>
      <c r="BW1132">
        <v>42330.3684808693</v>
      </c>
      <c r="BX1132">
        <v>42709.061024482202</v>
      </c>
      <c r="BY1132">
        <v>43099.587784088202</v>
      </c>
      <c r="BZ1132">
        <v>43500.734626214602</v>
      </c>
      <c r="CA1132">
        <v>43909.164692124003</v>
      </c>
      <c r="CB1132">
        <v>44321.859932409301</v>
      </c>
      <c r="CC1132">
        <v>44735.804519309102</v>
      </c>
      <c r="CD1132">
        <v>45147.985028782103</v>
      </c>
      <c r="CE1132">
        <v>45555.390445659999</v>
      </c>
      <c r="CF1132">
        <v>45955.012170546397</v>
      </c>
      <c r="CG1132">
        <v>46343.844028478597</v>
      </c>
      <c r="CH1132">
        <v>46718.882279367303</v>
      </c>
      <c r="CI1132" t="s">
        <v>227</v>
      </c>
    </row>
    <row r="1133" spans="1:87" hidden="1" x14ac:dyDescent="0.45">
      <c r="A1133" t="s">
        <v>24</v>
      </c>
      <c r="B1133" t="s">
        <v>6</v>
      </c>
      <c r="C1133" t="s">
        <v>46</v>
      </c>
      <c r="D1133" t="s">
        <v>228</v>
      </c>
      <c r="E1133" t="s">
        <v>100</v>
      </c>
      <c r="F1133">
        <v>17759.189699999999</v>
      </c>
      <c r="G1133">
        <v>18283.423270453201</v>
      </c>
      <c r="H1133">
        <v>18925.527852527201</v>
      </c>
      <c r="I1133">
        <v>19621.605449082599</v>
      </c>
      <c r="J1133">
        <v>20311.518261363901</v>
      </c>
      <c r="K1133">
        <v>20935.129993791201</v>
      </c>
      <c r="L1133">
        <v>21443.0961676447</v>
      </c>
      <c r="M1133">
        <v>21852.457729499602</v>
      </c>
      <c r="N1133">
        <v>22195.7659515302</v>
      </c>
      <c r="O1133">
        <v>22505.5705059133</v>
      </c>
      <c r="P1133">
        <v>22811.029393184799</v>
      </c>
      <c r="Q1133">
        <v>23131.727908787299</v>
      </c>
      <c r="R1133">
        <v>23462.521383694901</v>
      </c>
      <c r="S1133">
        <v>23798.33887938</v>
      </c>
      <c r="T1133">
        <v>24135.132218166</v>
      </c>
      <c r="U1133">
        <v>24463.649845346699</v>
      </c>
      <c r="V1133">
        <v>24780.854089976001</v>
      </c>
      <c r="W1133">
        <v>25085.3629916723</v>
      </c>
      <c r="X1133">
        <v>25379.710505179399</v>
      </c>
      <c r="Y1133">
        <v>25670.839761087002</v>
      </c>
      <c r="Z1133">
        <v>25960.6268024811</v>
      </c>
      <c r="AA1133">
        <v>26253.147454591301</v>
      </c>
      <c r="AB1133">
        <v>26545.7809566537</v>
      </c>
      <c r="AC1133">
        <v>26833.8294736719</v>
      </c>
      <c r="AD1133">
        <v>27118.164137454401</v>
      </c>
      <c r="AE1133">
        <v>27395.333182797</v>
      </c>
      <c r="AF1133">
        <v>27662.065391656</v>
      </c>
      <c r="AG1133">
        <v>27924.154576158198</v>
      </c>
      <c r="AH1133">
        <v>28185.030658207899</v>
      </c>
      <c r="AI1133">
        <v>28445.346780092201</v>
      </c>
      <c r="AJ1133">
        <v>28708.056110880902</v>
      </c>
      <c r="AK1133">
        <v>28974.580477048199</v>
      </c>
      <c r="AL1133">
        <v>29245.5825323793</v>
      </c>
      <c r="AM1133">
        <v>29522.9534622516</v>
      </c>
      <c r="AN1133">
        <v>29802.186957022099</v>
      </c>
      <c r="AO1133">
        <v>30078.268829566401</v>
      </c>
      <c r="AP1133">
        <v>30354.033725380901</v>
      </c>
      <c r="AQ1133">
        <v>30634.6916785709</v>
      </c>
      <c r="AR1133">
        <v>30921.2309643343</v>
      </c>
      <c r="AS1133">
        <v>31218.831791023302</v>
      </c>
      <c r="AT1133">
        <v>31528.365931902499</v>
      </c>
      <c r="AU1133">
        <v>31853.459470932899</v>
      </c>
      <c r="AV1133">
        <v>32190.751211863098</v>
      </c>
      <c r="AW1133">
        <v>32531.238023313199</v>
      </c>
      <c r="AX1133">
        <v>32870.414919996998</v>
      </c>
      <c r="AY1133">
        <v>33204.595899623702</v>
      </c>
      <c r="AZ1133">
        <v>33530.3577318194</v>
      </c>
      <c r="BA1133">
        <v>33851.3548532481</v>
      </c>
      <c r="BB1133">
        <v>34169.978037682697</v>
      </c>
      <c r="BC1133">
        <v>34491.806722388399</v>
      </c>
      <c r="BD1133">
        <v>34823.089698936899</v>
      </c>
      <c r="BE1133">
        <v>35163.221919960903</v>
      </c>
      <c r="BF1133">
        <v>35510.088210451198</v>
      </c>
      <c r="BG1133">
        <v>35863.097932273202</v>
      </c>
      <c r="BH1133">
        <v>36218.936822180302</v>
      </c>
      <c r="BI1133">
        <v>36571.060100720802</v>
      </c>
      <c r="BJ1133">
        <v>36919.012391648197</v>
      </c>
      <c r="BK1133">
        <v>37263.507556061697</v>
      </c>
      <c r="BL1133">
        <v>37607.372600736097</v>
      </c>
      <c r="BM1133">
        <v>37956.525294941697</v>
      </c>
      <c r="BN1133">
        <v>38307.959408269802</v>
      </c>
      <c r="BO1133">
        <v>38666.345833199397</v>
      </c>
      <c r="BP1133">
        <v>39030.980253128502</v>
      </c>
      <c r="BQ1133">
        <v>39397.564451522201</v>
      </c>
      <c r="BR1133">
        <v>39761.725485629599</v>
      </c>
      <c r="BS1133">
        <v>40125.766726371301</v>
      </c>
      <c r="BT1133">
        <v>40487.719963691401</v>
      </c>
      <c r="BU1133">
        <v>40847.803388969201</v>
      </c>
      <c r="BV1133">
        <v>41208.156705333196</v>
      </c>
      <c r="BW1133">
        <v>41570.797266440903</v>
      </c>
      <c r="BX1133">
        <v>41937.715498286103</v>
      </c>
      <c r="BY1133">
        <v>42314.112651629199</v>
      </c>
      <c r="BZ1133">
        <v>42700.499874161404</v>
      </c>
      <c r="CA1133">
        <v>43093.723493385303</v>
      </c>
      <c r="CB1133">
        <v>43490.972886198098</v>
      </c>
      <c r="CC1133">
        <v>43889.285489493901</v>
      </c>
      <c r="CD1133">
        <v>44285.703188244901</v>
      </c>
      <c r="CE1133">
        <v>44677.2723298454</v>
      </c>
      <c r="CF1133">
        <v>45061.043741664602</v>
      </c>
      <c r="CG1133">
        <v>45434.072751846797</v>
      </c>
      <c r="CH1133">
        <v>45793.4192133912</v>
      </c>
      <c r="CI1133" t="s">
        <v>228</v>
      </c>
    </row>
    <row r="1134" spans="1:87" hidden="1" x14ac:dyDescent="0.45">
      <c r="A1134" t="s">
        <v>24</v>
      </c>
      <c r="B1134" t="s">
        <v>4</v>
      </c>
      <c r="C1134" t="s">
        <v>46</v>
      </c>
      <c r="D1134" t="s">
        <v>212</v>
      </c>
      <c r="E1134" t="s">
        <v>213</v>
      </c>
      <c r="F1134">
        <v>14.15849</v>
      </c>
      <c r="G1134">
        <v>14.1935</v>
      </c>
      <c r="H1134">
        <v>14.219519999999999</v>
      </c>
      <c r="I1134">
        <v>14.24798</v>
      </c>
      <c r="J1134">
        <v>14.27983</v>
      </c>
      <c r="K1134">
        <v>14.30889</v>
      </c>
      <c r="L1134">
        <v>14.339370000000001</v>
      </c>
      <c r="M1134">
        <v>14.35844</v>
      </c>
      <c r="N1134">
        <v>14.37229</v>
      </c>
      <c r="O1134">
        <v>14.396839999999999</v>
      </c>
      <c r="P1134">
        <v>14.42216</v>
      </c>
      <c r="Q1134">
        <v>14.44614</v>
      </c>
      <c r="R1134">
        <v>14.47297</v>
      </c>
      <c r="S1134">
        <v>14.499079999999999</v>
      </c>
      <c r="T1134">
        <v>14.52671</v>
      </c>
      <c r="U1134">
        <v>14.55194</v>
      </c>
      <c r="V1134">
        <v>14.584910000000001</v>
      </c>
      <c r="W1134">
        <v>14.618880000000001</v>
      </c>
      <c r="X1134">
        <v>14.637510000000001</v>
      </c>
      <c r="Y1134">
        <v>14.662330000000001</v>
      </c>
      <c r="Z1134">
        <v>14.678089999999999</v>
      </c>
      <c r="AA1134">
        <v>14.69998</v>
      </c>
      <c r="AB1134">
        <v>14.70538</v>
      </c>
      <c r="AC1134">
        <v>14.733180000000001</v>
      </c>
      <c r="AD1134">
        <v>14.759840000000001</v>
      </c>
      <c r="AE1134">
        <v>14.78079</v>
      </c>
      <c r="AF1134">
        <v>14.803599999999999</v>
      </c>
      <c r="AG1134">
        <v>14.820259999999999</v>
      </c>
      <c r="AH1134">
        <v>14.84449</v>
      </c>
      <c r="AI1134">
        <v>14.86736</v>
      </c>
      <c r="AJ1134">
        <v>14.875780000000001</v>
      </c>
      <c r="AK1134">
        <v>14.89237</v>
      </c>
      <c r="AL1134">
        <v>14.902979999999999</v>
      </c>
      <c r="AM1134">
        <v>14.91011</v>
      </c>
      <c r="AN1134">
        <v>14.91513</v>
      </c>
      <c r="AO1134">
        <v>14.9313</v>
      </c>
      <c r="AP1134">
        <v>14.94511</v>
      </c>
      <c r="AQ1134">
        <v>14.96077</v>
      </c>
      <c r="AR1134">
        <v>14.98179</v>
      </c>
      <c r="AS1134">
        <v>15.001950000000001</v>
      </c>
      <c r="AT1134">
        <v>15.004049999999999</v>
      </c>
      <c r="AU1134">
        <v>15.01665</v>
      </c>
      <c r="AV1134">
        <v>15.02816</v>
      </c>
      <c r="AW1134">
        <v>15.05167</v>
      </c>
      <c r="AX1134">
        <v>15.05139</v>
      </c>
      <c r="AY1134">
        <v>15.057510000000001</v>
      </c>
      <c r="AZ1134">
        <v>15.07268</v>
      </c>
      <c r="BA1134">
        <v>15.096690000000001</v>
      </c>
      <c r="BB1134">
        <v>15.1152</v>
      </c>
      <c r="BC1134">
        <v>15.13003</v>
      </c>
      <c r="BD1134">
        <v>15.14148</v>
      </c>
      <c r="BE1134">
        <v>15.15437</v>
      </c>
      <c r="BF1134">
        <v>15.153</v>
      </c>
      <c r="BG1134">
        <v>15.16811</v>
      </c>
      <c r="BH1134">
        <v>15.18228</v>
      </c>
      <c r="BI1134">
        <v>15.199870000000001</v>
      </c>
      <c r="BJ1134">
        <v>15.224259999999999</v>
      </c>
      <c r="BK1134">
        <v>15.23847</v>
      </c>
      <c r="BL1134">
        <v>15.25454</v>
      </c>
      <c r="BM1134">
        <v>15.265499999999999</v>
      </c>
      <c r="BN1134">
        <v>15.280760000000001</v>
      </c>
      <c r="BO1134">
        <v>15.316689999999999</v>
      </c>
      <c r="BP1134">
        <v>15.33835</v>
      </c>
      <c r="BQ1134">
        <v>15.345649999999999</v>
      </c>
      <c r="BR1134">
        <v>15.35122</v>
      </c>
      <c r="BS1134">
        <v>15.36899</v>
      </c>
      <c r="BT1134">
        <v>15.376049999999999</v>
      </c>
      <c r="BU1134">
        <v>15.39283</v>
      </c>
      <c r="BV1134">
        <v>15.41629</v>
      </c>
      <c r="BW1134">
        <v>15.44303</v>
      </c>
      <c r="BX1134">
        <v>15.473649999999999</v>
      </c>
      <c r="BY1134">
        <v>15.49394</v>
      </c>
      <c r="BZ1134">
        <v>15.514239999999999</v>
      </c>
      <c r="CA1134">
        <v>15.53453</v>
      </c>
      <c r="CB1134">
        <v>15.554830000000001</v>
      </c>
      <c r="CC1134">
        <v>15.57512</v>
      </c>
      <c r="CD1134">
        <v>15.595420000000001</v>
      </c>
      <c r="CE1134">
        <v>15.61571</v>
      </c>
      <c r="CF1134">
        <v>15.636010000000001</v>
      </c>
      <c r="CG1134">
        <v>15.6563</v>
      </c>
      <c r="CH1134">
        <v>15.676600000000001</v>
      </c>
      <c r="CI1134" t="s">
        <v>212</v>
      </c>
    </row>
    <row r="1135" spans="1:87" hidden="1" x14ac:dyDescent="0.45">
      <c r="A1135" t="s">
        <v>24</v>
      </c>
      <c r="B1135" t="s">
        <v>4</v>
      </c>
      <c r="C1135" t="s">
        <v>46</v>
      </c>
      <c r="D1135" t="s">
        <v>214</v>
      </c>
      <c r="E1135" t="s">
        <v>213</v>
      </c>
      <c r="F1135">
        <v>14.288460000000001</v>
      </c>
      <c r="G1135">
        <v>14.33118</v>
      </c>
      <c r="H1135">
        <v>14.37416</v>
      </c>
      <c r="I1135">
        <v>14.42375</v>
      </c>
      <c r="J1135">
        <v>14.46738</v>
      </c>
      <c r="K1135">
        <v>14.506769999999999</v>
      </c>
      <c r="L1135">
        <v>14.54256</v>
      </c>
      <c r="M1135">
        <v>14.57212</v>
      </c>
      <c r="N1135">
        <v>14.6015</v>
      </c>
      <c r="O1135">
        <v>14.631880000000001</v>
      </c>
      <c r="P1135">
        <v>14.66403</v>
      </c>
      <c r="Q1135">
        <v>14.6953</v>
      </c>
      <c r="R1135">
        <v>14.72461</v>
      </c>
      <c r="S1135">
        <v>14.760870000000001</v>
      </c>
      <c r="T1135">
        <v>14.79693</v>
      </c>
      <c r="U1135">
        <v>14.84369</v>
      </c>
      <c r="V1135">
        <v>14.884639999999999</v>
      </c>
      <c r="W1135">
        <v>14.92099</v>
      </c>
      <c r="X1135">
        <v>14.95444</v>
      </c>
      <c r="Y1135">
        <v>14.97222</v>
      </c>
      <c r="Z1135">
        <v>14.995939999999999</v>
      </c>
      <c r="AA1135">
        <v>15.022779999999999</v>
      </c>
      <c r="AB1135">
        <v>15.05486</v>
      </c>
      <c r="AC1135">
        <v>15.08095</v>
      </c>
      <c r="AD1135">
        <v>15.11018</v>
      </c>
      <c r="AE1135">
        <v>15.143129999999999</v>
      </c>
      <c r="AF1135">
        <v>15.176629999999999</v>
      </c>
      <c r="AG1135">
        <v>15.20965</v>
      </c>
      <c r="AH1135">
        <v>15.247960000000001</v>
      </c>
      <c r="AI1135">
        <v>15.28248</v>
      </c>
      <c r="AJ1135">
        <v>15.302060000000001</v>
      </c>
      <c r="AK1135">
        <v>15.31908</v>
      </c>
      <c r="AL1135">
        <v>15.34407</v>
      </c>
      <c r="AM1135">
        <v>15.361140000000001</v>
      </c>
      <c r="AN1135">
        <v>15.377269999999999</v>
      </c>
      <c r="AO1135">
        <v>15.413209999999999</v>
      </c>
      <c r="AP1135">
        <v>15.43732</v>
      </c>
      <c r="AQ1135">
        <v>15.46156</v>
      </c>
      <c r="AR1135">
        <v>15.47833</v>
      </c>
      <c r="AS1135">
        <v>15.50465</v>
      </c>
      <c r="AT1135">
        <v>15.52595</v>
      </c>
      <c r="AU1135">
        <v>15.54853</v>
      </c>
      <c r="AV1135">
        <v>15.564019999999999</v>
      </c>
      <c r="AW1135">
        <v>15.57944</v>
      </c>
      <c r="AX1135">
        <v>15.59965</v>
      </c>
      <c r="AY1135">
        <v>15.61149</v>
      </c>
      <c r="AZ1135">
        <v>15.635870000000001</v>
      </c>
      <c r="BA1135">
        <v>15.65724</v>
      </c>
      <c r="BB1135">
        <v>15.67901</v>
      </c>
      <c r="BC1135">
        <v>15.69727</v>
      </c>
      <c r="BD1135">
        <v>15.71442</v>
      </c>
      <c r="BE1135">
        <v>15.73222</v>
      </c>
      <c r="BF1135">
        <v>15.753679999999999</v>
      </c>
      <c r="BG1135">
        <v>15.769399999999999</v>
      </c>
      <c r="BH1135">
        <v>15.78867</v>
      </c>
      <c r="BI1135">
        <v>15.811809999999999</v>
      </c>
      <c r="BJ1135">
        <v>15.82831</v>
      </c>
      <c r="BK1135">
        <v>15.848789999999999</v>
      </c>
      <c r="BL1135">
        <v>15.873749999999999</v>
      </c>
      <c r="BM1135">
        <v>15.899330000000001</v>
      </c>
      <c r="BN1135">
        <v>15.9222</v>
      </c>
      <c r="BO1135">
        <v>15.95237</v>
      </c>
      <c r="BP1135">
        <v>15.9763</v>
      </c>
      <c r="BQ1135">
        <v>16.00451</v>
      </c>
      <c r="BR1135">
        <v>16.03098</v>
      </c>
      <c r="BS1135">
        <v>16.05509</v>
      </c>
      <c r="BT1135">
        <v>16.078690000000002</v>
      </c>
      <c r="BU1135">
        <v>16.102720000000001</v>
      </c>
      <c r="BV1135">
        <v>16.127120000000001</v>
      </c>
      <c r="BW1135">
        <v>16.160640000000001</v>
      </c>
      <c r="BX1135">
        <v>16.196439999999999</v>
      </c>
      <c r="BY1135">
        <v>16.230350000000001</v>
      </c>
      <c r="BZ1135">
        <v>16.264250000000001</v>
      </c>
      <c r="CA1135">
        <v>16.298159999999999</v>
      </c>
      <c r="CB1135">
        <v>16.332070000000002</v>
      </c>
      <c r="CC1135">
        <v>16.36598</v>
      </c>
      <c r="CD1135">
        <v>16.399889999999999</v>
      </c>
      <c r="CE1135">
        <v>16.433800000000002</v>
      </c>
      <c r="CF1135">
        <v>16.46771</v>
      </c>
      <c r="CG1135">
        <v>16.501609999999999</v>
      </c>
      <c r="CH1135">
        <v>16.535520000000002</v>
      </c>
      <c r="CI1135" t="s">
        <v>214</v>
      </c>
    </row>
    <row r="1136" spans="1:87" hidden="1" x14ac:dyDescent="0.45">
      <c r="A1136" t="s">
        <v>24</v>
      </c>
      <c r="B1136" t="s">
        <v>4</v>
      </c>
      <c r="C1136" t="s">
        <v>46</v>
      </c>
      <c r="D1136" t="s">
        <v>215</v>
      </c>
      <c r="E1136" t="s">
        <v>213</v>
      </c>
      <c r="F1136">
        <v>14.38958</v>
      </c>
      <c r="G1136">
        <v>14.44308</v>
      </c>
      <c r="H1136">
        <v>14.49877</v>
      </c>
      <c r="I1136">
        <v>14.56162</v>
      </c>
      <c r="J1136">
        <v>14.61599</v>
      </c>
      <c r="K1136">
        <v>14.66564</v>
      </c>
      <c r="L1136">
        <v>14.72363</v>
      </c>
      <c r="M1136">
        <v>14.77277</v>
      </c>
      <c r="N1136">
        <v>14.81898</v>
      </c>
      <c r="O1136">
        <v>14.849769999999999</v>
      </c>
      <c r="P1136">
        <v>14.88082</v>
      </c>
      <c r="Q1136">
        <v>14.91778</v>
      </c>
      <c r="R1136">
        <v>14.97246</v>
      </c>
      <c r="S1136">
        <v>15.02533</v>
      </c>
      <c r="T1136">
        <v>15.07302</v>
      </c>
      <c r="U1136">
        <v>15.124779999999999</v>
      </c>
      <c r="V1136">
        <v>15.175750000000001</v>
      </c>
      <c r="W1136">
        <v>15.23272</v>
      </c>
      <c r="X1136">
        <v>15.29299</v>
      </c>
      <c r="Y1136">
        <v>15.343909999999999</v>
      </c>
      <c r="Z1136">
        <v>15.39723</v>
      </c>
      <c r="AA1136">
        <v>15.43036</v>
      </c>
      <c r="AB1136">
        <v>15.47317</v>
      </c>
      <c r="AC1136">
        <v>15.51501</v>
      </c>
      <c r="AD1136">
        <v>15.560689999999999</v>
      </c>
      <c r="AE1136">
        <v>15.614839999999999</v>
      </c>
      <c r="AF1136">
        <v>15.667590000000001</v>
      </c>
      <c r="AG1136">
        <v>15.714779999999999</v>
      </c>
      <c r="AH1136">
        <v>15.765459999999999</v>
      </c>
      <c r="AI1136">
        <v>15.81629</v>
      </c>
      <c r="AJ1136">
        <v>15.864369999999999</v>
      </c>
      <c r="AK1136">
        <v>15.907640000000001</v>
      </c>
      <c r="AL1136">
        <v>15.95126</v>
      </c>
      <c r="AM1136">
        <v>15.97941</v>
      </c>
      <c r="AN1136">
        <v>16.013269999999999</v>
      </c>
      <c r="AO1136">
        <v>16.056429999999999</v>
      </c>
      <c r="AP1136">
        <v>16.101880000000001</v>
      </c>
      <c r="AQ1136">
        <v>16.142890000000001</v>
      </c>
      <c r="AR1136">
        <v>16.189730000000001</v>
      </c>
      <c r="AS1136">
        <v>16.230830000000001</v>
      </c>
      <c r="AT1136">
        <v>16.2712</v>
      </c>
      <c r="AU1136">
        <v>16.302199999999999</v>
      </c>
      <c r="AV1136">
        <v>16.334299999999999</v>
      </c>
      <c r="AW1136">
        <v>16.37135</v>
      </c>
      <c r="AX1136">
        <v>16.409510000000001</v>
      </c>
      <c r="AY1136">
        <v>16.449760000000001</v>
      </c>
      <c r="AZ1136">
        <v>16.491810000000001</v>
      </c>
      <c r="BA1136">
        <v>16.531279999999999</v>
      </c>
      <c r="BB1136">
        <v>16.576540000000001</v>
      </c>
      <c r="BC1136">
        <v>16.615870000000001</v>
      </c>
      <c r="BD1136">
        <v>16.651319999999998</v>
      </c>
      <c r="BE1136">
        <v>16.692329999999998</v>
      </c>
      <c r="BF1136">
        <v>16.733339999999998</v>
      </c>
      <c r="BG1136">
        <v>16.763909999999999</v>
      </c>
      <c r="BH1136">
        <v>16.802810000000001</v>
      </c>
      <c r="BI1136">
        <v>16.840350000000001</v>
      </c>
      <c r="BJ1136">
        <v>16.87163</v>
      </c>
      <c r="BK1136">
        <v>16.9147</v>
      </c>
      <c r="BL1136">
        <v>16.9633</v>
      </c>
      <c r="BM1136">
        <v>17.006900000000002</v>
      </c>
      <c r="BN1136">
        <v>17.048649999999999</v>
      </c>
      <c r="BO1136">
        <v>17.083359999999999</v>
      </c>
      <c r="BP1136">
        <v>17.124189999999999</v>
      </c>
      <c r="BQ1136">
        <v>17.166720000000002</v>
      </c>
      <c r="BR1136">
        <v>17.214269999999999</v>
      </c>
      <c r="BS1136">
        <v>17.248940000000001</v>
      </c>
      <c r="BT1136">
        <v>17.28894</v>
      </c>
      <c r="BU1136">
        <v>17.326799999999999</v>
      </c>
      <c r="BV1136">
        <v>17.372170000000001</v>
      </c>
      <c r="BW1136">
        <v>17.421140000000001</v>
      </c>
      <c r="BX1136">
        <v>17.475300000000001</v>
      </c>
      <c r="BY1136">
        <v>17.527889999999999</v>
      </c>
      <c r="BZ1136">
        <v>17.580490000000001</v>
      </c>
      <c r="CA1136">
        <v>17.63308</v>
      </c>
      <c r="CB1136">
        <v>17.685680000000001</v>
      </c>
      <c r="CC1136">
        <v>17.73827</v>
      </c>
      <c r="CD1136">
        <v>17.790870000000002</v>
      </c>
      <c r="CE1136">
        <v>17.84346</v>
      </c>
      <c r="CF1136">
        <v>17.896049999999999</v>
      </c>
      <c r="CG1136">
        <v>17.948650000000001</v>
      </c>
      <c r="CH1136">
        <v>18.001239999999999</v>
      </c>
      <c r="CI1136" t="s">
        <v>215</v>
      </c>
    </row>
    <row r="1137" spans="1:87" hidden="1" x14ac:dyDescent="0.45">
      <c r="A1137" t="s">
        <v>24</v>
      </c>
      <c r="B1137" t="s">
        <v>4</v>
      </c>
      <c r="C1137" t="s">
        <v>46</v>
      </c>
      <c r="D1137" t="s">
        <v>216</v>
      </c>
      <c r="E1137" t="s">
        <v>217</v>
      </c>
      <c r="F1137">
        <v>0</v>
      </c>
      <c r="G1137">
        <v>-9.0252588838446404E-2</v>
      </c>
      <c r="H1137">
        <v>-0.17228721652738899</v>
      </c>
      <c r="I1137">
        <v>-0.24876426879942801</v>
      </c>
      <c r="J1137">
        <v>-0.33401009662062903</v>
      </c>
      <c r="K1137">
        <v>-0.41846759623882501</v>
      </c>
      <c r="L1137">
        <v>-0.50314814835870103</v>
      </c>
      <c r="M1137">
        <v>-0.57066225268047599</v>
      </c>
      <c r="N1137">
        <v>-0.61619281973476203</v>
      </c>
      <c r="O1137">
        <v>-0.67609355574573804</v>
      </c>
      <c r="P1137">
        <v>-0.74802573532168903</v>
      </c>
      <c r="Q1137">
        <v>-0.818454692796167</v>
      </c>
      <c r="R1137">
        <v>-0.89265738309265397</v>
      </c>
      <c r="S1137">
        <v>-0.96869363735003799</v>
      </c>
      <c r="T1137">
        <v>-1.0468547533721799</v>
      </c>
      <c r="U1137">
        <v>-1.1225408420676</v>
      </c>
      <c r="V1137">
        <v>-1.21015723187947</v>
      </c>
      <c r="W1137">
        <v>-1.3079306108694699</v>
      </c>
      <c r="X1137">
        <v>-1.3809017364897</v>
      </c>
      <c r="Y1137">
        <v>-1.4469456278865001</v>
      </c>
      <c r="Z1137">
        <v>-1.5038159896149801</v>
      </c>
      <c r="AA1137">
        <v>-1.5615345693784899</v>
      </c>
      <c r="AB1137">
        <v>-1.5996880460418701</v>
      </c>
      <c r="AC1137">
        <v>-1.6607702875749599</v>
      </c>
      <c r="AD1137">
        <v>-1.7404295013291899</v>
      </c>
      <c r="AE1137">
        <v>-1.80873963351398</v>
      </c>
      <c r="AF1137">
        <v>-1.8740251282388301</v>
      </c>
      <c r="AG1137">
        <v>-1.9304811175005501</v>
      </c>
      <c r="AH1137">
        <v>-1.99427033896871</v>
      </c>
      <c r="AI1137">
        <v>-2.0636186374219401</v>
      </c>
      <c r="AJ1137">
        <v>-2.10752039690087</v>
      </c>
      <c r="AK1137">
        <v>-2.1485492335280201</v>
      </c>
      <c r="AL1137">
        <v>-2.1873114270598601</v>
      </c>
      <c r="AM1137">
        <v>-2.2126841967769799</v>
      </c>
      <c r="AN1137">
        <v>-2.230131464336</v>
      </c>
      <c r="AO1137">
        <v>-2.2675416621043998</v>
      </c>
      <c r="AP1137">
        <v>-2.3114275275114702</v>
      </c>
      <c r="AQ1137">
        <v>-2.35611983917499</v>
      </c>
      <c r="AR1137">
        <v>-2.4131359619096999</v>
      </c>
      <c r="AS1137">
        <v>-2.4743738070848198</v>
      </c>
      <c r="AT1137">
        <v>-2.5069822053554001</v>
      </c>
      <c r="AU1137">
        <v>-2.5348787241895598</v>
      </c>
      <c r="AV1137">
        <v>-2.5705559584329301</v>
      </c>
      <c r="AW1137">
        <v>-2.6287496457247399</v>
      </c>
      <c r="AX1137">
        <v>-2.6643736989651701</v>
      </c>
      <c r="AY1137">
        <v>-2.6771190486605101</v>
      </c>
      <c r="AZ1137">
        <v>-2.7136160302774002</v>
      </c>
      <c r="BA1137">
        <v>-2.7764214848866802</v>
      </c>
      <c r="BB1137">
        <v>-2.8386205422680799</v>
      </c>
      <c r="BC1137">
        <v>-2.8876300294377701</v>
      </c>
      <c r="BD1137">
        <v>-2.9261404410673499</v>
      </c>
      <c r="BE1137">
        <v>-2.9633844817894399</v>
      </c>
      <c r="BF1137">
        <v>-2.9820768229960501</v>
      </c>
      <c r="BG1137">
        <v>-3.0132571595429898</v>
      </c>
      <c r="BH1137">
        <v>-3.0570812745239899</v>
      </c>
      <c r="BI1137">
        <v>-3.10644406414906</v>
      </c>
      <c r="BJ1137">
        <v>-3.17287493011343</v>
      </c>
      <c r="BK1137">
        <v>-3.2286366695081101</v>
      </c>
      <c r="BL1137">
        <v>-3.2752859250352002</v>
      </c>
      <c r="BM1137">
        <v>-3.3147610623796102</v>
      </c>
      <c r="BN1137">
        <v>-3.3564169993945701</v>
      </c>
      <c r="BO1137">
        <v>-3.4444551082905601</v>
      </c>
      <c r="BP1137">
        <v>-3.5281269137187299</v>
      </c>
      <c r="BQ1137">
        <v>-3.5697623016579301</v>
      </c>
      <c r="BR1137">
        <v>-3.58880378609551</v>
      </c>
      <c r="BS1137">
        <v>-3.6308324436892701</v>
      </c>
      <c r="BT1137">
        <v>-3.6665981544981499</v>
      </c>
      <c r="BU1137">
        <v>-3.7078866190965498</v>
      </c>
      <c r="BV1137">
        <v>-3.7723076489858598</v>
      </c>
      <c r="BW1137">
        <v>-3.8504861714142899</v>
      </c>
      <c r="BX1137">
        <v>-3.9399690105460401</v>
      </c>
      <c r="BY1137">
        <v>-4.0150421027595797</v>
      </c>
      <c r="BZ1137">
        <v>-4.0773853588223297</v>
      </c>
      <c r="CA1137">
        <v>-4.1397861764144102</v>
      </c>
      <c r="CB1137">
        <v>-4.2022517356209397</v>
      </c>
      <c r="CC1137">
        <v>-4.2647906810766196</v>
      </c>
      <c r="CD1137">
        <v>-4.3274115231450203</v>
      </c>
      <c r="CE1137">
        <v>-4.3901226498509098</v>
      </c>
      <c r="CF1137">
        <v>-4.4529323374980398</v>
      </c>
      <c r="CG1137">
        <v>-4.5158487596934904</v>
      </c>
      <c r="CH1137">
        <v>-4.5788799945512801</v>
      </c>
      <c r="CI1137" t="s">
        <v>216</v>
      </c>
    </row>
    <row r="1138" spans="1:87" hidden="1" x14ac:dyDescent="0.45">
      <c r="A1138" t="s">
        <v>24</v>
      </c>
      <c r="B1138" t="s">
        <v>4</v>
      </c>
      <c r="C1138" t="s">
        <v>46</v>
      </c>
      <c r="D1138" t="s">
        <v>218</v>
      </c>
      <c r="E1138" t="s">
        <v>217</v>
      </c>
      <c r="F1138">
        <v>0</v>
      </c>
      <c r="G1138">
        <v>-0.113612371562788</v>
      </c>
      <c r="H1138">
        <v>-0.23418003916549901</v>
      </c>
      <c r="I1138">
        <v>-0.36698348612283999</v>
      </c>
      <c r="J1138">
        <v>-0.496880393826582</v>
      </c>
      <c r="K1138">
        <v>-0.61375743084158796</v>
      </c>
      <c r="L1138">
        <v>-0.72062366533480704</v>
      </c>
      <c r="M1138">
        <v>-0.81325903365290197</v>
      </c>
      <c r="N1138">
        <v>-0.89901752285179704</v>
      </c>
      <c r="O1138">
        <v>-0.98674079221432498</v>
      </c>
      <c r="P1138">
        <v>-1.0790016328910701</v>
      </c>
      <c r="Q1138">
        <v>-1.1716973404270199</v>
      </c>
      <c r="R1138">
        <v>-1.2599743624375901</v>
      </c>
      <c r="S1138">
        <v>-1.3592363123294999</v>
      </c>
      <c r="T1138">
        <v>-1.46579275537423</v>
      </c>
      <c r="U1138">
        <v>-1.59268053865174</v>
      </c>
      <c r="V1138">
        <v>-1.72088273075151</v>
      </c>
      <c r="W1138">
        <v>-1.8344128654178899</v>
      </c>
      <c r="X1138">
        <v>-1.9376171256638699</v>
      </c>
      <c r="Y1138">
        <v>-2.0104166429727099</v>
      </c>
      <c r="Z1138">
        <v>-2.0750819752486298</v>
      </c>
      <c r="AA1138">
        <v>-2.1521739322120901</v>
      </c>
      <c r="AB1138">
        <v>-2.2428426531152801</v>
      </c>
      <c r="AC1138">
        <v>-2.32843816065412</v>
      </c>
      <c r="AD1138">
        <v>-2.4131372771475701</v>
      </c>
      <c r="AE1138">
        <v>-2.5086210963778401</v>
      </c>
      <c r="AF1138">
        <v>-2.60955371753928</v>
      </c>
      <c r="AG1138">
        <v>-2.71043670610737</v>
      </c>
      <c r="AH1138">
        <v>-2.82118335344606</v>
      </c>
      <c r="AI1138">
        <v>-2.9310242056152398</v>
      </c>
      <c r="AJ1138">
        <v>-3.0098137358263801</v>
      </c>
      <c r="AK1138">
        <v>-3.0649501239114598</v>
      </c>
      <c r="AL1138">
        <v>-3.1328527453230599</v>
      </c>
      <c r="AM1138">
        <v>-3.1950038205731301</v>
      </c>
      <c r="AN1138">
        <v>-3.24566807565474</v>
      </c>
      <c r="AO1138">
        <v>-3.3356194698654602</v>
      </c>
      <c r="AP1138">
        <v>-3.4246278284784699</v>
      </c>
      <c r="AQ1138">
        <v>-3.4993116484049001</v>
      </c>
      <c r="AR1138">
        <v>-3.5603907535986101</v>
      </c>
      <c r="AS1138">
        <v>-3.6313571553832902</v>
      </c>
      <c r="AT1138">
        <v>-3.7033921706013602</v>
      </c>
      <c r="AU1138">
        <v>-3.77188167602859</v>
      </c>
      <c r="AV1138">
        <v>-3.82874099747582</v>
      </c>
      <c r="AW1138">
        <v>-3.8767035402026901</v>
      </c>
      <c r="AX1138">
        <v>-3.9341129891682498</v>
      </c>
      <c r="AY1138">
        <v>-3.98165245303441</v>
      </c>
      <c r="AZ1138">
        <v>-4.0442324829938796</v>
      </c>
      <c r="BA1138">
        <v>-4.1145595397401502</v>
      </c>
      <c r="BB1138">
        <v>-4.1821072216910604</v>
      </c>
      <c r="BC1138">
        <v>-4.2434885471241302</v>
      </c>
      <c r="BD1138">
        <v>-4.2984926632890303</v>
      </c>
      <c r="BE1138">
        <v>-4.3534636939316496</v>
      </c>
      <c r="BF1138">
        <v>-4.41648480110105</v>
      </c>
      <c r="BG1138">
        <v>-4.4729373793606504</v>
      </c>
      <c r="BH1138">
        <v>-4.5293369680383799</v>
      </c>
      <c r="BI1138">
        <v>-4.5975986414463996</v>
      </c>
      <c r="BJ1138">
        <v>-4.6578997578473897</v>
      </c>
      <c r="BK1138">
        <v>-4.7178615015960403</v>
      </c>
      <c r="BL1138">
        <v>-4.7914480051953596</v>
      </c>
      <c r="BM1138">
        <v>-4.8715439440253796</v>
      </c>
      <c r="BN1138">
        <v>-4.94719787711339</v>
      </c>
      <c r="BO1138">
        <v>-5.0343038417949604</v>
      </c>
      <c r="BP1138">
        <v>-5.11793096056258</v>
      </c>
      <c r="BQ1138">
        <v>-5.2024227068021904</v>
      </c>
      <c r="BR1138">
        <v>-5.2886584945994803</v>
      </c>
      <c r="BS1138">
        <v>-5.3683059109391502</v>
      </c>
      <c r="BT1138">
        <v>-5.4442017442103898</v>
      </c>
      <c r="BU1138">
        <v>-5.5204410339068204</v>
      </c>
      <c r="BV1138">
        <v>-5.5980212877508402</v>
      </c>
      <c r="BW1138">
        <v>-5.6947763527237498</v>
      </c>
      <c r="BX1138">
        <v>-5.8068361009430998</v>
      </c>
      <c r="BY1138">
        <v>-5.91804716646259</v>
      </c>
      <c r="BZ1138">
        <v>-6.0270874247430797</v>
      </c>
      <c r="CA1138">
        <v>-6.1362922339526698</v>
      </c>
      <c r="CB1138">
        <v>-6.24567584564155</v>
      </c>
      <c r="CC1138">
        <v>-6.3552529379369096</v>
      </c>
      <c r="CD1138">
        <v>-6.4650379693664197</v>
      </c>
      <c r="CE1138">
        <v>-6.5750451987526901</v>
      </c>
      <c r="CF1138">
        <v>-6.6852887028527697</v>
      </c>
      <c r="CG1138">
        <v>-6.7957823912449999</v>
      </c>
      <c r="CH1138">
        <v>-6.9065400180539198</v>
      </c>
      <c r="CI1138" t="s">
        <v>218</v>
      </c>
    </row>
    <row r="1139" spans="1:87" hidden="1" x14ac:dyDescent="0.45">
      <c r="A1139" t="s">
        <v>24</v>
      </c>
      <c r="B1139" t="s">
        <v>4</v>
      </c>
      <c r="C1139" t="s">
        <v>46</v>
      </c>
      <c r="D1139" t="s">
        <v>219</v>
      </c>
      <c r="E1139" t="s">
        <v>217</v>
      </c>
      <c r="F1139">
        <v>0</v>
      </c>
      <c r="G1139">
        <v>-0.15615915845724701</v>
      </c>
      <c r="H1139">
        <v>-0.31203827342497498</v>
      </c>
      <c r="I1139">
        <v>-0.48346717323649602</v>
      </c>
      <c r="J1139">
        <v>-0.64849425244500902</v>
      </c>
      <c r="K1139">
        <v>-0.79699984921911504</v>
      </c>
      <c r="L1139">
        <v>-0.95712669278963403</v>
      </c>
      <c r="M1139">
        <v>-1.1116750884026501</v>
      </c>
      <c r="N1139">
        <v>-1.2517137098848901</v>
      </c>
      <c r="O1139">
        <v>-1.36171168618952</v>
      </c>
      <c r="P1139">
        <v>-1.4539401357120401</v>
      </c>
      <c r="Q1139">
        <v>-1.5577457298919699</v>
      </c>
      <c r="R1139">
        <v>-1.7024087706568001</v>
      </c>
      <c r="S1139">
        <v>-1.86295330097547</v>
      </c>
      <c r="T1139">
        <v>-2.0123640495177701</v>
      </c>
      <c r="U1139">
        <v>-2.1640247459549999</v>
      </c>
      <c r="V1139">
        <v>-2.3193766645067102</v>
      </c>
      <c r="W1139">
        <v>-2.48593147277911</v>
      </c>
      <c r="X1139">
        <v>-2.6662444474577902</v>
      </c>
      <c r="Y1139">
        <v>-2.8334541538697899</v>
      </c>
      <c r="Z1139">
        <v>-2.9946606541199698</v>
      </c>
      <c r="AA1139">
        <v>-3.1222159658079098</v>
      </c>
      <c r="AB1139">
        <v>-3.2436630790430399</v>
      </c>
      <c r="AC1139">
        <v>-3.3744468454354002</v>
      </c>
      <c r="AD1139">
        <v>-3.5119244370931102</v>
      </c>
      <c r="AE1139">
        <v>-3.6709608350636298</v>
      </c>
      <c r="AF1139">
        <v>-3.83761058213608</v>
      </c>
      <c r="AG1139">
        <v>-3.9924150000885201</v>
      </c>
      <c r="AH1139">
        <v>-4.1478084928059404</v>
      </c>
      <c r="AI1139">
        <v>-4.3080904968341303</v>
      </c>
      <c r="AJ1139">
        <v>-4.4636173766818796</v>
      </c>
      <c r="AK1139">
        <v>-4.6068379265322399</v>
      </c>
      <c r="AL1139">
        <v>-4.7451989174623304</v>
      </c>
      <c r="AM1139">
        <v>-4.8549458780236101</v>
      </c>
      <c r="AN1139">
        <v>-4.9563465959177702</v>
      </c>
      <c r="AO1139">
        <v>-5.0835789068055304</v>
      </c>
      <c r="AP1139">
        <v>-5.2266153337146699</v>
      </c>
      <c r="AQ1139">
        <v>-5.3639876178598103</v>
      </c>
      <c r="AR1139">
        <v>-5.5079170121788303</v>
      </c>
      <c r="AS1139">
        <v>-5.6478143341337299</v>
      </c>
      <c r="AT1139">
        <v>-5.7793197731724399</v>
      </c>
      <c r="AU1139">
        <v>-5.8917557610336502</v>
      </c>
      <c r="AV1139">
        <v>-5.99454941526679</v>
      </c>
      <c r="AW1139">
        <v>-6.1089591502602598</v>
      </c>
      <c r="AX1139">
        <v>-6.2318532811073997</v>
      </c>
      <c r="AY1139">
        <v>-6.3606653770335599</v>
      </c>
      <c r="AZ1139">
        <v>-6.4960336422078298</v>
      </c>
      <c r="BA1139">
        <v>-6.6287283630876397</v>
      </c>
      <c r="BB1139">
        <v>-6.77036381647385</v>
      </c>
      <c r="BC1139">
        <v>-6.90748962472997</v>
      </c>
      <c r="BD1139">
        <v>-7.0293626346429301</v>
      </c>
      <c r="BE1139">
        <v>-7.1579298335666</v>
      </c>
      <c r="BF1139">
        <v>-7.2935842544100096</v>
      </c>
      <c r="BG1139">
        <v>-7.4086546537544899</v>
      </c>
      <c r="BH1139">
        <v>-7.5275687030352696</v>
      </c>
      <c r="BI1139">
        <v>-7.6541654246445097</v>
      </c>
      <c r="BJ1139">
        <v>-7.7666012168502201</v>
      </c>
      <c r="BK1139">
        <v>-7.8960192526262096</v>
      </c>
      <c r="BL1139">
        <v>-8.05172721354079</v>
      </c>
      <c r="BM1139">
        <v>-8.2044461412677308</v>
      </c>
      <c r="BN1139">
        <v>-8.3470715997972302</v>
      </c>
      <c r="BO1139">
        <v>-8.4730994468999903</v>
      </c>
      <c r="BP1139">
        <v>-8.6028830429148204</v>
      </c>
      <c r="BQ1139">
        <v>-8.7441813016774201</v>
      </c>
      <c r="BR1139">
        <v>-8.8985261486887506</v>
      </c>
      <c r="BS1139">
        <v>-9.0334268706052292</v>
      </c>
      <c r="BT1139">
        <v>-9.1624317467576297</v>
      </c>
      <c r="BU1139">
        <v>-9.2940147161959992</v>
      </c>
      <c r="BV1139">
        <v>-9.4390622968740807</v>
      </c>
      <c r="BW1139">
        <v>-9.60160086439266</v>
      </c>
      <c r="BX1139">
        <v>-9.7801466244839901</v>
      </c>
      <c r="BY1139">
        <v>-9.9624389366299209</v>
      </c>
      <c r="BZ1139">
        <v>-10.1429916404105</v>
      </c>
      <c r="CA1139">
        <v>-10.3239005787935</v>
      </c>
      <c r="CB1139">
        <v>-10.505184352426401</v>
      </c>
      <c r="CC1139">
        <v>-10.686865311531699</v>
      </c>
      <c r="CD1139">
        <v>-10.8689654414777</v>
      </c>
      <c r="CE1139">
        <v>-11.051506393413201</v>
      </c>
      <c r="CF1139">
        <v>-11.2345095112197</v>
      </c>
      <c r="CG1139">
        <v>-11.417995853940999</v>
      </c>
      <c r="CH1139">
        <v>-11.601986212999</v>
      </c>
      <c r="CI1139" t="s">
        <v>219</v>
      </c>
    </row>
    <row r="1140" spans="1:87" hidden="1" x14ac:dyDescent="0.45">
      <c r="A1140" t="s">
        <v>24</v>
      </c>
      <c r="B1140" t="s">
        <v>4</v>
      </c>
      <c r="C1140" t="s">
        <v>46</v>
      </c>
      <c r="D1140" t="s">
        <v>220</v>
      </c>
      <c r="E1140" t="s">
        <v>217</v>
      </c>
      <c r="F1140">
        <v>0</v>
      </c>
      <c r="G1140">
        <v>-4.9143326130651803E-2</v>
      </c>
      <c r="H1140">
        <v>-9.4979695638364198E-2</v>
      </c>
      <c r="I1140">
        <v>-0.13711193432931501</v>
      </c>
      <c r="J1140">
        <v>-0.18404494495769499</v>
      </c>
      <c r="K1140">
        <v>-0.23109754860868301</v>
      </c>
      <c r="L1140">
        <v>-0.27799046916063802</v>
      </c>
      <c r="M1140">
        <v>-0.31585821934306801</v>
      </c>
      <c r="N1140">
        <v>-0.34142288015609501</v>
      </c>
      <c r="O1140">
        <v>-0.37330953855606602</v>
      </c>
      <c r="P1140">
        <v>-0.41328296445861701</v>
      </c>
      <c r="Q1140">
        <v>-0.452617254252552</v>
      </c>
      <c r="R1140">
        <v>-0.49371287440429501</v>
      </c>
      <c r="S1140">
        <v>-0.53618483880991696</v>
      </c>
      <c r="T1140">
        <v>-0.57968312390889198</v>
      </c>
      <c r="U1140">
        <v>-0.62213935773491902</v>
      </c>
      <c r="V1140">
        <v>-0.67028211354140899</v>
      </c>
      <c r="W1140">
        <v>-0.72490389656561005</v>
      </c>
      <c r="X1140">
        <v>-0.766010875747969</v>
      </c>
      <c r="Y1140">
        <v>-0.80233738620608697</v>
      </c>
      <c r="Z1140">
        <v>-0.83451561233819405</v>
      </c>
      <c r="AA1140">
        <v>-0.86619631631333904</v>
      </c>
      <c r="AB1140">
        <v>-0.88662454326161599</v>
      </c>
      <c r="AC1140">
        <v>-0.91673857042724505</v>
      </c>
      <c r="AD1140">
        <v>-0.96158189755990398</v>
      </c>
      <c r="AE1140">
        <v>-1.0003059048404299</v>
      </c>
      <c r="AF1140">
        <v>-1.03686359925079</v>
      </c>
      <c r="AG1140">
        <v>-1.0689332455509599</v>
      </c>
      <c r="AH1140">
        <v>-1.1039625398933099</v>
      </c>
      <c r="AI1140">
        <v>-1.14314062794507</v>
      </c>
      <c r="AJ1140">
        <v>-1.1675117136944699</v>
      </c>
      <c r="AK1140">
        <v>-1.18949557693943</v>
      </c>
      <c r="AL1140">
        <v>-1.2115582847650099</v>
      </c>
      <c r="AM1140">
        <v>-1.22600943048975</v>
      </c>
      <c r="AN1140">
        <v>-1.2359489076553001</v>
      </c>
      <c r="AO1140">
        <v>-1.2551806424234</v>
      </c>
      <c r="AP1140">
        <v>-1.2801184163033601</v>
      </c>
      <c r="AQ1140">
        <v>-1.3051931500088101</v>
      </c>
      <c r="AR1140">
        <v>-1.3368262477817101</v>
      </c>
      <c r="AS1140">
        <v>-1.3715199113531999</v>
      </c>
      <c r="AT1140">
        <v>-1.3880421350591501</v>
      </c>
      <c r="AU1140">
        <v>-1.4018262777763399</v>
      </c>
      <c r="AV1140">
        <v>-1.42209851631694</v>
      </c>
      <c r="AW1140">
        <v>-1.45332519006109</v>
      </c>
      <c r="AX1140">
        <v>-1.46998252482005</v>
      </c>
      <c r="AY1140">
        <v>-1.4757713889519299</v>
      </c>
      <c r="AZ1140">
        <v>-1.4950465174566601</v>
      </c>
      <c r="BA1140">
        <v>-1.5295508927444701</v>
      </c>
      <c r="BB1140">
        <v>-1.5651199018197099</v>
      </c>
      <c r="BC1140">
        <v>-1.59314062120101</v>
      </c>
      <c r="BD1140">
        <v>-1.6151808684904101</v>
      </c>
      <c r="BE1140">
        <v>-1.6361950828951799</v>
      </c>
      <c r="BF1140">
        <v>-1.64419491372674</v>
      </c>
      <c r="BG1140">
        <v>-1.65811020020156</v>
      </c>
      <c r="BH1140">
        <v>-1.6830833971927399</v>
      </c>
      <c r="BI1140">
        <v>-1.7107926694070701</v>
      </c>
      <c r="BJ1140">
        <v>-1.7478028612330501</v>
      </c>
      <c r="BK1140">
        <v>-1.77974465747971</v>
      </c>
      <c r="BL1140">
        <v>-1.80612452058733</v>
      </c>
      <c r="BM1140">
        <v>-1.8288000787915</v>
      </c>
      <c r="BN1140">
        <v>-1.85204019106603</v>
      </c>
      <c r="BO1140">
        <v>-1.8990678085827299</v>
      </c>
      <c r="BP1140">
        <v>-1.94713050813233</v>
      </c>
      <c r="BQ1140">
        <v>-1.97037380313642</v>
      </c>
      <c r="BR1140">
        <v>-1.9813287235678501</v>
      </c>
      <c r="BS1140">
        <v>-2.00327138118916</v>
      </c>
      <c r="BT1140">
        <v>-2.0234785031675901</v>
      </c>
      <c r="BU1140">
        <v>-2.0455788518249798</v>
      </c>
      <c r="BV1140">
        <v>-2.08163157394105</v>
      </c>
      <c r="BW1140">
        <v>-2.1260124205036899</v>
      </c>
      <c r="BX1140">
        <v>-2.1768298056337998</v>
      </c>
      <c r="BY1140">
        <v>-2.2201569108548398</v>
      </c>
      <c r="BZ1140">
        <v>-2.2558569912708499</v>
      </c>
      <c r="CA1140">
        <v>-2.2916064209820699</v>
      </c>
      <c r="CB1140">
        <v>-2.3274091824175702</v>
      </c>
      <c r="CC1140">
        <v>-2.3632702160257399</v>
      </c>
      <c r="CD1140">
        <v>-2.3991943938134899</v>
      </c>
      <c r="CE1140">
        <v>-2.4351865260054102</v>
      </c>
      <c r="CF1140">
        <v>-2.47125136696893</v>
      </c>
      <c r="CG1140">
        <v>-2.5073936202429499</v>
      </c>
      <c r="CH1140">
        <v>-2.5436179425362799</v>
      </c>
      <c r="CI1140" t="s">
        <v>220</v>
      </c>
    </row>
    <row r="1141" spans="1:87" hidden="1" x14ac:dyDescent="0.45">
      <c r="A1141" t="s">
        <v>24</v>
      </c>
      <c r="B1141" t="s">
        <v>4</v>
      </c>
      <c r="C1141" t="s">
        <v>46</v>
      </c>
      <c r="D1141" t="s">
        <v>221</v>
      </c>
      <c r="E1141" t="s">
        <v>217</v>
      </c>
      <c r="F1141">
        <v>0</v>
      </c>
      <c r="G1141">
        <v>-6.2285831619124397E-2</v>
      </c>
      <c r="H1141">
        <v>-0.129139201464956</v>
      </c>
      <c r="I1141">
        <v>-0.202260941914334</v>
      </c>
      <c r="J1141">
        <v>-0.27489875165636102</v>
      </c>
      <c r="K1141">
        <v>-0.34027270343733901</v>
      </c>
      <c r="L1141">
        <v>-0.40009752330298898</v>
      </c>
      <c r="M1141">
        <v>-0.45216664609189999</v>
      </c>
      <c r="N1141">
        <v>-0.50007076390303795</v>
      </c>
      <c r="O1141">
        <v>-0.54900946468076095</v>
      </c>
      <c r="P1141">
        <v>-0.60045769365776303</v>
      </c>
      <c r="Q1141">
        <v>-0.65241747307197595</v>
      </c>
      <c r="R1141">
        <v>-0.70202300596610101</v>
      </c>
      <c r="S1141">
        <v>-0.75696205638266001</v>
      </c>
      <c r="T1141">
        <v>-0.81677997804932001</v>
      </c>
      <c r="U1141">
        <v>-0.88690677216805003</v>
      </c>
      <c r="V1141">
        <v>-0.95939929984904004</v>
      </c>
      <c r="W1141">
        <v>-1.0236332404250501</v>
      </c>
      <c r="X1141">
        <v>-1.08200283293833</v>
      </c>
      <c r="Y1141">
        <v>-1.12324215242168</v>
      </c>
      <c r="Z1141">
        <v>-1.15908010975709</v>
      </c>
      <c r="AA1141">
        <v>-1.2023124267072001</v>
      </c>
      <c r="AB1141">
        <v>-1.2530186747957901</v>
      </c>
      <c r="AC1141">
        <v>-1.3017697571611999</v>
      </c>
      <c r="AD1141">
        <v>-1.3493990138624301</v>
      </c>
      <c r="AE1141">
        <v>-1.4031136596731699</v>
      </c>
      <c r="AF1141">
        <v>-1.4602588905931699</v>
      </c>
      <c r="AG1141">
        <v>-1.5175072238874201</v>
      </c>
      <c r="AH1141">
        <v>-1.5798491246139399</v>
      </c>
      <c r="AI1141">
        <v>-1.6425072613906999</v>
      </c>
      <c r="AJ1141">
        <v>-1.6875679376515</v>
      </c>
      <c r="AK1141">
        <v>-1.71909887664129</v>
      </c>
      <c r="AL1141">
        <v>-1.75679921425103</v>
      </c>
      <c r="AM1141">
        <v>-1.7924921548811099</v>
      </c>
      <c r="AN1141">
        <v>-1.82142085392867</v>
      </c>
      <c r="AO1141">
        <v>-1.8697275559896001</v>
      </c>
      <c r="AP1141">
        <v>-1.92091678049141</v>
      </c>
      <c r="AQ1141">
        <v>-1.96352038679907</v>
      </c>
      <c r="AR1141">
        <v>-1.9986891444805599</v>
      </c>
      <c r="AS1141">
        <v>-2.0380478010843501</v>
      </c>
      <c r="AT1141">
        <v>-2.0795013645393001</v>
      </c>
      <c r="AU1141">
        <v>-2.1185513152431699</v>
      </c>
      <c r="AV1141">
        <v>-2.1513511291142899</v>
      </c>
      <c r="AW1141">
        <v>-2.1788030424424298</v>
      </c>
      <c r="AX1141">
        <v>-2.2111580169231502</v>
      </c>
      <c r="AY1141">
        <v>-2.2385575758706602</v>
      </c>
      <c r="AZ1141">
        <v>-2.2726148235175199</v>
      </c>
      <c r="BA1141">
        <v>-2.3131218734511299</v>
      </c>
      <c r="BB1141">
        <v>-2.3518245200768799</v>
      </c>
      <c r="BC1141">
        <v>-2.38725286408132</v>
      </c>
      <c r="BD1141">
        <v>-2.4189038893761801</v>
      </c>
      <c r="BE1141">
        <v>-2.4504123506314501</v>
      </c>
      <c r="BF1141">
        <v>-2.4862518491503001</v>
      </c>
      <c r="BG1141">
        <v>-2.5189525997854401</v>
      </c>
      <c r="BH1141">
        <v>-2.5510209451263699</v>
      </c>
      <c r="BI1141">
        <v>-2.5898992908690501</v>
      </c>
      <c r="BJ1141">
        <v>-2.6248746457453098</v>
      </c>
      <c r="BK1141">
        <v>-2.6589876201186402</v>
      </c>
      <c r="BL1141">
        <v>-2.7009169244862501</v>
      </c>
      <c r="BM1141">
        <v>-2.7470120882444902</v>
      </c>
      <c r="BN1141">
        <v>-2.79080253563047</v>
      </c>
      <c r="BO1141">
        <v>-2.8402650513478802</v>
      </c>
      <c r="BP1141">
        <v>-2.8888576961597701</v>
      </c>
      <c r="BQ1141">
        <v>-2.9372353467186301</v>
      </c>
      <c r="BR1141">
        <v>-2.9871786164990302</v>
      </c>
      <c r="BS1141">
        <v>-3.0333780921257301</v>
      </c>
      <c r="BT1141">
        <v>-3.0773086365412898</v>
      </c>
      <c r="BU1141">
        <v>-3.1213870595217599</v>
      </c>
      <c r="BV1141">
        <v>-3.16626823501973</v>
      </c>
      <c r="BW1141">
        <v>-3.22131087708367</v>
      </c>
      <c r="BX1141">
        <v>-3.2860633296462902</v>
      </c>
      <c r="BY1141">
        <v>-3.35069796168092</v>
      </c>
      <c r="BZ1141">
        <v>-3.4139816322426002</v>
      </c>
      <c r="CA1141">
        <v>-3.4774041489437399</v>
      </c>
      <c r="CB1141">
        <v>-3.5409737297974599</v>
      </c>
      <c r="CC1141">
        <v>-3.6046989075946598</v>
      </c>
      <c r="CD1141">
        <v>-3.6685881121694202</v>
      </c>
      <c r="CE1141">
        <v>-3.7326496815113002</v>
      </c>
      <c r="CF1141">
        <v>-3.79689187162136</v>
      </c>
      <c r="CG1141">
        <v>-3.8613228648150302</v>
      </c>
      <c r="CH1141">
        <v>-3.9259507762252799</v>
      </c>
      <c r="CI1141" t="s">
        <v>221</v>
      </c>
    </row>
    <row r="1142" spans="1:87" hidden="1" x14ac:dyDescent="0.45">
      <c r="A1142" t="s">
        <v>24</v>
      </c>
      <c r="B1142" t="s">
        <v>4</v>
      </c>
      <c r="C1142" t="s">
        <v>46</v>
      </c>
      <c r="D1142" t="s">
        <v>222</v>
      </c>
      <c r="E1142" t="s">
        <v>217</v>
      </c>
      <c r="F1142">
        <v>0</v>
      </c>
      <c r="G1142">
        <v>-8.6920238027232699E-2</v>
      </c>
      <c r="H1142">
        <v>-0.173360727129557</v>
      </c>
      <c r="I1142">
        <v>-0.26810872686911003</v>
      </c>
      <c r="J1142">
        <v>-0.360669520907764</v>
      </c>
      <c r="K1142">
        <v>-0.44392531114058098</v>
      </c>
      <c r="L1142">
        <v>-0.53264029465242002</v>
      </c>
      <c r="M1142">
        <v>-0.61974394048733805</v>
      </c>
      <c r="N1142">
        <v>-0.69848046458995705</v>
      </c>
      <c r="O1142">
        <v>-0.76080029519571801</v>
      </c>
      <c r="P1142">
        <v>-0.81259546309390096</v>
      </c>
      <c r="Q1142">
        <v>-0.87037549384276802</v>
      </c>
      <c r="R1142">
        <v>-0.94967726694349397</v>
      </c>
      <c r="S1142">
        <v>-1.0402890249199701</v>
      </c>
      <c r="T1142">
        <v>-1.12496045265483</v>
      </c>
      <c r="U1142">
        <v>-1.2102734205024299</v>
      </c>
      <c r="V1142">
        <v>-1.29820855632178</v>
      </c>
      <c r="W1142">
        <v>-1.3919756732130399</v>
      </c>
      <c r="X1142">
        <v>-1.49394085424354</v>
      </c>
      <c r="Y1142">
        <v>-1.5894813508187999</v>
      </c>
      <c r="Z1142">
        <v>-1.6809317818141001</v>
      </c>
      <c r="AA1142">
        <v>-1.75410729033707</v>
      </c>
      <c r="AB1142">
        <v>-1.82227434823012</v>
      </c>
      <c r="AC1142">
        <v>-1.8969348643222701</v>
      </c>
      <c r="AD1142">
        <v>-1.9750666979575899</v>
      </c>
      <c r="AE1142">
        <v>-2.0651148927657998</v>
      </c>
      <c r="AF1142">
        <v>-2.1605570408461099</v>
      </c>
      <c r="AG1142">
        <v>-2.2495964173421599</v>
      </c>
      <c r="AH1142">
        <v>-2.3383847517178298</v>
      </c>
      <c r="AI1142">
        <v>-2.4303675189112299</v>
      </c>
      <c r="AJ1142">
        <v>-2.51993320357193</v>
      </c>
      <c r="AK1142">
        <v>-2.6026370936882302</v>
      </c>
      <c r="AL1142">
        <v>-2.68226671589662</v>
      </c>
      <c r="AM1142">
        <v>-2.7459827901960399</v>
      </c>
      <c r="AN1142">
        <v>-2.80389720336695</v>
      </c>
      <c r="AO1142">
        <v>-2.8763553457514499</v>
      </c>
      <c r="AP1142">
        <v>-2.95877107470025</v>
      </c>
      <c r="AQ1142">
        <v>-3.0384797875923701</v>
      </c>
      <c r="AR1142">
        <v>-3.1212165833563201</v>
      </c>
      <c r="AS1142">
        <v>-3.20259848756913</v>
      </c>
      <c r="AT1142">
        <v>-3.2788737000691799</v>
      </c>
      <c r="AU1142">
        <v>-3.34455483901999</v>
      </c>
      <c r="AV1142">
        <v>-3.40413254099143</v>
      </c>
      <c r="AW1142">
        <v>-3.47013035382375</v>
      </c>
      <c r="AX1142">
        <v>-3.5414727144175502</v>
      </c>
      <c r="AY1142">
        <v>-3.61622720544857</v>
      </c>
      <c r="AZ1142">
        <v>-3.6948845955918102</v>
      </c>
      <c r="BA1142">
        <v>-3.7723764259996999</v>
      </c>
      <c r="BB1142">
        <v>-3.8544356930721699</v>
      </c>
      <c r="BC1142">
        <v>-3.9348243218027101</v>
      </c>
      <c r="BD1142">
        <v>-4.0062576303943898</v>
      </c>
      <c r="BE1142">
        <v>-4.0808937216836698</v>
      </c>
      <c r="BF1142">
        <v>-4.1602381632448902</v>
      </c>
      <c r="BG1142">
        <v>-4.2280571334791999</v>
      </c>
      <c r="BH1142">
        <v>-4.2968819047743896</v>
      </c>
      <c r="BI1142">
        <v>-4.37118486665163</v>
      </c>
      <c r="BJ1142">
        <v>-4.4374878953112704</v>
      </c>
      <c r="BK1142">
        <v>-4.5121957191395596</v>
      </c>
      <c r="BL1142">
        <v>-4.6031728477280804</v>
      </c>
      <c r="BM1142">
        <v>-4.6932773947574997</v>
      </c>
      <c r="BN1142">
        <v>-4.7773299315690396</v>
      </c>
      <c r="BO1142">
        <v>-4.8519325496466896</v>
      </c>
      <c r="BP1142">
        <v>-4.9278581641452899</v>
      </c>
      <c r="BQ1142">
        <v>-5.0110508757310601</v>
      </c>
      <c r="BR1142">
        <v>-5.1017148389502198</v>
      </c>
      <c r="BS1142">
        <v>-5.1819135102330902</v>
      </c>
      <c r="BT1142">
        <v>-5.2577003869906402</v>
      </c>
      <c r="BU1142">
        <v>-5.33568196760337</v>
      </c>
      <c r="BV1142">
        <v>-5.4208553043959604</v>
      </c>
      <c r="BW1142">
        <v>-5.5168568520692203</v>
      </c>
      <c r="BX1142">
        <v>-5.6222930713060304</v>
      </c>
      <c r="BY1142">
        <v>-5.7305966082004298</v>
      </c>
      <c r="BZ1142">
        <v>-5.8378618428531697</v>
      </c>
      <c r="CA1142">
        <v>-5.9454419635089</v>
      </c>
      <c r="CB1142">
        <v>-6.0533480886797904</v>
      </c>
      <c r="CC1142">
        <v>-6.1615938555718701</v>
      </c>
      <c r="CD1142">
        <v>-6.27019274859446</v>
      </c>
      <c r="CE1142">
        <v>-6.37915811671661</v>
      </c>
      <c r="CF1142">
        <v>-6.4885031887612197</v>
      </c>
      <c r="CG1142">
        <v>-6.5982410861205496</v>
      </c>
      <c r="CH1142">
        <v>-6.7083848324603199</v>
      </c>
      <c r="CI1142" t="s">
        <v>222</v>
      </c>
    </row>
    <row r="1143" spans="1:87" hidden="1" x14ac:dyDescent="0.45">
      <c r="A1143" t="s">
        <v>24</v>
      </c>
      <c r="B1143" t="s">
        <v>4</v>
      </c>
      <c r="C1143" t="s">
        <v>46</v>
      </c>
      <c r="D1143" t="s">
        <v>223</v>
      </c>
      <c r="E1143" t="s">
        <v>100</v>
      </c>
      <c r="F1143">
        <v>17759.189999999999</v>
      </c>
      <c r="G1143">
        <v>18282.66</v>
      </c>
      <c r="H1143">
        <v>18925.47</v>
      </c>
      <c r="I1143">
        <v>19625.05</v>
      </c>
      <c r="J1143">
        <v>20316.66</v>
      </c>
      <c r="K1143">
        <v>20940.34</v>
      </c>
      <c r="L1143">
        <v>21449.71</v>
      </c>
      <c r="M1143">
        <v>21863.96</v>
      </c>
      <c r="N1143">
        <v>22215.02</v>
      </c>
      <c r="O1143">
        <v>22525.39</v>
      </c>
      <c r="P1143">
        <v>22825.93</v>
      </c>
      <c r="Q1143">
        <v>23143.77</v>
      </c>
      <c r="R1143">
        <v>23476.54</v>
      </c>
      <c r="S1143">
        <v>23817.24</v>
      </c>
      <c r="T1143">
        <v>24158.400000000001</v>
      </c>
      <c r="U1143">
        <v>24493.759999999998</v>
      </c>
      <c r="V1143">
        <v>24814.02</v>
      </c>
      <c r="W1143">
        <v>25120.47</v>
      </c>
      <c r="X1143">
        <v>25424.61</v>
      </c>
      <c r="Y1143">
        <v>25724.61</v>
      </c>
      <c r="Z1143">
        <v>26023.69</v>
      </c>
      <c r="AA1143">
        <v>26321.17</v>
      </c>
      <c r="AB1143">
        <v>26621.85</v>
      </c>
      <c r="AC1143">
        <v>26912.92</v>
      </c>
      <c r="AD1143">
        <v>27194</v>
      </c>
      <c r="AE1143">
        <v>27471.919999999998</v>
      </c>
      <c r="AF1143">
        <v>27743.63</v>
      </c>
      <c r="AG1143">
        <v>28012.25</v>
      </c>
      <c r="AH1143">
        <v>28275.16</v>
      </c>
      <c r="AI1143">
        <v>28534.78</v>
      </c>
      <c r="AJ1143">
        <v>28802.18</v>
      </c>
      <c r="AK1143">
        <v>29072.47</v>
      </c>
      <c r="AL1143">
        <v>29345.78</v>
      </c>
      <c r="AM1143">
        <v>29625.43</v>
      </c>
      <c r="AN1143">
        <v>29909.79</v>
      </c>
      <c r="AO1143">
        <v>30190.25</v>
      </c>
      <c r="AP1143">
        <v>30471.11</v>
      </c>
      <c r="AQ1143">
        <v>30755.71</v>
      </c>
      <c r="AR1143">
        <v>31042.35</v>
      </c>
      <c r="AS1143">
        <v>31335.47</v>
      </c>
      <c r="AT1143">
        <v>31647.62</v>
      </c>
      <c r="AU1143">
        <v>31972.240000000002</v>
      </c>
      <c r="AV1143">
        <v>32302.36</v>
      </c>
      <c r="AW1143">
        <v>32629.11</v>
      </c>
      <c r="AX1143">
        <v>32963.69</v>
      </c>
      <c r="AY1143">
        <v>33302.629999999997</v>
      </c>
      <c r="AZ1143">
        <v>33627.39</v>
      </c>
      <c r="BA1143">
        <v>33938.94</v>
      </c>
      <c r="BB1143">
        <v>34249.769999999997</v>
      </c>
      <c r="BC1143">
        <v>34567.61</v>
      </c>
      <c r="BD1143">
        <v>34894.89</v>
      </c>
      <c r="BE1143">
        <v>35230.6</v>
      </c>
      <c r="BF1143">
        <v>35579.17</v>
      </c>
      <c r="BG1143">
        <v>35926.370000000003</v>
      </c>
      <c r="BH1143">
        <v>36269.07</v>
      </c>
      <c r="BI1143">
        <v>36606.89</v>
      </c>
      <c r="BJ1143">
        <v>36933.42</v>
      </c>
      <c r="BK1143">
        <v>37261.17</v>
      </c>
      <c r="BL1143">
        <v>37592.61</v>
      </c>
      <c r="BM1143">
        <v>37930.07</v>
      </c>
      <c r="BN1143">
        <v>38272.89</v>
      </c>
      <c r="BO1143">
        <v>38605.29</v>
      </c>
      <c r="BP1143">
        <v>38944.97</v>
      </c>
      <c r="BQ1143">
        <v>39304.050000000003</v>
      </c>
      <c r="BR1143">
        <v>39671.75</v>
      </c>
      <c r="BS1143">
        <v>40026.129999999997</v>
      </c>
      <c r="BT1143">
        <v>40377.120000000003</v>
      </c>
      <c r="BU1143">
        <v>40722.57</v>
      </c>
      <c r="BV1143">
        <v>41058.879999999997</v>
      </c>
      <c r="BW1143">
        <v>41393.769999999997</v>
      </c>
      <c r="BX1143">
        <v>41732.080000000002</v>
      </c>
      <c r="BY1143">
        <v>42087.76</v>
      </c>
      <c r="BZ1143">
        <v>42458.45</v>
      </c>
      <c r="CA1143">
        <v>42835.71</v>
      </c>
      <c r="CB1143">
        <v>43216.62</v>
      </c>
      <c r="CC1143">
        <v>43598.31</v>
      </c>
      <c r="CD1143">
        <v>43977.88</v>
      </c>
      <c r="CE1143">
        <v>44352.47</v>
      </c>
      <c r="CF1143">
        <v>44719.19</v>
      </c>
      <c r="CG1143">
        <v>45075.199999999997</v>
      </c>
      <c r="CH1143">
        <v>45417.64</v>
      </c>
      <c r="CI1143" t="s">
        <v>223</v>
      </c>
    </row>
    <row r="1144" spans="1:87" hidden="1" x14ac:dyDescent="0.45">
      <c r="A1144" t="s">
        <v>24</v>
      </c>
      <c r="B1144" t="s">
        <v>4</v>
      </c>
      <c r="C1144" t="s">
        <v>46</v>
      </c>
      <c r="D1144" t="s">
        <v>224</v>
      </c>
      <c r="E1144" t="s">
        <v>100</v>
      </c>
      <c r="F1144">
        <v>17759.189999999999</v>
      </c>
      <c r="G1144">
        <v>18278.39</v>
      </c>
      <c r="H1144">
        <v>18913.73</v>
      </c>
      <c r="I1144">
        <v>19601.8</v>
      </c>
      <c r="J1144">
        <v>20283.46</v>
      </c>
      <c r="K1144">
        <v>20899.28</v>
      </c>
      <c r="L1144">
        <v>21402.83</v>
      </c>
      <c r="M1144">
        <v>21810.61</v>
      </c>
      <c r="N1144">
        <v>22151.8</v>
      </c>
      <c r="O1144">
        <v>22454.94</v>
      </c>
      <c r="P1144">
        <v>22749.81</v>
      </c>
      <c r="Q1144">
        <v>23061.34</v>
      </c>
      <c r="R1144">
        <v>23389.53</v>
      </c>
      <c r="S1144">
        <v>23723.32</v>
      </c>
      <c r="T1144">
        <v>24056.12</v>
      </c>
      <c r="U1144">
        <v>24377.29</v>
      </c>
      <c r="V1144">
        <v>24685.74</v>
      </c>
      <c r="W1144">
        <v>24986.46</v>
      </c>
      <c r="X1144">
        <v>25281.09</v>
      </c>
      <c r="Y1144">
        <v>25577.53</v>
      </c>
      <c r="Z1144">
        <v>25872.75</v>
      </c>
      <c r="AA1144">
        <v>26163.24</v>
      </c>
      <c r="AB1144">
        <v>26447.85</v>
      </c>
      <c r="AC1144">
        <v>26730.2</v>
      </c>
      <c r="AD1144">
        <v>27007.82</v>
      </c>
      <c r="AE1144">
        <v>27276.11</v>
      </c>
      <c r="AF1144">
        <v>27535.67</v>
      </c>
      <c r="AG1144">
        <v>27789.46</v>
      </c>
      <c r="AH1144">
        <v>28036.59</v>
      </c>
      <c r="AI1144">
        <v>28282.06</v>
      </c>
      <c r="AJ1144">
        <v>28536.7</v>
      </c>
      <c r="AK1144">
        <v>28800.2</v>
      </c>
      <c r="AL1144">
        <v>29062.1</v>
      </c>
      <c r="AM1144">
        <v>29327.83</v>
      </c>
      <c r="AN1144">
        <v>29599.11</v>
      </c>
      <c r="AO1144">
        <v>29860.31</v>
      </c>
      <c r="AP1144">
        <v>30123.88</v>
      </c>
      <c r="AQ1144">
        <v>30395.63</v>
      </c>
      <c r="AR1144">
        <v>30677.41</v>
      </c>
      <c r="AS1144">
        <v>30963.72</v>
      </c>
      <c r="AT1144">
        <v>31259.25</v>
      </c>
      <c r="AU1144">
        <v>31566.46</v>
      </c>
      <c r="AV1144">
        <v>31885.21</v>
      </c>
      <c r="AW1144">
        <v>32210.92</v>
      </c>
      <c r="AX1144">
        <v>32533.68</v>
      </c>
      <c r="AY1144">
        <v>32856.230000000003</v>
      </c>
      <c r="AZ1144">
        <v>33167.46</v>
      </c>
      <c r="BA1144">
        <v>33471.83</v>
      </c>
      <c r="BB1144">
        <v>33776.18</v>
      </c>
      <c r="BC1144">
        <v>34084.980000000003</v>
      </c>
      <c r="BD1144">
        <v>34401.57</v>
      </c>
      <c r="BE1144">
        <v>34725.910000000003</v>
      </c>
      <c r="BF1144">
        <v>35053.129999999997</v>
      </c>
      <c r="BG1144">
        <v>35385.67</v>
      </c>
      <c r="BH1144">
        <v>35718.26</v>
      </c>
      <c r="BI1144">
        <v>36043.53</v>
      </c>
      <c r="BJ1144">
        <v>36366.980000000003</v>
      </c>
      <c r="BK1144">
        <v>36687.75</v>
      </c>
      <c r="BL1144">
        <v>37003.35</v>
      </c>
      <c r="BM1144">
        <v>37319.339999999997</v>
      </c>
      <c r="BN1144">
        <v>37642.910000000003</v>
      </c>
      <c r="BO1144">
        <v>37969.629999999997</v>
      </c>
      <c r="BP1144">
        <v>38303.18</v>
      </c>
      <c r="BQ1144">
        <v>38638.6</v>
      </c>
      <c r="BR1144">
        <v>38972.29</v>
      </c>
      <c r="BS1144">
        <v>39304.49</v>
      </c>
      <c r="BT1144">
        <v>39632.06</v>
      </c>
      <c r="BU1144">
        <v>39956.03</v>
      </c>
      <c r="BV1144">
        <v>40279.870000000003</v>
      </c>
      <c r="BW1144">
        <v>40599.769999999997</v>
      </c>
      <c r="BX1144">
        <v>40921.050000000003</v>
      </c>
      <c r="BY1144">
        <v>41253.32</v>
      </c>
      <c r="BZ1144">
        <v>41595.449999999997</v>
      </c>
      <c r="CA1144">
        <v>41943.56</v>
      </c>
      <c r="CB1144">
        <v>42294.78</v>
      </c>
      <c r="CC1144">
        <v>42646.3</v>
      </c>
      <c r="CD1144">
        <v>42995.28</v>
      </c>
      <c r="CE1144">
        <v>43338.9</v>
      </c>
      <c r="CF1144">
        <v>43674.38</v>
      </c>
      <c r="CG1144">
        <v>43998.91</v>
      </c>
      <c r="CH1144">
        <v>44309.74</v>
      </c>
      <c r="CI1144" t="s">
        <v>224</v>
      </c>
    </row>
    <row r="1145" spans="1:87" hidden="1" x14ac:dyDescent="0.45">
      <c r="A1145" t="s">
        <v>24</v>
      </c>
      <c r="B1145" t="s">
        <v>4</v>
      </c>
      <c r="C1145" t="s">
        <v>46</v>
      </c>
      <c r="D1145" t="s">
        <v>225</v>
      </c>
      <c r="E1145" t="s">
        <v>100</v>
      </c>
      <c r="F1145">
        <v>17759.189999999999</v>
      </c>
      <c r="G1145">
        <v>18270.599999999999</v>
      </c>
      <c r="H1145">
        <v>18898.97</v>
      </c>
      <c r="I1145">
        <v>19578.88</v>
      </c>
      <c r="J1145">
        <v>20252.55</v>
      </c>
      <c r="K1145">
        <v>20860.740000000002</v>
      </c>
      <c r="L1145">
        <v>21351.84</v>
      </c>
      <c r="M1145">
        <v>21744.99</v>
      </c>
      <c r="N1145">
        <v>22072.959999999999</v>
      </c>
      <c r="O1145">
        <v>22369.9</v>
      </c>
      <c r="P1145">
        <v>22663.58</v>
      </c>
      <c r="Q1145">
        <v>22971.26</v>
      </c>
      <c r="R1145">
        <v>23284.720000000001</v>
      </c>
      <c r="S1145">
        <v>23602.17</v>
      </c>
      <c r="T1145">
        <v>23922.68</v>
      </c>
      <c r="U1145">
        <v>24235.759999999998</v>
      </c>
      <c r="V1145">
        <v>24535.41</v>
      </c>
      <c r="W1145">
        <v>24820.63</v>
      </c>
      <c r="X1145">
        <v>25093.24</v>
      </c>
      <c r="Y1145">
        <v>25362.7</v>
      </c>
      <c r="Z1145">
        <v>25629.79</v>
      </c>
      <c r="AA1145">
        <v>25903.86</v>
      </c>
      <c r="AB1145">
        <v>26177.08</v>
      </c>
      <c r="AC1145">
        <v>26443.94</v>
      </c>
      <c r="AD1145">
        <v>26703.73</v>
      </c>
      <c r="AE1145">
        <v>26950.91</v>
      </c>
      <c r="AF1145">
        <v>27188.46</v>
      </c>
      <c r="AG1145">
        <v>27423.279999999999</v>
      </c>
      <c r="AH1145">
        <v>27653.85</v>
      </c>
      <c r="AI1145">
        <v>27880.83</v>
      </c>
      <c r="AJ1145">
        <v>28108.959999999999</v>
      </c>
      <c r="AK1145">
        <v>28342.1</v>
      </c>
      <c r="AL1145">
        <v>28578.37</v>
      </c>
      <c r="AM1145">
        <v>28824.94</v>
      </c>
      <c r="AN1145">
        <v>29075.78</v>
      </c>
      <c r="AO1145">
        <v>29320.35</v>
      </c>
      <c r="AP1145">
        <v>29561.8</v>
      </c>
      <c r="AQ1145">
        <v>29808.3</v>
      </c>
      <c r="AR1145">
        <v>30057.91</v>
      </c>
      <c r="AS1145">
        <v>30315.83</v>
      </c>
      <c r="AT1145">
        <v>30585.38</v>
      </c>
      <c r="AU1145">
        <v>30871.06</v>
      </c>
      <c r="AV1145">
        <v>31167.15</v>
      </c>
      <c r="AW1145">
        <v>31462.89</v>
      </c>
      <c r="AX1145">
        <v>31755.53</v>
      </c>
      <c r="AY1145">
        <v>32042.17</v>
      </c>
      <c r="AZ1145">
        <v>32319.99</v>
      </c>
      <c r="BA1145">
        <v>32594.18</v>
      </c>
      <c r="BB1145">
        <v>32863.81</v>
      </c>
      <c r="BC1145">
        <v>33136.720000000001</v>
      </c>
      <c r="BD1145">
        <v>33419.910000000003</v>
      </c>
      <c r="BE1145">
        <v>33707.699999999997</v>
      </c>
      <c r="BF1145">
        <v>33998.019999999997</v>
      </c>
      <c r="BG1145">
        <v>34298.199999999997</v>
      </c>
      <c r="BH1145">
        <v>34596.54</v>
      </c>
      <c r="BI1145">
        <v>34888.74</v>
      </c>
      <c r="BJ1145">
        <v>35181.21</v>
      </c>
      <c r="BK1145">
        <v>35464.019999999997</v>
      </c>
      <c r="BL1145">
        <v>35736.22</v>
      </c>
      <c r="BM1145">
        <v>36011.83</v>
      </c>
      <c r="BN1145">
        <v>36296.480000000003</v>
      </c>
      <c r="BO1145">
        <v>36594.71</v>
      </c>
      <c r="BP1145">
        <v>36896.33</v>
      </c>
      <c r="BQ1145">
        <v>37195.01</v>
      </c>
      <c r="BR1145">
        <v>37486.879999999997</v>
      </c>
      <c r="BS1145">
        <v>37782.21</v>
      </c>
      <c r="BT1145">
        <v>38073.599999999999</v>
      </c>
      <c r="BU1145">
        <v>38360.160000000003</v>
      </c>
      <c r="BV1145">
        <v>38640.959999999999</v>
      </c>
      <c r="BW1145">
        <v>38917.83</v>
      </c>
      <c r="BX1145">
        <v>39194.89</v>
      </c>
      <c r="BY1145">
        <v>39479.93</v>
      </c>
      <c r="BZ1145">
        <v>39773.620000000003</v>
      </c>
      <c r="CA1145">
        <v>40072.300000000003</v>
      </c>
      <c r="CB1145">
        <v>40373.22</v>
      </c>
      <c r="CC1145">
        <v>40673.660000000003</v>
      </c>
      <c r="CD1145">
        <v>40970.92</v>
      </c>
      <c r="CE1145">
        <v>41262.32</v>
      </c>
      <c r="CF1145">
        <v>41545.19</v>
      </c>
      <c r="CG1145">
        <v>41816.9</v>
      </c>
      <c r="CH1145">
        <v>42074.85</v>
      </c>
      <c r="CI1145" t="s">
        <v>225</v>
      </c>
    </row>
    <row r="1146" spans="1:87" hidden="1" x14ac:dyDescent="0.45">
      <c r="A1146" t="s">
        <v>24</v>
      </c>
      <c r="B1146" t="s">
        <v>4</v>
      </c>
      <c r="C1146" t="s">
        <v>46</v>
      </c>
      <c r="D1146" t="s">
        <v>226</v>
      </c>
      <c r="E1146" t="s">
        <v>100</v>
      </c>
      <c r="F1146">
        <v>17759.189699999999</v>
      </c>
      <c r="G1146">
        <v>18290.186940466199</v>
      </c>
      <c r="H1146">
        <v>18940.121417642298</v>
      </c>
      <c r="I1146">
        <v>19647.020304279999</v>
      </c>
      <c r="J1146">
        <v>20347.228333814201</v>
      </c>
      <c r="K1146">
        <v>20979.742924288999</v>
      </c>
      <c r="L1146">
        <v>21498.251012281398</v>
      </c>
      <c r="M1146">
        <v>21919.9905448235</v>
      </c>
      <c r="N1146">
        <v>22276.435282942399</v>
      </c>
      <c r="O1146">
        <v>22594.056755349098</v>
      </c>
      <c r="P1146">
        <v>22902.914842947801</v>
      </c>
      <c r="Q1146">
        <v>23229.137174740801</v>
      </c>
      <c r="R1146">
        <v>23571.039091785799</v>
      </c>
      <c r="S1146">
        <v>23921.261995527599</v>
      </c>
      <c r="T1146">
        <v>24272.455916013201</v>
      </c>
      <c r="U1146">
        <v>24617.7142984274</v>
      </c>
      <c r="V1146">
        <v>24949.6276183195</v>
      </c>
      <c r="W1146">
        <v>25268.8717729821</v>
      </c>
      <c r="X1146">
        <v>25583.135530298801</v>
      </c>
      <c r="Y1146">
        <v>25892.8633582408</v>
      </c>
      <c r="Z1146">
        <v>26200.520959964801</v>
      </c>
      <c r="AA1146">
        <v>26507.0935107238</v>
      </c>
      <c r="AB1146">
        <v>26814.771626614802</v>
      </c>
      <c r="AC1146">
        <v>27116.547192503898</v>
      </c>
      <c r="AD1146">
        <v>27409.551619231901</v>
      </c>
      <c r="AE1146">
        <v>27698.1040210377</v>
      </c>
      <c r="AF1146">
        <v>27980.327373344699</v>
      </c>
      <c r="AG1146">
        <v>28258.3366833088</v>
      </c>
      <c r="AH1146">
        <v>28532.013808993499</v>
      </c>
      <c r="AI1146">
        <v>28802.975748565499</v>
      </c>
      <c r="AJ1146">
        <v>29078.750284411501</v>
      </c>
      <c r="AK1146">
        <v>29357.416852655999</v>
      </c>
      <c r="AL1146">
        <v>29638.529764384199</v>
      </c>
      <c r="AM1146">
        <v>29924.349735879201</v>
      </c>
      <c r="AN1146">
        <v>30213.927690738099</v>
      </c>
      <c r="AO1146">
        <v>30502.972134214499</v>
      </c>
      <c r="AP1146">
        <v>30792.792363757799</v>
      </c>
      <c r="AQ1146">
        <v>31086.731924309701</v>
      </c>
      <c r="AR1146">
        <v>31384.728188582001</v>
      </c>
      <c r="AS1146">
        <v>31689.821214250002</v>
      </c>
      <c r="AT1146">
        <v>32010.848025314801</v>
      </c>
      <c r="AU1146">
        <v>32343.927745319401</v>
      </c>
      <c r="AV1146">
        <v>32683.1249080663</v>
      </c>
      <c r="AW1146">
        <v>33022.994278181701</v>
      </c>
      <c r="AX1146">
        <v>33368.185400429902</v>
      </c>
      <c r="AY1146">
        <v>33713.712974407099</v>
      </c>
      <c r="AZ1146">
        <v>34048.597298599299</v>
      </c>
      <c r="BA1146">
        <v>34374.204121585397</v>
      </c>
      <c r="BB1146">
        <v>34698.6797666727</v>
      </c>
      <c r="BC1146">
        <v>35028.384747345801</v>
      </c>
      <c r="BD1146">
        <v>35366.135919752604</v>
      </c>
      <c r="BE1146">
        <v>35712.451005344199</v>
      </c>
      <c r="BF1146">
        <v>36069.8042307504</v>
      </c>
      <c r="BG1146">
        <v>36428.350227680101</v>
      </c>
      <c r="BH1146">
        <v>36783.124434187499</v>
      </c>
      <c r="BI1146">
        <v>37134.175402581903</v>
      </c>
      <c r="BJ1146">
        <v>37476.998519023</v>
      </c>
      <c r="BK1146">
        <v>37819.053354367199</v>
      </c>
      <c r="BL1146">
        <v>38163.610215976099</v>
      </c>
      <c r="BM1146">
        <v>38513.020798947698</v>
      </c>
      <c r="BN1146">
        <v>38868.652602606096</v>
      </c>
      <c r="BO1146">
        <v>39223.170444955103</v>
      </c>
      <c r="BP1146">
        <v>39583.205781668599</v>
      </c>
      <c r="BQ1146">
        <v>39955.949318808598</v>
      </c>
      <c r="BR1146">
        <v>40333.205856500703</v>
      </c>
      <c r="BS1146">
        <v>40702.1249190737</v>
      </c>
      <c r="BT1146">
        <v>41065.816088353196</v>
      </c>
      <c r="BU1146">
        <v>41425.573847131302</v>
      </c>
      <c r="BV1146">
        <v>41780.264038520203</v>
      </c>
      <c r="BW1146">
        <v>42136.176806446201</v>
      </c>
      <c r="BX1146">
        <v>42498.057512064901</v>
      </c>
      <c r="BY1146">
        <v>42874.786300407097</v>
      </c>
      <c r="BZ1146">
        <v>43264.720537422603</v>
      </c>
      <c r="CA1146">
        <v>43661.576225650002</v>
      </c>
      <c r="CB1146">
        <v>44062.406750058202</v>
      </c>
      <c r="CC1146">
        <v>44464.269279870103</v>
      </c>
      <c r="CD1146">
        <v>44864.225235440499</v>
      </c>
      <c r="CE1146">
        <v>45259.340304923702</v>
      </c>
      <c r="CF1146">
        <v>45646.684464011298</v>
      </c>
      <c r="CG1146">
        <v>46023.331998780501</v>
      </c>
      <c r="CH1146">
        <v>46386.361531692703</v>
      </c>
      <c r="CI1146" t="s">
        <v>226</v>
      </c>
    </row>
    <row r="1147" spans="1:87" hidden="1" x14ac:dyDescent="0.45">
      <c r="A1147" t="s">
        <v>24</v>
      </c>
      <c r="B1147" t="s">
        <v>4</v>
      </c>
      <c r="C1147" t="s">
        <v>46</v>
      </c>
      <c r="D1147" t="s">
        <v>227</v>
      </c>
      <c r="E1147" t="s">
        <v>100</v>
      </c>
      <c r="F1147">
        <v>17759.189699999999</v>
      </c>
      <c r="G1147">
        <v>18287.781969761101</v>
      </c>
      <c r="H1147">
        <v>18933.645414875398</v>
      </c>
      <c r="I1147">
        <v>19634.2028913289</v>
      </c>
      <c r="J1147">
        <v>20328.708016607699</v>
      </c>
      <c r="K1147">
        <v>20956.785202736999</v>
      </c>
      <c r="L1147">
        <v>21471.926952901998</v>
      </c>
      <c r="M1147">
        <v>21890.017076906399</v>
      </c>
      <c r="N1147">
        <v>22240.973113832599</v>
      </c>
      <c r="O1147">
        <v>22554.210263566802</v>
      </c>
      <c r="P1147">
        <v>22859.868470788799</v>
      </c>
      <c r="Q1147">
        <v>23182.514284590499</v>
      </c>
      <c r="R1147">
        <v>23521.694609179802</v>
      </c>
      <c r="S1147">
        <v>23868.1645986939</v>
      </c>
      <c r="T1147">
        <v>24214.571138326199</v>
      </c>
      <c r="U1147">
        <v>24552.1265656877</v>
      </c>
      <c r="V1147">
        <v>24877.0071952486</v>
      </c>
      <c r="W1147">
        <v>25192.835044929499</v>
      </c>
      <c r="X1147">
        <v>25501.6708513251</v>
      </c>
      <c r="Y1147">
        <v>25809.0998597502</v>
      </c>
      <c r="Z1147">
        <v>26114.767746838301</v>
      </c>
      <c r="AA1147">
        <v>26417.2204216502</v>
      </c>
      <c r="AB1147">
        <v>26715.644995954201</v>
      </c>
      <c r="AC1147">
        <v>27011.174032648101</v>
      </c>
      <c r="AD1147">
        <v>27302.220611005101</v>
      </c>
      <c r="AE1147">
        <v>27585.406591052499</v>
      </c>
      <c r="AF1147">
        <v>27860.618769808501</v>
      </c>
      <c r="AG1147">
        <v>28130.207523045501</v>
      </c>
      <c r="AH1147">
        <v>28394.7180896151</v>
      </c>
      <c r="AI1147">
        <v>28657.4800781169</v>
      </c>
      <c r="AJ1147">
        <v>28925.737997333501</v>
      </c>
      <c r="AK1147">
        <v>29200.067338789398</v>
      </c>
      <c r="AL1147">
        <v>29474.9464621603</v>
      </c>
      <c r="AM1147">
        <v>29752.7293825222</v>
      </c>
      <c r="AN1147">
        <v>30034.8199399521</v>
      </c>
      <c r="AO1147">
        <v>30313.1342520691</v>
      </c>
      <c r="AP1147">
        <v>30592.913973924598</v>
      </c>
      <c r="AQ1147">
        <v>30879.373067428001</v>
      </c>
      <c r="AR1147">
        <v>31174.189784828999</v>
      </c>
      <c r="AS1147">
        <v>31475.662488079801</v>
      </c>
      <c r="AT1147">
        <v>31786.390497142602</v>
      </c>
      <c r="AU1147">
        <v>32108.814842616001</v>
      </c>
      <c r="AV1147">
        <v>32441.344003067701</v>
      </c>
      <c r="AW1147">
        <v>32779.886623719103</v>
      </c>
      <c r="AX1147">
        <v>33117.1788354409</v>
      </c>
      <c r="AY1147">
        <v>33452.697436105896</v>
      </c>
      <c r="AZ1147">
        <v>33779.827970872902</v>
      </c>
      <c r="BA1147">
        <v>34100.674051612601</v>
      </c>
      <c r="BB1147">
        <v>34421.363315505798</v>
      </c>
      <c r="BC1147">
        <v>34745.716757006703</v>
      </c>
      <c r="BD1147">
        <v>35077.223688684797</v>
      </c>
      <c r="BE1147">
        <v>35416.8372447109</v>
      </c>
      <c r="BF1147">
        <v>35760.998575758997</v>
      </c>
      <c r="BG1147">
        <v>36109.472194252899</v>
      </c>
      <c r="BH1147">
        <v>36458.4045799663</v>
      </c>
      <c r="BI1147">
        <v>36802.044333815204</v>
      </c>
      <c r="BJ1147">
        <v>37142.451110146103</v>
      </c>
      <c r="BK1147">
        <v>37480.506723638799</v>
      </c>
      <c r="BL1147">
        <v>37815.844040541102</v>
      </c>
      <c r="BM1147">
        <v>38152.801933880401</v>
      </c>
      <c r="BN1147">
        <v>38496.8830057819</v>
      </c>
      <c r="BO1147">
        <v>38846.856590941301</v>
      </c>
      <c r="BP1147">
        <v>39203.037600287898</v>
      </c>
      <c r="BQ1147">
        <v>39561.865689885002</v>
      </c>
      <c r="BR1147">
        <v>39919.313786102</v>
      </c>
      <c r="BS1147">
        <v>40274.2786774751</v>
      </c>
      <c r="BT1147">
        <v>40624.114405293498</v>
      </c>
      <c r="BU1147">
        <v>40970.6074267195</v>
      </c>
      <c r="BV1147">
        <v>41317.466232407402</v>
      </c>
      <c r="BW1147">
        <v>41664.634872132003</v>
      </c>
      <c r="BX1147">
        <v>42016.1648274982</v>
      </c>
      <c r="BY1147">
        <v>42379.063414926401</v>
      </c>
      <c r="BZ1147">
        <v>42752.097096295598</v>
      </c>
      <c r="CA1147">
        <v>43131.695465245</v>
      </c>
      <c r="CB1147">
        <v>43514.939192819198</v>
      </c>
      <c r="CC1147">
        <v>43898.9162640961</v>
      </c>
      <c r="CD1147">
        <v>44280.722206555998</v>
      </c>
      <c r="CE1147">
        <v>44657.460135247602</v>
      </c>
      <c r="CF1147">
        <v>45026.240803278299</v>
      </c>
      <c r="CG1147">
        <v>45384.182657721001</v>
      </c>
      <c r="CH1147">
        <v>45728.411901027997</v>
      </c>
      <c r="CI1147" t="s">
        <v>227</v>
      </c>
    </row>
    <row r="1148" spans="1:87" hidden="1" x14ac:dyDescent="0.45">
      <c r="A1148" t="s">
        <v>24</v>
      </c>
      <c r="B1148" t="s">
        <v>4</v>
      </c>
      <c r="C1148" t="s">
        <v>46</v>
      </c>
      <c r="D1148" t="s">
        <v>228</v>
      </c>
      <c r="E1148" t="s">
        <v>100</v>
      </c>
      <c r="F1148">
        <v>17759.189699999999</v>
      </c>
      <c r="G1148">
        <v>18283.2740754482</v>
      </c>
      <c r="H1148">
        <v>18925.2618415293</v>
      </c>
      <c r="I1148">
        <v>19621.248000948199</v>
      </c>
      <c r="J1148">
        <v>20311.2238636447</v>
      </c>
      <c r="K1148">
        <v>20934.9887811105</v>
      </c>
      <c r="L1148">
        <v>21443.353142749798</v>
      </c>
      <c r="M1148">
        <v>21853.167758217802</v>
      </c>
      <c r="N1148">
        <v>22196.623084115199</v>
      </c>
      <c r="O1148">
        <v>22506.1788171466</v>
      </c>
      <c r="P1148">
        <v>22811.081108246901</v>
      </c>
      <c r="Q1148">
        <v>23131.654315968899</v>
      </c>
      <c r="R1148">
        <v>23463.030293231801</v>
      </c>
      <c r="S1148">
        <v>23800.0238518927</v>
      </c>
      <c r="T1148">
        <v>24139.332020014299</v>
      </c>
      <c r="U1148">
        <v>24472.022730578999</v>
      </c>
      <c r="V1148">
        <v>24791.9051234568</v>
      </c>
      <c r="W1148">
        <v>25099.0794297955</v>
      </c>
      <c r="X1148">
        <v>25395.470684203501</v>
      </c>
      <c r="Y1148">
        <v>25687.4007436797</v>
      </c>
      <c r="Z1148">
        <v>25976.8892727286</v>
      </c>
      <c r="AA1148">
        <v>26269.677630942399</v>
      </c>
      <c r="AB1148">
        <v>26561.6348958042</v>
      </c>
      <c r="AC1148">
        <v>26848.292608653599</v>
      </c>
      <c r="AD1148">
        <v>27129.062850488899</v>
      </c>
      <c r="AE1148">
        <v>27400.192089292301</v>
      </c>
      <c r="AF1148">
        <v>27662.620078420299</v>
      </c>
      <c r="AG1148">
        <v>27921.096031685502</v>
      </c>
      <c r="AH1148">
        <v>28175.876672476701</v>
      </c>
      <c r="AI1148">
        <v>28427.9287851185</v>
      </c>
      <c r="AJ1148">
        <v>28680.837336297802</v>
      </c>
      <c r="AK1148">
        <v>28937.560838144</v>
      </c>
      <c r="AL1148">
        <v>29197.287501079001</v>
      </c>
      <c r="AM1148">
        <v>29463.861968372599</v>
      </c>
      <c r="AN1148">
        <v>29734.2604848521</v>
      </c>
      <c r="AO1148">
        <v>30002.1798179996</v>
      </c>
      <c r="AP1148">
        <v>30269.185548882699</v>
      </c>
      <c r="AQ1148">
        <v>30540.784079936799</v>
      </c>
      <c r="AR1148">
        <v>30817.1141180577</v>
      </c>
      <c r="AS1148">
        <v>31101.486560229499</v>
      </c>
      <c r="AT1148">
        <v>31397.057130382</v>
      </c>
      <c r="AU1148">
        <v>31706.6393469496</v>
      </c>
      <c r="AV1148">
        <v>32025.989133967902</v>
      </c>
      <c r="AW1148">
        <v>32347.162795165299</v>
      </c>
      <c r="AX1148">
        <v>32666.654329260899</v>
      </c>
      <c r="AY1148">
        <v>32981.276759994798</v>
      </c>
      <c r="AZ1148">
        <v>33288.2152244346</v>
      </c>
      <c r="BA1148">
        <v>33591.2754014651</v>
      </c>
      <c r="BB1148">
        <v>33891.687007132299</v>
      </c>
      <c r="BC1148">
        <v>34194.851412992299</v>
      </c>
      <c r="BD1148">
        <v>34506.621753821899</v>
      </c>
      <c r="BE1148">
        <v>34824.866589164398</v>
      </c>
      <c r="BF1148">
        <v>35147.101321993599</v>
      </c>
      <c r="BG1148">
        <v>35476.376179361803</v>
      </c>
      <c r="BH1148">
        <v>35805.228878952803</v>
      </c>
      <c r="BI1148">
        <v>36129.065348536402</v>
      </c>
      <c r="BJ1148">
        <v>36451.053807614502</v>
      </c>
      <c r="BK1148">
        <v>36766.941321785504</v>
      </c>
      <c r="BL1148">
        <v>37076.5214175039</v>
      </c>
      <c r="BM1148">
        <v>37389.272952976004</v>
      </c>
      <c r="BN1148">
        <v>37710.176451834101</v>
      </c>
      <c r="BO1148">
        <v>38042.542346399801</v>
      </c>
      <c r="BP1148">
        <v>38379.908450356299</v>
      </c>
      <c r="BQ1148">
        <v>38716.598076527298</v>
      </c>
      <c r="BR1148">
        <v>39049.2140016372</v>
      </c>
      <c r="BS1148">
        <v>39381.902388864197</v>
      </c>
      <c r="BT1148">
        <v>39710.226411960197</v>
      </c>
      <c r="BU1148">
        <v>40034.167435968098</v>
      </c>
      <c r="BV1148">
        <v>40355.468554438499</v>
      </c>
      <c r="BW1148">
        <v>40676.368904213203</v>
      </c>
      <c r="BX1148">
        <v>41001.218923320499</v>
      </c>
      <c r="BY1148">
        <v>41335.5186242774</v>
      </c>
      <c r="BZ1148">
        <v>41679.209282251402</v>
      </c>
      <c r="CA1148">
        <v>42028.838103443399</v>
      </c>
      <c r="CB1148">
        <v>42381.547931434099</v>
      </c>
      <c r="CC1148">
        <v>42734.493144448999</v>
      </c>
      <c r="CD1148">
        <v>43084.840926097197</v>
      </c>
      <c r="CE1148">
        <v>43429.771364841297</v>
      </c>
      <c r="CF1148">
        <v>43766.477562025902</v>
      </c>
      <c r="CG1148">
        <v>44092.165748643703</v>
      </c>
      <c r="CH1148">
        <v>44404.055411018802</v>
      </c>
      <c r="CI1148" t="s">
        <v>228</v>
      </c>
    </row>
    <row r="1149" spans="1:87" hidden="1" x14ac:dyDescent="0.45">
      <c r="A1149" t="s">
        <v>24</v>
      </c>
      <c r="B1149" t="s">
        <v>2</v>
      </c>
      <c r="C1149" t="s">
        <v>46</v>
      </c>
      <c r="D1149" t="s">
        <v>212</v>
      </c>
      <c r="E1149" t="s">
        <v>213</v>
      </c>
      <c r="F1149">
        <v>14.15887</v>
      </c>
      <c r="G1149">
        <v>14.1944</v>
      </c>
      <c r="H1149">
        <v>14.22071</v>
      </c>
      <c r="I1149">
        <v>14.24966</v>
      </c>
      <c r="J1149">
        <v>14.281689999999999</v>
      </c>
      <c r="K1149">
        <v>14.310790000000001</v>
      </c>
      <c r="L1149">
        <v>14.34079</v>
      </c>
      <c r="M1149">
        <v>14.359690000000001</v>
      </c>
      <c r="N1149">
        <v>14.37323</v>
      </c>
      <c r="O1149">
        <v>14.398809999999999</v>
      </c>
      <c r="P1149">
        <v>14.42104</v>
      </c>
      <c r="Q1149">
        <v>14.444140000000001</v>
      </c>
      <c r="R1149">
        <v>14.4701</v>
      </c>
      <c r="S1149">
        <v>14.49465</v>
      </c>
      <c r="T1149">
        <v>14.52186</v>
      </c>
      <c r="U1149">
        <v>14.54687</v>
      </c>
      <c r="V1149">
        <v>14.57587</v>
      </c>
      <c r="W1149">
        <v>14.60735</v>
      </c>
      <c r="X1149">
        <v>14.623469999999999</v>
      </c>
      <c r="Y1149">
        <v>14.6416</v>
      </c>
      <c r="Z1149">
        <v>14.648569999999999</v>
      </c>
      <c r="AA1149">
        <v>14.662879999999999</v>
      </c>
      <c r="AB1149">
        <v>14.66816</v>
      </c>
      <c r="AC1149">
        <v>14.69004</v>
      </c>
      <c r="AD1149">
        <v>14.71123</v>
      </c>
      <c r="AE1149">
        <v>14.726279999999999</v>
      </c>
      <c r="AF1149">
        <v>14.742010000000001</v>
      </c>
      <c r="AG1149">
        <v>14.754569999999999</v>
      </c>
      <c r="AH1149">
        <v>14.7714</v>
      </c>
      <c r="AI1149">
        <v>14.785819999999999</v>
      </c>
      <c r="AJ1149">
        <v>14.79095</v>
      </c>
      <c r="AK1149">
        <v>14.802199999999999</v>
      </c>
      <c r="AL1149">
        <v>14.80156</v>
      </c>
      <c r="AM1149">
        <v>14.79884</v>
      </c>
      <c r="AN1149">
        <v>14.79702</v>
      </c>
      <c r="AO1149">
        <v>14.805730000000001</v>
      </c>
      <c r="AP1149">
        <v>14.812720000000001</v>
      </c>
      <c r="AQ1149">
        <v>14.821619999999999</v>
      </c>
      <c r="AR1149">
        <v>14.835649999999999</v>
      </c>
      <c r="AS1149">
        <v>14.84615</v>
      </c>
      <c r="AT1149">
        <v>14.84268</v>
      </c>
      <c r="AU1149">
        <v>14.844239999999999</v>
      </c>
      <c r="AV1149">
        <v>14.844989999999999</v>
      </c>
      <c r="AW1149">
        <v>14.856019999999999</v>
      </c>
      <c r="AX1149">
        <v>14.85074</v>
      </c>
      <c r="AY1149">
        <v>14.852309999999999</v>
      </c>
      <c r="AZ1149">
        <v>14.86032</v>
      </c>
      <c r="BA1149">
        <v>14.874180000000001</v>
      </c>
      <c r="BB1149">
        <v>14.88485</v>
      </c>
      <c r="BC1149">
        <v>14.891220000000001</v>
      </c>
      <c r="BD1149">
        <v>14.89809</v>
      </c>
      <c r="BE1149">
        <v>14.907629999999999</v>
      </c>
      <c r="BF1149">
        <v>14.90263</v>
      </c>
      <c r="BG1149">
        <v>14.91081</v>
      </c>
      <c r="BH1149">
        <v>14.918279999999999</v>
      </c>
      <c r="BI1149">
        <v>14.92488</v>
      </c>
      <c r="BJ1149">
        <v>14.934369999999999</v>
      </c>
      <c r="BK1149">
        <v>14.94171</v>
      </c>
      <c r="BL1149">
        <v>14.95088</v>
      </c>
      <c r="BM1149">
        <v>14.9511</v>
      </c>
      <c r="BN1149">
        <v>14.95185</v>
      </c>
      <c r="BO1149">
        <v>14.969329999999999</v>
      </c>
      <c r="BP1149">
        <v>14.97556</v>
      </c>
      <c r="BQ1149">
        <v>14.97162</v>
      </c>
      <c r="BR1149">
        <v>14.965859999999999</v>
      </c>
      <c r="BS1149">
        <v>14.969150000000001</v>
      </c>
      <c r="BT1149">
        <v>14.969340000000001</v>
      </c>
      <c r="BU1149">
        <v>14.976900000000001</v>
      </c>
      <c r="BV1149">
        <v>14.98663</v>
      </c>
      <c r="BW1149">
        <v>14.997719999999999</v>
      </c>
      <c r="BX1149">
        <v>15.01168</v>
      </c>
      <c r="BY1149">
        <v>15.02289</v>
      </c>
      <c r="BZ1149">
        <v>15.034090000000001</v>
      </c>
      <c r="CA1149">
        <v>15.045299999999999</v>
      </c>
      <c r="CB1149">
        <v>15.0565</v>
      </c>
      <c r="CC1149">
        <v>15.06771</v>
      </c>
      <c r="CD1149">
        <v>15.07891</v>
      </c>
      <c r="CE1149">
        <v>15.090120000000001</v>
      </c>
      <c r="CF1149">
        <v>15.101330000000001</v>
      </c>
      <c r="CG1149">
        <v>15.11253</v>
      </c>
      <c r="CH1149">
        <v>15.12374</v>
      </c>
      <c r="CI1149" t="s">
        <v>212</v>
      </c>
    </row>
    <row r="1150" spans="1:87" hidden="1" x14ac:dyDescent="0.45">
      <c r="A1150" t="s">
        <v>24</v>
      </c>
      <c r="B1150" t="s">
        <v>2</v>
      </c>
      <c r="C1150" t="s">
        <v>46</v>
      </c>
      <c r="D1150" t="s">
        <v>214</v>
      </c>
      <c r="E1150" t="s">
        <v>213</v>
      </c>
      <c r="F1150">
        <v>14.2888</v>
      </c>
      <c r="G1150">
        <v>14.332380000000001</v>
      </c>
      <c r="H1150">
        <v>14.37602</v>
      </c>
      <c r="I1150">
        <v>14.425190000000001</v>
      </c>
      <c r="J1150">
        <v>14.46935</v>
      </c>
      <c r="K1150">
        <v>14.508430000000001</v>
      </c>
      <c r="L1150">
        <v>14.54509</v>
      </c>
      <c r="M1150">
        <v>14.574590000000001</v>
      </c>
      <c r="N1150">
        <v>14.60352</v>
      </c>
      <c r="O1150">
        <v>14.63368</v>
      </c>
      <c r="P1150">
        <v>14.665430000000001</v>
      </c>
      <c r="Q1150">
        <v>14.69932</v>
      </c>
      <c r="R1150">
        <v>14.728590000000001</v>
      </c>
      <c r="S1150">
        <v>14.761010000000001</v>
      </c>
      <c r="T1150">
        <v>14.797879999999999</v>
      </c>
      <c r="U1150">
        <v>14.843859999999999</v>
      </c>
      <c r="V1150">
        <v>14.879300000000001</v>
      </c>
      <c r="W1150">
        <v>14.910690000000001</v>
      </c>
      <c r="X1150">
        <v>14.939539999999999</v>
      </c>
      <c r="Y1150">
        <v>14.956329999999999</v>
      </c>
      <c r="Z1150">
        <v>14.977589999999999</v>
      </c>
      <c r="AA1150">
        <v>15.000159999999999</v>
      </c>
      <c r="AB1150">
        <v>15.021369999999999</v>
      </c>
      <c r="AC1150">
        <v>15.043670000000001</v>
      </c>
      <c r="AD1150">
        <v>15.06771</v>
      </c>
      <c r="AE1150">
        <v>15.09554</v>
      </c>
      <c r="AF1150">
        <v>15.12365</v>
      </c>
      <c r="AG1150">
        <v>15.151249999999999</v>
      </c>
      <c r="AH1150">
        <v>15.182230000000001</v>
      </c>
      <c r="AI1150">
        <v>15.20424</v>
      </c>
      <c r="AJ1150">
        <v>15.21879</v>
      </c>
      <c r="AK1150">
        <v>15.22767</v>
      </c>
      <c r="AL1150">
        <v>15.24113</v>
      </c>
      <c r="AM1150">
        <v>15.25028</v>
      </c>
      <c r="AN1150">
        <v>15.258229999999999</v>
      </c>
      <c r="AO1150">
        <v>15.283429999999999</v>
      </c>
      <c r="AP1150">
        <v>15.2979</v>
      </c>
      <c r="AQ1150">
        <v>15.31335</v>
      </c>
      <c r="AR1150">
        <v>15.3225</v>
      </c>
      <c r="AS1150">
        <v>15.339880000000001</v>
      </c>
      <c r="AT1150">
        <v>15.34787</v>
      </c>
      <c r="AU1150">
        <v>15.359299999999999</v>
      </c>
      <c r="AV1150">
        <v>15.368550000000001</v>
      </c>
      <c r="AW1150">
        <v>15.37444</v>
      </c>
      <c r="AX1150">
        <v>15.384370000000001</v>
      </c>
      <c r="AY1150">
        <v>15.38888</v>
      </c>
      <c r="AZ1150">
        <v>15.406269999999999</v>
      </c>
      <c r="BA1150">
        <v>15.42023</v>
      </c>
      <c r="BB1150">
        <v>15.43599</v>
      </c>
      <c r="BC1150">
        <v>15.44426</v>
      </c>
      <c r="BD1150">
        <v>15.45177</v>
      </c>
      <c r="BE1150">
        <v>15.45872</v>
      </c>
      <c r="BF1150">
        <v>15.46926</v>
      </c>
      <c r="BG1150">
        <v>15.47092</v>
      </c>
      <c r="BH1150">
        <v>15.476100000000001</v>
      </c>
      <c r="BI1150">
        <v>15.48577</v>
      </c>
      <c r="BJ1150">
        <v>15.49006</v>
      </c>
      <c r="BK1150">
        <v>15.499219999999999</v>
      </c>
      <c r="BL1150">
        <v>15.51153</v>
      </c>
      <c r="BM1150">
        <v>15.526339999999999</v>
      </c>
      <c r="BN1150">
        <v>15.534829999999999</v>
      </c>
      <c r="BO1150">
        <v>15.5509</v>
      </c>
      <c r="BP1150">
        <v>15.56212</v>
      </c>
      <c r="BQ1150">
        <v>15.57499</v>
      </c>
      <c r="BR1150">
        <v>15.585039999999999</v>
      </c>
      <c r="BS1150">
        <v>15.593159999999999</v>
      </c>
      <c r="BT1150">
        <v>15.59961</v>
      </c>
      <c r="BU1150">
        <v>15.607670000000001</v>
      </c>
      <c r="BV1150">
        <v>15.617660000000001</v>
      </c>
      <c r="BW1150">
        <v>15.63565</v>
      </c>
      <c r="BX1150">
        <v>15.655659999999999</v>
      </c>
      <c r="BY1150">
        <v>15.67482</v>
      </c>
      <c r="BZ1150">
        <v>15.69411</v>
      </c>
      <c r="CA1150">
        <v>15.7134</v>
      </c>
      <c r="CB1150">
        <v>15.73269</v>
      </c>
      <c r="CC1150">
        <v>15.75198</v>
      </c>
      <c r="CD1150">
        <v>15.771269999999999</v>
      </c>
      <c r="CE1150">
        <v>15.790559999999999</v>
      </c>
      <c r="CF1150">
        <v>15.809850000000001</v>
      </c>
      <c r="CG1150">
        <v>15.829140000000001</v>
      </c>
      <c r="CH1150">
        <v>15.84843</v>
      </c>
      <c r="CI1150" t="s">
        <v>214</v>
      </c>
    </row>
    <row r="1151" spans="1:87" hidden="1" x14ac:dyDescent="0.45">
      <c r="A1151" t="s">
        <v>24</v>
      </c>
      <c r="B1151" t="s">
        <v>2</v>
      </c>
      <c r="C1151" t="s">
        <v>46</v>
      </c>
      <c r="D1151" t="s">
        <v>215</v>
      </c>
      <c r="E1151" t="s">
        <v>213</v>
      </c>
      <c r="F1151">
        <v>14.38988</v>
      </c>
      <c r="G1151">
        <v>14.443820000000001</v>
      </c>
      <c r="H1151">
        <v>14.50156</v>
      </c>
      <c r="I1151">
        <v>14.564579999999999</v>
      </c>
      <c r="J1151">
        <v>14.61899</v>
      </c>
      <c r="K1151">
        <v>14.66986</v>
      </c>
      <c r="L1151">
        <v>14.72749</v>
      </c>
      <c r="M1151">
        <v>14.77684</v>
      </c>
      <c r="N1151">
        <v>14.82422</v>
      </c>
      <c r="O1151">
        <v>14.85421</v>
      </c>
      <c r="P1151">
        <v>14.89025</v>
      </c>
      <c r="Q1151">
        <v>14.92591</v>
      </c>
      <c r="R1151">
        <v>14.98047</v>
      </c>
      <c r="S1151">
        <v>15.029920000000001</v>
      </c>
      <c r="T1151">
        <v>15.07605</v>
      </c>
      <c r="U1151">
        <v>15.12965</v>
      </c>
      <c r="V1151">
        <v>15.18665</v>
      </c>
      <c r="W1151">
        <v>15.23189</v>
      </c>
      <c r="X1151">
        <v>15.288650000000001</v>
      </c>
      <c r="Y1151">
        <v>15.341620000000001</v>
      </c>
      <c r="Z1151">
        <v>15.38843</v>
      </c>
      <c r="AA1151">
        <v>15.419779999999999</v>
      </c>
      <c r="AB1151">
        <v>15.454190000000001</v>
      </c>
      <c r="AC1151">
        <v>15.49175</v>
      </c>
      <c r="AD1151">
        <v>15.52908</v>
      </c>
      <c r="AE1151">
        <v>15.57193</v>
      </c>
      <c r="AF1151">
        <v>15.61253</v>
      </c>
      <c r="AG1151">
        <v>15.653029999999999</v>
      </c>
      <c r="AH1151">
        <v>15.70119</v>
      </c>
      <c r="AI1151">
        <v>15.744199999999999</v>
      </c>
      <c r="AJ1151">
        <v>15.77849</v>
      </c>
      <c r="AK1151">
        <v>15.805820000000001</v>
      </c>
      <c r="AL1151">
        <v>15.835179999999999</v>
      </c>
      <c r="AM1151">
        <v>15.85824</v>
      </c>
      <c r="AN1151">
        <v>15.88467</v>
      </c>
      <c r="AO1151">
        <v>15.92052</v>
      </c>
      <c r="AP1151">
        <v>15.95688</v>
      </c>
      <c r="AQ1151">
        <v>15.992979999999999</v>
      </c>
      <c r="AR1151">
        <v>16.034300000000002</v>
      </c>
      <c r="AS1151">
        <v>16.06775</v>
      </c>
      <c r="AT1151">
        <v>16.096879999999999</v>
      </c>
      <c r="AU1151">
        <v>16.11693</v>
      </c>
      <c r="AV1151">
        <v>16.142440000000001</v>
      </c>
      <c r="AW1151">
        <v>16.1646</v>
      </c>
      <c r="AX1151">
        <v>16.183260000000001</v>
      </c>
      <c r="AY1151">
        <v>16.203669999999999</v>
      </c>
      <c r="AZ1151">
        <v>16.229810000000001</v>
      </c>
      <c r="BA1151">
        <v>16.25769</v>
      </c>
      <c r="BB1151">
        <v>16.292929999999998</v>
      </c>
      <c r="BC1151">
        <v>16.322569999999999</v>
      </c>
      <c r="BD1151">
        <v>16.34694</v>
      </c>
      <c r="BE1151">
        <v>16.373699999999999</v>
      </c>
      <c r="BF1151">
        <v>16.40005</v>
      </c>
      <c r="BG1151">
        <v>16.42249</v>
      </c>
      <c r="BH1151">
        <v>16.442489999999999</v>
      </c>
      <c r="BI1151">
        <v>16.46715</v>
      </c>
      <c r="BJ1151">
        <v>16.487120000000001</v>
      </c>
      <c r="BK1151">
        <v>16.5138</v>
      </c>
      <c r="BL1151">
        <v>16.545380000000002</v>
      </c>
      <c r="BM1151">
        <v>16.569140000000001</v>
      </c>
      <c r="BN1151">
        <v>16.594259999999998</v>
      </c>
      <c r="BO1151">
        <v>16.608609999999999</v>
      </c>
      <c r="BP1151">
        <v>16.626329999999999</v>
      </c>
      <c r="BQ1151">
        <v>16.65324</v>
      </c>
      <c r="BR1151">
        <v>16.684909999999999</v>
      </c>
      <c r="BS1151">
        <v>16.701899999999998</v>
      </c>
      <c r="BT1151">
        <v>16.723130000000001</v>
      </c>
      <c r="BU1151">
        <v>16.737760000000002</v>
      </c>
      <c r="BV1151">
        <v>16.75479</v>
      </c>
      <c r="BW1151">
        <v>16.774920000000002</v>
      </c>
      <c r="BX1151">
        <v>16.797229999999999</v>
      </c>
      <c r="BY1151">
        <v>16.81889</v>
      </c>
      <c r="BZ1151">
        <v>16.84055</v>
      </c>
      <c r="CA1151">
        <v>16.862220000000001</v>
      </c>
      <c r="CB1151">
        <v>16.883880000000001</v>
      </c>
      <c r="CC1151">
        <v>16.905550000000002</v>
      </c>
      <c r="CD1151">
        <v>16.927209999999999</v>
      </c>
      <c r="CE1151">
        <v>16.948879999999999</v>
      </c>
      <c r="CF1151">
        <v>16.97054</v>
      </c>
      <c r="CG1151">
        <v>16.99221</v>
      </c>
      <c r="CH1151">
        <v>17.013870000000001</v>
      </c>
      <c r="CI1151" t="s">
        <v>215</v>
      </c>
    </row>
    <row r="1152" spans="1:87" hidden="1" x14ac:dyDescent="0.45">
      <c r="A1152" t="s">
        <v>24</v>
      </c>
      <c r="B1152" t="s">
        <v>2</v>
      </c>
      <c r="C1152" t="s">
        <v>46</v>
      </c>
      <c r="D1152" t="s">
        <v>216</v>
      </c>
      <c r="E1152" t="s">
        <v>217</v>
      </c>
      <c r="F1152">
        <v>0</v>
      </c>
      <c r="G1152">
        <v>-9.1460053877323602E-2</v>
      </c>
      <c r="H1152">
        <v>-0.17460212477048401</v>
      </c>
      <c r="I1152">
        <v>-0.25227410904303799</v>
      </c>
      <c r="J1152">
        <v>-0.33836104047287902</v>
      </c>
      <c r="K1152">
        <v>-0.42310603451476397</v>
      </c>
      <c r="L1152">
        <v>-0.50699351232215095</v>
      </c>
      <c r="M1152">
        <v>-0.57366291759050103</v>
      </c>
      <c r="N1152">
        <v>-0.61848323859001697</v>
      </c>
      <c r="O1152">
        <v>-0.68014818299774205</v>
      </c>
      <c r="P1152">
        <v>-0.74773725160813798</v>
      </c>
      <c r="Q1152">
        <v>-0.81324301545368005</v>
      </c>
      <c r="R1152">
        <v>-0.88493584036343198</v>
      </c>
      <c r="S1152">
        <v>-0.957242155374738</v>
      </c>
      <c r="T1152">
        <v>-1.03298577801582</v>
      </c>
      <c r="U1152">
        <v>-1.1077955118139799</v>
      </c>
      <c r="V1152">
        <v>-1.1876955082669101</v>
      </c>
      <c r="W1152">
        <v>-1.2765968704989401</v>
      </c>
      <c r="X1152">
        <v>-1.3424321443512599</v>
      </c>
      <c r="Y1152">
        <v>-1.39319742060026</v>
      </c>
      <c r="Z1152">
        <v>-1.42786850472931</v>
      </c>
      <c r="AA1152">
        <v>-1.46245548296836</v>
      </c>
      <c r="AB1152">
        <v>-1.4895468511307099</v>
      </c>
      <c r="AC1152">
        <v>-1.53825801730524</v>
      </c>
      <c r="AD1152">
        <v>-1.6011402186083801</v>
      </c>
      <c r="AE1152">
        <v>-1.6525118126328999</v>
      </c>
      <c r="AF1152">
        <v>-1.69803050202515</v>
      </c>
      <c r="AG1152">
        <v>-1.7386613721127699</v>
      </c>
      <c r="AH1152">
        <v>-1.78377236483872</v>
      </c>
      <c r="AI1152">
        <v>-1.8290845226053301</v>
      </c>
      <c r="AJ1152">
        <v>-1.85638329405563</v>
      </c>
      <c r="AK1152">
        <v>-1.88355863175153</v>
      </c>
      <c r="AL1152">
        <v>-1.9000536375802299</v>
      </c>
      <c r="AM1152">
        <v>-1.9000850557918301</v>
      </c>
      <c r="AN1152">
        <v>-1.8992701503612399</v>
      </c>
      <c r="AO1152">
        <v>-1.9164343395025301</v>
      </c>
      <c r="AP1152">
        <v>-1.9390757363806601</v>
      </c>
      <c r="AQ1152">
        <v>-1.96337838337638</v>
      </c>
      <c r="AR1152">
        <v>-1.9995916880999201</v>
      </c>
      <c r="AS1152">
        <v>-2.0347926535335898</v>
      </c>
      <c r="AT1152">
        <v>-2.04866683658028</v>
      </c>
      <c r="AU1152">
        <v>-2.0512261140213099</v>
      </c>
      <c r="AV1152">
        <v>-2.0544556800554701</v>
      </c>
      <c r="AW1152">
        <v>-2.07792278208351</v>
      </c>
      <c r="AX1152">
        <v>-2.0920085129650898</v>
      </c>
      <c r="AY1152">
        <v>-2.0946186744058002</v>
      </c>
      <c r="AZ1152">
        <v>-2.1123744340854702</v>
      </c>
      <c r="BA1152">
        <v>-2.1474593392275301</v>
      </c>
      <c r="BB1152">
        <v>-2.1828202329016499</v>
      </c>
      <c r="BC1152">
        <v>-2.20695074619108</v>
      </c>
      <c r="BD1152">
        <v>-2.2267931771377198</v>
      </c>
      <c r="BE1152">
        <v>-2.2522814026894298</v>
      </c>
      <c r="BF1152">
        <v>-2.2643698298833201</v>
      </c>
      <c r="BG1152">
        <v>-2.2792404497313998</v>
      </c>
      <c r="BH1152">
        <v>-2.3021996723140101</v>
      </c>
      <c r="BI1152">
        <v>-2.32279325386145</v>
      </c>
      <c r="BJ1152">
        <v>-2.34796298194291</v>
      </c>
      <c r="BK1152">
        <v>-2.3723117247341801</v>
      </c>
      <c r="BL1152">
        <v>-2.3976307968751498</v>
      </c>
      <c r="BM1152">
        <v>-2.4117217676942202</v>
      </c>
      <c r="BN1152">
        <v>-2.4134351054084999</v>
      </c>
      <c r="BO1152">
        <v>-2.4505074346253499</v>
      </c>
      <c r="BP1152">
        <v>-2.4838511610190399</v>
      </c>
      <c r="BQ1152">
        <v>-2.4916265040689001</v>
      </c>
      <c r="BR1152">
        <v>-2.4902446711995401</v>
      </c>
      <c r="BS1152">
        <v>-2.4956480622583301</v>
      </c>
      <c r="BT1152">
        <v>-2.5007882996821298</v>
      </c>
      <c r="BU1152">
        <v>-2.51677116865365</v>
      </c>
      <c r="BV1152">
        <v>-2.5434219261389099</v>
      </c>
      <c r="BW1152">
        <v>-2.5749682727299898</v>
      </c>
      <c r="BX1152">
        <v>-2.6134960973141399</v>
      </c>
      <c r="BY1152">
        <v>-2.6501277120362898</v>
      </c>
      <c r="BZ1152">
        <v>-2.6835534291979299</v>
      </c>
      <c r="CA1152">
        <v>-2.7169931357705401</v>
      </c>
      <c r="CB1152">
        <v>-2.7504510163860099</v>
      </c>
      <c r="CC1152">
        <v>-2.7839317586284298</v>
      </c>
      <c r="CD1152">
        <v>-2.81743997245685</v>
      </c>
      <c r="CE1152">
        <v>-2.85098019683068</v>
      </c>
      <c r="CF1152">
        <v>-2.8845569056286799</v>
      </c>
      <c r="CG1152">
        <v>-2.9181745127129899</v>
      </c>
      <c r="CH1152">
        <v>-2.9518373760174699</v>
      </c>
      <c r="CI1152" t="s">
        <v>216</v>
      </c>
    </row>
    <row r="1153" spans="1:87" hidden="1" x14ac:dyDescent="0.45">
      <c r="A1153" t="s">
        <v>24</v>
      </c>
      <c r="B1153" t="s">
        <v>2</v>
      </c>
      <c r="C1153" t="s">
        <v>46</v>
      </c>
      <c r="D1153" t="s">
        <v>218</v>
      </c>
      <c r="E1153" t="s">
        <v>217</v>
      </c>
      <c r="F1153">
        <v>0</v>
      </c>
      <c r="G1153">
        <v>-0.11541071426591799</v>
      </c>
      <c r="H1153">
        <v>-0.23808342478560701</v>
      </c>
      <c r="I1153">
        <v>-0.37084713916557499</v>
      </c>
      <c r="J1153">
        <v>-0.50124058344307398</v>
      </c>
      <c r="K1153">
        <v>-0.61821480624890701</v>
      </c>
      <c r="L1153">
        <v>-0.72631089860132303</v>
      </c>
      <c r="M1153">
        <v>-0.81986988179418896</v>
      </c>
      <c r="N1153">
        <v>-0.90477665267570995</v>
      </c>
      <c r="O1153">
        <v>-0.99162411441907605</v>
      </c>
      <c r="P1153">
        <v>-1.0829187934395801</v>
      </c>
      <c r="Q1153">
        <v>-1.1800192631786699</v>
      </c>
      <c r="R1153">
        <v>-1.27125005781906</v>
      </c>
      <c r="S1153">
        <v>-1.36325338480819</v>
      </c>
      <c r="T1153">
        <v>-1.4671928921421</v>
      </c>
      <c r="U1153">
        <v>-1.59344849586049</v>
      </c>
      <c r="V1153">
        <v>-1.7109624199373099</v>
      </c>
      <c r="W1153">
        <v>-1.80905032444308</v>
      </c>
      <c r="X1153">
        <v>-1.8980559413485101</v>
      </c>
      <c r="Y1153">
        <v>-1.9631137529017899</v>
      </c>
      <c r="Z1153">
        <v>-2.02191156329663</v>
      </c>
      <c r="AA1153">
        <v>-2.0880889065396802</v>
      </c>
      <c r="AB1153">
        <v>-2.15329698311132</v>
      </c>
      <c r="AC1153">
        <v>-2.2190999937006</v>
      </c>
      <c r="AD1153">
        <v>-2.2895270865217499</v>
      </c>
      <c r="AE1153">
        <v>-2.36927551183999</v>
      </c>
      <c r="AF1153">
        <v>-2.4539328912734399</v>
      </c>
      <c r="AG1153">
        <v>-2.5381014047670898</v>
      </c>
      <c r="AH1153">
        <v>-2.6283208228358701</v>
      </c>
      <c r="AI1153">
        <v>-2.70611779465681</v>
      </c>
      <c r="AJ1153">
        <v>-2.7595791391001998</v>
      </c>
      <c r="AK1153">
        <v>-2.7936908408819101</v>
      </c>
      <c r="AL1153">
        <v>-2.8297674666671901</v>
      </c>
      <c r="AM1153">
        <v>-2.86295263984446</v>
      </c>
      <c r="AN1153">
        <v>-2.8886191961541501</v>
      </c>
      <c r="AO1153">
        <v>-2.9483901077989301</v>
      </c>
      <c r="AP1153">
        <v>-3.00619294881009</v>
      </c>
      <c r="AQ1153">
        <v>-3.0523657992578501</v>
      </c>
      <c r="AR1153">
        <v>-3.0883055890898699</v>
      </c>
      <c r="AS1153">
        <v>-3.1328804862664801</v>
      </c>
      <c r="AT1153">
        <v>-3.1696508770087202</v>
      </c>
      <c r="AU1153">
        <v>-3.2009248949929199</v>
      </c>
      <c r="AV1153">
        <v>-3.23190721131387</v>
      </c>
      <c r="AW1153">
        <v>-3.2541511346589602</v>
      </c>
      <c r="AX1153">
        <v>-3.2803040029880499</v>
      </c>
      <c r="AY1153">
        <v>-3.3012745825246599</v>
      </c>
      <c r="AZ1153">
        <v>-3.3419696864119799</v>
      </c>
      <c r="BA1153">
        <v>-3.3890771718928399</v>
      </c>
      <c r="BB1153">
        <v>-3.43557079190834</v>
      </c>
      <c r="BC1153">
        <v>-3.4707208391223201</v>
      </c>
      <c r="BD1153">
        <v>-3.4947830490787499</v>
      </c>
      <c r="BE1153">
        <v>-3.5168588157894298</v>
      </c>
      <c r="BF1153">
        <v>-3.5454282260447698</v>
      </c>
      <c r="BG1153">
        <v>-3.5635344375407398</v>
      </c>
      <c r="BH1153">
        <v>-3.57593957074099</v>
      </c>
      <c r="BI1153">
        <v>-3.6010051907360601</v>
      </c>
      <c r="BJ1153">
        <v>-3.62137656453582</v>
      </c>
      <c r="BK1153">
        <v>-3.6445613228029399</v>
      </c>
      <c r="BL1153">
        <v>-3.6791114548096102</v>
      </c>
      <c r="BM1153">
        <v>-3.7221137706932899</v>
      </c>
      <c r="BN1153">
        <v>-3.75647512943869</v>
      </c>
      <c r="BO1153">
        <v>-3.7981120822944701</v>
      </c>
      <c r="BP1153">
        <v>-3.83885997693895</v>
      </c>
      <c r="BQ1153">
        <v>-3.8768542664206298</v>
      </c>
      <c r="BR1153">
        <v>-3.9114501852282202</v>
      </c>
      <c r="BS1153">
        <v>-3.9389855064158401</v>
      </c>
      <c r="BT1153">
        <v>-3.9610616968316101</v>
      </c>
      <c r="BU1153">
        <v>-3.98427765465535</v>
      </c>
      <c r="BV1153">
        <v>-4.0131412620005804</v>
      </c>
      <c r="BW1153">
        <v>-4.0604516752578803</v>
      </c>
      <c r="BX1153">
        <v>-4.1204119810529498</v>
      </c>
      <c r="BY1153">
        <v>-4.1811067874560104</v>
      </c>
      <c r="BZ1153">
        <v>-4.24108538424752</v>
      </c>
      <c r="CA1153">
        <v>-4.3012667164645002</v>
      </c>
      <c r="CB1153">
        <v>-4.3615052756105097</v>
      </c>
      <c r="CC1153">
        <v>-4.4218094248176198</v>
      </c>
      <c r="CD1153">
        <v>-4.48218739476747</v>
      </c>
      <c r="CE1153">
        <v>-4.5426472953350796</v>
      </c>
      <c r="CF1153">
        <v>-4.6031971259784896</v>
      </c>
      <c r="CG1153">
        <v>-4.6638447846035804</v>
      </c>
      <c r="CH1153">
        <v>-4.7245980746827003</v>
      </c>
      <c r="CI1153" t="s">
        <v>218</v>
      </c>
    </row>
    <row r="1154" spans="1:87" hidden="1" x14ac:dyDescent="0.45">
      <c r="A1154" t="s">
        <v>24</v>
      </c>
      <c r="B1154" t="s">
        <v>2</v>
      </c>
      <c r="C1154" t="s">
        <v>46</v>
      </c>
      <c r="D1154" t="s">
        <v>219</v>
      </c>
      <c r="E1154" t="s">
        <v>217</v>
      </c>
      <c r="F1154">
        <v>0</v>
      </c>
      <c r="G1154">
        <v>-0.157111294843049</v>
      </c>
      <c r="H1154">
        <v>-0.31719817674323902</v>
      </c>
      <c r="I1154">
        <v>-0.49115125598966403</v>
      </c>
      <c r="J1154">
        <v>-0.65651734320162403</v>
      </c>
      <c r="K1154">
        <v>-0.80728941539547305</v>
      </c>
      <c r="L1154">
        <v>-0.968072964553368</v>
      </c>
      <c r="M1154">
        <v>-1.12262918236845</v>
      </c>
      <c r="N1154">
        <v>-1.26510736280924</v>
      </c>
      <c r="O1154">
        <v>-1.37531923416857</v>
      </c>
      <c r="P1154">
        <v>-1.47617330946923</v>
      </c>
      <c r="Q1154">
        <v>-1.58305185976619</v>
      </c>
      <c r="R1154">
        <v>-1.7262854772294101</v>
      </c>
      <c r="S1154">
        <v>-1.88048308098523</v>
      </c>
      <c r="T1154">
        <v>-2.0231092878332699</v>
      </c>
      <c r="U1154">
        <v>-2.17666718106282</v>
      </c>
      <c r="V1154">
        <v>-2.3456409170583599</v>
      </c>
      <c r="W1154">
        <v>-2.4973757867906601</v>
      </c>
      <c r="X1154">
        <v>-2.6579215218964198</v>
      </c>
      <c r="Y1154">
        <v>-2.82472201564409</v>
      </c>
      <c r="Z1154">
        <v>-2.9759480334208899</v>
      </c>
      <c r="AA1154">
        <v>-3.09177933563066</v>
      </c>
      <c r="AB1154">
        <v>-3.1945272057754699</v>
      </c>
      <c r="AC1154">
        <v>-3.3071564399890301</v>
      </c>
      <c r="AD1154">
        <v>-3.4232566526908399</v>
      </c>
      <c r="AE1154">
        <v>-3.5501951301482801</v>
      </c>
      <c r="AF1154">
        <v>-3.6795262031588098</v>
      </c>
      <c r="AG1154">
        <v>-3.8063312326320302</v>
      </c>
      <c r="AH1154">
        <v>-3.9485212363436402</v>
      </c>
      <c r="AI1154">
        <v>-4.0900301933439502</v>
      </c>
      <c r="AJ1154">
        <v>-4.2088985101552598</v>
      </c>
      <c r="AK1154">
        <v>-4.3038237558915302</v>
      </c>
      <c r="AL1154">
        <v>-4.3942735457476996</v>
      </c>
      <c r="AM1154">
        <v>-4.4751637535122297</v>
      </c>
      <c r="AN1154">
        <v>-4.5550158311710804</v>
      </c>
      <c r="AO1154">
        <v>-4.65805158030805</v>
      </c>
      <c r="AP1154">
        <v>-4.7732028412328802</v>
      </c>
      <c r="AQ1154">
        <v>-4.8886711422696001</v>
      </c>
      <c r="AR1154">
        <v>-5.0145226506466498</v>
      </c>
      <c r="AS1154">
        <v>-5.1314955715887596</v>
      </c>
      <c r="AT1154">
        <v>-5.2302548578994497</v>
      </c>
      <c r="AU1154">
        <v>-5.3062978639056997</v>
      </c>
      <c r="AV1154">
        <v>-5.3818222763428798</v>
      </c>
      <c r="AW1154">
        <v>-5.4572781610752301</v>
      </c>
      <c r="AX1154">
        <v>-5.5217505168305197</v>
      </c>
      <c r="AY1154">
        <v>-5.5854347766209997</v>
      </c>
      <c r="AZ1154">
        <v>-5.6630775859963798</v>
      </c>
      <c r="BA1154">
        <v>-5.75115143545806</v>
      </c>
      <c r="BB1154">
        <v>-5.8565466956191203</v>
      </c>
      <c r="BC1154">
        <v>-5.9598174526431897</v>
      </c>
      <c r="BD1154">
        <v>-6.04567964856028</v>
      </c>
      <c r="BE1154">
        <v>-6.1297530328966197</v>
      </c>
      <c r="BF1154">
        <v>-6.2160052639819501</v>
      </c>
      <c r="BG1154">
        <v>-6.2940765357680801</v>
      </c>
      <c r="BH1154">
        <v>-6.3623847382110599</v>
      </c>
      <c r="BI1154">
        <v>-6.4373059600673201</v>
      </c>
      <c r="BJ1154">
        <v>-6.5086626546700703</v>
      </c>
      <c r="BK1154">
        <v>-6.5880268537223499</v>
      </c>
      <c r="BL1154">
        <v>-6.6856457597793204</v>
      </c>
      <c r="BM1154">
        <v>-6.7738740544333798</v>
      </c>
      <c r="BN1154">
        <v>-6.8547551896318897</v>
      </c>
      <c r="BO1154">
        <v>-6.91657212564599</v>
      </c>
      <c r="BP1154">
        <v>-6.9707821105511396</v>
      </c>
      <c r="BQ1154">
        <v>-7.0484981355571499</v>
      </c>
      <c r="BR1154">
        <v>-7.1470780694779696</v>
      </c>
      <c r="BS1154">
        <v>-7.2233715227706297</v>
      </c>
      <c r="BT1154">
        <v>-7.2883938790777396</v>
      </c>
      <c r="BU1154">
        <v>-7.34561382513232</v>
      </c>
      <c r="BV1154">
        <v>-7.3990910084394503</v>
      </c>
      <c r="BW1154">
        <v>-7.4620180494366499</v>
      </c>
      <c r="BX1154">
        <v>-7.5333150029686804</v>
      </c>
      <c r="BY1154">
        <v>-7.6060529795126497</v>
      </c>
      <c r="BZ1154">
        <v>-7.6780212082415602</v>
      </c>
      <c r="CA1154">
        <v>-7.7500445712806698</v>
      </c>
      <c r="CB1154">
        <v>-7.8221319821644499</v>
      </c>
      <c r="CC1154">
        <v>-7.8942933832791704</v>
      </c>
      <c r="CD1154">
        <v>-7.9665385551117502</v>
      </c>
      <c r="CE1154">
        <v>-8.0388771301851598</v>
      </c>
      <c r="CF1154">
        <v>-8.1113186054867192</v>
      </c>
      <c r="CG1154">
        <v>-8.1838723530656008</v>
      </c>
      <c r="CH1154">
        <v>-8.2565476285359996</v>
      </c>
      <c r="CI1154" t="s">
        <v>219</v>
      </c>
    </row>
    <row r="1155" spans="1:87" hidden="1" x14ac:dyDescent="0.45">
      <c r="A1155" t="s">
        <v>24</v>
      </c>
      <c r="B1155" t="s">
        <v>2</v>
      </c>
      <c r="C1155" t="s">
        <v>46</v>
      </c>
      <c r="D1155" t="s">
        <v>220</v>
      </c>
      <c r="E1155" t="s">
        <v>217</v>
      </c>
      <c r="F1155">
        <v>0</v>
      </c>
      <c r="G1155">
        <v>-4.9779027236329702E-2</v>
      </c>
      <c r="H1155">
        <v>-9.6236817523931401E-2</v>
      </c>
      <c r="I1155">
        <v>-0.13901362385651</v>
      </c>
      <c r="J1155">
        <v>-0.18644684939258499</v>
      </c>
      <c r="K1155">
        <v>-0.23367007398386</v>
      </c>
      <c r="L1155">
        <v>-0.28017144364396201</v>
      </c>
      <c r="M1155">
        <v>-0.31757036133565097</v>
      </c>
      <c r="N1155">
        <v>-0.34273936296777002</v>
      </c>
      <c r="O1155">
        <v>-0.37537038177777299</v>
      </c>
      <c r="P1155">
        <v>-0.41322140451078798</v>
      </c>
      <c r="Q1155">
        <v>-0.44963442652164998</v>
      </c>
      <c r="R1155">
        <v>-0.48932642445033098</v>
      </c>
      <c r="S1155">
        <v>-0.52976482894555599</v>
      </c>
      <c r="T1155">
        <v>-0.57179657081902802</v>
      </c>
      <c r="U1155">
        <v>-0.61374483929416102</v>
      </c>
      <c r="V1155">
        <v>-0.65801943275782804</v>
      </c>
      <c r="W1155">
        <v>-0.70752574360822795</v>
      </c>
      <c r="X1155">
        <v>-0.74451012296372598</v>
      </c>
      <c r="Y1155">
        <v>-0.77275799730858197</v>
      </c>
      <c r="Z1155">
        <v>-0.79194746058742804</v>
      </c>
      <c r="AA1155">
        <v>-0.81027799392440203</v>
      </c>
      <c r="AB1155">
        <v>-0.82523998633499096</v>
      </c>
      <c r="AC1155">
        <v>-0.84958090907376604</v>
      </c>
      <c r="AD1155">
        <v>-0.88492497328746</v>
      </c>
      <c r="AE1155">
        <v>-0.91404372731018801</v>
      </c>
      <c r="AF1155">
        <v>-0.93955479534205699</v>
      </c>
      <c r="AG1155">
        <v>-0.96257111346176305</v>
      </c>
      <c r="AH1155">
        <v>-0.98745783770649598</v>
      </c>
      <c r="AI1155">
        <v>-1.0130992333861499</v>
      </c>
      <c r="AJ1155">
        <v>-1.0281837056780401</v>
      </c>
      <c r="AK1155">
        <v>-1.0425650186528299</v>
      </c>
      <c r="AL1155">
        <v>-1.04989762560849</v>
      </c>
      <c r="AM1155">
        <v>-1.0468434262228099</v>
      </c>
      <c r="AN1155">
        <v>-1.0431854374929399</v>
      </c>
      <c r="AO1155">
        <v>-1.05022768632358</v>
      </c>
      <c r="AP1155">
        <v>-1.06307563248772</v>
      </c>
      <c r="AQ1155">
        <v>-1.0765585151999699</v>
      </c>
      <c r="AR1155">
        <v>-1.0963190551689701</v>
      </c>
      <c r="AS1155">
        <v>-1.1163312191280601</v>
      </c>
      <c r="AT1155">
        <v>-1.12043720850092</v>
      </c>
      <c r="AU1155">
        <v>-1.1194828756239901</v>
      </c>
      <c r="AV1155">
        <v>-1.1213031388349199</v>
      </c>
      <c r="AW1155">
        <v>-1.1324142443138301</v>
      </c>
      <c r="AX1155">
        <v>-1.1351643158622999</v>
      </c>
      <c r="AY1155">
        <v>-1.13292896674994</v>
      </c>
      <c r="AZ1155">
        <v>-1.1417388456094399</v>
      </c>
      <c r="BA1155">
        <v>-1.1607575122837299</v>
      </c>
      <c r="BB1155">
        <v>-1.1808789216611999</v>
      </c>
      <c r="BC1155">
        <v>-1.1946035518546301</v>
      </c>
      <c r="BD1155">
        <v>-1.2057595015260401</v>
      </c>
      <c r="BE1155">
        <v>-1.21984710703621</v>
      </c>
      <c r="BF1155">
        <v>-1.2218136608033501</v>
      </c>
      <c r="BG1155">
        <v>-1.22614518089236</v>
      </c>
      <c r="BH1155">
        <v>-1.23916502430427</v>
      </c>
      <c r="BI1155">
        <v>-1.2508586736163301</v>
      </c>
      <c r="BJ1155">
        <v>-1.2647445185331101</v>
      </c>
      <c r="BK1155">
        <v>-1.27862159315946</v>
      </c>
      <c r="BL1155">
        <v>-1.2927444038156399</v>
      </c>
      <c r="BM1155">
        <v>-1.2995059321892399</v>
      </c>
      <c r="BN1155">
        <v>-1.3003840692342601</v>
      </c>
      <c r="BO1155">
        <v>-1.3178425112322101</v>
      </c>
      <c r="BP1155">
        <v>-1.3363738841221999</v>
      </c>
      <c r="BQ1155">
        <v>-1.3370031489871901</v>
      </c>
      <c r="BR1155">
        <v>-1.32860547549153</v>
      </c>
      <c r="BS1155">
        <v>-1.3276784309840699</v>
      </c>
      <c r="BT1155">
        <v>-1.33020759030039</v>
      </c>
      <c r="BU1155">
        <v>-1.3376857435392899</v>
      </c>
      <c r="BV1155">
        <v>-1.3525420315683001</v>
      </c>
      <c r="BW1155">
        <v>-1.3702736102355699</v>
      </c>
      <c r="BX1155">
        <v>-1.39179210276524</v>
      </c>
      <c r="BY1155">
        <v>-1.4127025290558599</v>
      </c>
      <c r="BZ1155">
        <v>-1.4316437878383299</v>
      </c>
      <c r="CA1155">
        <v>-1.4505982311436401</v>
      </c>
      <c r="CB1155">
        <v>-1.4695681820135</v>
      </c>
      <c r="CC1155">
        <v>-1.48855629358565</v>
      </c>
      <c r="CD1155">
        <v>-1.5075651775923999</v>
      </c>
      <c r="CE1155">
        <v>-1.52659740805857</v>
      </c>
      <c r="CF1155">
        <v>-1.54565552460512</v>
      </c>
      <c r="CG1155">
        <v>-1.56474203527297</v>
      </c>
      <c r="CH1155">
        <v>-1.5838594187980599</v>
      </c>
      <c r="CI1155" t="s">
        <v>220</v>
      </c>
    </row>
    <row r="1156" spans="1:87" hidden="1" x14ac:dyDescent="0.45">
      <c r="A1156" t="s">
        <v>24</v>
      </c>
      <c r="B1156" t="s">
        <v>2</v>
      </c>
      <c r="C1156" t="s">
        <v>46</v>
      </c>
      <c r="D1156" t="s">
        <v>221</v>
      </c>
      <c r="E1156" t="s">
        <v>217</v>
      </c>
      <c r="F1156">
        <v>0</v>
      </c>
      <c r="G1156">
        <v>-6.3211971571797101E-2</v>
      </c>
      <c r="H1156">
        <v>-0.131249833563885</v>
      </c>
      <c r="I1156">
        <v>-0.204468862579887</v>
      </c>
      <c r="J1156">
        <v>-0.27733227974775498</v>
      </c>
      <c r="K1156">
        <v>-0.342811825555145</v>
      </c>
      <c r="L1156">
        <v>-0.40324864969424301</v>
      </c>
      <c r="M1156">
        <v>-0.45587322803998198</v>
      </c>
      <c r="N1156">
        <v>-0.50333443109362697</v>
      </c>
      <c r="O1156">
        <v>-0.551767093345645</v>
      </c>
      <c r="P1156">
        <v>-0.60269341608292204</v>
      </c>
      <c r="Q1156">
        <v>-0.65686086903927698</v>
      </c>
      <c r="R1156">
        <v>-0.70828524095979395</v>
      </c>
      <c r="S1156">
        <v>-0.759584810721736</v>
      </c>
      <c r="T1156">
        <v>-0.81749589444509696</v>
      </c>
      <c r="U1156">
        <v>-0.88747392921168</v>
      </c>
      <c r="V1156">
        <v>-0.95412662093762302</v>
      </c>
      <c r="W1156">
        <v>-1.0096217520592401</v>
      </c>
      <c r="X1156">
        <v>-1.0599509577714299</v>
      </c>
      <c r="Y1156">
        <v>-1.0968911994932899</v>
      </c>
      <c r="Z1156">
        <v>-1.1295871088410101</v>
      </c>
      <c r="AA1156">
        <v>-1.1668208030759399</v>
      </c>
      <c r="AB1156">
        <v>-1.2037438119280699</v>
      </c>
      <c r="AC1156">
        <v>-1.2408267379809499</v>
      </c>
      <c r="AD1156">
        <v>-1.2804825010429199</v>
      </c>
      <c r="AE1156">
        <v>-1.3252235692344201</v>
      </c>
      <c r="AF1156">
        <v>-1.3731157215344301</v>
      </c>
      <c r="AG1156">
        <v>-1.42082751926852</v>
      </c>
      <c r="AH1156">
        <v>-1.4716433617732001</v>
      </c>
      <c r="AI1156">
        <v>-1.5161579447190401</v>
      </c>
      <c r="AJ1156">
        <v>-1.5467605557567801</v>
      </c>
      <c r="AK1156">
        <v>-1.5662750157490399</v>
      </c>
      <c r="AL1156">
        <v>-1.5862081567951301</v>
      </c>
      <c r="AM1156">
        <v>-1.605223414176</v>
      </c>
      <c r="AN1156">
        <v>-1.61988523237078</v>
      </c>
      <c r="AO1156">
        <v>-1.65094124587243</v>
      </c>
      <c r="AP1156">
        <v>-1.6840131450523399</v>
      </c>
      <c r="AQ1156">
        <v>-1.7101900321482</v>
      </c>
      <c r="AR1156">
        <v>-1.7307824237161</v>
      </c>
      <c r="AS1156">
        <v>-1.7550139901678401</v>
      </c>
      <c r="AT1156">
        <v>-1.7759021518665199</v>
      </c>
      <c r="AU1156">
        <v>-1.7933162917304399</v>
      </c>
      <c r="AV1156">
        <v>-1.8110901096568901</v>
      </c>
      <c r="AW1156">
        <v>-1.8238664325752501</v>
      </c>
      <c r="AX1156">
        <v>-1.8382463692584801</v>
      </c>
      <c r="AY1156">
        <v>-1.85016363273802</v>
      </c>
      <c r="AZ1156">
        <v>-1.87108895020013</v>
      </c>
      <c r="BA1156">
        <v>-1.8981461631038901</v>
      </c>
      <c r="BB1156">
        <v>-1.92450176606876</v>
      </c>
      <c r="BC1156">
        <v>-1.9446279684780901</v>
      </c>
      <c r="BD1156">
        <v>-1.9584156368794401</v>
      </c>
      <c r="BE1156">
        <v>-1.97105875742172</v>
      </c>
      <c r="BF1156">
        <v>-1.98693902820152</v>
      </c>
      <c r="BG1156">
        <v>-1.9964814428170099</v>
      </c>
      <c r="BH1156">
        <v>-2.00298082682527</v>
      </c>
      <c r="BI1156">
        <v>-2.0166848529117498</v>
      </c>
      <c r="BJ1156">
        <v>-2.0282737733134399</v>
      </c>
      <c r="BK1156">
        <v>-2.0408119743778301</v>
      </c>
      <c r="BL1156">
        <v>-2.0602138269964798</v>
      </c>
      <c r="BM1156">
        <v>-2.0845484799918998</v>
      </c>
      <c r="BN1156">
        <v>-2.1043146020471402</v>
      </c>
      <c r="BO1156">
        <v>-2.1270922861166901</v>
      </c>
      <c r="BP1156">
        <v>-2.1506032156894399</v>
      </c>
      <c r="BQ1156">
        <v>-2.1721924353153499</v>
      </c>
      <c r="BR1156">
        <v>-2.1921475783009199</v>
      </c>
      <c r="BS1156">
        <v>-2.2080240247729401</v>
      </c>
      <c r="BT1156">
        <v>-2.2207591184069102</v>
      </c>
      <c r="BU1156">
        <v>-2.2338944481760801</v>
      </c>
      <c r="BV1156">
        <v>-2.2502344591004602</v>
      </c>
      <c r="BW1156">
        <v>-2.27628014650133</v>
      </c>
      <c r="BX1156">
        <v>-2.3104689341997799</v>
      </c>
      <c r="BY1156">
        <v>-2.3453404374044799</v>
      </c>
      <c r="BZ1156">
        <v>-2.37974145591682</v>
      </c>
      <c r="CA1156">
        <v>-2.41428376207016</v>
      </c>
      <c r="CB1156">
        <v>-2.4488733967188199</v>
      </c>
      <c r="CC1156">
        <v>-2.4835151523459502</v>
      </c>
      <c r="CD1156">
        <v>-2.5182137530136401</v>
      </c>
      <c r="CE1156">
        <v>-2.5529738608887098</v>
      </c>
      <c r="CF1156">
        <v>-2.5878000820658702</v>
      </c>
      <c r="CG1156">
        <v>-2.6226969715305501</v>
      </c>
      <c r="CH1156">
        <v>-2.6576690371310399</v>
      </c>
      <c r="CI1156" t="s">
        <v>221</v>
      </c>
    </row>
    <row r="1157" spans="1:87" hidden="1" x14ac:dyDescent="0.45">
      <c r="A1157" t="s">
        <v>24</v>
      </c>
      <c r="B1157" t="s">
        <v>2</v>
      </c>
      <c r="C1157" t="s">
        <v>46</v>
      </c>
      <c r="D1157" t="s">
        <v>222</v>
      </c>
      <c r="E1157" t="s">
        <v>217</v>
      </c>
      <c r="F1157">
        <v>0</v>
      </c>
      <c r="G1157">
        <v>-8.7428057860694505E-2</v>
      </c>
      <c r="H1157">
        <v>-0.17605976343922899</v>
      </c>
      <c r="I1157">
        <v>-0.27241087299033601</v>
      </c>
      <c r="J1157">
        <v>-0.36517501924906398</v>
      </c>
      <c r="K1157">
        <v>-0.449626906964262</v>
      </c>
      <c r="L1157">
        <v>-0.53889249871121903</v>
      </c>
      <c r="M1157">
        <v>-0.62598154237235604</v>
      </c>
      <c r="N1157">
        <v>-0.70602571259038605</v>
      </c>
      <c r="O1157">
        <v>-0.76844541816016898</v>
      </c>
      <c r="P1157">
        <v>-0.82450683966596205</v>
      </c>
      <c r="Q1157">
        <v>-0.88464598109072601</v>
      </c>
      <c r="R1157">
        <v>-0.96296715337429495</v>
      </c>
      <c r="S1157">
        <v>-1.0502408068406499</v>
      </c>
      <c r="T1157">
        <v>-1.13097545563227</v>
      </c>
      <c r="U1157">
        <v>-1.21701076723625</v>
      </c>
      <c r="V1157">
        <v>-1.3123006552585701</v>
      </c>
      <c r="W1157">
        <v>-1.3989111894794</v>
      </c>
      <c r="X1157">
        <v>-1.4887605284532399</v>
      </c>
      <c r="Y1157">
        <v>-1.5837537535366899</v>
      </c>
      <c r="Z1157">
        <v>-1.6701476944362601</v>
      </c>
      <c r="AA1157">
        <v>-1.7366379487157999</v>
      </c>
      <c r="AB1157">
        <v>-1.79488984927429</v>
      </c>
      <c r="AC1157">
        <v>-1.85881239942592</v>
      </c>
      <c r="AD1157">
        <v>-1.9250707130709099</v>
      </c>
      <c r="AE1157">
        <v>-1.9970337554406401</v>
      </c>
      <c r="AF1157">
        <v>-2.0711203685434998</v>
      </c>
      <c r="AG1157">
        <v>-2.1436692854303501</v>
      </c>
      <c r="AH1157">
        <v>-2.22433733086512</v>
      </c>
      <c r="AI1157">
        <v>-2.30579382529177</v>
      </c>
      <c r="AJ1157">
        <v>-2.3744704316827199</v>
      </c>
      <c r="AK1157">
        <v>-2.4293550314800201</v>
      </c>
      <c r="AL1157">
        <v>-2.4811443472529402</v>
      </c>
      <c r="AM1157">
        <v>-2.5279805925017098</v>
      </c>
      <c r="AN1157">
        <v>-2.57359662578811</v>
      </c>
      <c r="AO1157">
        <v>-2.63186369157753</v>
      </c>
      <c r="AP1157">
        <v>-2.6981381294273499</v>
      </c>
      <c r="AQ1157">
        <v>-2.76470871240282</v>
      </c>
      <c r="AR1157">
        <v>-2.8368132640947499</v>
      </c>
      <c r="AS1157">
        <v>-2.9047766703305</v>
      </c>
      <c r="AT1157">
        <v>-2.9621035365088999</v>
      </c>
      <c r="AU1157">
        <v>-3.00639970066785</v>
      </c>
      <c r="AV1157">
        <v>-3.0495171253221001</v>
      </c>
      <c r="AW1157">
        <v>-3.0933875977369998</v>
      </c>
      <c r="AX1157">
        <v>-3.1309177003935802</v>
      </c>
      <c r="AY1157">
        <v>-3.1676447784322099</v>
      </c>
      <c r="AZ1157">
        <v>-3.2120371765539399</v>
      </c>
      <c r="BA1157">
        <v>-3.2629409025879399</v>
      </c>
      <c r="BB1157">
        <v>-3.3233213027206601</v>
      </c>
      <c r="BC1157">
        <v>-3.3835844076607602</v>
      </c>
      <c r="BD1157">
        <v>-3.43374316889297</v>
      </c>
      <c r="BE1157">
        <v>-3.4823820674149699</v>
      </c>
      <c r="BF1157">
        <v>-3.5325522597391301</v>
      </c>
      <c r="BG1157">
        <v>-3.5781939625403201</v>
      </c>
      <c r="BH1157">
        <v>-3.6181000268029799</v>
      </c>
      <c r="BI1157">
        <v>-3.66125614190815</v>
      </c>
      <c r="BJ1157">
        <v>-3.70306825609629</v>
      </c>
      <c r="BK1157">
        <v>-3.74860247292396</v>
      </c>
      <c r="BL1157">
        <v>-3.8050473827381999</v>
      </c>
      <c r="BM1157">
        <v>-3.8568670744985698</v>
      </c>
      <c r="BN1157">
        <v>-3.9039545853876501</v>
      </c>
      <c r="BO1157">
        <v>-3.9402093240138201</v>
      </c>
      <c r="BP1157">
        <v>-3.9715427070542701</v>
      </c>
      <c r="BQ1157">
        <v>-4.0158835765640903</v>
      </c>
      <c r="BR1157">
        <v>-4.0730662301890401</v>
      </c>
      <c r="BS1157">
        <v>-4.1178053108740098</v>
      </c>
      <c r="BT1157">
        <v>-4.1554352449073999</v>
      </c>
      <c r="BU1157">
        <v>-4.1891624007163202</v>
      </c>
      <c r="BV1157">
        <v>-4.2202552284788402</v>
      </c>
      <c r="BW1157">
        <v>-4.2568261211019696</v>
      </c>
      <c r="BX1157">
        <v>-4.2984135390788802</v>
      </c>
      <c r="BY1157">
        <v>-4.3410968492172399</v>
      </c>
      <c r="BZ1157">
        <v>-4.3832999682717704</v>
      </c>
      <c r="CA1157">
        <v>-4.4255528931608596</v>
      </c>
      <c r="CB1157">
        <v>-4.4678607831626804</v>
      </c>
      <c r="CC1157">
        <v>-4.5102294821175102</v>
      </c>
      <c r="CD1157">
        <v>-4.5526647484178904</v>
      </c>
      <c r="CE1157">
        <v>-4.5951722630072203</v>
      </c>
      <c r="CF1157">
        <v>-4.6377576365155297</v>
      </c>
      <c r="CG1157">
        <v>-4.6804264153392801</v>
      </c>
      <c r="CH1157">
        <v>-4.7231840865073096</v>
      </c>
      <c r="CI1157" t="s">
        <v>222</v>
      </c>
    </row>
    <row r="1158" spans="1:87" hidden="1" x14ac:dyDescent="0.45">
      <c r="A1158" t="s">
        <v>24</v>
      </c>
      <c r="B1158" t="s">
        <v>2</v>
      </c>
      <c r="C1158" t="s">
        <v>46</v>
      </c>
      <c r="D1158" t="s">
        <v>223</v>
      </c>
      <c r="E1158" t="s">
        <v>100</v>
      </c>
      <c r="F1158">
        <v>17759.189999999999</v>
      </c>
      <c r="G1158">
        <v>18277.78</v>
      </c>
      <c r="H1158">
        <v>18914.330000000002</v>
      </c>
      <c r="I1158">
        <v>19607.080000000002</v>
      </c>
      <c r="J1158">
        <v>20292.189999999999</v>
      </c>
      <c r="K1158">
        <v>20910.599999999999</v>
      </c>
      <c r="L1158">
        <v>21416.62</v>
      </c>
      <c r="M1158">
        <v>21828.76</v>
      </c>
      <c r="N1158">
        <v>22178.22</v>
      </c>
      <c r="O1158">
        <v>22486.28</v>
      </c>
      <c r="P1158">
        <v>22785.040000000001</v>
      </c>
      <c r="Q1158">
        <v>23099.91</v>
      </c>
      <c r="R1158">
        <v>23428.09</v>
      </c>
      <c r="S1158">
        <v>23763.91</v>
      </c>
      <c r="T1158">
        <v>24099.77</v>
      </c>
      <c r="U1158">
        <v>24429.79</v>
      </c>
      <c r="V1158">
        <v>24747.16</v>
      </c>
      <c r="W1158">
        <v>25051.71</v>
      </c>
      <c r="X1158">
        <v>25354.03</v>
      </c>
      <c r="Y1158">
        <v>25654.69</v>
      </c>
      <c r="Z1158">
        <v>25956.53</v>
      </c>
      <c r="AA1158">
        <v>26257.19</v>
      </c>
      <c r="AB1158">
        <v>26557.95</v>
      </c>
      <c r="AC1158">
        <v>26849.55</v>
      </c>
      <c r="AD1158">
        <v>27132.48</v>
      </c>
      <c r="AE1158">
        <v>27412.39</v>
      </c>
      <c r="AF1158">
        <v>27687.02</v>
      </c>
      <c r="AG1158">
        <v>27957.72</v>
      </c>
      <c r="AH1158">
        <v>28223.99</v>
      </c>
      <c r="AI1158">
        <v>28489.17</v>
      </c>
      <c r="AJ1158">
        <v>28760.76</v>
      </c>
      <c r="AK1158">
        <v>29035.33</v>
      </c>
      <c r="AL1158">
        <v>29316.13</v>
      </c>
      <c r="AM1158">
        <v>29604.639999999999</v>
      </c>
      <c r="AN1158">
        <v>29895.919999999998</v>
      </c>
      <c r="AO1158">
        <v>30183.85</v>
      </c>
      <c r="AP1158">
        <v>30472.21</v>
      </c>
      <c r="AQ1158">
        <v>30763.85</v>
      </c>
      <c r="AR1158">
        <v>31057.59</v>
      </c>
      <c r="AS1158">
        <v>31359.53</v>
      </c>
      <c r="AT1158">
        <v>31678.35</v>
      </c>
      <c r="AU1158">
        <v>32012.06</v>
      </c>
      <c r="AV1158">
        <v>32353.95</v>
      </c>
      <c r="AW1158">
        <v>32693.58</v>
      </c>
      <c r="AX1158">
        <v>33036.839999999997</v>
      </c>
      <c r="AY1158">
        <v>33380.67</v>
      </c>
      <c r="AZ1158">
        <v>33713.33</v>
      </c>
      <c r="BA1158">
        <v>34036.01</v>
      </c>
      <c r="BB1158">
        <v>34357.83</v>
      </c>
      <c r="BC1158">
        <v>34686.18</v>
      </c>
      <c r="BD1158">
        <v>35021.96</v>
      </c>
      <c r="BE1158">
        <v>35363.9</v>
      </c>
      <c r="BF1158">
        <v>35716.949999999997</v>
      </c>
      <c r="BG1158">
        <v>36072.300000000003</v>
      </c>
      <c r="BH1158">
        <v>36424.99</v>
      </c>
      <c r="BI1158">
        <v>36775.879999999997</v>
      </c>
      <c r="BJ1158">
        <v>37120.39</v>
      </c>
      <c r="BK1158">
        <v>37462.589999999997</v>
      </c>
      <c r="BL1158">
        <v>37804.85</v>
      </c>
      <c r="BM1158">
        <v>38154.94</v>
      </c>
      <c r="BN1158">
        <v>38516.51</v>
      </c>
      <c r="BO1158">
        <v>38872.620000000003</v>
      </c>
      <c r="BP1158">
        <v>39236.33</v>
      </c>
      <c r="BQ1158">
        <v>39613.18</v>
      </c>
      <c r="BR1158">
        <v>39993.4</v>
      </c>
      <c r="BS1158">
        <v>40367.15</v>
      </c>
      <c r="BT1158">
        <v>40735.18</v>
      </c>
      <c r="BU1158">
        <v>41095.599999999999</v>
      </c>
      <c r="BV1158">
        <v>41452.400000000001</v>
      </c>
      <c r="BW1158">
        <v>41811.949999999997</v>
      </c>
      <c r="BX1158">
        <v>42177.32</v>
      </c>
      <c r="BY1158">
        <v>42555.16</v>
      </c>
      <c r="BZ1158">
        <v>42944.28</v>
      </c>
      <c r="CA1158">
        <v>43340.34</v>
      </c>
      <c r="CB1158">
        <v>43740.4</v>
      </c>
      <c r="CC1158">
        <v>44141.54</v>
      </c>
      <c r="CD1158">
        <v>44540.82</v>
      </c>
      <c r="CE1158">
        <v>44935.31</v>
      </c>
      <c r="CF1158">
        <v>45322.09</v>
      </c>
      <c r="CG1158">
        <v>45698.239999999998</v>
      </c>
      <c r="CH1158">
        <v>46060.85</v>
      </c>
      <c r="CI1158" t="s">
        <v>223</v>
      </c>
    </row>
    <row r="1159" spans="1:87" hidden="1" x14ac:dyDescent="0.45">
      <c r="A1159" t="s">
        <v>24</v>
      </c>
      <c r="B1159" t="s">
        <v>2</v>
      </c>
      <c r="C1159" t="s">
        <v>46</v>
      </c>
      <c r="D1159" t="s">
        <v>224</v>
      </c>
      <c r="E1159" t="s">
        <v>100</v>
      </c>
      <c r="F1159">
        <v>17759.189999999999</v>
      </c>
      <c r="G1159">
        <v>18273.400000000001</v>
      </c>
      <c r="H1159">
        <v>18902.3</v>
      </c>
      <c r="I1159">
        <v>19583.77</v>
      </c>
      <c r="J1159">
        <v>20259.03</v>
      </c>
      <c r="K1159">
        <v>20869.63</v>
      </c>
      <c r="L1159">
        <v>21369.41</v>
      </c>
      <c r="M1159">
        <v>21774.71</v>
      </c>
      <c r="N1159">
        <v>22114.33</v>
      </c>
      <c r="O1159">
        <v>22415.759999999998</v>
      </c>
      <c r="P1159">
        <v>22708.1</v>
      </c>
      <c r="Q1159">
        <v>23014.49</v>
      </c>
      <c r="R1159">
        <v>23336.77</v>
      </c>
      <c r="S1159">
        <v>23666.5</v>
      </c>
      <c r="T1159">
        <v>23994.03</v>
      </c>
      <c r="U1159">
        <v>24309.82</v>
      </c>
      <c r="V1159">
        <v>24616.1</v>
      </c>
      <c r="W1159">
        <v>24916.59</v>
      </c>
      <c r="X1159">
        <v>25211.24</v>
      </c>
      <c r="Y1159">
        <v>25506.42</v>
      </c>
      <c r="Z1159">
        <v>25800.1</v>
      </c>
      <c r="AA1159">
        <v>26090.48</v>
      </c>
      <c r="AB1159">
        <v>26379.01</v>
      </c>
      <c r="AC1159">
        <v>26663.89</v>
      </c>
      <c r="AD1159">
        <v>26942.66</v>
      </c>
      <c r="AE1159">
        <v>27212.61</v>
      </c>
      <c r="AF1159">
        <v>27474.12</v>
      </c>
      <c r="AG1159">
        <v>27730.26</v>
      </c>
      <c r="AH1159">
        <v>27981.29</v>
      </c>
      <c r="AI1159">
        <v>28234.66</v>
      </c>
      <c r="AJ1159">
        <v>28496.080000000002</v>
      </c>
      <c r="AK1159">
        <v>28766</v>
      </c>
      <c r="AL1159">
        <v>29038.29</v>
      </c>
      <c r="AM1159">
        <v>29314.06</v>
      </c>
      <c r="AN1159">
        <v>29594.42</v>
      </c>
      <c r="AO1159">
        <v>29866.28</v>
      </c>
      <c r="AP1159">
        <v>30140.61</v>
      </c>
      <c r="AQ1159">
        <v>30422.13</v>
      </c>
      <c r="AR1159">
        <v>30712.560000000001</v>
      </c>
      <c r="AS1159">
        <v>31008.02</v>
      </c>
      <c r="AT1159">
        <v>31315.81</v>
      </c>
      <c r="AU1159">
        <v>31636.31</v>
      </c>
      <c r="AV1159">
        <v>31965.01</v>
      </c>
      <c r="AW1159">
        <v>32300.86</v>
      </c>
      <c r="AX1159">
        <v>32635.87</v>
      </c>
      <c r="AY1159">
        <v>32969.26</v>
      </c>
      <c r="AZ1159">
        <v>33289.839999999997</v>
      </c>
      <c r="BA1159">
        <v>33604.14</v>
      </c>
      <c r="BB1159">
        <v>33917.81</v>
      </c>
      <c r="BC1159">
        <v>34237.93</v>
      </c>
      <c r="BD1159">
        <v>34567.78</v>
      </c>
      <c r="BE1159">
        <v>34906.39</v>
      </c>
      <c r="BF1159">
        <v>35248.79</v>
      </c>
      <c r="BG1159">
        <v>35598.22</v>
      </c>
      <c r="BH1159">
        <v>35950.1</v>
      </c>
      <c r="BI1159">
        <v>36294.629999999997</v>
      </c>
      <c r="BJ1159">
        <v>36636.33</v>
      </c>
      <c r="BK1159">
        <v>36974.400000000001</v>
      </c>
      <c r="BL1159">
        <v>37308.480000000003</v>
      </c>
      <c r="BM1159">
        <v>37642.61</v>
      </c>
      <c r="BN1159">
        <v>37986.42</v>
      </c>
      <c r="BO1159">
        <v>38335.61</v>
      </c>
      <c r="BP1159">
        <v>38691.129999999997</v>
      </c>
      <c r="BQ1159">
        <v>39050.43</v>
      </c>
      <c r="BR1159">
        <v>39410.5</v>
      </c>
      <c r="BS1159">
        <v>39769.599999999999</v>
      </c>
      <c r="BT1159">
        <v>40125.07</v>
      </c>
      <c r="BU1159">
        <v>40476.949999999997</v>
      </c>
      <c r="BV1159">
        <v>40827.26</v>
      </c>
      <c r="BW1159">
        <v>41174.43</v>
      </c>
      <c r="BX1159">
        <v>41524.69</v>
      </c>
      <c r="BY1159">
        <v>41885.910000000003</v>
      </c>
      <c r="BZ1159">
        <v>42256.959999999999</v>
      </c>
      <c r="CA1159">
        <v>42634.53</v>
      </c>
      <c r="CB1159">
        <v>43015.79</v>
      </c>
      <c r="CC1159">
        <v>43397.85</v>
      </c>
      <c r="CD1159">
        <v>43777.83</v>
      </c>
      <c r="CE1159">
        <v>44152.85</v>
      </c>
      <c r="CF1159">
        <v>44520.03</v>
      </c>
      <c r="CG1159">
        <v>44876.52</v>
      </c>
      <c r="CH1159">
        <v>45219.46</v>
      </c>
      <c r="CI1159" t="s">
        <v>224</v>
      </c>
    </row>
    <row r="1160" spans="1:87" hidden="1" x14ac:dyDescent="0.45">
      <c r="A1160" t="s">
        <v>24</v>
      </c>
      <c r="B1160" t="s">
        <v>2</v>
      </c>
      <c r="C1160" t="s">
        <v>46</v>
      </c>
      <c r="D1160" t="s">
        <v>225</v>
      </c>
      <c r="E1160" t="s">
        <v>100</v>
      </c>
      <c r="F1160">
        <v>17759.189999999999</v>
      </c>
      <c r="G1160">
        <v>18265.77</v>
      </c>
      <c r="H1160">
        <v>18887.310000000001</v>
      </c>
      <c r="I1160">
        <v>19560.13</v>
      </c>
      <c r="J1160">
        <v>20227.41</v>
      </c>
      <c r="K1160">
        <v>20829.93</v>
      </c>
      <c r="L1160">
        <v>21317.37</v>
      </c>
      <c r="M1160">
        <v>21708.240000000002</v>
      </c>
      <c r="N1160">
        <v>22033.919999999998</v>
      </c>
      <c r="O1160">
        <v>22328.89</v>
      </c>
      <c r="P1160">
        <v>22617.82</v>
      </c>
      <c r="Q1160">
        <v>22920.63</v>
      </c>
      <c r="R1160">
        <v>23229.22</v>
      </c>
      <c r="S1160">
        <v>23542.39</v>
      </c>
      <c r="T1160">
        <v>23858.66</v>
      </c>
      <c r="U1160">
        <v>24165.74</v>
      </c>
      <c r="V1160">
        <v>24457.15</v>
      </c>
      <c r="W1160">
        <v>24741.919999999998</v>
      </c>
      <c r="X1160">
        <v>25015.96</v>
      </c>
      <c r="Y1160">
        <v>25282.25</v>
      </c>
      <c r="Z1160">
        <v>25548.880000000001</v>
      </c>
      <c r="AA1160">
        <v>25823.03</v>
      </c>
      <c r="AB1160">
        <v>26098.3</v>
      </c>
      <c r="AC1160">
        <v>26367.19</v>
      </c>
      <c r="AD1160">
        <v>26630.05</v>
      </c>
      <c r="AE1160">
        <v>26883.45</v>
      </c>
      <c r="AF1160">
        <v>27128.93</v>
      </c>
      <c r="AG1160">
        <v>27369.42</v>
      </c>
      <c r="AH1160">
        <v>27601.91</v>
      </c>
      <c r="AI1160">
        <v>27833.05</v>
      </c>
      <c r="AJ1160">
        <v>28071.360000000001</v>
      </c>
      <c r="AK1160">
        <v>28319.11</v>
      </c>
      <c r="AL1160">
        <v>28570.75</v>
      </c>
      <c r="AM1160">
        <v>28827.53</v>
      </c>
      <c r="AN1160">
        <v>29086.59</v>
      </c>
      <c r="AO1160">
        <v>29340.15</v>
      </c>
      <c r="AP1160">
        <v>29591.51</v>
      </c>
      <c r="AQ1160">
        <v>29845.89</v>
      </c>
      <c r="AR1160">
        <v>30102.12</v>
      </c>
      <c r="AS1160">
        <v>30368.25</v>
      </c>
      <c r="AT1160">
        <v>30649.39</v>
      </c>
      <c r="AU1160">
        <v>30948.23</v>
      </c>
      <c r="AV1160">
        <v>31254.83</v>
      </c>
      <c r="AW1160">
        <v>31565.3</v>
      </c>
      <c r="AX1160">
        <v>31879.55</v>
      </c>
      <c r="AY1160">
        <v>32190.48</v>
      </c>
      <c r="AZ1160">
        <v>32490.43</v>
      </c>
      <c r="BA1160">
        <v>32782.54</v>
      </c>
      <c r="BB1160">
        <v>33067.449999999997</v>
      </c>
      <c r="BC1160">
        <v>33355.07</v>
      </c>
      <c r="BD1160">
        <v>33654.050000000003</v>
      </c>
      <c r="BE1160">
        <v>33961.08</v>
      </c>
      <c r="BF1160">
        <v>34272.839999999997</v>
      </c>
      <c r="BG1160">
        <v>34590.28</v>
      </c>
      <c r="BH1160">
        <v>34911.22</v>
      </c>
      <c r="BI1160">
        <v>35226.75</v>
      </c>
      <c r="BJ1160">
        <v>35538.79</v>
      </c>
      <c r="BK1160">
        <v>35844.9</v>
      </c>
      <c r="BL1160">
        <v>36143.949999999997</v>
      </c>
      <c r="BM1160">
        <v>36449.440000000002</v>
      </c>
      <c r="BN1160">
        <v>36763.56</v>
      </c>
      <c r="BO1160">
        <v>37092.94</v>
      </c>
      <c r="BP1160">
        <v>37430.980000000003</v>
      </c>
      <c r="BQ1160">
        <v>37761.93</v>
      </c>
      <c r="BR1160">
        <v>38083.410000000003</v>
      </c>
      <c r="BS1160">
        <v>38409.86</v>
      </c>
      <c r="BT1160">
        <v>38734.92</v>
      </c>
      <c r="BU1160">
        <v>39059.919999999998</v>
      </c>
      <c r="BV1160">
        <v>39387.08</v>
      </c>
      <c r="BW1160">
        <v>39714.58</v>
      </c>
      <c r="BX1160">
        <v>40046.589999999997</v>
      </c>
      <c r="BY1160">
        <v>40388.75</v>
      </c>
      <c r="BZ1160">
        <v>40740.29</v>
      </c>
      <c r="CA1160">
        <v>41098.07</v>
      </c>
      <c r="CB1160">
        <v>41459.29</v>
      </c>
      <c r="CC1160">
        <v>41821.15</v>
      </c>
      <c r="CD1160">
        <v>42180.88</v>
      </c>
      <c r="CE1160">
        <v>42535.7</v>
      </c>
      <c r="CF1160">
        <v>42882.85</v>
      </c>
      <c r="CG1160">
        <v>43219.58</v>
      </c>
      <c r="CH1160">
        <v>43543.13</v>
      </c>
      <c r="CI1160" t="s">
        <v>225</v>
      </c>
    </row>
    <row r="1161" spans="1:87" hidden="1" x14ac:dyDescent="0.45">
      <c r="A1161" t="s">
        <v>24</v>
      </c>
      <c r="B1161" t="s">
        <v>2</v>
      </c>
      <c r="C1161" t="s">
        <v>46</v>
      </c>
      <c r="D1161" t="s">
        <v>226</v>
      </c>
      <c r="E1161" t="s">
        <v>100</v>
      </c>
      <c r="F1161">
        <v>17759.189699999999</v>
      </c>
      <c r="G1161">
        <v>18285.406914655301</v>
      </c>
      <c r="H1161">
        <v>18929.174904368901</v>
      </c>
      <c r="I1161">
        <v>19629.343819410198</v>
      </c>
      <c r="J1161">
        <v>20323.124020356801</v>
      </c>
      <c r="K1161">
        <v>20950.384859600999</v>
      </c>
      <c r="L1161">
        <v>21465.443416859001</v>
      </c>
      <c r="M1161">
        <v>21884.988271866801</v>
      </c>
      <c r="N1161">
        <v>22239.756345977901</v>
      </c>
      <c r="O1161">
        <v>22555.282592252599</v>
      </c>
      <c r="P1161">
        <v>22861.837703070301</v>
      </c>
      <c r="Q1161">
        <v>23184.590315366098</v>
      </c>
      <c r="R1161">
        <v>23521.5987921501</v>
      </c>
      <c r="S1161">
        <v>23866.4793619585</v>
      </c>
      <c r="T1161">
        <v>24212.071425189399</v>
      </c>
      <c r="U1161">
        <v>24551.837229630099</v>
      </c>
      <c r="V1161">
        <v>24879.8103395125</v>
      </c>
      <c r="W1161">
        <v>25196.111049461899</v>
      </c>
      <c r="X1161">
        <v>25507.689036541</v>
      </c>
      <c r="Y1161">
        <v>25816.1133640314</v>
      </c>
      <c r="Z1161">
        <v>26123.9799789272</v>
      </c>
      <c r="AA1161">
        <v>26430.979389013501</v>
      </c>
      <c r="AB1161">
        <v>26737.045061844299</v>
      </c>
      <c r="AC1161">
        <v>27037.346785378999</v>
      </c>
      <c r="AD1161">
        <v>27329.966083985899</v>
      </c>
      <c r="AE1161">
        <v>27618.224033932798</v>
      </c>
      <c r="AF1161">
        <v>27900.650851142898</v>
      </c>
      <c r="AG1161">
        <v>28178.538822700499</v>
      </c>
      <c r="AH1161">
        <v>28452.821656816701</v>
      </c>
      <c r="AI1161">
        <v>28725.9717871416</v>
      </c>
      <c r="AJ1161">
        <v>29003.460061747301</v>
      </c>
      <c r="AK1161">
        <v>29284.205098047802</v>
      </c>
      <c r="AL1161">
        <v>29570.1852528118</v>
      </c>
      <c r="AM1161">
        <v>29862.129271223301</v>
      </c>
      <c r="AN1161">
        <v>30156.8081676644</v>
      </c>
      <c r="AO1161">
        <v>30450.409408566298</v>
      </c>
      <c r="AP1161">
        <v>30744.4267525082</v>
      </c>
      <c r="AQ1161">
        <v>31042.132958065398</v>
      </c>
      <c r="AR1161">
        <v>31343.8442416574</v>
      </c>
      <c r="AS1161">
        <v>31653.538541030699</v>
      </c>
      <c r="AT1161">
        <v>31978.544972416199</v>
      </c>
      <c r="AU1161">
        <v>32316.580878192501</v>
      </c>
      <c r="AV1161">
        <v>32662.193613931999</v>
      </c>
      <c r="AW1161">
        <v>33009.256076678401</v>
      </c>
      <c r="AX1161">
        <v>33359.7032554127</v>
      </c>
      <c r="AY1161">
        <v>33708.551588798997</v>
      </c>
      <c r="AZ1161">
        <v>34047.620254892303</v>
      </c>
      <c r="BA1161">
        <v>34379.213113973499</v>
      </c>
      <c r="BB1161">
        <v>34709.760384603302</v>
      </c>
      <c r="BC1161">
        <v>35045.244991622603</v>
      </c>
      <c r="BD1161">
        <v>35387.694557611801</v>
      </c>
      <c r="BE1161">
        <v>35737.421199126402</v>
      </c>
      <c r="BF1161">
        <v>36097.9427987569</v>
      </c>
      <c r="BG1161">
        <v>36461.039890093198</v>
      </c>
      <c r="BH1161">
        <v>36821.324167244697</v>
      </c>
      <c r="BI1161">
        <v>37179.466357027901</v>
      </c>
      <c r="BJ1161">
        <v>37532.154705744601</v>
      </c>
      <c r="BK1161">
        <v>37882.275287355602</v>
      </c>
      <c r="BL1161">
        <v>38232.806934449101</v>
      </c>
      <c r="BM1161">
        <v>38589.796730576098</v>
      </c>
      <c r="BN1161">
        <v>38955.817145658097</v>
      </c>
      <c r="BO1161">
        <v>39323.9806649979</v>
      </c>
      <c r="BP1161">
        <v>39698.023367258902</v>
      </c>
      <c r="BQ1161">
        <v>40082.251443813599</v>
      </c>
      <c r="BR1161">
        <v>40469.846327802399</v>
      </c>
      <c r="BS1161">
        <v>40850.695363207</v>
      </c>
      <c r="BT1161">
        <v>41224.245944935399</v>
      </c>
      <c r="BU1161">
        <v>41592.661921909799</v>
      </c>
      <c r="BV1161">
        <v>41958.930187575403</v>
      </c>
      <c r="BW1161">
        <v>42328.9734814357</v>
      </c>
      <c r="BX1161">
        <v>42706.434849367899</v>
      </c>
      <c r="BY1161">
        <v>43096.083824880399</v>
      </c>
      <c r="BZ1161">
        <v>43496.7252519623</v>
      </c>
      <c r="CA1161">
        <v>43904.5260721304</v>
      </c>
      <c r="CB1161">
        <v>44316.513000085099</v>
      </c>
      <c r="CC1161">
        <v>44729.714841880101</v>
      </c>
      <c r="CD1161">
        <v>45141.162662494302</v>
      </c>
      <c r="CE1161">
        <v>45547.889790891102</v>
      </c>
      <c r="CF1161">
        <v>45946.931826720902</v>
      </c>
      <c r="CG1161">
        <v>46335.326648682203</v>
      </c>
      <c r="CH1161">
        <v>46710.114424557803</v>
      </c>
      <c r="CI1161" t="s">
        <v>226</v>
      </c>
    </row>
    <row r="1162" spans="1:87" hidden="1" x14ac:dyDescent="0.45">
      <c r="A1162" t="s">
        <v>24</v>
      </c>
      <c r="B1162" t="s">
        <v>2</v>
      </c>
      <c r="C1162" t="s">
        <v>46</v>
      </c>
      <c r="D1162" t="s">
        <v>227</v>
      </c>
      <c r="E1162" t="s">
        <v>100</v>
      </c>
      <c r="F1162">
        <v>17759.189699999999</v>
      </c>
      <c r="G1162">
        <v>18282.9494228074</v>
      </c>
      <c r="H1162">
        <v>18922.5408449157</v>
      </c>
      <c r="I1162">
        <v>19616.477499616001</v>
      </c>
      <c r="J1162">
        <v>20304.6187591528</v>
      </c>
      <c r="K1162">
        <v>20927.465687357599</v>
      </c>
      <c r="L1162">
        <v>21438.950122189101</v>
      </c>
      <c r="M1162">
        <v>21854.624278665899</v>
      </c>
      <c r="N1162">
        <v>22203.917560498001</v>
      </c>
      <c r="O1162">
        <v>22515.345904979498</v>
      </c>
      <c r="P1162">
        <v>22818.341182358199</v>
      </c>
      <c r="Q1162">
        <v>23136.328712863698</v>
      </c>
      <c r="R1162">
        <v>23469.842922665099</v>
      </c>
      <c r="S1162">
        <v>23811.337300189</v>
      </c>
      <c r="T1162">
        <v>24152.2404178133</v>
      </c>
      <c r="U1162">
        <v>24484.216691459998</v>
      </c>
      <c r="V1162">
        <v>24805.651452806102</v>
      </c>
      <c r="W1162">
        <v>25119.452222763</v>
      </c>
      <c r="X1162">
        <v>25426.623830639899</v>
      </c>
      <c r="Y1162">
        <v>25731.783100247401</v>
      </c>
      <c r="Z1162">
        <v>26035.0709520358</v>
      </c>
      <c r="AA1162">
        <v>26335.971807084799</v>
      </c>
      <c r="AB1162">
        <v>26635.0022251431</v>
      </c>
      <c r="AC1162">
        <v>26930.6578853069</v>
      </c>
      <c r="AD1162">
        <v>27220.8951498731</v>
      </c>
      <c r="AE1162">
        <v>27503.615895507599</v>
      </c>
      <c r="AF1162">
        <v>27778.537206293</v>
      </c>
      <c r="AG1162">
        <v>28048.153815062899</v>
      </c>
      <c r="AH1162">
        <v>28313.6832803623</v>
      </c>
      <c r="AI1162">
        <v>28579.984285390201</v>
      </c>
      <c r="AJ1162">
        <v>28851.492324634299</v>
      </c>
      <c r="AK1162">
        <v>29129.2250203027</v>
      </c>
      <c r="AL1162">
        <v>29409.9145569795</v>
      </c>
      <c r="AM1162">
        <v>29693.621100690201</v>
      </c>
      <c r="AN1162">
        <v>29981.060543194599</v>
      </c>
      <c r="AO1162">
        <v>30265.548206788601</v>
      </c>
      <c r="AP1162">
        <v>30551.471816876601</v>
      </c>
      <c r="AQ1162">
        <v>30843.299663344798</v>
      </c>
      <c r="AR1162">
        <v>31142.774667595</v>
      </c>
      <c r="AS1162">
        <v>31449.090526936499</v>
      </c>
      <c r="AT1162">
        <v>31766.5616810514</v>
      </c>
      <c r="AU1162">
        <v>32096.355572709501</v>
      </c>
      <c r="AV1162">
        <v>32434.339118388001</v>
      </c>
      <c r="AW1162">
        <v>32778.398590145902</v>
      </c>
      <c r="AX1162">
        <v>33122.464114688897</v>
      </c>
      <c r="AY1162">
        <v>33464.011708259699</v>
      </c>
      <c r="AZ1162">
        <v>33796.425917626002</v>
      </c>
      <c r="BA1162">
        <v>34122.727522458299</v>
      </c>
      <c r="BB1162">
        <v>34448.566291150099</v>
      </c>
      <c r="BC1162">
        <v>34779.219143084403</v>
      </c>
      <c r="BD1162">
        <v>35118.096195496699</v>
      </c>
      <c r="BE1162">
        <v>35465.642239757799</v>
      </c>
      <c r="BF1162">
        <v>35818.3319578433</v>
      </c>
      <c r="BG1162">
        <v>36176.680620869003</v>
      </c>
      <c r="BH1162">
        <v>36536.548230755201</v>
      </c>
      <c r="BI1162">
        <v>36891.129584818998</v>
      </c>
      <c r="BJ1162">
        <v>37241.914933000502</v>
      </c>
      <c r="BK1162">
        <v>37589.800584219898</v>
      </c>
      <c r="BL1162">
        <v>37935.538915929697</v>
      </c>
      <c r="BM1162">
        <v>38282.861769098097</v>
      </c>
      <c r="BN1162">
        <v>38638.513268244496</v>
      </c>
      <c r="BO1162">
        <v>39001.5016747677</v>
      </c>
      <c r="BP1162">
        <v>39370.4123083171</v>
      </c>
      <c r="BQ1162">
        <v>39742.952334256501</v>
      </c>
      <c r="BR1162">
        <v>40115.6665134125</v>
      </c>
      <c r="BS1162">
        <v>40486.229126937797</v>
      </c>
      <c r="BT1162">
        <v>40852.173456236298</v>
      </c>
      <c r="BU1162">
        <v>41214.850941655102</v>
      </c>
      <c r="BV1162">
        <v>41577.103684668597</v>
      </c>
      <c r="BW1162">
        <v>41940.142162001197</v>
      </c>
      <c r="BX1162">
        <v>42308.563180407298</v>
      </c>
      <c r="BY1162">
        <v>42688.393965156902</v>
      </c>
      <c r="BZ1162">
        <v>43078.344086188699</v>
      </c>
      <c r="CA1162">
        <v>43475.196662124101</v>
      </c>
      <c r="CB1162">
        <v>43876.046116120699</v>
      </c>
      <c r="CC1162">
        <v>44277.947774448003</v>
      </c>
      <c r="CD1162">
        <v>44677.961079347602</v>
      </c>
      <c r="CE1162">
        <v>45073.149603927202</v>
      </c>
      <c r="CF1162">
        <v>45460.581070028798</v>
      </c>
      <c r="CG1162">
        <v>45837.3273691086</v>
      </c>
      <c r="CH1162">
        <v>46200.464586164198</v>
      </c>
      <c r="CI1162" t="s">
        <v>227</v>
      </c>
    </row>
    <row r="1163" spans="1:87" hidden="1" x14ac:dyDescent="0.45">
      <c r="A1163" t="s">
        <v>24</v>
      </c>
      <c r="B1163" t="s">
        <v>2</v>
      </c>
      <c r="C1163" t="s">
        <v>46</v>
      </c>
      <c r="D1163" t="s">
        <v>228</v>
      </c>
      <c r="E1163" t="s">
        <v>100</v>
      </c>
      <c r="F1163">
        <v>17759.189699999999</v>
      </c>
      <c r="G1163">
        <v>18278.519207572601</v>
      </c>
      <c r="H1163">
        <v>18914.050524100501</v>
      </c>
      <c r="I1163">
        <v>19603.122363335799</v>
      </c>
      <c r="J1163">
        <v>20286.733022869299</v>
      </c>
      <c r="K1163">
        <v>20905.035103151498</v>
      </c>
      <c r="L1163">
        <v>21409.7517630656</v>
      </c>
      <c r="M1163">
        <v>21817.2774916985</v>
      </c>
      <c r="N1163">
        <v>22158.684481792799</v>
      </c>
      <c r="O1163">
        <v>22466.289352733998</v>
      </c>
      <c r="P1163">
        <v>22767.420140811901</v>
      </c>
      <c r="Q1163">
        <v>23083.279138686499</v>
      </c>
      <c r="R1163">
        <v>23409.643091348698</v>
      </c>
      <c r="S1163">
        <v>23741.598495200102</v>
      </c>
      <c r="T1163">
        <v>24075.904033728901</v>
      </c>
      <c r="U1163">
        <v>24402.809712242801</v>
      </c>
      <c r="V1163">
        <v>24715.9481673314</v>
      </c>
      <c r="W1163">
        <v>25020.667496437301</v>
      </c>
      <c r="X1163">
        <v>25316.423969670999</v>
      </c>
      <c r="Y1163">
        <v>25605.115275623801</v>
      </c>
      <c r="Z1163">
        <v>25892.7277293435</v>
      </c>
      <c r="AA1163">
        <v>26184.133240272498</v>
      </c>
      <c r="AB1163">
        <v>26475.632056397699</v>
      </c>
      <c r="AC1163">
        <v>26762.1392568425</v>
      </c>
      <c r="AD1163">
        <v>27043.156556948499</v>
      </c>
      <c r="AE1163">
        <v>27316.362273209601</v>
      </c>
      <c r="AF1163">
        <v>27581.942249462001</v>
      </c>
      <c r="AG1163">
        <v>27842.487886540101</v>
      </c>
      <c r="AH1163">
        <v>28097.384750933299</v>
      </c>
      <c r="AI1163">
        <v>28350.832166758599</v>
      </c>
      <c r="AJ1163">
        <v>28608.933874885999</v>
      </c>
      <c r="AK1163">
        <v>28873.816094217898</v>
      </c>
      <c r="AL1163">
        <v>29142.472398696998</v>
      </c>
      <c r="AM1163">
        <v>29415.1510134366</v>
      </c>
      <c r="AN1163">
        <v>29690.419704908101</v>
      </c>
      <c r="AO1163">
        <v>29963.683034475798</v>
      </c>
      <c r="AP1163">
        <v>30236.334758600999</v>
      </c>
      <c r="AQ1163">
        <v>30512.392159644001</v>
      </c>
      <c r="AR1163">
        <v>30792.2593171437</v>
      </c>
      <c r="AS1163">
        <v>31081.041305480001</v>
      </c>
      <c r="AT1163">
        <v>31382.933424066501</v>
      </c>
      <c r="AU1163">
        <v>31699.8901289901</v>
      </c>
      <c r="AV1163">
        <v>32025.254611346201</v>
      </c>
      <c r="AW1163">
        <v>32354.539254294999</v>
      </c>
      <c r="AX1163">
        <v>32686.2814040716</v>
      </c>
      <c r="AY1163">
        <v>33014.818860704203</v>
      </c>
      <c r="AZ1163">
        <v>33334.592020698998</v>
      </c>
      <c r="BA1163">
        <v>33648.011528844901</v>
      </c>
      <c r="BB1163">
        <v>33957.237382243897</v>
      </c>
      <c r="BC1163">
        <v>34268.836281861899</v>
      </c>
      <c r="BD1163">
        <v>34589.639882538497</v>
      </c>
      <c r="BE1163">
        <v>34918.864409237402</v>
      </c>
      <c r="BF1163">
        <v>35253.496136405403</v>
      </c>
      <c r="BG1163">
        <v>35592.8127199765</v>
      </c>
      <c r="BH1163">
        <v>35934.378072455504</v>
      </c>
      <c r="BI1163">
        <v>36271.941588957001</v>
      </c>
      <c r="BJ1163">
        <v>36605.276628662097</v>
      </c>
      <c r="BK1163">
        <v>36934.4715071436</v>
      </c>
      <c r="BL1163">
        <v>37259.703243399897</v>
      </c>
      <c r="BM1163">
        <v>37589.922843616703</v>
      </c>
      <c r="BN1163">
        <v>37928.212164659599</v>
      </c>
      <c r="BO1163">
        <v>38278.990319563898</v>
      </c>
      <c r="BP1163">
        <v>38637.744137438502</v>
      </c>
      <c r="BQ1163">
        <v>38993.945165744699</v>
      </c>
      <c r="BR1163">
        <v>39344.212039055201</v>
      </c>
      <c r="BS1163">
        <v>39695.572818377099</v>
      </c>
      <c r="BT1163">
        <v>40043.865639680997</v>
      </c>
      <c r="BU1163">
        <v>40390.576754194197</v>
      </c>
      <c r="BV1163">
        <v>40739.170648858599</v>
      </c>
      <c r="BW1163">
        <v>41090.1501656092</v>
      </c>
      <c r="BX1163">
        <v>41447.600096675997</v>
      </c>
      <c r="BY1163">
        <v>41815.976444604901</v>
      </c>
      <c r="BZ1163">
        <v>42194.204008306602</v>
      </c>
      <c r="CA1163">
        <v>42579.160598798699</v>
      </c>
      <c r="CB1163">
        <v>42967.956309677596</v>
      </c>
      <c r="CC1163">
        <v>43357.705915981198</v>
      </c>
      <c r="CD1163">
        <v>43745.529228332802</v>
      </c>
      <c r="CE1163">
        <v>44128.551110298598</v>
      </c>
      <c r="CF1163">
        <v>44503.901499372398</v>
      </c>
      <c r="CG1163">
        <v>44868.715431629302</v>
      </c>
      <c r="CH1163">
        <v>45220.133070091397</v>
      </c>
      <c r="CI1163" t="s">
        <v>228</v>
      </c>
    </row>
    <row r="1164" spans="1:87" hidden="1" x14ac:dyDescent="0.45">
      <c r="A1164" t="s">
        <v>24</v>
      </c>
      <c r="B1164" t="s">
        <v>1</v>
      </c>
      <c r="C1164" t="s">
        <v>46</v>
      </c>
      <c r="D1164" t="s">
        <v>212</v>
      </c>
      <c r="E1164" t="s">
        <v>213</v>
      </c>
      <c r="F1164">
        <v>14.15878</v>
      </c>
      <c r="G1164">
        <v>14.1942</v>
      </c>
      <c r="H1164">
        <v>14.2204</v>
      </c>
      <c r="I1164">
        <v>14.249169999999999</v>
      </c>
      <c r="J1164">
        <v>14.281000000000001</v>
      </c>
      <c r="K1164">
        <v>14.312889999999999</v>
      </c>
      <c r="L1164">
        <v>14.3483</v>
      </c>
      <c r="M1164">
        <v>14.379429999999999</v>
      </c>
      <c r="N1164">
        <v>14.401339999999999</v>
      </c>
      <c r="O1164">
        <v>14.42765</v>
      </c>
      <c r="P1164">
        <v>14.449450000000001</v>
      </c>
      <c r="Q1164">
        <v>14.462120000000001</v>
      </c>
      <c r="R1164">
        <v>14.47334</v>
      </c>
      <c r="S1164">
        <v>14.489369999999999</v>
      </c>
      <c r="T1164">
        <v>14.50351</v>
      </c>
      <c r="U1164">
        <v>14.512689999999999</v>
      </c>
      <c r="V1164">
        <v>14.52284</v>
      </c>
      <c r="W1164">
        <v>14.533670000000001</v>
      </c>
      <c r="X1164">
        <v>14.53196</v>
      </c>
      <c r="Y1164">
        <v>14.534190000000001</v>
      </c>
      <c r="Z1164">
        <v>14.52887</v>
      </c>
      <c r="AA1164">
        <v>14.524470000000001</v>
      </c>
      <c r="AB1164">
        <v>14.50892</v>
      </c>
      <c r="AC1164">
        <v>14.50733</v>
      </c>
      <c r="AD1164">
        <v>14.50722</v>
      </c>
      <c r="AE1164">
        <v>14.507540000000001</v>
      </c>
      <c r="AF1164">
        <v>14.508710000000001</v>
      </c>
      <c r="AG1164">
        <v>14.508380000000001</v>
      </c>
      <c r="AH1164">
        <v>14.509130000000001</v>
      </c>
      <c r="AI1164">
        <v>14.50395</v>
      </c>
      <c r="AJ1164">
        <v>14.486969999999999</v>
      </c>
      <c r="AK1164">
        <v>14.47514</v>
      </c>
      <c r="AL1164">
        <v>14.459289999999999</v>
      </c>
      <c r="AM1164">
        <v>14.44242</v>
      </c>
      <c r="AN1164">
        <v>14.426970000000001</v>
      </c>
      <c r="AO1164">
        <v>14.419510000000001</v>
      </c>
      <c r="AP1164">
        <v>14.41212</v>
      </c>
      <c r="AQ1164">
        <v>14.40554</v>
      </c>
      <c r="AR1164">
        <v>14.40089</v>
      </c>
      <c r="AS1164">
        <v>14.39274</v>
      </c>
      <c r="AT1164">
        <v>14.37326</v>
      </c>
      <c r="AU1164">
        <v>14.362220000000001</v>
      </c>
      <c r="AV1164">
        <v>14.34839</v>
      </c>
      <c r="AW1164">
        <v>14.339729999999999</v>
      </c>
      <c r="AX1164">
        <v>14.325570000000001</v>
      </c>
      <c r="AY1164">
        <v>14.31443</v>
      </c>
      <c r="AZ1164">
        <v>14.308820000000001</v>
      </c>
      <c r="BA1164">
        <v>14.30889</v>
      </c>
      <c r="BB1164">
        <v>14.307180000000001</v>
      </c>
      <c r="BC1164">
        <v>14.301450000000001</v>
      </c>
      <c r="BD1164">
        <v>14.294890000000001</v>
      </c>
      <c r="BE1164">
        <v>14.286379999999999</v>
      </c>
      <c r="BF1164">
        <v>14.27342</v>
      </c>
      <c r="BG1164">
        <v>14.265269999999999</v>
      </c>
      <c r="BH1164">
        <v>14.258649999999999</v>
      </c>
      <c r="BI1164">
        <v>14.25184</v>
      </c>
      <c r="BJ1164">
        <v>14.245799999999999</v>
      </c>
      <c r="BK1164">
        <v>14.23944</v>
      </c>
      <c r="BL1164">
        <v>14.234669999999999</v>
      </c>
      <c r="BM1164">
        <v>14.229369999999999</v>
      </c>
      <c r="BN1164">
        <v>14.224299999999999</v>
      </c>
      <c r="BO1164">
        <v>14.223710000000001</v>
      </c>
      <c r="BP1164">
        <v>14.219480000000001</v>
      </c>
      <c r="BQ1164">
        <v>14.2105</v>
      </c>
      <c r="BR1164">
        <v>14.20107</v>
      </c>
      <c r="BS1164">
        <v>14.192220000000001</v>
      </c>
      <c r="BT1164">
        <v>14.18009</v>
      </c>
      <c r="BU1164">
        <v>14.17188</v>
      </c>
      <c r="BV1164">
        <v>14.16675</v>
      </c>
      <c r="BW1164">
        <v>14.165699999999999</v>
      </c>
      <c r="BX1164">
        <v>14.16644</v>
      </c>
      <c r="BY1164">
        <v>14.166600000000001</v>
      </c>
      <c r="BZ1164">
        <v>14.16676</v>
      </c>
      <c r="CA1164">
        <v>14.166919999999999</v>
      </c>
      <c r="CB1164">
        <v>14.167070000000001</v>
      </c>
      <c r="CC1164">
        <v>14.16723</v>
      </c>
      <c r="CD1164">
        <v>14.167389999999999</v>
      </c>
      <c r="CE1164">
        <v>14.16755</v>
      </c>
      <c r="CF1164">
        <v>14.16771</v>
      </c>
      <c r="CG1164">
        <v>14.167870000000001</v>
      </c>
      <c r="CH1164">
        <v>14.16803</v>
      </c>
      <c r="CI1164" t="s">
        <v>212</v>
      </c>
    </row>
    <row r="1165" spans="1:87" hidden="1" x14ac:dyDescent="0.45">
      <c r="A1165" t="s">
        <v>24</v>
      </c>
      <c r="B1165" t="s">
        <v>1</v>
      </c>
      <c r="C1165" t="s">
        <v>46</v>
      </c>
      <c r="D1165" t="s">
        <v>214</v>
      </c>
      <c r="E1165" t="s">
        <v>213</v>
      </c>
      <c r="F1165">
        <v>14.282310000000001</v>
      </c>
      <c r="G1165">
        <v>14.33127</v>
      </c>
      <c r="H1165">
        <v>14.368399999999999</v>
      </c>
      <c r="I1165">
        <v>14.4095</v>
      </c>
      <c r="J1165">
        <v>14.454000000000001</v>
      </c>
      <c r="K1165">
        <v>14.49804</v>
      </c>
      <c r="L1165">
        <v>14.54823</v>
      </c>
      <c r="M1165">
        <v>14.593030000000001</v>
      </c>
      <c r="N1165">
        <v>14.624980000000001</v>
      </c>
      <c r="O1165">
        <v>14.675649999999999</v>
      </c>
      <c r="P1165">
        <v>14.71358</v>
      </c>
      <c r="Q1165">
        <v>14.734669999999999</v>
      </c>
      <c r="R1165">
        <v>14.75874</v>
      </c>
      <c r="S1165">
        <v>14.782299999999999</v>
      </c>
      <c r="T1165">
        <v>14.80246</v>
      </c>
      <c r="U1165">
        <v>14.82151</v>
      </c>
      <c r="V1165">
        <v>14.847099999999999</v>
      </c>
      <c r="W1165">
        <v>14.87111</v>
      </c>
      <c r="X1165">
        <v>14.86992</v>
      </c>
      <c r="Y1165">
        <v>14.87799</v>
      </c>
      <c r="Z1165">
        <v>14.87017</v>
      </c>
      <c r="AA1165">
        <v>14.875859999999999</v>
      </c>
      <c r="AB1165">
        <v>14.86697</v>
      </c>
      <c r="AC1165">
        <v>14.87748</v>
      </c>
      <c r="AD1165">
        <v>14.88466</v>
      </c>
      <c r="AE1165">
        <v>14.88348</v>
      </c>
      <c r="AF1165">
        <v>14.87852</v>
      </c>
      <c r="AG1165">
        <v>14.87674</v>
      </c>
      <c r="AH1165">
        <v>14.879860000000001</v>
      </c>
      <c r="AI1165">
        <v>14.87857</v>
      </c>
      <c r="AJ1165">
        <v>14.86544</v>
      </c>
      <c r="AK1165">
        <v>14.85942</v>
      </c>
      <c r="AL1165">
        <v>14.842129999999999</v>
      </c>
      <c r="AM1165">
        <v>14.826589999999999</v>
      </c>
      <c r="AN1165">
        <v>14.807510000000001</v>
      </c>
      <c r="AO1165">
        <v>14.8005</v>
      </c>
      <c r="AP1165">
        <v>14.792120000000001</v>
      </c>
      <c r="AQ1165">
        <v>14.78267</v>
      </c>
      <c r="AR1165">
        <v>14.78251</v>
      </c>
      <c r="AS1165">
        <v>14.77774</v>
      </c>
      <c r="AT1165">
        <v>14.75888</v>
      </c>
      <c r="AU1165">
        <v>14.74962</v>
      </c>
      <c r="AV1165">
        <v>14.73945</v>
      </c>
      <c r="AW1165">
        <v>14.735279999999999</v>
      </c>
      <c r="AX1165">
        <v>14.71062</v>
      </c>
      <c r="AY1165">
        <v>14.696389999999999</v>
      </c>
      <c r="AZ1165">
        <v>14.69242</v>
      </c>
      <c r="BA1165">
        <v>14.694380000000001</v>
      </c>
      <c r="BB1165">
        <v>14.69192</v>
      </c>
      <c r="BC1165">
        <v>14.68463</v>
      </c>
      <c r="BD1165">
        <v>14.677490000000001</v>
      </c>
      <c r="BE1165">
        <v>14.673730000000001</v>
      </c>
      <c r="BF1165">
        <v>14.65748</v>
      </c>
      <c r="BG1165">
        <v>14.651199999999999</v>
      </c>
      <c r="BH1165">
        <v>14.64744</v>
      </c>
      <c r="BI1165">
        <v>14.64321</v>
      </c>
      <c r="BJ1165">
        <v>14.640930000000001</v>
      </c>
      <c r="BK1165">
        <v>14.63693</v>
      </c>
      <c r="BL1165">
        <v>14.63411</v>
      </c>
      <c r="BM1165">
        <v>14.62805</v>
      </c>
      <c r="BN1165">
        <v>14.62457</v>
      </c>
      <c r="BO1165">
        <v>14.634080000000001</v>
      </c>
      <c r="BP1165">
        <v>14.634829999999999</v>
      </c>
      <c r="BQ1165">
        <v>14.62664</v>
      </c>
      <c r="BR1165">
        <v>14.616910000000001</v>
      </c>
      <c r="BS1165">
        <v>14.61163</v>
      </c>
      <c r="BT1165">
        <v>14.60088</v>
      </c>
      <c r="BU1165">
        <v>14.596679999999999</v>
      </c>
      <c r="BV1165">
        <v>14.59534</v>
      </c>
      <c r="BW1165">
        <v>14.598800000000001</v>
      </c>
      <c r="BX1165">
        <v>14.606059999999999</v>
      </c>
      <c r="BY1165">
        <v>14.60952</v>
      </c>
      <c r="BZ1165">
        <v>14.61299</v>
      </c>
      <c r="CA1165">
        <v>14.61646</v>
      </c>
      <c r="CB1165">
        <v>14.61992</v>
      </c>
      <c r="CC1165">
        <v>14.623390000000001</v>
      </c>
      <c r="CD1165">
        <v>14.626860000000001</v>
      </c>
      <c r="CE1165">
        <v>14.630330000000001</v>
      </c>
      <c r="CF1165">
        <v>14.633789999999999</v>
      </c>
      <c r="CG1165">
        <v>14.637259999999999</v>
      </c>
      <c r="CH1165">
        <v>14.64073</v>
      </c>
      <c r="CI1165" t="s">
        <v>214</v>
      </c>
    </row>
    <row r="1166" spans="1:87" hidden="1" x14ac:dyDescent="0.45">
      <c r="A1166" t="s">
        <v>24</v>
      </c>
      <c r="B1166" t="s">
        <v>1</v>
      </c>
      <c r="C1166" t="s">
        <v>46</v>
      </c>
      <c r="D1166" t="s">
        <v>215</v>
      </c>
      <c r="E1166" t="s">
        <v>213</v>
      </c>
      <c r="F1166">
        <v>14.42346</v>
      </c>
      <c r="G1166">
        <v>14.475289999999999</v>
      </c>
      <c r="H1166">
        <v>14.53736</v>
      </c>
      <c r="I1166">
        <v>14.614890000000001</v>
      </c>
      <c r="J1166">
        <v>14.6775</v>
      </c>
      <c r="K1166">
        <v>14.732100000000001</v>
      </c>
      <c r="L1166">
        <v>14.79749</v>
      </c>
      <c r="M1166">
        <v>14.857290000000001</v>
      </c>
      <c r="N1166">
        <v>14.93009</v>
      </c>
      <c r="O1166">
        <v>15.0068</v>
      </c>
      <c r="P1166">
        <v>15.06906</v>
      </c>
      <c r="Q1166">
        <v>15.108499999999999</v>
      </c>
      <c r="R1166">
        <v>15.151960000000001</v>
      </c>
      <c r="S1166">
        <v>15.196809999999999</v>
      </c>
      <c r="T1166">
        <v>15.237</v>
      </c>
      <c r="U1166">
        <v>15.287100000000001</v>
      </c>
      <c r="V1166">
        <v>15.31995</v>
      </c>
      <c r="W1166">
        <v>15.34944</v>
      </c>
      <c r="X1166">
        <v>15.36978</v>
      </c>
      <c r="Y1166">
        <v>15.381729999999999</v>
      </c>
      <c r="Z1166">
        <v>15.38104</v>
      </c>
      <c r="AA1166">
        <v>15.38156</v>
      </c>
      <c r="AB1166">
        <v>15.400359999999999</v>
      </c>
      <c r="AC1166">
        <v>15.414899999999999</v>
      </c>
      <c r="AD1166">
        <v>15.43214</v>
      </c>
      <c r="AE1166">
        <v>15.44755</v>
      </c>
      <c r="AF1166">
        <v>15.46518</v>
      </c>
      <c r="AG1166">
        <v>15.492190000000001</v>
      </c>
      <c r="AH1166">
        <v>15.506259999999999</v>
      </c>
      <c r="AI1166">
        <v>15.518929999999999</v>
      </c>
      <c r="AJ1166">
        <v>15.50929</v>
      </c>
      <c r="AK1166">
        <v>15.498139999999999</v>
      </c>
      <c r="AL1166">
        <v>15.495469999999999</v>
      </c>
      <c r="AM1166">
        <v>15.494759999999999</v>
      </c>
      <c r="AN1166">
        <v>15.489459999999999</v>
      </c>
      <c r="AO1166">
        <v>15.50113</v>
      </c>
      <c r="AP1166">
        <v>15.5021</v>
      </c>
      <c r="AQ1166">
        <v>15.500030000000001</v>
      </c>
      <c r="AR1166">
        <v>15.48883</v>
      </c>
      <c r="AS1166">
        <v>15.491490000000001</v>
      </c>
      <c r="AT1166">
        <v>15.486140000000001</v>
      </c>
      <c r="AU1166">
        <v>15.481870000000001</v>
      </c>
      <c r="AV1166">
        <v>15.47376</v>
      </c>
      <c r="AW1166">
        <v>15.459289999999999</v>
      </c>
      <c r="AX1166">
        <v>15.441190000000001</v>
      </c>
      <c r="AY1166">
        <v>15.41962</v>
      </c>
      <c r="AZ1166">
        <v>15.413930000000001</v>
      </c>
      <c r="BA1166">
        <v>15.41342</v>
      </c>
      <c r="BB1166">
        <v>15.41882</v>
      </c>
      <c r="BC1166">
        <v>15.415190000000001</v>
      </c>
      <c r="BD1166">
        <v>15.403499999999999</v>
      </c>
      <c r="BE1166">
        <v>15.397489999999999</v>
      </c>
      <c r="BF1166">
        <v>15.38678</v>
      </c>
      <c r="BG1166">
        <v>15.37171</v>
      </c>
      <c r="BH1166">
        <v>15.361179999999999</v>
      </c>
      <c r="BI1166">
        <v>15.353260000000001</v>
      </c>
      <c r="BJ1166">
        <v>15.35112</v>
      </c>
      <c r="BK1166">
        <v>15.354469999999999</v>
      </c>
      <c r="BL1166">
        <v>15.363149999999999</v>
      </c>
      <c r="BM1166">
        <v>15.374129999999999</v>
      </c>
      <c r="BN1166">
        <v>15.37776</v>
      </c>
      <c r="BO1166">
        <v>15.38157</v>
      </c>
      <c r="BP1166">
        <v>15.381019999999999</v>
      </c>
      <c r="BQ1166">
        <v>15.38236</v>
      </c>
      <c r="BR1166">
        <v>15.381069999999999</v>
      </c>
      <c r="BS1166">
        <v>15.377409999999999</v>
      </c>
      <c r="BT1166">
        <v>15.37787</v>
      </c>
      <c r="BU1166">
        <v>15.38181</v>
      </c>
      <c r="BV1166">
        <v>15.38494</v>
      </c>
      <c r="BW1166">
        <v>15.394119999999999</v>
      </c>
      <c r="BX1166">
        <v>15.4038</v>
      </c>
      <c r="BY1166">
        <v>15.413320000000001</v>
      </c>
      <c r="BZ1166">
        <v>15.422829999999999</v>
      </c>
      <c r="CA1166">
        <v>15.43235</v>
      </c>
      <c r="CB1166">
        <v>15.44186</v>
      </c>
      <c r="CC1166">
        <v>15.45138</v>
      </c>
      <c r="CD1166">
        <v>15.460889999999999</v>
      </c>
      <c r="CE1166">
        <v>15.470409999999999</v>
      </c>
      <c r="CF1166">
        <v>15.47992</v>
      </c>
      <c r="CG1166">
        <v>15.48944</v>
      </c>
      <c r="CH1166">
        <v>15.498950000000001</v>
      </c>
      <c r="CI1166" t="s">
        <v>215</v>
      </c>
    </row>
    <row r="1167" spans="1:87" hidden="1" x14ac:dyDescent="0.45">
      <c r="A1167" t="s">
        <v>24</v>
      </c>
      <c r="B1167" t="s">
        <v>1</v>
      </c>
      <c r="C1167" t="s">
        <v>46</v>
      </c>
      <c r="D1167" t="s">
        <v>216</v>
      </c>
      <c r="E1167" t="s">
        <v>217</v>
      </c>
      <c r="F1167">
        <v>0</v>
      </c>
      <c r="G1167">
        <v>-9.1219713352441695E-2</v>
      </c>
      <c r="H1167">
        <v>-0.174057910392311</v>
      </c>
      <c r="I1167">
        <v>-0.25129872013135401</v>
      </c>
      <c r="J1167">
        <v>-0.336843221323258</v>
      </c>
      <c r="K1167">
        <v>-0.42620268354942598</v>
      </c>
      <c r="L1167">
        <v>-0.52266313447041401</v>
      </c>
      <c r="M1167">
        <v>-0.61598948358054795</v>
      </c>
      <c r="N1167">
        <v>-0.68924096512490396</v>
      </c>
      <c r="O1167">
        <v>-0.76022748254124295</v>
      </c>
      <c r="P1167">
        <v>-0.82799769059153105</v>
      </c>
      <c r="Q1167">
        <v>-0.875324023833146</v>
      </c>
      <c r="R1167">
        <v>-0.90924950430284501</v>
      </c>
      <c r="S1167">
        <v>-0.95055128093358698</v>
      </c>
      <c r="T1167">
        <v>-0.99345396075055703</v>
      </c>
      <c r="U1167">
        <v>-1.0257799820439999</v>
      </c>
      <c r="V1167">
        <v>-1.0541276303695499</v>
      </c>
      <c r="W1167">
        <v>-1.08477985399054</v>
      </c>
      <c r="X1167">
        <v>-1.09977404863811</v>
      </c>
      <c r="Y1167">
        <v>-1.1036979327724701</v>
      </c>
      <c r="Z1167">
        <v>-1.1067903579657801</v>
      </c>
      <c r="AA1167">
        <v>-1.1051318251664299</v>
      </c>
      <c r="AB1167">
        <v>-1.10508641308475</v>
      </c>
      <c r="AC1167">
        <v>-1.1052879528492701</v>
      </c>
      <c r="AD1167">
        <v>-1.10536424649277</v>
      </c>
      <c r="AE1167">
        <v>-1.10597139930004</v>
      </c>
      <c r="AF1167">
        <v>-1.10858411000803</v>
      </c>
      <c r="AG1167">
        <v>-1.1101392621166599</v>
      </c>
      <c r="AH1167">
        <v>-1.1115177912874501</v>
      </c>
      <c r="AI1167">
        <v>-1.11318441349271</v>
      </c>
      <c r="AJ1167">
        <v>-1.1129143535261401</v>
      </c>
      <c r="AK1167">
        <v>-1.1080021603721599</v>
      </c>
      <c r="AL1167">
        <v>-1.1042575083539801</v>
      </c>
      <c r="AM1167">
        <v>-1.0991617600857999</v>
      </c>
      <c r="AN1167">
        <v>-1.0938575164091999</v>
      </c>
      <c r="AO1167">
        <v>-1.09037776727546</v>
      </c>
      <c r="AP1167">
        <v>-1.0880156309414599</v>
      </c>
      <c r="AQ1167">
        <v>-1.0857240633845</v>
      </c>
      <c r="AR1167">
        <v>-1.0838413677816101</v>
      </c>
      <c r="AS1167">
        <v>-1.08257407904886</v>
      </c>
      <c r="AT1167">
        <v>-1.08108901365418</v>
      </c>
      <c r="AU1167">
        <v>-1.0762131563045001</v>
      </c>
      <c r="AV1167">
        <v>-1.07279484531481</v>
      </c>
      <c r="AW1167">
        <v>-1.06913085424831</v>
      </c>
      <c r="AX1167">
        <v>-1.0667224550771199</v>
      </c>
      <c r="AY1167">
        <v>-1.0625769680633801</v>
      </c>
      <c r="AZ1167">
        <v>-1.0600538609496299</v>
      </c>
      <c r="BA1167">
        <v>-1.06079956271491</v>
      </c>
      <c r="BB1167">
        <v>-1.06120755636702</v>
      </c>
      <c r="BC1167">
        <v>-1.0612074938792799</v>
      </c>
      <c r="BD1167">
        <v>-1.0594442704878599</v>
      </c>
      <c r="BE1167">
        <v>-1.0574699898907001</v>
      </c>
      <c r="BF1167">
        <v>-1.05506372692558</v>
      </c>
      <c r="BG1167">
        <v>-1.0516864785618201</v>
      </c>
      <c r="BH1167">
        <v>-1.04931273115768</v>
      </c>
      <c r="BI1167">
        <v>-1.04730028243796</v>
      </c>
      <c r="BJ1167">
        <v>-1.04527297048098</v>
      </c>
      <c r="BK1167">
        <v>-1.0434406999274199</v>
      </c>
      <c r="BL1167">
        <v>-1.0416490941165</v>
      </c>
      <c r="BM1167">
        <v>-1.04020810862541</v>
      </c>
      <c r="BN1167">
        <v>-1.0386208154072101</v>
      </c>
      <c r="BO1167">
        <v>-1.03866949163265</v>
      </c>
      <c r="BP1167">
        <v>-1.0391303413016999</v>
      </c>
      <c r="BQ1167">
        <v>-1.0382890113007499</v>
      </c>
      <c r="BR1167">
        <v>-1.0355972792526</v>
      </c>
      <c r="BS1167">
        <v>-1.0328024227964101</v>
      </c>
      <c r="BT1167">
        <v>-1.0302708493596999</v>
      </c>
      <c r="BU1167">
        <v>-1.02705570319402</v>
      </c>
      <c r="BV1167">
        <v>-1.0249755169380399</v>
      </c>
      <c r="BW1167">
        <v>-1.0246781287342199</v>
      </c>
      <c r="BX1167">
        <v>-1.0258774824202801</v>
      </c>
      <c r="BY1167">
        <v>-1.0270778552012401</v>
      </c>
      <c r="BZ1167">
        <v>-1.02752089664312</v>
      </c>
      <c r="CA1167">
        <v>-1.02796409888064</v>
      </c>
      <c r="CB1167">
        <v>-1.0284072349253299</v>
      </c>
      <c r="CC1167">
        <v>-1.02885036755724</v>
      </c>
      <c r="CD1167">
        <v>-1.0292935584029299</v>
      </c>
      <c r="CE1167">
        <v>-1.02973686802739</v>
      </c>
      <c r="CF1167">
        <v>-1.0301803560168199</v>
      </c>
      <c r="CG1167">
        <v>-1.03062408105029</v>
      </c>
      <c r="CH1167">
        <v>-1.0310681009586</v>
      </c>
      <c r="CI1167" t="s">
        <v>216</v>
      </c>
    </row>
    <row r="1168" spans="1:87" hidden="1" x14ac:dyDescent="0.45">
      <c r="A1168" t="s">
        <v>24</v>
      </c>
      <c r="B1168" t="s">
        <v>1</v>
      </c>
      <c r="C1168" t="s">
        <v>46</v>
      </c>
      <c r="D1168" t="s">
        <v>218</v>
      </c>
      <c r="E1168" t="s">
        <v>217</v>
      </c>
      <c r="F1168">
        <v>0</v>
      </c>
      <c r="G1168">
        <v>-0.12007478129633101</v>
      </c>
      <c r="H1168">
        <v>-0.23758453306702601</v>
      </c>
      <c r="I1168">
        <v>-0.34914864282694602</v>
      </c>
      <c r="J1168">
        <v>-0.471380978915237</v>
      </c>
      <c r="K1168">
        <v>-0.597269956719781</v>
      </c>
      <c r="L1168">
        <v>-0.73499610739827803</v>
      </c>
      <c r="M1168">
        <v>-0.87074635378211496</v>
      </c>
      <c r="N1168">
        <v>-0.97877370323728996</v>
      </c>
      <c r="O1168">
        <v>-1.1079333603592101</v>
      </c>
      <c r="P1168">
        <v>-1.23409952822837</v>
      </c>
      <c r="Q1168">
        <v>-1.31670478178828</v>
      </c>
      <c r="R1168">
        <v>-1.3843453606457901</v>
      </c>
      <c r="S1168">
        <v>-1.4543549590917899</v>
      </c>
      <c r="T1168">
        <v>-1.51774148939041</v>
      </c>
      <c r="U1168">
        <v>-1.5753419034602301</v>
      </c>
      <c r="V1168">
        <v>-1.6442490216168599</v>
      </c>
      <c r="W1168">
        <v>-1.7173458448815999</v>
      </c>
      <c r="X1168">
        <v>-1.75286079560163</v>
      </c>
      <c r="Y1168">
        <v>-1.76912107160268</v>
      </c>
      <c r="Z1168">
        <v>-1.7790610862918199</v>
      </c>
      <c r="AA1168">
        <v>-1.78862375912393</v>
      </c>
      <c r="AB1168">
        <v>-1.7957992154297799</v>
      </c>
      <c r="AC1168">
        <v>-1.81434388302111</v>
      </c>
      <c r="AD1168">
        <v>-1.8396962115050699</v>
      </c>
      <c r="AE1168">
        <v>-1.8497866238201</v>
      </c>
      <c r="AF1168">
        <v>-1.8498174288773499</v>
      </c>
      <c r="AG1168">
        <v>-1.8488883477017699</v>
      </c>
      <c r="AH1168">
        <v>-1.85462006488947</v>
      </c>
      <c r="AI1168">
        <v>-1.85867220684817</v>
      </c>
      <c r="AJ1168">
        <v>-1.86008536614729</v>
      </c>
      <c r="AK1168">
        <v>-1.85699192603427</v>
      </c>
      <c r="AL1168">
        <v>-1.85592839833798</v>
      </c>
      <c r="AM1168">
        <v>-1.8500649244190699</v>
      </c>
      <c r="AN1168">
        <v>-1.8446361380351799</v>
      </c>
      <c r="AO1168">
        <v>-1.84103020005947</v>
      </c>
      <c r="AP1168">
        <v>-1.83859608787952</v>
      </c>
      <c r="AQ1168">
        <v>-1.83568942038037</v>
      </c>
      <c r="AR1168">
        <v>-1.83654193416498</v>
      </c>
      <c r="AS1168">
        <v>-1.8373110333850899</v>
      </c>
      <c r="AT1168">
        <v>-1.8373708262471899</v>
      </c>
      <c r="AU1168">
        <v>-1.8327806728876499</v>
      </c>
      <c r="AV1168">
        <v>-1.8296105901053901</v>
      </c>
      <c r="AW1168">
        <v>-1.8275026219583701</v>
      </c>
      <c r="AX1168">
        <v>-1.82904168442719</v>
      </c>
      <c r="AY1168">
        <v>-1.82237100233439</v>
      </c>
      <c r="AZ1168">
        <v>-1.82050003699633</v>
      </c>
      <c r="BA1168">
        <v>-1.8236926772006801</v>
      </c>
      <c r="BB1168">
        <v>-1.8261072077924501</v>
      </c>
      <c r="BC1168">
        <v>-1.8257738558393</v>
      </c>
      <c r="BD1168">
        <v>-1.82334262651067</v>
      </c>
      <c r="BE1168">
        <v>-1.8215401693211699</v>
      </c>
      <c r="BF1168">
        <v>-1.8219043629765901</v>
      </c>
      <c r="BG1168">
        <v>-1.8187896044329099</v>
      </c>
      <c r="BH1168">
        <v>-1.8170738479625099</v>
      </c>
      <c r="BI1168">
        <v>-1.8158156200014</v>
      </c>
      <c r="BJ1168">
        <v>-1.81473738671755</v>
      </c>
      <c r="BK1168">
        <v>-1.8140608581325199</v>
      </c>
      <c r="BL1168">
        <v>-1.8128706105746499</v>
      </c>
      <c r="BM1168">
        <v>-1.8121747240627</v>
      </c>
      <c r="BN1168">
        <v>-1.81056940553457</v>
      </c>
      <c r="BO1168">
        <v>-1.82840805103862</v>
      </c>
      <c r="BP1168">
        <v>-1.8431721829060901</v>
      </c>
      <c r="BQ1168">
        <v>-1.8453760716391601</v>
      </c>
      <c r="BR1168">
        <v>-1.8426572057725701</v>
      </c>
      <c r="BS1168">
        <v>-1.8401852159605101</v>
      </c>
      <c r="BT1168">
        <v>-1.83881515779231</v>
      </c>
      <c r="BU1168">
        <v>-1.83675996007358</v>
      </c>
      <c r="BV1168">
        <v>-1.83612202634227</v>
      </c>
      <c r="BW1168">
        <v>-1.8425650668287801</v>
      </c>
      <c r="BX1168">
        <v>-1.8598596977581501</v>
      </c>
      <c r="BY1168">
        <v>-1.87454109675753</v>
      </c>
      <c r="BZ1168">
        <v>-1.88456729676776</v>
      </c>
      <c r="CA1168">
        <v>-1.8945935427165299</v>
      </c>
      <c r="CB1168">
        <v>-1.9046204703365699</v>
      </c>
      <c r="CC1168">
        <v>-1.91464949956729</v>
      </c>
      <c r="CD1168">
        <v>-1.92468202502371</v>
      </c>
      <c r="CE1168">
        <v>-1.9347194180563601</v>
      </c>
      <c r="CF1168">
        <v>-1.94476302860636</v>
      </c>
      <c r="CG1168">
        <v>-1.95481418681028</v>
      </c>
      <c r="CH1168">
        <v>-1.96487420431842</v>
      </c>
      <c r="CI1168" t="s">
        <v>218</v>
      </c>
    </row>
    <row r="1169" spans="1:87" hidden="1" x14ac:dyDescent="0.45">
      <c r="A1169" t="s">
        <v>24</v>
      </c>
      <c r="B1169" t="s">
        <v>1</v>
      </c>
      <c r="C1169" t="s">
        <v>46</v>
      </c>
      <c r="D1169" t="s">
        <v>219</v>
      </c>
      <c r="E1169" t="s">
        <v>217</v>
      </c>
      <c r="F1169">
        <v>0</v>
      </c>
      <c r="G1169">
        <v>-0.14691009031875299</v>
      </c>
      <c r="H1169">
        <v>-0.31327129443264901</v>
      </c>
      <c r="I1169">
        <v>-0.51890235670884999</v>
      </c>
      <c r="J1169">
        <v>-0.71578974477697299</v>
      </c>
      <c r="K1169">
        <v>-0.88314595955374398</v>
      </c>
      <c r="L1169">
        <v>-1.06318027639858</v>
      </c>
      <c r="M1169">
        <v>-1.24629743470802</v>
      </c>
      <c r="N1169">
        <v>-1.4489971854254899</v>
      </c>
      <c r="O1169">
        <v>-1.67454587657401</v>
      </c>
      <c r="P1169">
        <v>-1.87909138870472</v>
      </c>
      <c r="Q1169">
        <v>-2.02628013185769</v>
      </c>
      <c r="R1169">
        <v>-2.1533307857897799</v>
      </c>
      <c r="S1169">
        <v>-2.2878521814924802</v>
      </c>
      <c r="T1169">
        <v>-2.4156123947339698</v>
      </c>
      <c r="U1169">
        <v>-2.5575179522800902</v>
      </c>
      <c r="V1169">
        <v>-2.67951303116658</v>
      </c>
      <c r="W1169">
        <v>-2.7740518338457401</v>
      </c>
      <c r="X1169">
        <v>-2.8479254489091299</v>
      </c>
      <c r="Y1169">
        <v>-2.8953717272659101</v>
      </c>
      <c r="Z1169">
        <v>-2.9134434460170602</v>
      </c>
      <c r="AA1169">
        <v>-2.9143418213052699</v>
      </c>
      <c r="AB1169">
        <v>-2.9552970774383902</v>
      </c>
      <c r="AC1169">
        <v>-3.0053503523644598</v>
      </c>
      <c r="AD1169">
        <v>-3.0555533203648002</v>
      </c>
      <c r="AE1169">
        <v>-3.1054240707743701</v>
      </c>
      <c r="AF1169">
        <v>-3.15750417087584</v>
      </c>
      <c r="AG1169">
        <v>-3.2310116348842701</v>
      </c>
      <c r="AH1169">
        <v>-3.2915888643802802</v>
      </c>
      <c r="AI1169">
        <v>-3.3326690330221802</v>
      </c>
      <c r="AJ1169">
        <v>-3.3484791648883099</v>
      </c>
      <c r="AK1169">
        <v>-3.3446643417984898</v>
      </c>
      <c r="AL1169">
        <v>-3.3432036686876798</v>
      </c>
      <c r="AM1169">
        <v>-3.3428017598156901</v>
      </c>
      <c r="AN1169">
        <v>-3.34307913964351</v>
      </c>
      <c r="AO1169">
        <v>-3.36563359826402</v>
      </c>
      <c r="AP1169">
        <v>-3.3848676065004502</v>
      </c>
      <c r="AQ1169">
        <v>-3.3861215344537299</v>
      </c>
      <c r="AR1169">
        <v>-3.3862931545938602</v>
      </c>
      <c r="AS1169">
        <v>-3.39079927756136</v>
      </c>
      <c r="AT1169">
        <v>-3.3941888391771902</v>
      </c>
      <c r="AU1169">
        <v>-3.3922652158386102</v>
      </c>
      <c r="AV1169">
        <v>-3.3906971951402598</v>
      </c>
      <c r="AW1169">
        <v>-3.3876619360240201</v>
      </c>
      <c r="AX1169">
        <v>-3.3819716196543301</v>
      </c>
      <c r="AY1169">
        <v>-3.3748955076867402</v>
      </c>
      <c r="AZ1169">
        <v>-3.37174798536681</v>
      </c>
      <c r="BA1169">
        <v>-3.3717408453475799</v>
      </c>
      <c r="BB1169">
        <v>-3.3830813422996902</v>
      </c>
      <c r="BC1169">
        <v>-3.3898608500305101</v>
      </c>
      <c r="BD1169">
        <v>-3.3890984778361899</v>
      </c>
      <c r="BE1169">
        <v>-3.38584143098779</v>
      </c>
      <c r="BF1169">
        <v>-3.38363571243951</v>
      </c>
      <c r="BG1169">
        <v>-3.3795066941930001</v>
      </c>
      <c r="BH1169">
        <v>-3.3744883070684799</v>
      </c>
      <c r="BI1169">
        <v>-3.3708659839494102</v>
      </c>
      <c r="BJ1169">
        <v>-3.3696960355214598</v>
      </c>
      <c r="BK1169">
        <v>-3.3758724864839902</v>
      </c>
      <c r="BL1169">
        <v>-3.3970103711150501</v>
      </c>
      <c r="BM1169">
        <v>-3.42806968453981</v>
      </c>
      <c r="BN1169">
        <v>-3.4491842525582901</v>
      </c>
      <c r="BO1169">
        <v>-3.46065019160904</v>
      </c>
      <c r="BP1169">
        <v>-3.46614607613335</v>
      </c>
      <c r="BQ1169">
        <v>-3.4687150467603498</v>
      </c>
      <c r="BR1169">
        <v>-3.4703438832760498</v>
      </c>
      <c r="BS1169">
        <v>-3.4700166098860499</v>
      </c>
      <c r="BT1169">
        <v>-3.4709186020031102</v>
      </c>
      <c r="BU1169">
        <v>-3.4796967521500899</v>
      </c>
      <c r="BV1169">
        <v>-3.4902565996791002</v>
      </c>
      <c r="BW1169">
        <v>-3.5122587813881601</v>
      </c>
      <c r="BX1169">
        <v>-3.5413398168179002</v>
      </c>
      <c r="BY1169">
        <v>-3.57068044926684</v>
      </c>
      <c r="BZ1169">
        <v>-3.5998287068755701</v>
      </c>
      <c r="CA1169">
        <v>-3.6289847979478802</v>
      </c>
      <c r="CB1169">
        <v>-3.6581527690545501</v>
      </c>
      <c r="CC1169">
        <v>-3.6873367397499499</v>
      </c>
      <c r="CD1169">
        <v>-3.7165407592083</v>
      </c>
      <c r="CE1169">
        <v>-3.7457688121205099</v>
      </c>
      <c r="CF1169">
        <v>-3.77502482400247</v>
      </c>
      <c r="CG1169">
        <v>-3.8043126657818398</v>
      </c>
      <c r="CH1169">
        <v>-3.8336361575553601</v>
      </c>
      <c r="CI1169" t="s">
        <v>219</v>
      </c>
    </row>
    <row r="1170" spans="1:87" hidden="1" x14ac:dyDescent="0.45">
      <c r="A1170" t="s">
        <v>24</v>
      </c>
      <c r="B1170" t="s">
        <v>1</v>
      </c>
      <c r="C1170" t="s">
        <v>46</v>
      </c>
      <c r="D1170" t="s">
        <v>220</v>
      </c>
      <c r="E1170" t="s">
        <v>217</v>
      </c>
      <c r="F1170">
        <v>0</v>
      </c>
      <c r="G1170">
        <v>-4.9650107201470998E-2</v>
      </c>
      <c r="H1170">
        <v>-9.5938754939339801E-2</v>
      </c>
      <c r="I1170">
        <v>-0.13848184562319499</v>
      </c>
      <c r="J1170">
        <v>-0.18561608753091499</v>
      </c>
      <c r="K1170">
        <v>-0.235184452457493</v>
      </c>
      <c r="L1170">
        <v>-0.28842094871191998</v>
      </c>
      <c r="M1170">
        <v>-0.34058784456525398</v>
      </c>
      <c r="N1170">
        <v>-0.381745334223837</v>
      </c>
      <c r="O1170">
        <v>-0.420820519647158</v>
      </c>
      <c r="P1170">
        <v>-0.45885666150334797</v>
      </c>
      <c r="Q1170">
        <v>-0.48544380971294898</v>
      </c>
      <c r="R1170">
        <v>-0.50446424140097001</v>
      </c>
      <c r="S1170">
        <v>-0.52694533475217098</v>
      </c>
      <c r="T1170">
        <v>-0.55101913745734299</v>
      </c>
      <c r="U1170">
        <v>-0.56923954239862495</v>
      </c>
      <c r="V1170">
        <v>-0.58498048215490694</v>
      </c>
      <c r="W1170">
        <v>-0.60204426525588595</v>
      </c>
      <c r="X1170">
        <v>-0.60791737410413904</v>
      </c>
      <c r="Y1170">
        <v>-0.608816114966371</v>
      </c>
      <c r="Z1170">
        <v>-0.60540266736850401</v>
      </c>
      <c r="AA1170">
        <v>-0.59764145055259998</v>
      </c>
      <c r="AB1170">
        <v>-0.58013955790157101</v>
      </c>
      <c r="AC1170">
        <v>-0.56795396875884996</v>
      </c>
      <c r="AD1170">
        <v>-0.56675845582621098</v>
      </c>
      <c r="AE1170">
        <v>-0.56698448791399103</v>
      </c>
      <c r="AF1170">
        <v>-0.56829575719205006</v>
      </c>
      <c r="AG1170">
        <v>-0.56879438945879301</v>
      </c>
      <c r="AH1170">
        <v>-0.56925904294589103</v>
      </c>
      <c r="AI1170">
        <v>-0.56495232224033098</v>
      </c>
      <c r="AJ1170">
        <v>-0.545596351319655</v>
      </c>
      <c r="AK1170">
        <v>-0.52293305470413298</v>
      </c>
      <c r="AL1170">
        <v>-0.50010891265905899</v>
      </c>
      <c r="AM1170">
        <v>-0.47361308794463503</v>
      </c>
      <c r="AN1170">
        <v>-0.44777538938007799</v>
      </c>
      <c r="AO1170">
        <v>-0.43032120494110898</v>
      </c>
      <c r="AP1170">
        <v>-0.41840621836847203</v>
      </c>
      <c r="AQ1170">
        <v>-0.40729795513178002</v>
      </c>
      <c r="AR1170">
        <v>-0.39851826169193799</v>
      </c>
      <c r="AS1170">
        <v>-0.38784070984586599</v>
      </c>
      <c r="AT1170">
        <v>-0.364394976705262</v>
      </c>
      <c r="AU1170">
        <v>-0.34103470739689201</v>
      </c>
      <c r="AV1170">
        <v>-0.32087750359916001</v>
      </c>
      <c r="AW1170">
        <v>-0.303573613647179</v>
      </c>
      <c r="AX1170">
        <v>-0.28477499373264997</v>
      </c>
      <c r="AY1170">
        <v>-0.26502851555258999</v>
      </c>
      <c r="AZ1170">
        <v>-0.25237651076341899</v>
      </c>
      <c r="BA1170">
        <v>-0.24863974220815699</v>
      </c>
      <c r="BB1170">
        <v>-0.24712907346294799</v>
      </c>
      <c r="BC1170">
        <v>-0.24075607707256799</v>
      </c>
      <c r="BD1170">
        <v>-0.23091656407821001</v>
      </c>
      <c r="BE1170">
        <v>-0.21875754755750201</v>
      </c>
      <c r="BF1170">
        <v>-0.20125202756206001</v>
      </c>
      <c r="BG1170">
        <v>-0.185139981254834</v>
      </c>
      <c r="BH1170">
        <v>-0.17366590262568599</v>
      </c>
      <c r="BI1170">
        <v>-0.163044146070768</v>
      </c>
      <c r="BJ1170">
        <v>-0.15299617337530799</v>
      </c>
      <c r="BK1170">
        <v>-0.14318445875758401</v>
      </c>
      <c r="BL1170">
        <v>-0.134601988844574</v>
      </c>
      <c r="BM1170">
        <v>-0.12661649239258399</v>
      </c>
      <c r="BN1170">
        <v>-0.11848431750262101</v>
      </c>
      <c r="BO1170">
        <v>-0.114549561231903</v>
      </c>
      <c r="BP1170">
        <v>-0.110339175200536</v>
      </c>
      <c r="BQ1170">
        <v>-9.9424238792766906E-2</v>
      </c>
      <c r="BR1170">
        <v>-8.4935574281808104E-2</v>
      </c>
      <c r="BS1170">
        <v>-7.0673869441617604E-2</v>
      </c>
      <c r="BT1170">
        <v>-5.3859881773132799E-2</v>
      </c>
      <c r="BU1170">
        <v>-3.83913081678178E-2</v>
      </c>
      <c r="BV1170">
        <v>-2.8312654209572401E-2</v>
      </c>
      <c r="BW1170">
        <v>-2.3959133226048E-2</v>
      </c>
      <c r="BX1170">
        <v>-2.3923661906710698E-2</v>
      </c>
      <c r="BY1170">
        <v>-2.4554869918713699E-2</v>
      </c>
      <c r="BZ1170">
        <v>-2.48022608550835E-2</v>
      </c>
      <c r="CA1170">
        <v>-2.5049765847051701E-2</v>
      </c>
      <c r="CB1170">
        <v>-2.52972350559433E-2</v>
      </c>
      <c r="CC1170">
        <v>-2.5544703540947299E-2</v>
      </c>
      <c r="CD1170">
        <v>-2.5792205717656301E-2</v>
      </c>
      <c r="CE1170">
        <v>-2.60397754093811E-2</v>
      </c>
      <c r="CF1170">
        <v>-2.6287445893391499E-2</v>
      </c>
      <c r="CG1170">
        <v>-2.653524994084E-2</v>
      </c>
      <c r="CH1170">
        <v>-2.67832198497686E-2</v>
      </c>
      <c r="CI1170" t="s">
        <v>220</v>
      </c>
    </row>
    <row r="1171" spans="1:87" hidden="1" x14ac:dyDescent="0.45">
      <c r="A1171" t="s">
        <v>24</v>
      </c>
      <c r="B1171" t="s">
        <v>1</v>
      </c>
      <c r="C1171" t="s">
        <v>46</v>
      </c>
      <c r="D1171" t="s">
        <v>221</v>
      </c>
      <c r="E1171" t="s">
        <v>217</v>
      </c>
      <c r="F1171">
        <v>0</v>
      </c>
      <c r="G1171">
        <v>-6.4229654576519704E-2</v>
      </c>
      <c r="H1171">
        <v>-0.130020313126611</v>
      </c>
      <c r="I1171">
        <v>-0.19160991689245499</v>
      </c>
      <c r="J1171">
        <v>-0.25926098456416902</v>
      </c>
      <c r="K1171">
        <v>-0.329369580132988</v>
      </c>
      <c r="L1171">
        <v>-0.40554092610145498</v>
      </c>
      <c r="M1171">
        <v>-0.481673326766829</v>
      </c>
      <c r="N1171">
        <v>-0.54261262588444203</v>
      </c>
      <c r="O1171">
        <v>-0.61249912510001903</v>
      </c>
      <c r="P1171">
        <v>-0.68379315119311301</v>
      </c>
      <c r="Q1171">
        <v>-0.73038577633451895</v>
      </c>
      <c r="R1171">
        <v>-0.76804434523348697</v>
      </c>
      <c r="S1171">
        <v>-0.80738008651332105</v>
      </c>
      <c r="T1171">
        <v>-0.84320089561739098</v>
      </c>
      <c r="U1171">
        <v>-0.87565149660094899</v>
      </c>
      <c r="V1171">
        <v>-0.91366746948883204</v>
      </c>
      <c r="W1171">
        <v>-0.95490774927359201</v>
      </c>
      <c r="X1171">
        <v>-0.97082645934001299</v>
      </c>
      <c r="Y1171">
        <v>-0.97775861844631196</v>
      </c>
      <c r="Z1171">
        <v>-0.97595789513877895</v>
      </c>
      <c r="AA1171">
        <v>-0.97588251203597498</v>
      </c>
      <c r="AB1171">
        <v>-0.97135154068686003</v>
      </c>
      <c r="AC1171">
        <v>-0.97516528143674097</v>
      </c>
      <c r="AD1171">
        <v>-0.98958125321781898</v>
      </c>
      <c r="AE1171">
        <v>-0.99354878607232899</v>
      </c>
      <c r="AF1171">
        <v>-0.98791438930478903</v>
      </c>
      <c r="AG1171">
        <v>-0.982667176104701</v>
      </c>
      <c r="AH1171">
        <v>-0.98440896305037595</v>
      </c>
      <c r="AI1171">
        <v>-0.98538555516639603</v>
      </c>
      <c r="AJ1171">
        <v>-0.97178207305939102</v>
      </c>
      <c r="AK1171">
        <v>-0.95663006599715505</v>
      </c>
      <c r="AL1171">
        <v>-0.93567144804657099</v>
      </c>
      <c r="AM1171">
        <v>-0.90842373325383796</v>
      </c>
      <c r="AN1171">
        <v>-0.879053497032389</v>
      </c>
      <c r="AO1171">
        <v>-0.85881695705246597</v>
      </c>
      <c r="AP1171">
        <v>-0.84581858430734502</v>
      </c>
      <c r="AQ1171">
        <v>-0.83083578022137305</v>
      </c>
      <c r="AR1171">
        <v>-0.82400567619371801</v>
      </c>
      <c r="AS1171">
        <v>-0.81932982963337497</v>
      </c>
      <c r="AT1171">
        <v>-0.79792571414716296</v>
      </c>
      <c r="AU1171">
        <v>-0.775806360483422</v>
      </c>
      <c r="AV1171">
        <v>-0.75959579305762104</v>
      </c>
      <c r="AW1171">
        <v>-0.74847468070988699</v>
      </c>
      <c r="AX1171">
        <v>-0.72207843204515898</v>
      </c>
      <c r="AY1171">
        <v>-0.69126620782549197</v>
      </c>
      <c r="AZ1171">
        <v>-0.67753178421478</v>
      </c>
      <c r="BA1171">
        <v>-0.67660508655805796</v>
      </c>
      <c r="BB1171">
        <v>-0.67564167691761501</v>
      </c>
      <c r="BC1171">
        <v>-0.66700498831203703</v>
      </c>
      <c r="BD1171">
        <v>-0.65514436326739001</v>
      </c>
      <c r="BE1171">
        <v>-0.64659432741542799</v>
      </c>
      <c r="BF1171">
        <v>-0.628601506878401</v>
      </c>
      <c r="BG1171">
        <v>-0.61134518615573197</v>
      </c>
      <c r="BH1171">
        <v>-0.60342258314889397</v>
      </c>
      <c r="BI1171">
        <v>-0.59680954188323598</v>
      </c>
      <c r="BJ1171">
        <v>-0.59170710565865603</v>
      </c>
      <c r="BK1171">
        <v>-0.58634156626807798</v>
      </c>
      <c r="BL1171">
        <v>-0.58089854085203696</v>
      </c>
      <c r="BM1171">
        <v>-0.57322059356904598</v>
      </c>
      <c r="BN1171">
        <v>-0.56572395014561305</v>
      </c>
      <c r="BO1171">
        <v>-0.57224883202141597</v>
      </c>
      <c r="BP1171">
        <v>-0.57957612837796801</v>
      </c>
      <c r="BQ1171">
        <v>-0.57239286139633105</v>
      </c>
      <c r="BR1171">
        <v>-0.55755086077199401</v>
      </c>
      <c r="BS1171">
        <v>-0.54583125536055199</v>
      </c>
      <c r="BT1171">
        <v>-0.53206152879958801</v>
      </c>
      <c r="BU1171">
        <v>-0.52065588600278501</v>
      </c>
      <c r="BV1171">
        <v>-0.51648971527805698</v>
      </c>
      <c r="BW1171">
        <v>-0.51880499426239002</v>
      </c>
      <c r="BX1171">
        <v>-0.52800707742463004</v>
      </c>
      <c r="BY1171">
        <v>-0.536293105211882</v>
      </c>
      <c r="BZ1171">
        <v>-0.54195059866958295</v>
      </c>
      <c r="CA1171">
        <v>-0.54760870798352701</v>
      </c>
      <c r="CB1171">
        <v>-0.553267729991191</v>
      </c>
      <c r="CC1171">
        <v>-0.558928465804298</v>
      </c>
      <c r="CD1171">
        <v>-0.56459170250010604</v>
      </c>
      <c r="CE1171">
        <v>-0.57025821427815204</v>
      </c>
      <c r="CF1171">
        <v>-0.57592876350182098</v>
      </c>
      <c r="CG1171">
        <v>-0.58160410159942</v>
      </c>
      <c r="CH1171">
        <v>-0.587284969803747</v>
      </c>
      <c r="CI1171" t="s">
        <v>221</v>
      </c>
    </row>
    <row r="1172" spans="1:87" hidden="1" x14ac:dyDescent="0.45">
      <c r="A1172" t="s">
        <v>24</v>
      </c>
      <c r="B1172" t="s">
        <v>1</v>
      </c>
      <c r="C1172" t="s">
        <v>46</v>
      </c>
      <c r="D1172" t="s">
        <v>222</v>
      </c>
      <c r="E1172" t="s">
        <v>217</v>
      </c>
      <c r="F1172">
        <v>0</v>
      </c>
      <c r="G1172">
        <v>-8.1470533982774804E-2</v>
      </c>
      <c r="H1172">
        <v>-0.17295128103174101</v>
      </c>
      <c r="I1172">
        <v>-0.28588282171145801</v>
      </c>
      <c r="J1172">
        <v>-0.39661769875286601</v>
      </c>
      <c r="K1172">
        <v>-0.49070216225396401</v>
      </c>
      <c r="L1172">
        <v>-0.59041404896927896</v>
      </c>
      <c r="M1172">
        <v>-0.69349756399262896</v>
      </c>
      <c r="N1172">
        <v>-0.80601479295425704</v>
      </c>
      <c r="O1172">
        <v>-0.93257055100202102</v>
      </c>
      <c r="P1172">
        <v>-1.04872037413082</v>
      </c>
      <c r="Q1172">
        <v>-1.1325241897242599</v>
      </c>
      <c r="R1172">
        <v>-1.20396414273867</v>
      </c>
      <c r="S1172">
        <v>-1.2799548597527499</v>
      </c>
      <c r="T1172">
        <v>-1.3526367078444299</v>
      </c>
      <c r="U1172">
        <v>-1.4320655642404601</v>
      </c>
      <c r="V1172">
        <v>-1.50189635432185</v>
      </c>
      <c r="W1172">
        <v>-1.55583220138463</v>
      </c>
      <c r="X1172">
        <v>-1.5981897498959501</v>
      </c>
      <c r="Y1172">
        <v>-1.62535642688338</v>
      </c>
      <c r="Z1172">
        <v>-1.6335266908761099</v>
      </c>
      <c r="AA1172">
        <v>-1.6335450720042599</v>
      </c>
      <c r="AB1172">
        <v>-1.65296155238399</v>
      </c>
      <c r="AC1172">
        <v>-1.6816764527411701</v>
      </c>
      <c r="AD1172">
        <v>-1.70999814799988</v>
      </c>
      <c r="AE1172">
        <v>-1.73853077438675</v>
      </c>
      <c r="AF1172">
        <v>-1.76799956560261</v>
      </c>
      <c r="AG1172">
        <v>-1.8087631000500499</v>
      </c>
      <c r="AH1172">
        <v>-1.8434191851679</v>
      </c>
      <c r="AI1172">
        <v>-1.86695690466292</v>
      </c>
      <c r="AJ1172">
        <v>-1.86658088086606</v>
      </c>
      <c r="AK1172">
        <v>-1.8479186731152799</v>
      </c>
      <c r="AL1172">
        <v>-1.8368252756533401</v>
      </c>
      <c r="AM1172">
        <v>-1.83409585444209</v>
      </c>
      <c r="AN1172">
        <v>-1.82814678130646</v>
      </c>
      <c r="AO1172">
        <v>-1.8361153495490199</v>
      </c>
      <c r="AP1172">
        <v>-1.8458621576201499</v>
      </c>
      <c r="AQ1172">
        <v>-1.84446965540248</v>
      </c>
      <c r="AR1172">
        <v>-1.8314519586900999</v>
      </c>
      <c r="AS1172">
        <v>-1.82578232958334</v>
      </c>
      <c r="AT1172">
        <v>-1.82230481620386</v>
      </c>
      <c r="AU1172">
        <v>-1.81394084797598</v>
      </c>
      <c r="AV1172">
        <v>-1.8024736982732401</v>
      </c>
      <c r="AW1172">
        <v>-1.78165483923896</v>
      </c>
      <c r="AX1172">
        <v>-1.75241895736411</v>
      </c>
      <c r="AY1172">
        <v>-1.71698744926103</v>
      </c>
      <c r="AZ1172">
        <v>-1.6951468929978699</v>
      </c>
      <c r="BA1172">
        <v>-1.69038502362941</v>
      </c>
      <c r="BB1172">
        <v>-1.69548974226352</v>
      </c>
      <c r="BC1172">
        <v>-1.69582883661064</v>
      </c>
      <c r="BD1172">
        <v>-1.68125611653325</v>
      </c>
      <c r="BE1172">
        <v>-1.6664762901594099</v>
      </c>
      <c r="BF1172">
        <v>-1.6511701636054099</v>
      </c>
      <c r="BG1172">
        <v>-1.6279888786188501</v>
      </c>
      <c r="BH1172">
        <v>-1.6061926890470799</v>
      </c>
      <c r="BI1172">
        <v>-1.5903981143519399</v>
      </c>
      <c r="BJ1172">
        <v>-1.58237543308916</v>
      </c>
      <c r="BK1172">
        <v>-1.58417141743851</v>
      </c>
      <c r="BL1172">
        <v>-1.5954158962802301</v>
      </c>
      <c r="BM1172">
        <v>-1.61294085744791</v>
      </c>
      <c r="BN1172">
        <v>-1.6247433271786</v>
      </c>
      <c r="BO1172">
        <v>-1.6312870943812701</v>
      </c>
      <c r="BP1172">
        <v>-1.6335603273303201</v>
      </c>
      <c r="BQ1172">
        <v>-1.63449951482566</v>
      </c>
      <c r="BR1172">
        <v>-1.6341849581560901</v>
      </c>
      <c r="BS1172">
        <v>-1.6295301713513199</v>
      </c>
      <c r="BT1172">
        <v>-1.6272808355358801</v>
      </c>
      <c r="BU1172">
        <v>-1.6316116383187</v>
      </c>
      <c r="BV1172">
        <v>-1.6377007204073399</v>
      </c>
      <c r="BW1172">
        <v>-1.64929964838886</v>
      </c>
      <c r="BX1172">
        <v>-1.6659043725949201</v>
      </c>
      <c r="BY1172">
        <v>-1.6827183480032899</v>
      </c>
      <c r="BZ1172">
        <v>-1.6994124975233</v>
      </c>
      <c r="CA1172">
        <v>-1.7161147640332699</v>
      </c>
      <c r="CB1172">
        <v>-1.73282745166381</v>
      </c>
      <c r="CC1172">
        <v>-1.74955291862425</v>
      </c>
      <c r="CD1172">
        <v>-1.7662934846449101</v>
      </c>
      <c r="CE1172">
        <v>-1.78305143431456</v>
      </c>
      <c r="CF1172">
        <v>-1.79982902008535</v>
      </c>
      <c r="CG1172">
        <v>-1.8166284648678499</v>
      </c>
      <c r="CH1172">
        <v>-1.8334519641539899</v>
      </c>
      <c r="CI1172" t="s">
        <v>222</v>
      </c>
    </row>
    <row r="1173" spans="1:87" hidden="1" x14ac:dyDescent="0.45">
      <c r="A1173" t="s">
        <v>24</v>
      </c>
      <c r="B1173" t="s">
        <v>1</v>
      </c>
      <c r="C1173" t="s">
        <v>46</v>
      </c>
      <c r="D1173" t="s">
        <v>223</v>
      </c>
      <c r="E1173" t="s">
        <v>100</v>
      </c>
      <c r="F1173">
        <v>17759.189999999999</v>
      </c>
      <c r="G1173">
        <v>18275.55</v>
      </c>
      <c r="H1173">
        <v>18909.88</v>
      </c>
      <c r="I1173">
        <v>19601.59</v>
      </c>
      <c r="J1173">
        <v>20287.96</v>
      </c>
      <c r="K1173">
        <v>20909.95</v>
      </c>
      <c r="L1173">
        <v>21421.85</v>
      </c>
      <c r="M1173">
        <v>21839.599999999999</v>
      </c>
      <c r="N1173">
        <v>22195.4</v>
      </c>
      <c r="O1173">
        <v>22513.68</v>
      </c>
      <c r="P1173">
        <v>22822.84</v>
      </c>
      <c r="Q1173">
        <v>23149.33</v>
      </c>
      <c r="R1173">
        <v>23491.26</v>
      </c>
      <c r="S1173">
        <v>23837.68</v>
      </c>
      <c r="T1173">
        <v>24183.85</v>
      </c>
      <c r="U1173">
        <v>24526.68</v>
      </c>
      <c r="V1173">
        <v>24859.94</v>
      </c>
      <c r="W1173">
        <v>25182.91</v>
      </c>
      <c r="X1173">
        <v>25502.44</v>
      </c>
      <c r="Y1173">
        <v>25819.68</v>
      </c>
      <c r="Z1173">
        <v>26134.25</v>
      </c>
      <c r="AA1173">
        <v>26448.84</v>
      </c>
      <c r="AB1173">
        <v>26761.06</v>
      </c>
      <c r="AC1173">
        <v>27070</v>
      </c>
      <c r="AD1173">
        <v>27374.44</v>
      </c>
      <c r="AE1173">
        <v>27672.93</v>
      </c>
      <c r="AF1173">
        <v>27964.29</v>
      </c>
      <c r="AG1173">
        <v>28250.79</v>
      </c>
      <c r="AH1173">
        <v>28534.13</v>
      </c>
      <c r="AI1173">
        <v>28816.13</v>
      </c>
      <c r="AJ1173">
        <v>29099.39</v>
      </c>
      <c r="AK1173">
        <v>29386.34</v>
      </c>
      <c r="AL1173">
        <v>29675.599999999999</v>
      </c>
      <c r="AM1173">
        <v>29967.87</v>
      </c>
      <c r="AN1173">
        <v>30262.79</v>
      </c>
      <c r="AO1173">
        <v>30559.72</v>
      </c>
      <c r="AP1173">
        <v>30859.14</v>
      </c>
      <c r="AQ1173">
        <v>31163.01</v>
      </c>
      <c r="AR1173">
        <v>31473.17</v>
      </c>
      <c r="AS1173">
        <v>31791.51</v>
      </c>
      <c r="AT1173">
        <v>32120.25</v>
      </c>
      <c r="AU1173">
        <v>32461.4</v>
      </c>
      <c r="AV1173">
        <v>32810.47</v>
      </c>
      <c r="AW1173">
        <v>33164.129999999997</v>
      </c>
      <c r="AX1173">
        <v>33517.97</v>
      </c>
      <c r="AY1173">
        <v>33869.1</v>
      </c>
      <c r="AZ1173">
        <v>34213.699999999997</v>
      </c>
      <c r="BA1173">
        <v>34553.33</v>
      </c>
      <c r="BB1173">
        <v>34892.589999999997</v>
      </c>
      <c r="BC1173">
        <v>35234.9</v>
      </c>
      <c r="BD1173">
        <v>35584.120000000003</v>
      </c>
      <c r="BE1173">
        <v>35942</v>
      </c>
      <c r="BF1173">
        <v>36306.65</v>
      </c>
      <c r="BG1173">
        <v>36675.230000000003</v>
      </c>
      <c r="BH1173">
        <v>37043.94</v>
      </c>
      <c r="BI1173">
        <v>37409.980000000003</v>
      </c>
      <c r="BJ1173">
        <v>37771.46</v>
      </c>
      <c r="BK1173">
        <v>38130.36</v>
      </c>
      <c r="BL1173">
        <v>38489.85</v>
      </c>
      <c r="BM1173">
        <v>38852.89</v>
      </c>
      <c r="BN1173">
        <v>39222.79</v>
      </c>
      <c r="BO1173">
        <v>39600.839999999997</v>
      </c>
      <c r="BP1173">
        <v>39985.19</v>
      </c>
      <c r="BQ1173">
        <v>40373.11</v>
      </c>
      <c r="BR1173">
        <v>40761.42</v>
      </c>
      <c r="BS1173">
        <v>41146.01</v>
      </c>
      <c r="BT1173">
        <v>41524.559999999998</v>
      </c>
      <c r="BU1173">
        <v>41900.379999999997</v>
      </c>
      <c r="BV1173">
        <v>42276.85</v>
      </c>
      <c r="BW1173">
        <v>42657.84</v>
      </c>
      <c r="BX1173">
        <v>43047.62</v>
      </c>
      <c r="BY1173">
        <v>43449.78</v>
      </c>
      <c r="BZ1173">
        <v>43862.82</v>
      </c>
      <c r="CA1173">
        <v>44283.38</v>
      </c>
      <c r="CB1173">
        <v>44708.41</v>
      </c>
      <c r="CC1173">
        <v>45134.879999999997</v>
      </c>
      <c r="CD1173">
        <v>45559.75</v>
      </c>
      <c r="CE1173">
        <v>45979.98</v>
      </c>
      <c r="CF1173">
        <v>46392.53</v>
      </c>
      <c r="CG1173">
        <v>46794.36</v>
      </c>
      <c r="CH1173">
        <v>47182.43</v>
      </c>
      <c r="CI1173" t="s">
        <v>223</v>
      </c>
    </row>
    <row r="1174" spans="1:87" hidden="1" x14ac:dyDescent="0.45">
      <c r="A1174" t="s">
        <v>24</v>
      </c>
      <c r="B1174" t="s">
        <v>1</v>
      </c>
      <c r="C1174" t="s">
        <v>46</v>
      </c>
      <c r="D1174" t="s">
        <v>224</v>
      </c>
      <c r="E1174" t="s">
        <v>100</v>
      </c>
      <c r="F1174">
        <v>17759.189999999999</v>
      </c>
      <c r="G1174">
        <v>18270.27</v>
      </c>
      <c r="H1174">
        <v>18897.849999999999</v>
      </c>
      <c r="I1174">
        <v>19582.36</v>
      </c>
      <c r="J1174">
        <v>20260.57</v>
      </c>
      <c r="K1174">
        <v>20874.03</v>
      </c>
      <c r="L1174">
        <v>21376.13</v>
      </c>
      <c r="M1174">
        <v>21783.62</v>
      </c>
      <c r="N1174">
        <v>22130.69</v>
      </c>
      <c r="O1174">
        <v>22434.799999999999</v>
      </c>
      <c r="P1174">
        <v>22729.39</v>
      </c>
      <c r="Q1174">
        <v>23046.25</v>
      </c>
      <c r="R1174">
        <v>23378.63</v>
      </c>
      <c r="S1174">
        <v>23716.43</v>
      </c>
      <c r="T1174">
        <v>24055.78</v>
      </c>
      <c r="U1174">
        <v>24390.49</v>
      </c>
      <c r="V1174">
        <v>24711.67</v>
      </c>
      <c r="W1174">
        <v>25021.87</v>
      </c>
      <c r="X1174">
        <v>25334.03</v>
      </c>
      <c r="Y1174">
        <v>25645.95</v>
      </c>
      <c r="Z1174">
        <v>25956.59</v>
      </c>
      <c r="AA1174">
        <v>26266.04</v>
      </c>
      <c r="AB1174">
        <v>26574.16</v>
      </c>
      <c r="AC1174">
        <v>26875.91</v>
      </c>
      <c r="AD1174">
        <v>27171.17</v>
      </c>
      <c r="AE1174">
        <v>27464.79</v>
      </c>
      <c r="AF1174">
        <v>27754.69</v>
      </c>
      <c r="AG1174">
        <v>28039.74</v>
      </c>
      <c r="AH1174">
        <v>28319.71</v>
      </c>
      <c r="AI1174">
        <v>28598.89</v>
      </c>
      <c r="AJ1174">
        <v>28879.52</v>
      </c>
      <c r="AK1174">
        <v>29163.78</v>
      </c>
      <c r="AL1174">
        <v>29450.04</v>
      </c>
      <c r="AM1174">
        <v>29740.34</v>
      </c>
      <c r="AN1174">
        <v>30033.08</v>
      </c>
      <c r="AO1174">
        <v>30327.79</v>
      </c>
      <c r="AP1174">
        <v>30624.97</v>
      </c>
      <c r="AQ1174">
        <v>30926.73</v>
      </c>
      <c r="AR1174">
        <v>31233.68</v>
      </c>
      <c r="AS1174">
        <v>31548.94</v>
      </c>
      <c r="AT1174">
        <v>31874.67</v>
      </c>
      <c r="AU1174">
        <v>32213.13</v>
      </c>
      <c r="AV1174">
        <v>32559.47</v>
      </c>
      <c r="AW1174">
        <v>32909.910000000003</v>
      </c>
      <c r="AX1174">
        <v>33259.699999999997</v>
      </c>
      <c r="AY1174">
        <v>33609.01</v>
      </c>
      <c r="AZ1174">
        <v>33950.74</v>
      </c>
      <c r="BA1174">
        <v>34286.89</v>
      </c>
      <c r="BB1174">
        <v>34622.839999999997</v>
      </c>
      <c r="BC1174">
        <v>34962.620000000003</v>
      </c>
      <c r="BD1174">
        <v>35309.39</v>
      </c>
      <c r="BE1174">
        <v>35664.449999999997</v>
      </c>
      <c r="BF1174">
        <v>36025.269999999997</v>
      </c>
      <c r="BG1174">
        <v>36390.9</v>
      </c>
      <c r="BH1174">
        <v>36756.519999999997</v>
      </c>
      <c r="BI1174">
        <v>37119.440000000002</v>
      </c>
      <c r="BJ1174">
        <v>37477.75</v>
      </c>
      <c r="BK1174">
        <v>37833.42</v>
      </c>
      <c r="BL1174">
        <v>38189.879999999997</v>
      </c>
      <c r="BM1174">
        <v>38549.81</v>
      </c>
      <c r="BN1174">
        <v>38916.839999999997</v>
      </c>
      <c r="BO1174">
        <v>39284.82</v>
      </c>
      <c r="BP1174">
        <v>39660.31</v>
      </c>
      <c r="BQ1174">
        <v>40043.839999999997</v>
      </c>
      <c r="BR1174">
        <v>40429.01</v>
      </c>
      <c r="BS1174">
        <v>40810.339999999997</v>
      </c>
      <c r="BT1174">
        <v>41185.32</v>
      </c>
      <c r="BU1174">
        <v>41557.589999999997</v>
      </c>
      <c r="BV1174">
        <v>41930.370000000003</v>
      </c>
      <c r="BW1174">
        <v>42305.34</v>
      </c>
      <c r="BX1174">
        <v>42684.89</v>
      </c>
      <c r="BY1174">
        <v>43077.74</v>
      </c>
      <c r="BZ1174">
        <v>43482.99</v>
      </c>
      <c r="CA1174">
        <v>43895.62</v>
      </c>
      <c r="CB1174">
        <v>44312.6</v>
      </c>
      <c r="CC1174">
        <v>44730.92</v>
      </c>
      <c r="CD1174">
        <v>45147.57</v>
      </c>
      <c r="CE1174">
        <v>45559.54</v>
      </c>
      <c r="CF1174">
        <v>45963.81</v>
      </c>
      <c r="CG1174">
        <v>46357.39</v>
      </c>
      <c r="CH1174">
        <v>46737.25</v>
      </c>
      <c r="CI1174" t="s">
        <v>224</v>
      </c>
    </row>
    <row r="1175" spans="1:87" hidden="1" x14ac:dyDescent="0.45">
      <c r="A1175" t="s">
        <v>24</v>
      </c>
      <c r="B1175" t="s">
        <v>1</v>
      </c>
      <c r="C1175" t="s">
        <v>46</v>
      </c>
      <c r="D1175" t="s">
        <v>225</v>
      </c>
      <c r="E1175" t="s">
        <v>100</v>
      </c>
      <c r="F1175">
        <v>17759.189999999999</v>
      </c>
      <c r="G1175">
        <v>18265.36</v>
      </c>
      <c r="H1175">
        <v>18883.509999999998</v>
      </c>
      <c r="I1175">
        <v>19549.009999999998</v>
      </c>
      <c r="J1175">
        <v>20210.82</v>
      </c>
      <c r="K1175">
        <v>20814</v>
      </c>
      <c r="L1175">
        <v>21305.46</v>
      </c>
      <c r="M1175">
        <v>21701.09</v>
      </c>
      <c r="N1175">
        <v>22025.599999999999</v>
      </c>
      <c r="O1175">
        <v>22306.26</v>
      </c>
      <c r="P1175">
        <v>22580.95</v>
      </c>
      <c r="Q1175">
        <v>22880.53</v>
      </c>
      <c r="R1175">
        <v>23196.32</v>
      </c>
      <c r="S1175">
        <v>23515.84</v>
      </c>
      <c r="T1175">
        <v>23836.46</v>
      </c>
      <c r="U1175">
        <v>24147.1</v>
      </c>
      <c r="V1175">
        <v>24451.56</v>
      </c>
      <c r="W1175">
        <v>24752.84</v>
      </c>
      <c r="X1175">
        <v>25051.66</v>
      </c>
      <c r="Y1175">
        <v>25351.91</v>
      </c>
      <c r="Z1175">
        <v>25656.81</v>
      </c>
      <c r="AA1175">
        <v>25964.98</v>
      </c>
      <c r="AB1175">
        <v>26260.400000000001</v>
      </c>
      <c r="AC1175">
        <v>26549.9</v>
      </c>
      <c r="AD1175">
        <v>26834.62</v>
      </c>
      <c r="AE1175">
        <v>27113.43</v>
      </c>
      <c r="AF1175">
        <v>27384.9</v>
      </c>
      <c r="AG1175">
        <v>27644.9</v>
      </c>
      <c r="AH1175">
        <v>27905.07</v>
      </c>
      <c r="AI1175">
        <v>28169.360000000001</v>
      </c>
      <c r="AJ1175">
        <v>28441.53</v>
      </c>
      <c r="AK1175">
        <v>28721.71</v>
      </c>
      <c r="AL1175">
        <v>29003.759999999998</v>
      </c>
      <c r="AM1175">
        <v>29288.03</v>
      </c>
      <c r="AN1175">
        <v>29574.59</v>
      </c>
      <c r="AO1175">
        <v>29856.74</v>
      </c>
      <c r="AP1175">
        <v>30142.560000000001</v>
      </c>
      <c r="AQ1175">
        <v>30438.27</v>
      </c>
      <c r="AR1175">
        <v>30740.58</v>
      </c>
      <c r="AS1175">
        <v>31049.66</v>
      </c>
      <c r="AT1175">
        <v>31369.15</v>
      </c>
      <c r="AU1175">
        <v>31701.4</v>
      </c>
      <c r="AV1175">
        <v>32041.71</v>
      </c>
      <c r="AW1175">
        <v>32386.9</v>
      </c>
      <c r="AX1175">
        <v>32733.58</v>
      </c>
      <c r="AY1175">
        <v>33077.53</v>
      </c>
      <c r="AZ1175">
        <v>33414.31</v>
      </c>
      <c r="BA1175">
        <v>33746.26</v>
      </c>
      <c r="BB1175">
        <v>34073.74</v>
      </c>
      <c r="BC1175">
        <v>34405.61</v>
      </c>
      <c r="BD1175">
        <v>34746.26</v>
      </c>
      <c r="BE1175">
        <v>35096.199999999997</v>
      </c>
      <c r="BF1175">
        <v>35452.21</v>
      </c>
      <c r="BG1175">
        <v>35812.42</v>
      </c>
      <c r="BH1175">
        <v>36173.47</v>
      </c>
      <c r="BI1175">
        <v>36531.53</v>
      </c>
      <c r="BJ1175">
        <v>36884.21</v>
      </c>
      <c r="BK1175">
        <v>37231.620000000003</v>
      </c>
      <c r="BL1175">
        <v>37573.730000000003</v>
      </c>
      <c r="BM1175">
        <v>37915.39</v>
      </c>
      <c r="BN1175">
        <v>38267.379999999997</v>
      </c>
      <c r="BO1175">
        <v>38631.65</v>
      </c>
      <c r="BP1175">
        <v>39004.550000000003</v>
      </c>
      <c r="BQ1175">
        <v>39381.57</v>
      </c>
      <c r="BR1175">
        <v>39758.6</v>
      </c>
      <c r="BS1175">
        <v>40132.730000000003</v>
      </c>
      <c r="BT1175">
        <v>40500.550000000003</v>
      </c>
      <c r="BU1175">
        <v>40862.050000000003</v>
      </c>
      <c r="BV1175">
        <v>41223.81</v>
      </c>
      <c r="BW1175">
        <v>41585.71</v>
      </c>
      <c r="BX1175">
        <v>41953.55</v>
      </c>
      <c r="BY1175">
        <v>42333.120000000003</v>
      </c>
      <c r="BZ1175">
        <v>42722.82</v>
      </c>
      <c r="CA1175">
        <v>43119.6</v>
      </c>
      <c r="CB1175">
        <v>43520.480000000003</v>
      </c>
      <c r="CC1175">
        <v>43922.5</v>
      </c>
      <c r="CD1175">
        <v>44322.71</v>
      </c>
      <c r="CE1175">
        <v>44718.15</v>
      </c>
      <c r="CF1175">
        <v>45105.87</v>
      </c>
      <c r="CG1175">
        <v>45482.91</v>
      </c>
      <c r="CH1175">
        <v>45846.34</v>
      </c>
      <c r="CI1175" t="s">
        <v>225</v>
      </c>
    </row>
    <row r="1176" spans="1:87" hidden="1" x14ac:dyDescent="0.45">
      <c r="A1176" t="s">
        <v>24</v>
      </c>
      <c r="B1176" t="s">
        <v>1</v>
      </c>
      <c r="C1176" t="s">
        <v>46</v>
      </c>
      <c r="D1176" t="s">
        <v>226</v>
      </c>
      <c r="E1176" t="s">
        <v>100</v>
      </c>
      <c r="F1176">
        <v>17759.189699999999</v>
      </c>
      <c r="G1176">
        <v>18283.154083385602</v>
      </c>
      <c r="H1176">
        <v>18924.6806548721</v>
      </c>
      <c r="I1176">
        <v>19623.762365853101</v>
      </c>
      <c r="J1176">
        <v>20318.746532751898</v>
      </c>
      <c r="K1176">
        <v>20950.066848385501</v>
      </c>
      <c r="L1176">
        <v>21472.295420665399</v>
      </c>
      <c r="M1176">
        <v>21900.120422219901</v>
      </c>
      <c r="N1176">
        <v>22264.124432165801</v>
      </c>
      <c r="O1176">
        <v>22590.681017482599</v>
      </c>
      <c r="P1176">
        <v>22907.795906757601</v>
      </c>
      <c r="Q1176">
        <v>23240.377934480799</v>
      </c>
      <c r="R1176">
        <v>23587.217873012502</v>
      </c>
      <c r="S1176">
        <v>23939.627607599999</v>
      </c>
      <c r="T1176">
        <v>24291.9168040113</v>
      </c>
      <c r="U1176">
        <v>24639.8097759171</v>
      </c>
      <c r="V1176">
        <v>24977.809067156199</v>
      </c>
      <c r="W1176">
        <v>25305.813789095901</v>
      </c>
      <c r="X1176">
        <v>25629.266200648199</v>
      </c>
      <c r="Y1176">
        <v>25948.878684696101</v>
      </c>
      <c r="Z1176">
        <v>26266.748630514299</v>
      </c>
      <c r="AA1176">
        <v>26584.564105797199</v>
      </c>
      <c r="AB1176">
        <v>26903.1159412743</v>
      </c>
      <c r="AC1176">
        <v>27217.0769623583</v>
      </c>
      <c r="AD1176">
        <v>27523.528806194499</v>
      </c>
      <c r="AE1176">
        <v>27823.750695233</v>
      </c>
      <c r="AF1176">
        <v>28117.070897891601</v>
      </c>
      <c r="AG1176">
        <v>28405.439117383401</v>
      </c>
      <c r="AH1176">
        <v>28690.5974565752</v>
      </c>
      <c r="AI1176">
        <v>28975.8863625677</v>
      </c>
      <c r="AJ1176">
        <v>29266.330900590499</v>
      </c>
      <c r="AK1176">
        <v>29560.200572435198</v>
      </c>
      <c r="AL1176">
        <v>29856.883384296401</v>
      </c>
      <c r="AM1176">
        <v>30157.4164722446</v>
      </c>
      <c r="AN1176">
        <v>30460.479576611899</v>
      </c>
      <c r="AO1176">
        <v>30763.652049762601</v>
      </c>
      <c r="AP1176">
        <v>31068.0503243491</v>
      </c>
      <c r="AQ1176">
        <v>31376.750710111799</v>
      </c>
      <c r="AR1176">
        <v>31691.2307484786</v>
      </c>
      <c r="AS1176">
        <v>32014.796411109699</v>
      </c>
      <c r="AT1176">
        <v>32352.966549275399</v>
      </c>
      <c r="AU1176">
        <v>32702.644129491</v>
      </c>
      <c r="AV1176">
        <v>33059.857745043402</v>
      </c>
      <c r="AW1176">
        <v>33420.768124230097</v>
      </c>
      <c r="AX1176">
        <v>33782.891789915302</v>
      </c>
      <c r="AY1176">
        <v>34142.128471767101</v>
      </c>
      <c r="AZ1176">
        <v>34492.996733346299</v>
      </c>
      <c r="BA1176">
        <v>34836.962933912298</v>
      </c>
      <c r="BB1176">
        <v>35179.693766359997</v>
      </c>
      <c r="BC1176">
        <v>35527.090852333698</v>
      </c>
      <c r="BD1176">
        <v>35882.104003272303</v>
      </c>
      <c r="BE1176">
        <v>36246.676630509101</v>
      </c>
      <c r="BF1176">
        <v>36619.950520226703</v>
      </c>
      <c r="BG1176">
        <v>36996.412181333799</v>
      </c>
      <c r="BH1176">
        <v>37371.7551595685</v>
      </c>
      <c r="BI1176">
        <v>37744.280958452197</v>
      </c>
      <c r="BJ1176">
        <v>38112.0410772838</v>
      </c>
      <c r="BK1176">
        <v>38477.249565038997</v>
      </c>
      <c r="BL1176">
        <v>38842.6429654823</v>
      </c>
      <c r="BM1176">
        <v>39211.582575843</v>
      </c>
      <c r="BN1176">
        <v>39587.483998819698</v>
      </c>
      <c r="BO1176">
        <v>39970.642962022699</v>
      </c>
      <c r="BP1176">
        <v>40360.466451459099</v>
      </c>
      <c r="BQ1176">
        <v>40756.131697386998</v>
      </c>
      <c r="BR1176">
        <v>41152.9785343943</v>
      </c>
      <c r="BS1176">
        <v>41546.0176556601</v>
      </c>
      <c r="BT1176">
        <v>41934.235013787998</v>
      </c>
      <c r="BU1176">
        <v>42318.933246761597</v>
      </c>
      <c r="BV1176">
        <v>42702.5707703558</v>
      </c>
      <c r="BW1176">
        <v>43089.144828697899</v>
      </c>
      <c r="BX1176">
        <v>43483.404687945302</v>
      </c>
      <c r="BY1176">
        <v>43889.892831196099</v>
      </c>
      <c r="BZ1176">
        <v>44307.209112498102</v>
      </c>
      <c r="CA1176">
        <v>44732.117112085602</v>
      </c>
      <c r="CB1176">
        <v>45161.547494492101</v>
      </c>
      <c r="CC1176">
        <v>45592.430872884797</v>
      </c>
      <c r="CD1176">
        <v>46021.697890516101</v>
      </c>
      <c r="CE1176">
        <v>46446.279220719203</v>
      </c>
      <c r="CF1176">
        <v>46863.105566924904</v>
      </c>
      <c r="CG1176">
        <v>47269.107662700902</v>
      </c>
      <c r="CH1176">
        <v>47661.2162718131</v>
      </c>
      <c r="CI1176" t="s">
        <v>226</v>
      </c>
    </row>
    <row r="1177" spans="1:87" hidden="1" x14ac:dyDescent="0.45">
      <c r="A1177" t="s">
        <v>24</v>
      </c>
      <c r="B1177" t="s">
        <v>1</v>
      </c>
      <c r="C1177" t="s">
        <v>46</v>
      </c>
      <c r="D1177" t="s">
        <v>227</v>
      </c>
      <c r="E1177" t="s">
        <v>100</v>
      </c>
      <c r="F1177">
        <v>17759.189699999999</v>
      </c>
      <c r="G1177">
        <v>18280.4871581431</v>
      </c>
      <c r="H1177">
        <v>18918.2246349979</v>
      </c>
      <c r="I1177">
        <v>19613.322181637901</v>
      </c>
      <c r="J1177">
        <v>20303.754986067001</v>
      </c>
      <c r="K1177">
        <v>20930.2884855419</v>
      </c>
      <c r="L1177">
        <v>21447.074330215299</v>
      </c>
      <c r="M1177">
        <v>21869.116937619601</v>
      </c>
      <c r="N1177">
        <v>22228.171489498702</v>
      </c>
      <c r="O1177">
        <v>22547.196523472299</v>
      </c>
      <c r="P1177">
        <v>22856.030385235699</v>
      </c>
      <c r="Q1177">
        <v>23183.174806674899</v>
      </c>
      <c r="R1177">
        <v>23524.731437930899</v>
      </c>
      <c r="S1177">
        <v>23872.136933386901</v>
      </c>
      <c r="T1177">
        <v>24220.546993086002</v>
      </c>
      <c r="U1177">
        <v>24563.8782208343</v>
      </c>
      <c r="V1177">
        <v>24895.227171057399</v>
      </c>
      <c r="W1177">
        <v>25215.977961452201</v>
      </c>
      <c r="X1177">
        <v>25535.686377120899</v>
      </c>
      <c r="Y1177">
        <v>25852.555812885799</v>
      </c>
      <c r="Z1177">
        <v>26168.822975772899</v>
      </c>
      <c r="AA1177">
        <v>26483.4058043929</v>
      </c>
      <c r="AB1177">
        <v>26797.253578526201</v>
      </c>
      <c r="AC1177">
        <v>27105.612881315301</v>
      </c>
      <c r="AD1177">
        <v>27406.489722853799</v>
      </c>
      <c r="AE1177">
        <v>27704.387738911901</v>
      </c>
      <c r="AF1177">
        <v>27998.4120966669</v>
      </c>
      <c r="AG1177">
        <v>28287.2042214951</v>
      </c>
      <c r="AH1177">
        <v>28570.806543551698</v>
      </c>
      <c r="AI1177">
        <v>28853.369947432198</v>
      </c>
      <c r="AJ1177">
        <v>29140.917727317599</v>
      </c>
      <c r="AK1177">
        <v>29431.3249327007</v>
      </c>
      <c r="AL1177">
        <v>29726.184348513299</v>
      </c>
      <c r="AM1177">
        <v>30025.664822014001</v>
      </c>
      <c r="AN1177">
        <v>30328.519311119398</v>
      </c>
      <c r="AO1177">
        <v>30631.2614025066</v>
      </c>
      <c r="AP1177">
        <v>30934.703704858799</v>
      </c>
      <c r="AQ1177">
        <v>31243.3148209223</v>
      </c>
      <c r="AR1177">
        <v>31555.849029269099</v>
      </c>
      <c r="AS1177">
        <v>31876.118197304899</v>
      </c>
      <c r="AT1177">
        <v>32212.193524980899</v>
      </c>
      <c r="AU1177">
        <v>32559.975754330499</v>
      </c>
      <c r="AV1177">
        <v>32914.351204893297</v>
      </c>
      <c r="AW1177">
        <v>33271.626014131703</v>
      </c>
      <c r="AX1177">
        <v>33634.736132291902</v>
      </c>
      <c r="AY1177">
        <v>33996.215139337299</v>
      </c>
      <c r="AZ1177">
        <v>34345.976895225504</v>
      </c>
      <c r="BA1177">
        <v>34687.501184221997</v>
      </c>
      <c r="BB1177">
        <v>35028.570876115999</v>
      </c>
      <c r="BC1177">
        <v>35375.291548331297</v>
      </c>
      <c r="BD1177">
        <v>35729.529824104298</v>
      </c>
      <c r="BE1177">
        <v>36091.260030865698</v>
      </c>
      <c r="BF1177">
        <v>36463.139767533401</v>
      </c>
      <c r="BG1177">
        <v>36838.439075612099</v>
      </c>
      <c r="BH1177">
        <v>37210.868139245402</v>
      </c>
      <c r="BI1177">
        <v>37580.291954284701</v>
      </c>
      <c r="BJ1177">
        <v>37944.583182390197</v>
      </c>
      <c r="BK1177">
        <v>38306.490398228198</v>
      </c>
      <c r="BL1177">
        <v>38669.055937626901</v>
      </c>
      <c r="BM1177">
        <v>39036.240027338499</v>
      </c>
      <c r="BN1177">
        <v>39410.223054390597</v>
      </c>
      <c r="BO1177">
        <v>39787.487817240901</v>
      </c>
      <c r="BP1177">
        <v>40170.871030370203</v>
      </c>
      <c r="BQ1177">
        <v>40563.176138075301</v>
      </c>
      <c r="BR1177">
        <v>40958.317930893201</v>
      </c>
      <c r="BS1177">
        <v>41348.469068983803</v>
      </c>
      <c r="BT1177">
        <v>41733.596747751202</v>
      </c>
      <c r="BU1177">
        <v>42114.765639379599</v>
      </c>
      <c r="BV1177">
        <v>42494.047576917699</v>
      </c>
      <c r="BW1177">
        <v>42875.868879888403</v>
      </c>
      <c r="BX1177">
        <v>43264.159604958397</v>
      </c>
      <c r="BY1177">
        <v>43665.236304031598</v>
      </c>
      <c r="BZ1177">
        <v>44078.018272530797</v>
      </c>
      <c r="CA1177">
        <v>44498.306865190098</v>
      </c>
      <c r="CB1177">
        <v>44923.047514764599</v>
      </c>
      <c r="CC1177">
        <v>45349.186113634998</v>
      </c>
      <c r="CD1177">
        <v>45773.669241812</v>
      </c>
      <c r="CE1177">
        <v>46193.444167351503</v>
      </c>
      <c r="CF1177">
        <v>46605.458847272603</v>
      </c>
      <c r="CG1177">
        <v>47006.661928976901</v>
      </c>
      <c r="CH1177">
        <v>47394.002752175802</v>
      </c>
      <c r="CI1177" t="s">
        <v>227</v>
      </c>
    </row>
    <row r="1178" spans="1:87" hidden="1" x14ac:dyDescent="0.45">
      <c r="A1178" t="s">
        <v>24</v>
      </c>
      <c r="B1178" t="s">
        <v>1</v>
      </c>
      <c r="C1178" t="s">
        <v>46</v>
      </c>
      <c r="D1178" t="s">
        <v>228</v>
      </c>
      <c r="E1178" t="s">
        <v>100</v>
      </c>
      <c r="F1178">
        <v>17759.189699999999</v>
      </c>
      <c r="G1178">
        <v>18277.333415759502</v>
      </c>
      <c r="H1178">
        <v>18910.092284343798</v>
      </c>
      <c r="I1178">
        <v>19594.796636303701</v>
      </c>
      <c r="J1178">
        <v>20275.7939232344</v>
      </c>
      <c r="K1178">
        <v>20896.409523688399</v>
      </c>
      <c r="L1178">
        <v>21407.263002911801</v>
      </c>
      <c r="M1178">
        <v>21822.568636729</v>
      </c>
      <c r="N1178">
        <v>22169.3025739267</v>
      </c>
      <c r="O1178">
        <v>22474.5846429257</v>
      </c>
      <c r="P1178">
        <v>22772.0482441481</v>
      </c>
      <c r="Q1178">
        <v>23089.2604179972</v>
      </c>
      <c r="R1178">
        <v>23421.388758678801</v>
      </c>
      <c r="S1178">
        <v>23758.404987321999</v>
      </c>
      <c r="T1178">
        <v>24096.109595535301</v>
      </c>
      <c r="U1178">
        <v>24425.9939612733</v>
      </c>
      <c r="V1178">
        <v>24747.435933431501</v>
      </c>
      <c r="W1178">
        <v>25062.988071730299</v>
      </c>
      <c r="X1178">
        <v>25373.914328951902</v>
      </c>
      <c r="Y1178">
        <v>25683.4820951701</v>
      </c>
      <c r="Z1178">
        <v>25995.049000844399</v>
      </c>
      <c r="AA1178">
        <v>26307.5179005182</v>
      </c>
      <c r="AB1178">
        <v>26612.809212079901</v>
      </c>
      <c r="AC1178">
        <v>26912.222825576901</v>
      </c>
      <c r="AD1178">
        <v>27207.075373607298</v>
      </c>
      <c r="AE1178">
        <v>27495.923849844999</v>
      </c>
      <c r="AF1178">
        <v>27777.8213869391</v>
      </c>
      <c r="AG1178">
        <v>28051.205700420502</v>
      </c>
      <c r="AH1178">
        <v>28322.9403780516</v>
      </c>
      <c r="AI1178">
        <v>28596.475503872502</v>
      </c>
      <c r="AJ1178">
        <v>28877.6063299538</v>
      </c>
      <c r="AK1178">
        <v>29166.473235687699</v>
      </c>
      <c r="AL1178">
        <v>29455.775562653002</v>
      </c>
      <c r="AM1178">
        <v>29745.177601071398</v>
      </c>
      <c r="AN1178">
        <v>30038.120611190701</v>
      </c>
      <c r="AO1178">
        <v>30329.309361891501</v>
      </c>
      <c r="AP1178">
        <v>30622.704239070401</v>
      </c>
      <c r="AQ1178">
        <v>30923.968756804501</v>
      </c>
      <c r="AR1178">
        <v>31235.299454623499</v>
      </c>
      <c r="AS1178">
        <v>31552.649936874001</v>
      </c>
      <c r="AT1178">
        <v>31879.564412979598</v>
      </c>
      <c r="AU1178">
        <v>32219.316561217802</v>
      </c>
      <c r="AV1178">
        <v>32568.467389622801</v>
      </c>
      <c r="AW1178">
        <v>32925.277847398604</v>
      </c>
      <c r="AX1178">
        <v>33285.663235234999</v>
      </c>
      <c r="AY1178">
        <v>33645.081470975303</v>
      </c>
      <c r="AZ1178">
        <v>33994.082851084699</v>
      </c>
      <c r="BA1178">
        <v>34333.450733184298</v>
      </c>
      <c r="BB1178">
        <v>34668.902604979099</v>
      </c>
      <c r="BC1178">
        <v>35008.898250906197</v>
      </c>
      <c r="BD1178">
        <v>35360.487156960698</v>
      </c>
      <c r="BE1178">
        <v>35720.776252589603</v>
      </c>
      <c r="BF1178">
        <v>36087.920495010898</v>
      </c>
      <c r="BG1178">
        <v>36461.619741488299</v>
      </c>
      <c r="BH1178">
        <v>36835.463400427601</v>
      </c>
      <c r="BI1178">
        <v>37204.656640531401</v>
      </c>
      <c r="BJ1178">
        <v>37566.440719001403</v>
      </c>
      <c r="BK1178">
        <v>37922.002389084002</v>
      </c>
      <c r="BL1178">
        <v>38274.459448713103</v>
      </c>
      <c r="BM1178">
        <v>38628.032399329597</v>
      </c>
      <c r="BN1178">
        <v>38990.486606097198</v>
      </c>
      <c r="BO1178">
        <v>39363.6979651457</v>
      </c>
      <c r="BP1178">
        <v>39745.008197811403</v>
      </c>
      <c r="BQ1178">
        <v>40129.871742039497</v>
      </c>
      <c r="BR1178">
        <v>40514.8742905002</v>
      </c>
      <c r="BS1178">
        <v>40897.916903362799</v>
      </c>
      <c r="BT1178">
        <v>41274.0774131777</v>
      </c>
      <c r="BU1178">
        <v>41644.440452163901</v>
      </c>
      <c r="BV1178">
        <v>42015.1260585739</v>
      </c>
      <c r="BW1178">
        <v>42388.631663277301</v>
      </c>
      <c r="BX1178">
        <v>42769.244717401903</v>
      </c>
      <c r="BY1178">
        <v>43161.947911770701</v>
      </c>
      <c r="BZ1178">
        <v>43565.051981370598</v>
      </c>
      <c r="CA1178">
        <v>43975.4784004299</v>
      </c>
      <c r="CB1178">
        <v>44390.205296487104</v>
      </c>
      <c r="CC1178">
        <v>44806.212782099603</v>
      </c>
      <c r="CD1178">
        <v>45220.482999154599</v>
      </c>
      <c r="CE1178">
        <v>45630.000122439596</v>
      </c>
      <c r="CF1178">
        <v>46031.750364689004</v>
      </c>
      <c r="CG1178">
        <v>46422.721983118798</v>
      </c>
      <c r="CH1178">
        <v>46799.905287460497</v>
      </c>
      <c r="CI1178" t="s">
        <v>228</v>
      </c>
    </row>
    <row r="1179" spans="1:87" hidden="1" x14ac:dyDescent="0.45">
      <c r="A1179" t="s">
        <v>24</v>
      </c>
      <c r="B1179" t="s">
        <v>3</v>
      </c>
      <c r="C1179" t="s">
        <v>46</v>
      </c>
      <c r="D1179" t="s">
        <v>212</v>
      </c>
      <c r="E1179" t="s">
        <v>213</v>
      </c>
      <c r="F1179">
        <v>14.158770000000001</v>
      </c>
      <c r="G1179">
        <v>14.194179999999999</v>
      </c>
      <c r="H1179">
        <v>14.22039</v>
      </c>
      <c r="I1179">
        <v>14.249180000000001</v>
      </c>
      <c r="J1179">
        <v>14.28105</v>
      </c>
      <c r="K1179">
        <v>14.31132</v>
      </c>
      <c r="L1179">
        <v>14.34578</v>
      </c>
      <c r="M1179">
        <v>14.375159999999999</v>
      </c>
      <c r="N1179">
        <v>14.39443</v>
      </c>
      <c r="O1179">
        <v>14.42257</v>
      </c>
      <c r="P1179">
        <v>14.44552</v>
      </c>
      <c r="Q1179">
        <v>14.46199</v>
      </c>
      <c r="R1179">
        <v>14.48521</v>
      </c>
      <c r="S1179">
        <v>14.50534</v>
      </c>
      <c r="T1179">
        <v>14.52717</v>
      </c>
      <c r="U1179">
        <v>14.543799999999999</v>
      </c>
      <c r="V1179">
        <v>14.56907</v>
      </c>
      <c r="W1179">
        <v>14.588979999999999</v>
      </c>
      <c r="X1179">
        <v>14.59741</v>
      </c>
      <c r="Y1179">
        <v>14.60708</v>
      </c>
      <c r="Z1179">
        <v>14.608169999999999</v>
      </c>
      <c r="AA1179">
        <v>14.61918</v>
      </c>
      <c r="AB1179">
        <v>14.61309</v>
      </c>
      <c r="AC1179">
        <v>14.62227</v>
      </c>
      <c r="AD1179">
        <v>14.632860000000001</v>
      </c>
      <c r="AE1179">
        <v>14.64184</v>
      </c>
      <c r="AF1179">
        <v>14.65156</v>
      </c>
      <c r="AG1179">
        <v>14.65605</v>
      </c>
      <c r="AH1179">
        <v>14.663880000000001</v>
      </c>
      <c r="AI1179">
        <v>14.665240000000001</v>
      </c>
      <c r="AJ1179">
        <v>14.65799</v>
      </c>
      <c r="AK1179">
        <v>14.653180000000001</v>
      </c>
      <c r="AL1179">
        <v>14.644880000000001</v>
      </c>
      <c r="AM1179">
        <v>14.63494</v>
      </c>
      <c r="AN1179">
        <v>14.62542</v>
      </c>
      <c r="AO1179">
        <v>14.62452</v>
      </c>
      <c r="AP1179">
        <v>14.622310000000001</v>
      </c>
      <c r="AQ1179">
        <v>14.62166</v>
      </c>
      <c r="AR1179">
        <v>14.62448</v>
      </c>
      <c r="AS1179">
        <v>14.624650000000001</v>
      </c>
      <c r="AT1179">
        <v>14.6128</v>
      </c>
      <c r="AU1179">
        <v>14.603719999999999</v>
      </c>
      <c r="AV1179">
        <v>14.592650000000001</v>
      </c>
      <c r="AW1179">
        <v>14.586</v>
      </c>
      <c r="AX1179">
        <v>14.574059999999999</v>
      </c>
      <c r="AY1179">
        <v>14.568110000000001</v>
      </c>
      <c r="AZ1179">
        <v>14.56366</v>
      </c>
      <c r="BA1179">
        <v>14.56378</v>
      </c>
      <c r="BB1179">
        <v>14.56467</v>
      </c>
      <c r="BC1179">
        <v>14.56005</v>
      </c>
      <c r="BD1179">
        <v>14.553430000000001</v>
      </c>
      <c r="BE1179">
        <v>14.546559999999999</v>
      </c>
      <c r="BF1179">
        <v>14.52989</v>
      </c>
      <c r="BG1179">
        <v>14.522690000000001</v>
      </c>
      <c r="BH1179">
        <v>14.514530000000001</v>
      </c>
      <c r="BI1179">
        <v>14.506729999999999</v>
      </c>
      <c r="BJ1179">
        <v>14.501530000000001</v>
      </c>
      <c r="BK1179">
        <v>14.49535</v>
      </c>
      <c r="BL1179">
        <v>14.49286</v>
      </c>
      <c r="BM1179">
        <v>14.48681</v>
      </c>
      <c r="BN1179">
        <v>14.481820000000001</v>
      </c>
      <c r="BO1179">
        <v>14.486230000000001</v>
      </c>
      <c r="BP1179">
        <v>14.482060000000001</v>
      </c>
      <c r="BQ1179">
        <v>14.46907</v>
      </c>
      <c r="BR1179">
        <v>14.45496</v>
      </c>
      <c r="BS1179">
        <v>14.44412</v>
      </c>
      <c r="BT1179">
        <v>14.429639999999999</v>
      </c>
      <c r="BU1179">
        <v>14.420439999999999</v>
      </c>
      <c r="BV1179">
        <v>14.41445</v>
      </c>
      <c r="BW1179">
        <v>14.41145</v>
      </c>
      <c r="BX1179">
        <v>14.41244</v>
      </c>
      <c r="BY1179">
        <v>14.411350000000001</v>
      </c>
      <c r="BZ1179">
        <v>14.410259999999999</v>
      </c>
      <c r="CA1179">
        <v>14.40917</v>
      </c>
      <c r="CB1179">
        <v>14.40808</v>
      </c>
      <c r="CC1179">
        <v>14.40699</v>
      </c>
      <c r="CD1179">
        <v>14.405900000000001</v>
      </c>
      <c r="CE1179">
        <v>14.404809999999999</v>
      </c>
      <c r="CF1179">
        <v>14.40372</v>
      </c>
      <c r="CG1179">
        <v>14.40264</v>
      </c>
      <c r="CH1179">
        <v>14.40155</v>
      </c>
      <c r="CI1179" t="s">
        <v>212</v>
      </c>
    </row>
    <row r="1180" spans="1:87" hidden="1" x14ac:dyDescent="0.45">
      <c r="A1180" t="s">
        <v>24</v>
      </c>
      <c r="B1180" t="s">
        <v>3</v>
      </c>
      <c r="C1180" t="s">
        <v>46</v>
      </c>
      <c r="D1180" t="s">
        <v>214</v>
      </c>
      <c r="E1180" t="s">
        <v>213</v>
      </c>
      <c r="F1180">
        <v>14.28229</v>
      </c>
      <c r="G1180">
        <v>14.331239999999999</v>
      </c>
      <c r="H1180">
        <v>14.36829</v>
      </c>
      <c r="I1180">
        <v>14.40945</v>
      </c>
      <c r="J1180">
        <v>14.454040000000001</v>
      </c>
      <c r="K1180">
        <v>14.497170000000001</v>
      </c>
      <c r="L1180">
        <v>14.54416</v>
      </c>
      <c r="M1180">
        <v>14.584339999999999</v>
      </c>
      <c r="N1180">
        <v>14.613960000000001</v>
      </c>
      <c r="O1180">
        <v>14.65959</v>
      </c>
      <c r="P1180">
        <v>14.699389999999999</v>
      </c>
      <c r="Q1180">
        <v>14.728809999999999</v>
      </c>
      <c r="R1180">
        <v>14.759980000000001</v>
      </c>
      <c r="S1180">
        <v>14.78993</v>
      </c>
      <c r="T1180">
        <v>14.822190000000001</v>
      </c>
      <c r="U1180">
        <v>14.851710000000001</v>
      </c>
      <c r="V1180">
        <v>14.886760000000001</v>
      </c>
      <c r="W1180">
        <v>14.923260000000001</v>
      </c>
      <c r="X1180">
        <v>14.93811</v>
      </c>
      <c r="Y1180">
        <v>14.95722</v>
      </c>
      <c r="Z1180">
        <v>14.96265</v>
      </c>
      <c r="AA1180">
        <v>14.982699999999999</v>
      </c>
      <c r="AB1180">
        <v>14.98254</v>
      </c>
      <c r="AC1180">
        <v>15.00582</v>
      </c>
      <c r="AD1180">
        <v>15.02608</v>
      </c>
      <c r="AE1180">
        <v>15.041930000000001</v>
      </c>
      <c r="AF1180">
        <v>15.056789999999999</v>
      </c>
      <c r="AG1180">
        <v>15.063459999999999</v>
      </c>
      <c r="AH1180">
        <v>15.07774</v>
      </c>
      <c r="AI1180">
        <v>15.0883</v>
      </c>
      <c r="AJ1180">
        <v>15.0839</v>
      </c>
      <c r="AK1180">
        <v>15.088850000000001</v>
      </c>
      <c r="AL1180">
        <v>15.08512</v>
      </c>
      <c r="AM1180">
        <v>15.079660000000001</v>
      </c>
      <c r="AN1180">
        <v>15.074059999999999</v>
      </c>
      <c r="AO1180">
        <v>15.07733</v>
      </c>
      <c r="AP1180">
        <v>15.07437</v>
      </c>
      <c r="AQ1180">
        <v>15.07574</v>
      </c>
      <c r="AR1180">
        <v>15.082710000000001</v>
      </c>
      <c r="AS1180">
        <v>15.088789999999999</v>
      </c>
      <c r="AT1180">
        <v>15.08015</v>
      </c>
      <c r="AU1180">
        <v>15.073320000000001</v>
      </c>
      <c r="AV1180">
        <v>15.06498</v>
      </c>
      <c r="AW1180">
        <v>15.06512</v>
      </c>
      <c r="AX1180">
        <v>15.04772</v>
      </c>
      <c r="AY1180">
        <v>15.040620000000001</v>
      </c>
      <c r="AZ1180">
        <v>15.04034</v>
      </c>
      <c r="BA1180">
        <v>15.04457</v>
      </c>
      <c r="BB1180">
        <v>15.04726</v>
      </c>
      <c r="BC1180">
        <v>15.04476</v>
      </c>
      <c r="BD1180">
        <v>15.0418</v>
      </c>
      <c r="BE1180">
        <v>15.038869999999999</v>
      </c>
      <c r="BF1180">
        <v>15.021559999999999</v>
      </c>
      <c r="BG1180">
        <v>15.016349999999999</v>
      </c>
      <c r="BH1180">
        <v>15.016</v>
      </c>
      <c r="BI1180">
        <v>15.01479</v>
      </c>
      <c r="BJ1180">
        <v>15.01037</v>
      </c>
      <c r="BK1180">
        <v>15.00351</v>
      </c>
      <c r="BL1180">
        <v>14.998340000000001</v>
      </c>
      <c r="BM1180">
        <v>14.98888</v>
      </c>
      <c r="BN1180">
        <v>14.983840000000001</v>
      </c>
      <c r="BO1180">
        <v>14.99563</v>
      </c>
      <c r="BP1180">
        <v>14.99343</v>
      </c>
      <c r="BQ1180">
        <v>14.97958</v>
      </c>
      <c r="BR1180">
        <v>14.963950000000001</v>
      </c>
      <c r="BS1180">
        <v>14.962999999999999</v>
      </c>
      <c r="BT1180">
        <v>14.95168</v>
      </c>
      <c r="BU1180">
        <v>14.94674</v>
      </c>
      <c r="BV1180">
        <v>14.94486</v>
      </c>
      <c r="BW1180">
        <v>14.94567</v>
      </c>
      <c r="BX1180">
        <v>14.950850000000001</v>
      </c>
      <c r="BY1180">
        <v>14.95158</v>
      </c>
      <c r="BZ1180">
        <v>14.952310000000001</v>
      </c>
      <c r="CA1180">
        <v>14.95304</v>
      </c>
      <c r="CB1180">
        <v>14.95378</v>
      </c>
      <c r="CC1180">
        <v>14.954510000000001</v>
      </c>
      <c r="CD1180">
        <v>14.95524</v>
      </c>
      <c r="CE1180">
        <v>14.95598</v>
      </c>
      <c r="CF1180">
        <v>14.956709999999999</v>
      </c>
      <c r="CG1180">
        <v>14.95744</v>
      </c>
      <c r="CH1180">
        <v>14.95818</v>
      </c>
      <c r="CI1180" t="s">
        <v>214</v>
      </c>
    </row>
    <row r="1181" spans="1:87" hidden="1" x14ac:dyDescent="0.45">
      <c r="A1181" t="s">
        <v>24</v>
      </c>
      <c r="B1181" t="s">
        <v>3</v>
      </c>
      <c r="C1181" t="s">
        <v>46</v>
      </c>
      <c r="D1181" t="s">
        <v>215</v>
      </c>
      <c r="E1181" t="s">
        <v>213</v>
      </c>
      <c r="F1181">
        <v>14.42343</v>
      </c>
      <c r="G1181">
        <v>14.47523</v>
      </c>
      <c r="H1181">
        <v>14.537319999999999</v>
      </c>
      <c r="I1181">
        <v>14.614850000000001</v>
      </c>
      <c r="J1181">
        <v>14.67756</v>
      </c>
      <c r="K1181">
        <v>14.73057</v>
      </c>
      <c r="L1181">
        <v>14.79147</v>
      </c>
      <c r="M1181">
        <v>14.847720000000001</v>
      </c>
      <c r="N1181">
        <v>14.907249999999999</v>
      </c>
      <c r="O1181">
        <v>14.981479999999999</v>
      </c>
      <c r="P1181">
        <v>15.04795</v>
      </c>
      <c r="Q1181">
        <v>15.09163</v>
      </c>
      <c r="R1181">
        <v>15.13373</v>
      </c>
      <c r="S1181">
        <v>15.18322</v>
      </c>
      <c r="T1181">
        <v>15.23963</v>
      </c>
      <c r="U1181">
        <v>15.30979</v>
      </c>
      <c r="V1181">
        <v>15.35267</v>
      </c>
      <c r="W1181">
        <v>15.39227</v>
      </c>
      <c r="X1181">
        <v>15.441369999999999</v>
      </c>
      <c r="Y1181">
        <v>15.46148</v>
      </c>
      <c r="Z1181">
        <v>15.489599999999999</v>
      </c>
      <c r="AA1181">
        <v>15.51315</v>
      </c>
      <c r="AB1181">
        <v>15.539149999999999</v>
      </c>
      <c r="AC1181">
        <v>15.56185</v>
      </c>
      <c r="AD1181">
        <v>15.58921</v>
      </c>
      <c r="AE1181">
        <v>15.63151</v>
      </c>
      <c r="AF1181">
        <v>15.68028</v>
      </c>
      <c r="AG1181">
        <v>15.716950000000001</v>
      </c>
      <c r="AH1181">
        <v>15.74802</v>
      </c>
      <c r="AI1181">
        <v>15.77314</v>
      </c>
      <c r="AJ1181">
        <v>15.788930000000001</v>
      </c>
      <c r="AK1181">
        <v>15.79738</v>
      </c>
      <c r="AL1181">
        <v>15.81007</v>
      </c>
      <c r="AM1181">
        <v>15.82072</v>
      </c>
      <c r="AN1181">
        <v>15.821540000000001</v>
      </c>
      <c r="AO1181">
        <v>15.84895</v>
      </c>
      <c r="AP1181">
        <v>15.85801</v>
      </c>
      <c r="AQ1181">
        <v>15.870229999999999</v>
      </c>
      <c r="AR1181">
        <v>15.875909999999999</v>
      </c>
      <c r="AS1181">
        <v>15.89204</v>
      </c>
      <c r="AT1181">
        <v>15.89889</v>
      </c>
      <c r="AU1181">
        <v>15.907209999999999</v>
      </c>
      <c r="AV1181">
        <v>15.91033</v>
      </c>
      <c r="AW1181">
        <v>15.908480000000001</v>
      </c>
      <c r="AX1181">
        <v>15.911670000000001</v>
      </c>
      <c r="AY1181">
        <v>15.90663</v>
      </c>
      <c r="AZ1181">
        <v>15.916460000000001</v>
      </c>
      <c r="BA1181">
        <v>15.91802</v>
      </c>
      <c r="BB1181">
        <v>15.913779999999999</v>
      </c>
      <c r="BC1181">
        <v>15.90193</v>
      </c>
      <c r="BD1181">
        <v>15.891260000000001</v>
      </c>
      <c r="BE1181">
        <v>15.878769999999999</v>
      </c>
      <c r="BF1181">
        <v>15.87438</v>
      </c>
      <c r="BG1181">
        <v>15.87078</v>
      </c>
      <c r="BH1181">
        <v>15.87398</v>
      </c>
      <c r="BI1181">
        <v>15.879759999999999</v>
      </c>
      <c r="BJ1181">
        <v>15.876760000000001</v>
      </c>
      <c r="BK1181">
        <v>15.87337</v>
      </c>
      <c r="BL1181">
        <v>15.874000000000001</v>
      </c>
      <c r="BM1181">
        <v>15.87745</v>
      </c>
      <c r="BN1181">
        <v>15.86828</v>
      </c>
      <c r="BO1181">
        <v>15.866989999999999</v>
      </c>
      <c r="BP1181">
        <v>15.86903</v>
      </c>
      <c r="BQ1181">
        <v>15.878220000000001</v>
      </c>
      <c r="BR1181">
        <v>15.879849999999999</v>
      </c>
      <c r="BS1181">
        <v>15.88172</v>
      </c>
      <c r="BT1181">
        <v>15.883839999999999</v>
      </c>
      <c r="BU1181">
        <v>15.887969999999999</v>
      </c>
      <c r="BV1181">
        <v>15.890650000000001</v>
      </c>
      <c r="BW1181">
        <v>15.901009999999999</v>
      </c>
      <c r="BX1181">
        <v>15.911720000000001</v>
      </c>
      <c r="BY1181">
        <v>15.921290000000001</v>
      </c>
      <c r="BZ1181">
        <v>15.930870000000001</v>
      </c>
      <c r="CA1181">
        <v>15.940440000000001</v>
      </c>
      <c r="CB1181">
        <v>15.950010000000001</v>
      </c>
      <c r="CC1181">
        <v>15.95959</v>
      </c>
      <c r="CD1181">
        <v>15.96916</v>
      </c>
      <c r="CE1181">
        <v>15.978730000000001</v>
      </c>
      <c r="CF1181">
        <v>15.98831</v>
      </c>
      <c r="CG1181">
        <v>15.99788</v>
      </c>
      <c r="CH1181">
        <v>16.007459999999998</v>
      </c>
      <c r="CI1181" t="s">
        <v>215</v>
      </c>
    </row>
    <row r="1182" spans="1:87" hidden="1" x14ac:dyDescent="0.45">
      <c r="A1182" t="s">
        <v>24</v>
      </c>
      <c r="B1182" t="s">
        <v>3</v>
      </c>
      <c r="C1182" t="s">
        <v>46</v>
      </c>
      <c r="D1182" t="s">
        <v>216</v>
      </c>
      <c r="E1182" t="s">
        <v>217</v>
      </c>
      <c r="F1182">
        <v>0</v>
      </c>
      <c r="G1182">
        <v>-9.1181326396594403E-2</v>
      </c>
      <c r="H1182">
        <v>-0.174011380969397</v>
      </c>
      <c r="I1182">
        <v>-0.251301871080989</v>
      </c>
      <c r="J1182">
        <v>-0.33694736072049603</v>
      </c>
      <c r="K1182">
        <v>-0.42353724467737403</v>
      </c>
      <c r="L1182">
        <v>-0.51668041919273899</v>
      </c>
      <c r="M1182">
        <v>-0.60598333871955101</v>
      </c>
      <c r="N1182">
        <v>-0.67286231692427201</v>
      </c>
      <c r="O1182">
        <v>-0.74474159873573198</v>
      </c>
      <c r="P1182">
        <v>-0.81662331576303204</v>
      </c>
      <c r="Q1182">
        <v>-0.87148344382169696</v>
      </c>
      <c r="R1182">
        <v>-0.93151948129556195</v>
      </c>
      <c r="S1182">
        <v>-0.99303064970256405</v>
      </c>
      <c r="T1182">
        <v>-1.05429363873856</v>
      </c>
      <c r="U1182">
        <v>-1.1083556910904799</v>
      </c>
      <c r="V1182">
        <v>-1.1728777843704701</v>
      </c>
      <c r="W1182">
        <v>-1.23685442948853</v>
      </c>
      <c r="X1182">
        <v>-1.2758586919088799</v>
      </c>
      <c r="Y1182">
        <v>-1.3027210583711999</v>
      </c>
      <c r="Z1182">
        <v>-1.31811272261889</v>
      </c>
      <c r="AA1182">
        <v>-1.3414735862207301</v>
      </c>
      <c r="AB1182">
        <v>-1.3553227351498001</v>
      </c>
      <c r="AC1182">
        <v>-1.3717235510353201</v>
      </c>
      <c r="AD1182">
        <v>-1.40112196950826</v>
      </c>
      <c r="AE1182">
        <v>-1.42918392085017</v>
      </c>
      <c r="AF1182">
        <v>-1.45680431059186</v>
      </c>
      <c r="AG1182">
        <v>-1.4764842985612601</v>
      </c>
      <c r="AH1182">
        <v>-1.4960521326224601</v>
      </c>
      <c r="AI1182">
        <v>-1.50905029757412</v>
      </c>
      <c r="AJ1182">
        <v>-1.51161723393448</v>
      </c>
      <c r="AK1182">
        <v>-1.50950383235819</v>
      </c>
      <c r="AL1182">
        <v>-1.50805486501595</v>
      </c>
      <c r="AM1182">
        <v>-1.5052665711266999</v>
      </c>
      <c r="AN1182">
        <v>-1.5019863193159999</v>
      </c>
      <c r="AO1182">
        <v>-1.50214453557643</v>
      </c>
      <c r="AP1182">
        <v>-1.5019602720648699</v>
      </c>
      <c r="AQ1182">
        <v>-1.50165297927193</v>
      </c>
      <c r="AR1182">
        <v>-1.50713790708962</v>
      </c>
      <c r="AS1182">
        <v>-1.51149627114883</v>
      </c>
      <c r="AT1182">
        <v>-1.5139484540069399</v>
      </c>
      <c r="AU1182">
        <v>-1.51029769088323</v>
      </c>
      <c r="AV1182">
        <v>-1.5072925977971201</v>
      </c>
      <c r="AW1182">
        <v>-1.5042878255030001</v>
      </c>
      <c r="AX1182">
        <v>-1.50238277120723</v>
      </c>
      <c r="AY1182">
        <v>-1.4995438480991601</v>
      </c>
      <c r="AZ1182">
        <v>-1.4977440476106501</v>
      </c>
      <c r="BA1182">
        <v>-1.4983885472138401</v>
      </c>
      <c r="BB1182">
        <v>-1.50029268859533</v>
      </c>
      <c r="BC1182">
        <v>-1.50196253678998</v>
      </c>
      <c r="BD1182">
        <v>-1.5004996852974499</v>
      </c>
      <c r="BE1182">
        <v>-1.4983343762094199</v>
      </c>
      <c r="BF1182">
        <v>-1.4969811418554999</v>
      </c>
      <c r="BG1182">
        <v>-1.4935150445975001</v>
      </c>
      <c r="BH1182">
        <v>-1.4911756043689299</v>
      </c>
      <c r="BI1182">
        <v>-1.4885617943024601</v>
      </c>
      <c r="BJ1182">
        <v>-1.48635620768651</v>
      </c>
      <c r="BK1182">
        <v>-1.4846754960563</v>
      </c>
      <c r="BL1182">
        <v>-1.4834792150268801</v>
      </c>
      <c r="BM1182">
        <v>-1.48300420342804</v>
      </c>
      <c r="BN1182">
        <v>-1.4811456247658601</v>
      </c>
      <c r="BO1182">
        <v>-1.48854582503903</v>
      </c>
      <c r="BP1182">
        <v>-1.4939318498445899</v>
      </c>
      <c r="BQ1182">
        <v>-1.4936157151584799</v>
      </c>
      <c r="BR1182">
        <v>-1.4894557564961499</v>
      </c>
      <c r="BS1182">
        <v>-1.48526057658446</v>
      </c>
      <c r="BT1182">
        <v>-1.4818846951145901</v>
      </c>
      <c r="BU1182">
        <v>-1.4779645067623499</v>
      </c>
      <c r="BV1182">
        <v>-1.47544670153547</v>
      </c>
      <c r="BW1182">
        <v>-1.4740717663885201</v>
      </c>
      <c r="BX1182">
        <v>-1.4757059525245799</v>
      </c>
      <c r="BY1182">
        <v>-1.47691707701582</v>
      </c>
      <c r="BZ1182">
        <v>-1.4765749932536201</v>
      </c>
      <c r="CA1182">
        <v>-1.47623327497917</v>
      </c>
      <c r="CB1182">
        <v>-1.47589170223473</v>
      </c>
      <c r="CC1182">
        <v>-1.47555022754844</v>
      </c>
      <c r="CD1182">
        <v>-1.4752088043421001</v>
      </c>
      <c r="CE1182">
        <v>-1.4748673868615201</v>
      </c>
      <c r="CF1182">
        <v>-1.47452593011494</v>
      </c>
      <c r="CG1182">
        <v>-1.4741843898209801</v>
      </c>
      <c r="CH1182">
        <v>-1.47384272236706</v>
      </c>
      <c r="CI1182" t="s">
        <v>216</v>
      </c>
    </row>
    <row r="1183" spans="1:87" hidden="1" x14ac:dyDescent="0.45">
      <c r="A1183" t="s">
        <v>24</v>
      </c>
      <c r="B1183" t="s">
        <v>3</v>
      </c>
      <c r="C1183" t="s">
        <v>46</v>
      </c>
      <c r="D1183" t="s">
        <v>218</v>
      </c>
      <c r="E1183" t="s">
        <v>217</v>
      </c>
      <c r="F1183">
        <v>0</v>
      </c>
      <c r="G1183">
        <v>-0.120004558561737</v>
      </c>
      <c r="H1183">
        <v>-0.237355359595182</v>
      </c>
      <c r="I1183">
        <v>-0.34893987383512998</v>
      </c>
      <c r="J1183">
        <v>-0.47140159275779198</v>
      </c>
      <c r="K1183">
        <v>-0.59581017794901903</v>
      </c>
      <c r="L1183">
        <v>-0.72678373554515596</v>
      </c>
      <c r="M1183">
        <v>-0.85085236695109401</v>
      </c>
      <c r="N1183">
        <v>-0.94938295336024503</v>
      </c>
      <c r="O1183">
        <v>-1.0664951706492001</v>
      </c>
      <c r="P1183">
        <v>-1.1899107106053901</v>
      </c>
      <c r="Q1183">
        <v>-1.2884935261178101</v>
      </c>
      <c r="R1183">
        <v>-1.3783248882289001</v>
      </c>
      <c r="S1183">
        <v>-1.46799359502955</v>
      </c>
      <c r="T1183">
        <v>-1.56078592419385</v>
      </c>
      <c r="U1183">
        <v>-1.6513198355112999</v>
      </c>
      <c r="V1183">
        <v>-1.74941558167041</v>
      </c>
      <c r="W1183">
        <v>-1.85653722400693</v>
      </c>
      <c r="X1183">
        <v>-1.9289766085896101</v>
      </c>
      <c r="Y1183">
        <v>-1.9815113847118999</v>
      </c>
      <c r="Z1183">
        <v>-2.0163408769486599</v>
      </c>
      <c r="AA1183">
        <v>-2.0623399740856798</v>
      </c>
      <c r="AB1183">
        <v>-2.0928100128034499</v>
      </c>
      <c r="AC1183">
        <v>-2.1418325190145899</v>
      </c>
      <c r="AD1183">
        <v>-2.2061587032197099</v>
      </c>
      <c r="AE1183">
        <v>-2.2590148687137801</v>
      </c>
      <c r="AF1183">
        <v>-2.3048820395578402</v>
      </c>
      <c r="AG1183">
        <v>-2.3355535913374599</v>
      </c>
      <c r="AH1183">
        <v>-2.3708877137200899</v>
      </c>
      <c r="AI1183">
        <v>-2.407217120121</v>
      </c>
      <c r="AJ1183">
        <v>-2.4210156186501601</v>
      </c>
      <c r="AK1183">
        <v>-2.4297615539369799</v>
      </c>
      <c r="AL1183">
        <v>-2.4359078613816401</v>
      </c>
      <c r="AM1183">
        <v>-2.4345604683566799</v>
      </c>
      <c r="AN1183">
        <v>-2.4325775952944602</v>
      </c>
      <c r="AO1183">
        <v>-2.4380146194984098</v>
      </c>
      <c r="AP1183">
        <v>-2.4420488128791602</v>
      </c>
      <c r="AQ1183">
        <v>-2.4443092827390198</v>
      </c>
      <c r="AR1183">
        <v>-2.4600162462224602</v>
      </c>
      <c r="AS1183">
        <v>-2.4793844586585601</v>
      </c>
      <c r="AT1183">
        <v>-2.48693387753808</v>
      </c>
      <c r="AU1183">
        <v>-2.4840138531266298</v>
      </c>
      <c r="AV1183">
        <v>-2.4815076580683999</v>
      </c>
      <c r="AW1183">
        <v>-2.48251341103698</v>
      </c>
      <c r="AX1183">
        <v>-2.48567950871628</v>
      </c>
      <c r="AY1183">
        <v>-2.4818676950781802</v>
      </c>
      <c r="AZ1183">
        <v>-2.4822962598</v>
      </c>
      <c r="BA1183">
        <v>-2.49106367747327</v>
      </c>
      <c r="BB1183">
        <v>-2.5010159341685698</v>
      </c>
      <c r="BC1183">
        <v>-2.50431910179937</v>
      </c>
      <c r="BD1183">
        <v>-2.5034067816103698</v>
      </c>
      <c r="BE1183">
        <v>-2.50234979171301</v>
      </c>
      <c r="BF1183">
        <v>-2.5031719751209098</v>
      </c>
      <c r="BG1183">
        <v>-2.50044675169298</v>
      </c>
      <c r="BH1183">
        <v>-2.5006139837091999</v>
      </c>
      <c r="BI1183">
        <v>-2.5005738163054301</v>
      </c>
      <c r="BJ1183">
        <v>-2.5004801748312402</v>
      </c>
      <c r="BK1183">
        <v>-2.4989323498137601</v>
      </c>
      <c r="BL1183">
        <v>-2.4966908064931199</v>
      </c>
      <c r="BM1183">
        <v>-2.4950071293558</v>
      </c>
      <c r="BN1183">
        <v>-2.4924665554877699</v>
      </c>
      <c r="BO1183">
        <v>-2.5147298678912402</v>
      </c>
      <c r="BP1183">
        <v>-2.5311348026642499</v>
      </c>
      <c r="BQ1183">
        <v>-2.5319255715668798</v>
      </c>
      <c r="BR1183">
        <v>-2.5269702244813201</v>
      </c>
      <c r="BS1183">
        <v>-2.52758896819847</v>
      </c>
      <c r="BT1183">
        <v>-2.5288725150111402</v>
      </c>
      <c r="BU1183">
        <v>-2.5262939505900102</v>
      </c>
      <c r="BV1183">
        <v>-2.5253043318124702</v>
      </c>
      <c r="BW1183">
        <v>-2.5266327338205699</v>
      </c>
      <c r="BX1183">
        <v>-2.5379795729665902</v>
      </c>
      <c r="BY1183">
        <v>-2.5464816237374102</v>
      </c>
      <c r="BZ1183">
        <v>-2.5486559653595502</v>
      </c>
      <c r="CA1183">
        <v>-2.5508306135418901</v>
      </c>
      <c r="CB1183">
        <v>-2.5530050253335799</v>
      </c>
      <c r="CC1183">
        <v>-2.55517950294128</v>
      </c>
      <c r="CD1183">
        <v>-2.5573543431592598</v>
      </c>
      <c r="CE1183">
        <v>-2.5595298378063198</v>
      </c>
      <c r="CF1183">
        <v>-2.5617062741122898</v>
      </c>
      <c r="CG1183">
        <v>-2.5638839350444602</v>
      </c>
      <c r="CH1183">
        <v>-2.5660630995669802</v>
      </c>
      <c r="CI1183" t="s">
        <v>218</v>
      </c>
    </row>
    <row r="1184" spans="1:87" hidden="1" x14ac:dyDescent="0.45">
      <c r="A1184" t="s">
        <v>24</v>
      </c>
      <c r="B1184" t="s">
        <v>3</v>
      </c>
      <c r="C1184" t="s">
        <v>46</v>
      </c>
      <c r="D1184" t="s">
        <v>219</v>
      </c>
      <c r="E1184" t="s">
        <v>217</v>
      </c>
      <c r="F1184">
        <v>0</v>
      </c>
      <c r="G1184">
        <v>-0.14679583253515099</v>
      </c>
      <c r="H1184">
        <v>-0.31312444461033501</v>
      </c>
      <c r="I1184">
        <v>-0.51876976687489396</v>
      </c>
      <c r="J1184">
        <v>-0.71584506702648798</v>
      </c>
      <c r="K1184">
        <v>-0.88057937696650601</v>
      </c>
      <c r="L1184">
        <v>-1.0505903166298201</v>
      </c>
      <c r="M1184">
        <v>-1.22219406715778</v>
      </c>
      <c r="N1184">
        <v>-1.3958504730404899</v>
      </c>
      <c r="O1184">
        <v>-1.6021879033177999</v>
      </c>
      <c r="P1184">
        <v>-1.81121387370266</v>
      </c>
      <c r="Q1184">
        <v>-1.97087356423052</v>
      </c>
      <c r="R1184">
        <v>-2.10001759695567</v>
      </c>
      <c r="S1184">
        <v>-2.2418320200425002</v>
      </c>
      <c r="T1184">
        <v>-2.4056259514579001</v>
      </c>
      <c r="U1184">
        <v>-2.6045703480628499</v>
      </c>
      <c r="V1184">
        <v>-2.7703692824833901</v>
      </c>
      <c r="W1184">
        <v>-2.8961170497412798</v>
      </c>
      <c r="X1184">
        <v>-3.03697680129146</v>
      </c>
      <c r="Y1184">
        <v>-3.1380989121332798</v>
      </c>
      <c r="Z1184">
        <v>-3.2163472961877</v>
      </c>
      <c r="AA1184">
        <v>-3.2949685569612099</v>
      </c>
      <c r="AB1184">
        <v>-3.3729650571419199</v>
      </c>
      <c r="AC1184">
        <v>-3.4476098797441601</v>
      </c>
      <c r="AD1184">
        <v>-3.5275903305546898</v>
      </c>
      <c r="AE1184">
        <v>-3.6431996052330202</v>
      </c>
      <c r="AF1184">
        <v>-3.7885442438768302</v>
      </c>
      <c r="AG1184">
        <v>-3.9188697555488901</v>
      </c>
      <c r="AH1184">
        <v>-4.0236083678749202</v>
      </c>
      <c r="AI1184">
        <v>-4.1102332639039902</v>
      </c>
      <c r="AJ1184">
        <v>-4.1721309630721404</v>
      </c>
      <c r="AK1184">
        <v>-4.2085275780305302</v>
      </c>
      <c r="AL1184">
        <v>-4.2438797667367698</v>
      </c>
      <c r="AM1184">
        <v>-4.2801016237765097</v>
      </c>
      <c r="AN1184">
        <v>-4.2978650000982004</v>
      </c>
      <c r="AO1184">
        <v>-4.3589630875576004</v>
      </c>
      <c r="AP1184">
        <v>-4.4135282200754604</v>
      </c>
      <c r="AQ1184">
        <v>-4.4486853897455498</v>
      </c>
      <c r="AR1184">
        <v>-4.4755347119062199</v>
      </c>
      <c r="AS1184">
        <v>-4.5156921134210304</v>
      </c>
      <c r="AT1184">
        <v>-4.5501305041573001</v>
      </c>
      <c r="AU1184">
        <v>-4.5748398975496096</v>
      </c>
      <c r="AV1184">
        <v>-4.5919730048801197</v>
      </c>
      <c r="AW1184">
        <v>-4.5959696142630602</v>
      </c>
      <c r="AX1184">
        <v>-4.6020595539611504</v>
      </c>
      <c r="AY1184">
        <v>-4.6059633622064302</v>
      </c>
      <c r="AZ1184">
        <v>-4.6250038768687602</v>
      </c>
      <c r="BA1184">
        <v>-4.6423611823986102</v>
      </c>
      <c r="BB1184">
        <v>-4.6444082887918103</v>
      </c>
      <c r="BC1184">
        <v>-4.6430243056598703</v>
      </c>
      <c r="BD1184">
        <v>-4.6383569983932498</v>
      </c>
      <c r="BE1184">
        <v>-4.63391559852111</v>
      </c>
      <c r="BF1184">
        <v>-4.6312295846782998</v>
      </c>
      <c r="BG1184">
        <v>-4.6295653635515599</v>
      </c>
      <c r="BH1184">
        <v>-4.6351616829975697</v>
      </c>
      <c r="BI1184">
        <v>-4.6506021617373996</v>
      </c>
      <c r="BJ1184">
        <v>-4.65808974370528</v>
      </c>
      <c r="BK1184">
        <v>-4.6568496932584003</v>
      </c>
      <c r="BL1184">
        <v>-4.65795129481765</v>
      </c>
      <c r="BM1184">
        <v>-4.6660171411706601</v>
      </c>
      <c r="BN1184">
        <v>-4.6705301404238897</v>
      </c>
      <c r="BO1184">
        <v>-4.66999207646837</v>
      </c>
      <c r="BP1184">
        <v>-4.6738285174296799</v>
      </c>
      <c r="BQ1184">
        <v>-4.6955560613560401</v>
      </c>
      <c r="BR1184">
        <v>-4.7118766813226802</v>
      </c>
      <c r="BS1184">
        <v>-4.7175163942368004</v>
      </c>
      <c r="BT1184">
        <v>-4.7239240934554303</v>
      </c>
      <c r="BU1184">
        <v>-4.7347880211134203</v>
      </c>
      <c r="BV1184">
        <v>-4.7451239450882001</v>
      </c>
      <c r="BW1184">
        <v>-4.7699901351029101</v>
      </c>
      <c r="BX1184">
        <v>-4.8034623992813401</v>
      </c>
      <c r="BY1184">
        <v>-4.8351418282488101</v>
      </c>
      <c r="BZ1184">
        <v>-4.8654430050009001</v>
      </c>
      <c r="CA1184">
        <v>-4.8957517245024098</v>
      </c>
      <c r="CB1184">
        <v>-4.9260718946849797</v>
      </c>
      <c r="CC1184">
        <v>-4.9564077149962102</v>
      </c>
      <c r="CD1184">
        <v>-4.9867633141982202</v>
      </c>
      <c r="CE1184">
        <v>-5.0171427563298101</v>
      </c>
      <c r="CF1184">
        <v>-5.0475500459704099</v>
      </c>
      <c r="CG1184">
        <v>-5.0779891326777298</v>
      </c>
      <c r="CH1184">
        <v>-5.1084639144962098</v>
      </c>
      <c r="CI1184" t="s">
        <v>219</v>
      </c>
    </row>
    <row r="1185" spans="1:87" hidden="1" x14ac:dyDescent="0.45">
      <c r="A1185" t="s">
        <v>24</v>
      </c>
      <c r="B1185" t="s">
        <v>3</v>
      </c>
      <c r="C1185" t="s">
        <v>46</v>
      </c>
      <c r="D1185" t="s">
        <v>220</v>
      </c>
      <c r="E1185" t="s">
        <v>217</v>
      </c>
      <c r="F1185">
        <v>0</v>
      </c>
      <c r="G1185">
        <v>-4.9629360453651301E-2</v>
      </c>
      <c r="H1185">
        <v>-9.5913118501145297E-2</v>
      </c>
      <c r="I1185">
        <v>-0.13848219912700999</v>
      </c>
      <c r="J1185">
        <v>-0.18567121085520899</v>
      </c>
      <c r="K1185">
        <v>-0.233829864218627</v>
      </c>
      <c r="L1185">
        <v>-0.28514889940239901</v>
      </c>
      <c r="M1185">
        <v>-0.33511434634814202</v>
      </c>
      <c r="N1185">
        <v>-0.37268162759356299</v>
      </c>
      <c r="O1185">
        <v>-0.41163707783445902</v>
      </c>
      <c r="P1185">
        <v>-0.451991282745901</v>
      </c>
      <c r="Q1185">
        <v>-0.48286927825891302</v>
      </c>
      <c r="R1185">
        <v>-0.51557031964852795</v>
      </c>
      <c r="S1185">
        <v>-0.55010237001798001</v>
      </c>
      <c r="T1185">
        <v>-0.584154100583956</v>
      </c>
      <c r="U1185">
        <v>-0.614631004008792</v>
      </c>
      <c r="V1185">
        <v>-0.649642176607657</v>
      </c>
      <c r="W1185">
        <v>-0.68572769446466597</v>
      </c>
      <c r="X1185">
        <v>-0.70741809699176295</v>
      </c>
      <c r="Y1185">
        <v>-0.72233492347010297</v>
      </c>
      <c r="Z1185">
        <v>-0.73006910719739504</v>
      </c>
      <c r="AA1185">
        <v>-0.74115322458436805</v>
      </c>
      <c r="AB1185">
        <v>-0.74308965776451696</v>
      </c>
      <c r="AC1185">
        <v>-0.74747499534445505</v>
      </c>
      <c r="AD1185">
        <v>-0.76380979754490097</v>
      </c>
      <c r="AE1185">
        <v>-0.77964117334761196</v>
      </c>
      <c r="AF1185">
        <v>-0.79505935223717095</v>
      </c>
      <c r="AG1185">
        <v>-0.806079986435426</v>
      </c>
      <c r="AH1185">
        <v>-0.81661115111196803</v>
      </c>
      <c r="AI1185">
        <v>-0.82336742974199495</v>
      </c>
      <c r="AJ1185">
        <v>-0.81746264188239404</v>
      </c>
      <c r="AK1185">
        <v>-0.80786177894899303</v>
      </c>
      <c r="AL1185">
        <v>-0.79666702592707805</v>
      </c>
      <c r="AM1185">
        <v>-0.78150164702621705</v>
      </c>
      <c r="AN1185">
        <v>-0.76561653519154904</v>
      </c>
      <c r="AO1185">
        <v>-0.75814589318152803</v>
      </c>
      <c r="AP1185">
        <v>-0.75543541594049701</v>
      </c>
      <c r="AQ1185">
        <v>-0.753282933623034</v>
      </c>
      <c r="AR1185">
        <v>-0.75548554622779696</v>
      </c>
      <c r="AS1185">
        <v>-0.75761129733584698</v>
      </c>
      <c r="AT1185">
        <v>-0.74658073678516301</v>
      </c>
      <c r="AU1185">
        <v>-0.72982327523975998</v>
      </c>
      <c r="AV1185">
        <v>-0.713147559396066</v>
      </c>
      <c r="AW1185">
        <v>-0.69925178660580301</v>
      </c>
      <c r="AX1185">
        <v>-0.68347178167775802</v>
      </c>
      <c r="AY1185">
        <v>-0.66963793013733497</v>
      </c>
      <c r="AZ1185">
        <v>-0.66135427881291997</v>
      </c>
      <c r="BA1185">
        <v>-0.65839015081146102</v>
      </c>
      <c r="BB1185">
        <v>-0.65930890377847695</v>
      </c>
      <c r="BC1185">
        <v>-0.65561054337129898</v>
      </c>
      <c r="BD1185">
        <v>-0.64622887433478704</v>
      </c>
      <c r="BE1185">
        <v>-0.63524864799388003</v>
      </c>
      <c r="BF1185">
        <v>-0.61497760230074805</v>
      </c>
      <c r="BG1185">
        <v>-0.59680140160476303</v>
      </c>
      <c r="BH1185">
        <v>-0.58426334548389303</v>
      </c>
      <c r="BI1185">
        <v>-0.57140534101787199</v>
      </c>
      <c r="BJ1185">
        <v>-0.56120920847903</v>
      </c>
      <c r="BK1185">
        <v>-0.55189964477445597</v>
      </c>
      <c r="BL1185">
        <v>-0.54534166444905097</v>
      </c>
      <c r="BM1185">
        <v>-0.53802018107051996</v>
      </c>
      <c r="BN1185">
        <v>-0.52924475393010295</v>
      </c>
      <c r="BO1185">
        <v>-0.52990048121574995</v>
      </c>
      <c r="BP1185">
        <v>-0.52906448313077004</v>
      </c>
      <c r="BQ1185">
        <v>-0.51419540115756901</v>
      </c>
      <c r="BR1185">
        <v>-0.49227514123462202</v>
      </c>
      <c r="BS1185">
        <v>-0.47263136317163801</v>
      </c>
      <c r="BT1185">
        <v>-0.45187398873296503</v>
      </c>
      <c r="BU1185">
        <v>-0.433512183610407</v>
      </c>
      <c r="BV1185">
        <v>-0.42172799082048601</v>
      </c>
      <c r="BW1185">
        <v>-0.41489265052734298</v>
      </c>
      <c r="BX1185">
        <v>-0.413758879244364</v>
      </c>
      <c r="BY1185">
        <v>-0.41343137221777598</v>
      </c>
      <c r="BZ1185">
        <v>-0.41168930391043401</v>
      </c>
      <c r="CA1185">
        <v>-0.40994835036918298</v>
      </c>
      <c r="CB1185">
        <v>-0.40820784823205603</v>
      </c>
      <c r="CC1185">
        <v>-0.40646755557155501</v>
      </c>
      <c r="CD1185">
        <v>-0.40472723489099999</v>
      </c>
      <c r="CE1185">
        <v>-0.40298665277227502</v>
      </c>
      <c r="CF1185">
        <v>-0.40124557956455797</v>
      </c>
      <c r="CG1185">
        <v>-0.399503789121047</v>
      </c>
      <c r="CH1185">
        <v>-0.39776105858961902</v>
      </c>
      <c r="CI1185" t="s">
        <v>220</v>
      </c>
    </row>
    <row r="1186" spans="1:87" hidden="1" x14ac:dyDescent="0.45">
      <c r="A1186" t="s">
        <v>24</v>
      </c>
      <c r="B1186" t="s">
        <v>3</v>
      </c>
      <c r="C1186" t="s">
        <v>46</v>
      </c>
      <c r="D1186" t="s">
        <v>221</v>
      </c>
      <c r="E1186" t="s">
        <v>217</v>
      </c>
      <c r="F1186">
        <v>0</v>
      </c>
      <c r="G1186">
        <v>-6.4192469559043494E-2</v>
      </c>
      <c r="H1186">
        <v>-0.129895434824434</v>
      </c>
      <c r="I1186">
        <v>-0.19148345166387601</v>
      </c>
      <c r="J1186">
        <v>-0.25925872075237599</v>
      </c>
      <c r="K1186">
        <v>-0.32862021359920701</v>
      </c>
      <c r="L1186">
        <v>-0.40126099747176402</v>
      </c>
      <c r="M1186">
        <v>-0.47093480279033501</v>
      </c>
      <c r="N1186">
        <v>-0.526492847887849</v>
      </c>
      <c r="O1186">
        <v>-0.58999749830519499</v>
      </c>
      <c r="P1186">
        <v>-0.65947343044038298</v>
      </c>
      <c r="Q1186">
        <v>-0.71522387940361498</v>
      </c>
      <c r="R1186">
        <v>-0.76545002212300395</v>
      </c>
      <c r="S1186">
        <v>-0.81587242135559002</v>
      </c>
      <c r="T1186">
        <v>-0.867787934962716</v>
      </c>
      <c r="U1186">
        <v>-0.91888215011874896</v>
      </c>
      <c r="V1186">
        <v>-0.97352215424092403</v>
      </c>
      <c r="W1186">
        <v>-1.0337162511146001</v>
      </c>
      <c r="X1186">
        <v>-1.07418120655706</v>
      </c>
      <c r="Y1186">
        <v>-1.1033494251301099</v>
      </c>
      <c r="Z1186">
        <v>-1.1223188070079499</v>
      </c>
      <c r="AA1186">
        <v>-1.1457103671947899</v>
      </c>
      <c r="AB1186">
        <v>-1.1599485287700899</v>
      </c>
      <c r="AC1186">
        <v>-1.18252061199922</v>
      </c>
      <c r="AD1186">
        <v>-1.21906184075892</v>
      </c>
      <c r="AE1186">
        <v>-1.2491791709903901</v>
      </c>
      <c r="AF1186">
        <v>-1.2751890141089499</v>
      </c>
      <c r="AG1186">
        <v>-1.29248257467963</v>
      </c>
      <c r="AH1186">
        <v>-1.3113542100629001</v>
      </c>
      <c r="AI1186">
        <v>-1.3320956235929799</v>
      </c>
      <c r="AJ1186">
        <v>-1.3354171572767299</v>
      </c>
      <c r="AK1186">
        <v>-1.3371043436504599</v>
      </c>
      <c r="AL1186">
        <v>-1.3370193259719301</v>
      </c>
      <c r="AM1186">
        <v>-1.3289413336146101</v>
      </c>
      <c r="AN1186">
        <v>-1.3194700805139701</v>
      </c>
      <c r="AO1186">
        <v>-1.3186348905756</v>
      </c>
      <c r="AP1186">
        <v>-1.3180869260616099</v>
      </c>
      <c r="AQ1186">
        <v>-1.31729219159331</v>
      </c>
      <c r="AR1186">
        <v>-1.3251442865008101</v>
      </c>
      <c r="AS1186">
        <v>-1.33617453275511</v>
      </c>
      <c r="AT1186">
        <v>-1.33207491653624</v>
      </c>
      <c r="AU1186">
        <v>-1.3191075768753799</v>
      </c>
      <c r="AV1186">
        <v>-1.3059816888104401</v>
      </c>
      <c r="AW1186">
        <v>-1.3001031659156901</v>
      </c>
      <c r="AX1186">
        <v>-1.2831288231460201</v>
      </c>
      <c r="AY1186">
        <v>-1.2636140866151799</v>
      </c>
      <c r="AZ1186">
        <v>-1.2582179812601599</v>
      </c>
      <c r="BA1186">
        <v>-1.2621628158684199</v>
      </c>
      <c r="BB1186">
        <v>-1.2678514754757499</v>
      </c>
      <c r="BC1186">
        <v>-1.26733651294539</v>
      </c>
      <c r="BD1186">
        <v>-1.2626310883023</v>
      </c>
      <c r="BE1186">
        <v>-1.2576309397930601</v>
      </c>
      <c r="BF1186">
        <v>-1.23858256770025</v>
      </c>
      <c r="BG1186">
        <v>-1.2210484862191699</v>
      </c>
      <c r="BH1186">
        <v>-1.2169633929593</v>
      </c>
      <c r="BI1186">
        <v>-1.21553719386495</v>
      </c>
      <c r="BJ1186">
        <v>-1.2103453859448301</v>
      </c>
      <c r="BK1186">
        <v>-1.2004682805049001</v>
      </c>
      <c r="BL1186">
        <v>-1.1904961346987899</v>
      </c>
      <c r="BM1186">
        <v>-1.1775528571552101</v>
      </c>
      <c r="BN1186">
        <v>-1.1658535558147101</v>
      </c>
      <c r="BO1186">
        <v>-1.17371624776782</v>
      </c>
      <c r="BP1186">
        <v>-1.18003620566084</v>
      </c>
      <c r="BQ1186">
        <v>-1.1649809157881801</v>
      </c>
      <c r="BR1186">
        <v>-1.1398717922033801</v>
      </c>
      <c r="BS1186">
        <v>-1.12776825113166</v>
      </c>
      <c r="BT1186">
        <v>-1.11608836255446</v>
      </c>
      <c r="BU1186">
        <v>-1.10319693307662</v>
      </c>
      <c r="BV1186">
        <v>-1.09784150867084</v>
      </c>
      <c r="BW1186">
        <v>-1.0972874133866799</v>
      </c>
      <c r="BX1186">
        <v>-1.1028859161655999</v>
      </c>
      <c r="BY1186">
        <v>-1.10729266071827</v>
      </c>
      <c r="BZ1186">
        <v>-1.1085262363367301</v>
      </c>
      <c r="CA1186">
        <v>-1.10976007071264</v>
      </c>
      <c r="CB1186">
        <v>-1.11099379353592</v>
      </c>
      <c r="CC1186">
        <v>-1.1122275762665801</v>
      </c>
      <c r="CD1186">
        <v>-1.1134615873046101</v>
      </c>
      <c r="CE1186">
        <v>-1.1146959922378501</v>
      </c>
      <c r="CF1186">
        <v>-1.1159309540609399</v>
      </c>
      <c r="CG1186">
        <v>-1.1171666333603101</v>
      </c>
      <c r="CH1186">
        <v>-1.11840318846128</v>
      </c>
      <c r="CI1186" t="s">
        <v>221</v>
      </c>
    </row>
    <row r="1187" spans="1:87" hidden="1" x14ac:dyDescent="0.45">
      <c r="A1187" t="s">
        <v>24</v>
      </c>
      <c r="B1187" t="s">
        <v>3</v>
      </c>
      <c r="C1187" t="s">
        <v>46</v>
      </c>
      <c r="D1187" t="s">
        <v>222</v>
      </c>
      <c r="E1187" t="s">
        <v>217</v>
      </c>
      <c r="F1187">
        <v>0</v>
      </c>
      <c r="G1187">
        <v>-8.1409209874516705E-2</v>
      </c>
      <c r="H1187">
        <v>-0.17286494724534399</v>
      </c>
      <c r="I1187">
        <v>-0.28580621092986203</v>
      </c>
      <c r="J1187">
        <v>-0.39664304477005102</v>
      </c>
      <c r="K1187">
        <v>-0.48934162234119899</v>
      </c>
      <c r="L1187">
        <v>-0.58375835397925802</v>
      </c>
      <c r="M1187">
        <v>-0.68031100100722797</v>
      </c>
      <c r="N1187">
        <v>-0.77752719131066705</v>
      </c>
      <c r="O1187">
        <v>-0.89202586325553002</v>
      </c>
      <c r="P1187">
        <v>-1.0103192037767801</v>
      </c>
      <c r="Q1187">
        <v>-1.1012108167802499</v>
      </c>
      <c r="R1187">
        <v>-1.1742921646775</v>
      </c>
      <c r="S1187">
        <v>-1.2537694092998499</v>
      </c>
      <c r="T1187">
        <v>-1.3458521520786999</v>
      </c>
      <c r="U1187">
        <v>-1.4572221219811099</v>
      </c>
      <c r="V1187">
        <v>-1.5520818248811801</v>
      </c>
      <c r="W1187">
        <v>-1.62380228879954</v>
      </c>
      <c r="X1187">
        <v>-1.7029770540045499</v>
      </c>
      <c r="Y1187">
        <v>-1.7600777967780701</v>
      </c>
      <c r="Z1187">
        <v>-1.80376978722477</v>
      </c>
      <c r="AA1187">
        <v>-1.848888178653</v>
      </c>
      <c r="AB1187">
        <v>-1.8931730823683901</v>
      </c>
      <c r="AC1187">
        <v>-1.9360085448441799</v>
      </c>
      <c r="AD1187">
        <v>-1.98123576260044</v>
      </c>
      <c r="AE1187">
        <v>-2.04550056005582</v>
      </c>
      <c r="AF1187">
        <v>-2.1280378711628201</v>
      </c>
      <c r="AG1187">
        <v>-2.20326287398471</v>
      </c>
      <c r="AH1187">
        <v>-2.2636433967110698</v>
      </c>
      <c r="AI1187">
        <v>-2.3136668297112499</v>
      </c>
      <c r="AJ1187">
        <v>-2.3494543056961201</v>
      </c>
      <c r="AK1187">
        <v>-2.3704259083110801</v>
      </c>
      <c r="AL1187">
        <v>-2.3902252673670898</v>
      </c>
      <c r="AM1187">
        <v>-2.4111548243761001</v>
      </c>
      <c r="AN1187">
        <v>-2.4201920205425802</v>
      </c>
      <c r="AO1187">
        <v>-2.44965944873932</v>
      </c>
      <c r="AP1187">
        <v>-2.4803202903432999</v>
      </c>
      <c r="AQ1187">
        <v>-2.5001955378330498</v>
      </c>
      <c r="AR1187">
        <v>-2.5156056836910898</v>
      </c>
      <c r="AS1187">
        <v>-2.5370178812755402</v>
      </c>
      <c r="AT1187">
        <v>-2.5567016764701598</v>
      </c>
      <c r="AU1187">
        <v>-2.5707798010446599</v>
      </c>
      <c r="AV1187">
        <v>-2.5805048633836698</v>
      </c>
      <c r="AW1187">
        <v>-2.58095944701844</v>
      </c>
      <c r="AX1187">
        <v>-2.5829055851454301</v>
      </c>
      <c r="AY1187">
        <v>-2.58003392311474</v>
      </c>
      <c r="AZ1187">
        <v>-2.5865481516975799</v>
      </c>
      <c r="BA1187">
        <v>-2.59579246252722</v>
      </c>
      <c r="BB1187">
        <v>-2.5925078263071799</v>
      </c>
      <c r="BC1187">
        <v>-2.5766843138395599</v>
      </c>
      <c r="BD1187">
        <v>-2.55626019288405</v>
      </c>
      <c r="BE1187">
        <v>-2.5348505009794202</v>
      </c>
      <c r="BF1187">
        <v>-2.5206131043270301</v>
      </c>
      <c r="BG1187">
        <v>-2.51344905924585</v>
      </c>
      <c r="BH1187">
        <v>-2.5140516244847801</v>
      </c>
      <c r="BI1187">
        <v>-2.5226060169629201</v>
      </c>
      <c r="BJ1187">
        <v>-2.5238932706344799</v>
      </c>
      <c r="BK1187">
        <v>-2.51800298900275</v>
      </c>
      <c r="BL1187">
        <v>-2.5160616834310701</v>
      </c>
      <c r="BM1187">
        <v>-2.5201856821331501</v>
      </c>
      <c r="BN1187">
        <v>-2.5131688943252599</v>
      </c>
      <c r="BO1187">
        <v>-2.50476774782102</v>
      </c>
      <c r="BP1187">
        <v>-2.5059251249436398</v>
      </c>
      <c r="BQ1187">
        <v>-2.5171595852042299</v>
      </c>
      <c r="BR1187">
        <v>-2.5259327769627902</v>
      </c>
      <c r="BS1187">
        <v>-2.5291617556463102</v>
      </c>
      <c r="BT1187">
        <v>-2.5328355797277902</v>
      </c>
      <c r="BU1187">
        <v>-2.5388219883321699</v>
      </c>
      <c r="BV1187">
        <v>-2.5448291986233298</v>
      </c>
      <c r="BW1187">
        <v>-2.5578252399765899</v>
      </c>
      <c r="BX1187">
        <v>-2.5771086081799499</v>
      </c>
      <c r="BY1187">
        <v>-2.5954658919318101</v>
      </c>
      <c r="BZ1187">
        <v>-2.6129555561086901</v>
      </c>
      <c r="CA1187">
        <v>-2.6304531165774701</v>
      </c>
      <c r="CB1187">
        <v>-2.6479608026602999</v>
      </c>
      <c r="CC1187">
        <v>-2.6654810379773801</v>
      </c>
      <c r="CD1187">
        <v>-2.6830162071338002</v>
      </c>
      <c r="CE1187">
        <v>-2.7005686591240501</v>
      </c>
      <c r="CF1187">
        <v>-2.7181407103374</v>
      </c>
      <c r="CG1187">
        <v>-2.7357346470897799</v>
      </c>
      <c r="CH1187">
        <v>-2.7533527276217198</v>
      </c>
      <c r="CI1187" t="s">
        <v>222</v>
      </c>
    </row>
    <row r="1188" spans="1:87" hidden="1" x14ac:dyDescent="0.45">
      <c r="A1188" t="s">
        <v>24</v>
      </c>
      <c r="B1188" t="s">
        <v>3</v>
      </c>
      <c r="C1188" t="s">
        <v>46</v>
      </c>
      <c r="D1188" t="s">
        <v>223</v>
      </c>
      <c r="E1188" t="s">
        <v>100</v>
      </c>
      <c r="F1188">
        <v>17759.189999999999</v>
      </c>
      <c r="G1188">
        <v>18278.900000000001</v>
      </c>
      <c r="H1188">
        <v>18916.57</v>
      </c>
      <c r="I1188">
        <v>19609.93</v>
      </c>
      <c r="J1188">
        <v>20294.61</v>
      </c>
      <c r="K1188">
        <v>20910.509999999998</v>
      </c>
      <c r="L1188">
        <v>21410.51</v>
      </c>
      <c r="M1188">
        <v>21812.34</v>
      </c>
      <c r="N1188">
        <v>22150.98</v>
      </c>
      <c r="O1188">
        <v>22451.15</v>
      </c>
      <c r="P1188">
        <v>22744.52</v>
      </c>
      <c r="Q1188">
        <v>23059.200000000001</v>
      </c>
      <c r="R1188">
        <v>23388.92</v>
      </c>
      <c r="S1188">
        <v>23726.98</v>
      </c>
      <c r="T1188">
        <v>24066.29</v>
      </c>
      <c r="U1188">
        <v>24401.06</v>
      </c>
      <c r="V1188">
        <v>24721.16</v>
      </c>
      <c r="W1188">
        <v>25030.2</v>
      </c>
      <c r="X1188">
        <v>25337.040000000001</v>
      </c>
      <c r="Y1188">
        <v>25641.18</v>
      </c>
      <c r="Z1188">
        <v>25945.14</v>
      </c>
      <c r="AA1188">
        <v>26245.78</v>
      </c>
      <c r="AB1188">
        <v>26547.03</v>
      </c>
      <c r="AC1188">
        <v>26844.38</v>
      </c>
      <c r="AD1188">
        <v>27133.56</v>
      </c>
      <c r="AE1188">
        <v>27417.13</v>
      </c>
      <c r="AF1188">
        <v>27694.080000000002</v>
      </c>
      <c r="AG1188">
        <v>27968.1</v>
      </c>
      <c r="AH1188">
        <v>28239.15</v>
      </c>
      <c r="AI1188">
        <v>28511.24</v>
      </c>
      <c r="AJ1188">
        <v>28787.67</v>
      </c>
      <c r="AK1188">
        <v>29068.560000000001</v>
      </c>
      <c r="AL1188">
        <v>29352.41</v>
      </c>
      <c r="AM1188">
        <v>29639.47</v>
      </c>
      <c r="AN1188">
        <v>29929.14</v>
      </c>
      <c r="AO1188">
        <v>30219.86</v>
      </c>
      <c r="AP1188">
        <v>30512.87</v>
      </c>
      <c r="AQ1188">
        <v>30809.94</v>
      </c>
      <c r="AR1188">
        <v>31111.46</v>
      </c>
      <c r="AS1188">
        <v>31421.87</v>
      </c>
      <c r="AT1188">
        <v>31743.71</v>
      </c>
      <c r="AU1188">
        <v>32079.56</v>
      </c>
      <c r="AV1188">
        <v>32424.2</v>
      </c>
      <c r="AW1188">
        <v>32773.74</v>
      </c>
      <c r="AX1188">
        <v>33123.65</v>
      </c>
      <c r="AY1188">
        <v>33470.519999999997</v>
      </c>
      <c r="AZ1188">
        <v>33810.81</v>
      </c>
      <c r="BA1188">
        <v>34146.26</v>
      </c>
      <c r="BB1188">
        <v>34480.79</v>
      </c>
      <c r="BC1188">
        <v>34818.43</v>
      </c>
      <c r="BD1188">
        <v>35163.730000000003</v>
      </c>
      <c r="BE1188">
        <v>35518.239999999998</v>
      </c>
      <c r="BF1188">
        <v>35879.370000000003</v>
      </c>
      <c r="BG1188">
        <v>36245.019999999997</v>
      </c>
      <c r="BH1188">
        <v>36610.83</v>
      </c>
      <c r="BI1188">
        <v>36974.160000000003</v>
      </c>
      <c r="BJ1188">
        <v>37332.620000000003</v>
      </c>
      <c r="BK1188">
        <v>37688.31</v>
      </c>
      <c r="BL1188">
        <v>38044.43</v>
      </c>
      <c r="BM1188">
        <v>38404.06</v>
      </c>
      <c r="BN1188">
        <v>38771.230000000003</v>
      </c>
      <c r="BO1188">
        <v>39143.81</v>
      </c>
      <c r="BP1188">
        <v>39523.85</v>
      </c>
      <c r="BQ1188">
        <v>39909.440000000002</v>
      </c>
      <c r="BR1188">
        <v>40296.410000000003</v>
      </c>
      <c r="BS1188">
        <v>40679.79</v>
      </c>
      <c r="BT1188">
        <v>41057.019999999997</v>
      </c>
      <c r="BU1188">
        <v>41431.4</v>
      </c>
      <c r="BV1188">
        <v>41806.11</v>
      </c>
      <c r="BW1188">
        <v>42185.25</v>
      </c>
      <c r="BX1188">
        <v>42571.97</v>
      </c>
      <c r="BY1188">
        <v>42970.6</v>
      </c>
      <c r="BZ1188">
        <v>43379.9</v>
      </c>
      <c r="CA1188">
        <v>43796.29</v>
      </c>
      <c r="CB1188">
        <v>44216.88</v>
      </c>
      <c r="CC1188">
        <v>44638.79</v>
      </c>
      <c r="CD1188">
        <v>45059.12</v>
      </c>
      <c r="CE1188">
        <v>45474.98</v>
      </c>
      <c r="CF1188">
        <v>45883.48</v>
      </c>
      <c r="CG1188">
        <v>46281.73</v>
      </c>
      <c r="CH1188">
        <v>46666.83</v>
      </c>
      <c r="CI1188" t="s">
        <v>223</v>
      </c>
    </row>
    <row r="1189" spans="1:87" hidden="1" x14ac:dyDescent="0.45">
      <c r="A1189" t="s">
        <v>24</v>
      </c>
      <c r="B1189" t="s">
        <v>3</v>
      </c>
      <c r="C1189" t="s">
        <v>46</v>
      </c>
      <c r="D1189" t="s">
        <v>224</v>
      </c>
      <c r="E1189" t="s">
        <v>100</v>
      </c>
      <c r="F1189">
        <v>17759.189999999999</v>
      </c>
      <c r="G1189">
        <v>18273.63</v>
      </c>
      <c r="H1189">
        <v>18904.57</v>
      </c>
      <c r="I1189">
        <v>19590.740000000002</v>
      </c>
      <c r="J1189">
        <v>20267.23</v>
      </c>
      <c r="K1189">
        <v>20874.34</v>
      </c>
      <c r="L1189">
        <v>21365.29</v>
      </c>
      <c r="M1189">
        <v>21758.6</v>
      </c>
      <c r="N1189">
        <v>22089.32</v>
      </c>
      <c r="O1189">
        <v>22378.37</v>
      </c>
      <c r="P1189">
        <v>22658.92</v>
      </c>
      <c r="Q1189">
        <v>22962.2</v>
      </c>
      <c r="R1189">
        <v>23283.43</v>
      </c>
      <c r="S1189">
        <v>23613.16</v>
      </c>
      <c r="T1189">
        <v>23943.1</v>
      </c>
      <c r="U1189">
        <v>24267.09</v>
      </c>
      <c r="V1189">
        <v>24576.94</v>
      </c>
      <c r="W1189">
        <v>24873.15</v>
      </c>
      <c r="X1189">
        <v>25169.42</v>
      </c>
      <c r="Y1189">
        <v>25464.83</v>
      </c>
      <c r="Z1189">
        <v>25761.56</v>
      </c>
      <c r="AA1189">
        <v>26054.01</v>
      </c>
      <c r="AB1189">
        <v>26348.560000000001</v>
      </c>
      <c r="AC1189">
        <v>26634.77</v>
      </c>
      <c r="AD1189">
        <v>26912.03</v>
      </c>
      <c r="AE1189">
        <v>27186.32</v>
      </c>
      <c r="AF1189">
        <v>27455.74</v>
      </c>
      <c r="AG1189">
        <v>27724.23</v>
      </c>
      <c r="AH1189">
        <v>27988.35</v>
      </c>
      <c r="AI1189">
        <v>28251.23</v>
      </c>
      <c r="AJ1189">
        <v>28521.86</v>
      </c>
      <c r="AK1189">
        <v>28796.95</v>
      </c>
      <c r="AL1189">
        <v>29075.89</v>
      </c>
      <c r="AM1189">
        <v>29359.82</v>
      </c>
      <c r="AN1189">
        <v>29646.37</v>
      </c>
      <c r="AO1189">
        <v>29932.73</v>
      </c>
      <c r="AP1189">
        <v>30221.65</v>
      </c>
      <c r="AQ1189">
        <v>30515.08</v>
      </c>
      <c r="AR1189">
        <v>30810.47</v>
      </c>
      <c r="AS1189">
        <v>31113.08</v>
      </c>
      <c r="AT1189">
        <v>31430.1</v>
      </c>
      <c r="AU1189">
        <v>31762.400000000001</v>
      </c>
      <c r="AV1189">
        <v>32103.49</v>
      </c>
      <c r="AW1189">
        <v>32448.240000000002</v>
      </c>
      <c r="AX1189">
        <v>32792.980000000003</v>
      </c>
      <c r="AY1189">
        <v>33136.720000000001</v>
      </c>
      <c r="AZ1189">
        <v>33472.86</v>
      </c>
      <c r="BA1189">
        <v>33802.14</v>
      </c>
      <c r="BB1189">
        <v>34130.480000000003</v>
      </c>
      <c r="BC1189">
        <v>34464.11</v>
      </c>
      <c r="BD1189">
        <v>34805.699999999997</v>
      </c>
      <c r="BE1189">
        <v>35156.21</v>
      </c>
      <c r="BF1189">
        <v>35512.870000000003</v>
      </c>
      <c r="BG1189">
        <v>35874.53</v>
      </c>
      <c r="BH1189">
        <v>36235.68</v>
      </c>
      <c r="BI1189">
        <v>36594.32</v>
      </c>
      <c r="BJ1189">
        <v>36948.31</v>
      </c>
      <c r="BK1189">
        <v>37300.29</v>
      </c>
      <c r="BL1189">
        <v>37653.15</v>
      </c>
      <c r="BM1189">
        <v>38009.56</v>
      </c>
      <c r="BN1189">
        <v>38373.24</v>
      </c>
      <c r="BO1189">
        <v>38736.050000000003</v>
      </c>
      <c r="BP1189">
        <v>39107.69</v>
      </c>
      <c r="BQ1189">
        <v>39488.769999999997</v>
      </c>
      <c r="BR1189">
        <v>39872.01</v>
      </c>
      <c r="BS1189">
        <v>40249.379999999997</v>
      </c>
      <c r="BT1189">
        <v>40620.69</v>
      </c>
      <c r="BU1189">
        <v>40990.550000000003</v>
      </c>
      <c r="BV1189">
        <v>41360.639999999999</v>
      </c>
      <c r="BW1189">
        <v>41734.58</v>
      </c>
      <c r="BX1189">
        <v>42112.97</v>
      </c>
      <c r="BY1189">
        <v>42504.12</v>
      </c>
      <c r="BZ1189">
        <v>42907.86</v>
      </c>
      <c r="CA1189">
        <v>43318.6</v>
      </c>
      <c r="CB1189">
        <v>43733.48</v>
      </c>
      <c r="CC1189">
        <v>44149.64</v>
      </c>
      <c r="CD1189">
        <v>44564.21</v>
      </c>
      <c r="CE1189">
        <v>44974.35</v>
      </c>
      <c r="CF1189">
        <v>45377.18</v>
      </c>
      <c r="CG1189">
        <v>45769.85</v>
      </c>
      <c r="CH1189">
        <v>46149.5</v>
      </c>
      <c r="CI1189" t="s">
        <v>224</v>
      </c>
    </row>
    <row r="1190" spans="1:87" hidden="1" x14ac:dyDescent="0.45">
      <c r="A1190" t="s">
        <v>24</v>
      </c>
      <c r="B1190" t="s">
        <v>3</v>
      </c>
      <c r="C1190" t="s">
        <v>46</v>
      </c>
      <c r="D1190" t="s">
        <v>225</v>
      </c>
      <c r="E1190" t="s">
        <v>100</v>
      </c>
      <c r="F1190">
        <v>17759.189999999999</v>
      </c>
      <c r="G1190">
        <v>18268.72</v>
      </c>
      <c r="H1190">
        <v>18890.21</v>
      </c>
      <c r="I1190">
        <v>19557.349999999999</v>
      </c>
      <c r="J1190">
        <v>20217.45</v>
      </c>
      <c r="K1190">
        <v>20814.54</v>
      </c>
      <c r="L1190">
        <v>21295.61</v>
      </c>
      <c r="M1190">
        <v>21677.11</v>
      </c>
      <c r="N1190">
        <v>21989.75</v>
      </c>
      <c r="O1190">
        <v>22257.200000000001</v>
      </c>
      <c r="P1190">
        <v>22516.44</v>
      </c>
      <c r="Q1190">
        <v>22803.46</v>
      </c>
      <c r="R1190">
        <v>23113.05</v>
      </c>
      <c r="S1190">
        <v>23427.71</v>
      </c>
      <c r="T1190">
        <v>23737.61</v>
      </c>
      <c r="U1190">
        <v>24031.88</v>
      </c>
      <c r="V1190">
        <v>24321.56</v>
      </c>
      <c r="W1190">
        <v>24609.68</v>
      </c>
      <c r="X1190">
        <v>24885.06</v>
      </c>
      <c r="Y1190">
        <v>25164.36</v>
      </c>
      <c r="Z1190">
        <v>25446.06</v>
      </c>
      <c r="AA1190">
        <v>25726.1</v>
      </c>
      <c r="AB1190">
        <v>26004.05</v>
      </c>
      <c r="AC1190">
        <v>26279.37</v>
      </c>
      <c r="AD1190">
        <v>26548.38</v>
      </c>
      <c r="AE1190">
        <v>26801.31</v>
      </c>
      <c r="AF1190">
        <v>27038.78</v>
      </c>
      <c r="AG1190">
        <v>27274.77</v>
      </c>
      <c r="AH1190">
        <v>27514.55</v>
      </c>
      <c r="AI1190">
        <v>27758.240000000002</v>
      </c>
      <c r="AJ1190">
        <v>28010.01</v>
      </c>
      <c r="AK1190">
        <v>28271.96</v>
      </c>
      <c r="AL1190">
        <v>28537.08</v>
      </c>
      <c r="AM1190">
        <v>28804.45</v>
      </c>
      <c r="AN1190">
        <v>29079.59</v>
      </c>
      <c r="AO1190">
        <v>29343.37</v>
      </c>
      <c r="AP1190">
        <v>29610.92</v>
      </c>
      <c r="AQ1190">
        <v>29888.12</v>
      </c>
      <c r="AR1190">
        <v>30173.82</v>
      </c>
      <c r="AS1190">
        <v>30463.41</v>
      </c>
      <c r="AT1190">
        <v>30765.1</v>
      </c>
      <c r="AU1190">
        <v>31081.39</v>
      </c>
      <c r="AV1190">
        <v>31408.720000000001</v>
      </c>
      <c r="AW1190">
        <v>31745</v>
      </c>
      <c r="AX1190">
        <v>32081.27</v>
      </c>
      <c r="AY1190">
        <v>32414.95</v>
      </c>
      <c r="AZ1190">
        <v>32737.38</v>
      </c>
      <c r="BA1190">
        <v>33056.379999999997</v>
      </c>
      <c r="BB1190">
        <v>33380.17</v>
      </c>
      <c r="BC1190">
        <v>33708.089999999997</v>
      </c>
      <c r="BD1190">
        <v>34043.53</v>
      </c>
      <c r="BE1190">
        <v>34387.599999999999</v>
      </c>
      <c r="BF1190">
        <v>34737.730000000003</v>
      </c>
      <c r="BG1190">
        <v>35091.129999999997</v>
      </c>
      <c r="BH1190">
        <v>35442.370000000003</v>
      </c>
      <c r="BI1190">
        <v>35787.35</v>
      </c>
      <c r="BJ1190">
        <v>36130.660000000003</v>
      </c>
      <c r="BK1190">
        <v>36474.75</v>
      </c>
      <c r="BL1190">
        <v>36818.53</v>
      </c>
      <c r="BM1190">
        <v>37163.26</v>
      </c>
      <c r="BN1190">
        <v>37516.080000000002</v>
      </c>
      <c r="BO1190">
        <v>37879.65</v>
      </c>
      <c r="BP1190">
        <v>38247.97</v>
      </c>
      <c r="BQ1190">
        <v>38612.18</v>
      </c>
      <c r="BR1190">
        <v>38978.26</v>
      </c>
      <c r="BS1190">
        <v>39345.1</v>
      </c>
      <c r="BT1190">
        <v>39705.910000000003</v>
      </c>
      <c r="BU1190">
        <v>40061.81</v>
      </c>
      <c r="BV1190">
        <v>40418.720000000001</v>
      </c>
      <c r="BW1190">
        <v>40774.050000000003</v>
      </c>
      <c r="BX1190">
        <v>41134.06</v>
      </c>
      <c r="BY1190">
        <v>41505.919999999998</v>
      </c>
      <c r="BZ1190">
        <v>41887.78</v>
      </c>
      <c r="CA1190">
        <v>42276.22</v>
      </c>
      <c r="CB1190">
        <v>42668.47</v>
      </c>
      <c r="CC1190">
        <v>43061.71</v>
      </c>
      <c r="CD1190">
        <v>43453.15</v>
      </c>
      <c r="CE1190">
        <v>43840.02</v>
      </c>
      <c r="CF1190">
        <v>44219.519999999997</v>
      </c>
      <c r="CG1190">
        <v>44588.87</v>
      </c>
      <c r="CH1190">
        <v>44945.29</v>
      </c>
      <c r="CI1190" t="s">
        <v>225</v>
      </c>
    </row>
    <row r="1191" spans="1:87" hidden="1" x14ac:dyDescent="0.45">
      <c r="A1191" t="s">
        <v>24</v>
      </c>
      <c r="B1191" t="s">
        <v>3</v>
      </c>
      <c r="C1191" t="s">
        <v>46</v>
      </c>
      <c r="D1191" t="s">
        <v>226</v>
      </c>
      <c r="E1191" t="s">
        <v>100</v>
      </c>
      <c r="F1191">
        <v>17759.189999999999</v>
      </c>
      <c r="G1191">
        <v>18286.5</v>
      </c>
      <c r="H1191">
        <v>18931.37</v>
      </c>
      <c r="I1191">
        <v>19632.11</v>
      </c>
      <c r="J1191">
        <v>20325.41</v>
      </c>
      <c r="K1191">
        <v>20950.349999999999</v>
      </c>
      <c r="L1191">
        <v>21460.34</v>
      </c>
      <c r="M1191">
        <v>21871.78</v>
      </c>
      <c r="N1191">
        <v>22217.93</v>
      </c>
      <c r="O1191">
        <v>22526.5</v>
      </c>
      <c r="P1191">
        <v>22828.14</v>
      </c>
      <c r="Q1191">
        <v>23149.599999999999</v>
      </c>
      <c r="R1191">
        <v>23487.119999999999</v>
      </c>
      <c r="S1191">
        <v>23833.13</v>
      </c>
      <c r="T1191">
        <v>24180.639999999999</v>
      </c>
      <c r="U1191">
        <v>24522.89</v>
      </c>
      <c r="V1191">
        <v>24852.05</v>
      </c>
      <c r="W1191">
        <v>25169.87</v>
      </c>
      <c r="X1191">
        <v>25482.93</v>
      </c>
      <c r="Y1191">
        <v>25791.96</v>
      </c>
      <c r="Z1191">
        <v>26099.75</v>
      </c>
      <c r="AA1191">
        <v>26405.48</v>
      </c>
      <c r="AB1191">
        <v>26711.8</v>
      </c>
      <c r="AC1191">
        <v>27014.28</v>
      </c>
      <c r="AD1191">
        <v>27308.95</v>
      </c>
      <c r="AE1191">
        <v>27597.8</v>
      </c>
      <c r="AF1191">
        <v>27880.05</v>
      </c>
      <c r="AG1191">
        <v>28158.41</v>
      </c>
      <c r="AH1191">
        <v>28433.93</v>
      </c>
      <c r="AI1191">
        <v>28709.73</v>
      </c>
      <c r="AJ1191">
        <v>28990.57</v>
      </c>
      <c r="AK1191">
        <v>29275.64</v>
      </c>
      <c r="AL1191">
        <v>29564.41</v>
      </c>
      <c r="AM1191">
        <v>29857.26</v>
      </c>
      <c r="AN1191">
        <v>30152.89</v>
      </c>
      <c r="AO1191">
        <v>30448.13</v>
      </c>
      <c r="AP1191">
        <v>30744.13</v>
      </c>
      <c r="AQ1191">
        <v>31044.02</v>
      </c>
      <c r="AR1191">
        <v>31348.89</v>
      </c>
      <c r="AS1191">
        <v>31662.39</v>
      </c>
      <c r="AT1191">
        <v>31991.040000000001</v>
      </c>
      <c r="AU1191">
        <v>32333.77</v>
      </c>
      <c r="AV1191">
        <v>32685.64</v>
      </c>
      <c r="AW1191">
        <v>33041.599999999999</v>
      </c>
      <c r="AX1191">
        <v>33399.040000000001</v>
      </c>
      <c r="AY1191">
        <v>33752.519999999997</v>
      </c>
      <c r="AZ1191">
        <v>34097.9</v>
      </c>
      <c r="BA1191">
        <v>34437.449999999997</v>
      </c>
      <c r="BB1191">
        <v>34775.19</v>
      </c>
      <c r="BC1191">
        <v>35117.61</v>
      </c>
      <c r="BD1191">
        <v>35468.699999999997</v>
      </c>
      <c r="BE1191">
        <v>35829.46</v>
      </c>
      <c r="BF1191">
        <v>36200.639999999999</v>
      </c>
      <c r="BG1191">
        <v>36574.959999999999</v>
      </c>
      <c r="BH1191">
        <v>36947.89</v>
      </c>
      <c r="BI1191">
        <v>37318.39</v>
      </c>
      <c r="BJ1191">
        <v>37683.21</v>
      </c>
      <c r="BK1191">
        <v>38045.160000000003</v>
      </c>
      <c r="BL1191">
        <v>38406.71</v>
      </c>
      <c r="BM1191">
        <v>38772.44</v>
      </c>
      <c r="BN1191">
        <v>39145.839999999997</v>
      </c>
      <c r="BO1191">
        <v>39524.730000000003</v>
      </c>
      <c r="BP1191">
        <v>39910.99</v>
      </c>
      <c r="BQ1191">
        <v>40306.239999999998</v>
      </c>
      <c r="BR1191">
        <v>40704.31</v>
      </c>
      <c r="BS1191">
        <v>41097.94</v>
      </c>
      <c r="BT1191">
        <v>41486.269999999997</v>
      </c>
      <c r="BU1191">
        <v>41870.620000000003</v>
      </c>
      <c r="BV1191">
        <v>42253.23</v>
      </c>
      <c r="BW1191">
        <v>42638.75</v>
      </c>
      <c r="BX1191">
        <v>43030.84</v>
      </c>
      <c r="BY1191">
        <v>43434.44</v>
      </c>
      <c r="BZ1191">
        <v>43848.77</v>
      </c>
      <c r="CA1191">
        <v>44270.28</v>
      </c>
      <c r="CB1191">
        <v>44696.05</v>
      </c>
      <c r="CC1191">
        <v>45123.16</v>
      </c>
      <c r="CD1191">
        <v>45548.69</v>
      </c>
      <c r="CE1191">
        <v>45969.72</v>
      </c>
      <c r="CF1191">
        <v>46383.31</v>
      </c>
      <c r="CG1191">
        <v>46786.55</v>
      </c>
      <c r="CH1191">
        <v>47176.51</v>
      </c>
      <c r="CI1191" t="s">
        <v>226</v>
      </c>
    </row>
    <row r="1192" spans="1:87" hidden="1" x14ac:dyDescent="0.45">
      <c r="A1192" t="s">
        <v>24</v>
      </c>
      <c r="B1192" t="s">
        <v>3</v>
      </c>
      <c r="C1192" t="s">
        <v>46</v>
      </c>
      <c r="D1192" t="s">
        <v>227</v>
      </c>
      <c r="E1192" t="s">
        <v>100</v>
      </c>
      <c r="F1192">
        <v>17759.189999999999</v>
      </c>
      <c r="G1192">
        <v>18283.84</v>
      </c>
      <c r="H1192">
        <v>18924.93</v>
      </c>
      <c r="I1192">
        <v>19621.689999999999</v>
      </c>
      <c r="J1192">
        <v>20310.43</v>
      </c>
      <c r="K1192">
        <v>20930.45</v>
      </c>
      <c r="L1192">
        <v>21435.35</v>
      </c>
      <c r="M1192">
        <v>21841.97</v>
      </c>
      <c r="N1192">
        <v>22183.63</v>
      </c>
      <c r="O1192">
        <v>22486.16</v>
      </c>
      <c r="P1192">
        <v>22780.560000000001</v>
      </c>
      <c r="Q1192">
        <v>23095.55</v>
      </c>
      <c r="R1192">
        <v>23428.13</v>
      </c>
      <c r="S1192">
        <v>23769.439999999999</v>
      </c>
      <c r="T1192">
        <v>24111.65</v>
      </c>
      <c r="U1192">
        <v>24447.81</v>
      </c>
      <c r="V1192">
        <v>24771.03</v>
      </c>
      <c r="W1192">
        <v>25081.68</v>
      </c>
      <c r="X1192">
        <v>25388.799999999999</v>
      </c>
      <c r="Y1192">
        <v>25692.98</v>
      </c>
      <c r="Z1192">
        <v>25996.62</v>
      </c>
      <c r="AA1192">
        <v>26297.85</v>
      </c>
      <c r="AB1192">
        <v>26599.61</v>
      </c>
      <c r="AC1192">
        <v>26895.87</v>
      </c>
      <c r="AD1192">
        <v>27183.67</v>
      </c>
      <c r="AE1192">
        <v>27467.200000000001</v>
      </c>
      <c r="AF1192">
        <v>27745.119999999999</v>
      </c>
      <c r="AG1192">
        <v>28020.33</v>
      </c>
      <c r="AH1192">
        <v>28292.1</v>
      </c>
      <c r="AI1192">
        <v>28562.46</v>
      </c>
      <c r="AJ1192">
        <v>28839.17</v>
      </c>
      <c r="AK1192">
        <v>29119.439999999999</v>
      </c>
      <c r="AL1192">
        <v>29403.38</v>
      </c>
      <c r="AM1192">
        <v>29692.53</v>
      </c>
      <c r="AN1192">
        <v>29984.59</v>
      </c>
      <c r="AO1192">
        <v>30276.17</v>
      </c>
      <c r="AP1192">
        <v>30569.83</v>
      </c>
      <c r="AQ1192">
        <v>30867.599999999999</v>
      </c>
      <c r="AR1192">
        <v>31168.95</v>
      </c>
      <c r="AS1192">
        <v>31477.81</v>
      </c>
      <c r="AT1192">
        <v>31802.33</v>
      </c>
      <c r="AU1192">
        <v>32141.83</v>
      </c>
      <c r="AV1192">
        <v>32490.48</v>
      </c>
      <c r="AW1192">
        <v>32841.68</v>
      </c>
      <c r="AX1192">
        <v>33197.39</v>
      </c>
      <c r="AY1192">
        <v>33550.69</v>
      </c>
      <c r="AZ1192">
        <v>33893.019999999997</v>
      </c>
      <c r="BA1192">
        <v>34228.15</v>
      </c>
      <c r="BB1192">
        <v>34562.160000000003</v>
      </c>
      <c r="BC1192">
        <v>34901.370000000003</v>
      </c>
      <c r="BD1192">
        <v>35248.65</v>
      </c>
      <c r="BE1192">
        <v>35605.040000000001</v>
      </c>
      <c r="BF1192">
        <v>35973.49</v>
      </c>
      <c r="BG1192">
        <v>36345.269999999997</v>
      </c>
      <c r="BH1192">
        <v>36712.75</v>
      </c>
      <c r="BI1192">
        <v>37076.629999999997</v>
      </c>
      <c r="BJ1192">
        <v>37437.22</v>
      </c>
      <c r="BK1192">
        <v>37797.040000000001</v>
      </c>
      <c r="BL1192">
        <v>38157.57</v>
      </c>
      <c r="BM1192">
        <v>38523.129999999997</v>
      </c>
      <c r="BN1192">
        <v>38895.31</v>
      </c>
      <c r="BO1192">
        <v>39268.9</v>
      </c>
      <c r="BP1192">
        <v>39649.800000000003</v>
      </c>
      <c r="BQ1192">
        <v>40042.58</v>
      </c>
      <c r="BR1192">
        <v>40439.410000000003</v>
      </c>
      <c r="BS1192">
        <v>40827.410000000003</v>
      </c>
      <c r="BT1192">
        <v>41209.46</v>
      </c>
      <c r="BU1192">
        <v>41589</v>
      </c>
      <c r="BV1192">
        <v>41966.34</v>
      </c>
      <c r="BW1192">
        <v>42346.57</v>
      </c>
      <c r="BX1192">
        <v>42733.07</v>
      </c>
      <c r="BY1192">
        <v>43131.82</v>
      </c>
      <c r="BZ1192">
        <v>43541.95</v>
      </c>
      <c r="CA1192">
        <v>43959.19</v>
      </c>
      <c r="CB1192">
        <v>44380.639999999999</v>
      </c>
      <c r="CC1192">
        <v>44803.4</v>
      </c>
      <c r="CD1192">
        <v>45224.56</v>
      </c>
      <c r="CE1192">
        <v>45641.22</v>
      </c>
      <c r="CF1192">
        <v>46050.48</v>
      </c>
      <c r="CG1192">
        <v>46449.43</v>
      </c>
      <c r="CH1192">
        <v>46835.18</v>
      </c>
      <c r="CI1192" t="s">
        <v>227</v>
      </c>
    </row>
    <row r="1193" spans="1:87" hidden="1" x14ac:dyDescent="0.45">
      <c r="A1193" t="s">
        <v>24</v>
      </c>
      <c r="B1193" t="s">
        <v>3</v>
      </c>
      <c r="C1193" t="s">
        <v>46</v>
      </c>
      <c r="D1193" t="s">
        <v>228</v>
      </c>
      <c r="E1193" t="s">
        <v>100</v>
      </c>
      <c r="F1193">
        <v>17759.189999999999</v>
      </c>
      <c r="G1193">
        <v>18280.689999999999</v>
      </c>
      <c r="H1193">
        <v>18916.79</v>
      </c>
      <c r="I1193">
        <v>19603.150000000001</v>
      </c>
      <c r="J1193">
        <v>20282.45</v>
      </c>
      <c r="K1193">
        <v>20896.7</v>
      </c>
      <c r="L1193">
        <v>21396.080000000002</v>
      </c>
      <c r="M1193">
        <v>21796.03</v>
      </c>
      <c r="N1193">
        <v>22127.64</v>
      </c>
      <c r="O1193">
        <v>22417.84</v>
      </c>
      <c r="P1193">
        <v>22700.1</v>
      </c>
      <c r="Q1193">
        <v>23005.759999999998</v>
      </c>
      <c r="R1193">
        <v>23331.599999999999</v>
      </c>
      <c r="S1193">
        <v>23664.5</v>
      </c>
      <c r="T1193">
        <v>23995.37</v>
      </c>
      <c r="U1193">
        <v>24314.98</v>
      </c>
      <c r="V1193">
        <v>24626.31</v>
      </c>
      <c r="W1193">
        <v>24932.13</v>
      </c>
      <c r="X1193">
        <v>25227.42</v>
      </c>
      <c r="Y1193">
        <v>25522.36</v>
      </c>
      <c r="Z1193">
        <v>25817.45</v>
      </c>
      <c r="AA1193">
        <v>26110.79</v>
      </c>
      <c r="AB1193">
        <v>26402.29</v>
      </c>
      <c r="AC1193">
        <v>26690.79</v>
      </c>
      <c r="AD1193">
        <v>26973.919999999998</v>
      </c>
      <c r="AE1193">
        <v>27245.7</v>
      </c>
      <c r="AF1193">
        <v>27505.439999999999</v>
      </c>
      <c r="AG1193">
        <v>27761.79</v>
      </c>
      <c r="AH1193">
        <v>28019.1</v>
      </c>
      <c r="AI1193">
        <v>28278.32</v>
      </c>
      <c r="AJ1193">
        <v>28542.77</v>
      </c>
      <c r="AK1193">
        <v>28814.46</v>
      </c>
      <c r="AL1193">
        <v>29089.5</v>
      </c>
      <c r="AM1193">
        <v>29366.86</v>
      </c>
      <c r="AN1193">
        <v>29650.13</v>
      </c>
      <c r="AO1193">
        <v>29929.16</v>
      </c>
      <c r="AP1193">
        <v>30209.8</v>
      </c>
      <c r="AQ1193">
        <v>30497.599999999999</v>
      </c>
      <c r="AR1193">
        <v>30792.91</v>
      </c>
      <c r="AS1193">
        <v>31094.69</v>
      </c>
      <c r="AT1193">
        <v>31407.61</v>
      </c>
      <c r="AU1193">
        <v>31734.14</v>
      </c>
      <c r="AV1193">
        <v>32070.9</v>
      </c>
      <c r="AW1193">
        <v>32415.48</v>
      </c>
      <c r="AX1193">
        <v>32760.29</v>
      </c>
      <c r="AY1193">
        <v>33103.370000000003</v>
      </c>
      <c r="AZ1193">
        <v>33437.07</v>
      </c>
      <c r="BA1193">
        <v>33765.839999999997</v>
      </c>
      <c r="BB1193">
        <v>34098.449999999997</v>
      </c>
      <c r="BC1193">
        <v>34438.519999999997</v>
      </c>
      <c r="BD1193">
        <v>34786.83</v>
      </c>
      <c r="BE1193">
        <v>35144.49</v>
      </c>
      <c r="BF1193">
        <v>35506.519999999997</v>
      </c>
      <c r="BG1193">
        <v>35869.74</v>
      </c>
      <c r="BH1193">
        <v>36230.68</v>
      </c>
      <c r="BI1193">
        <v>36586.050000000003</v>
      </c>
      <c r="BJ1193">
        <v>36939.440000000002</v>
      </c>
      <c r="BK1193">
        <v>37293</v>
      </c>
      <c r="BL1193">
        <v>37645.67</v>
      </c>
      <c r="BM1193">
        <v>37999.75</v>
      </c>
      <c r="BN1193">
        <v>38365.089999999997</v>
      </c>
      <c r="BO1193">
        <v>38740.01</v>
      </c>
      <c r="BP1193">
        <v>39117.81</v>
      </c>
      <c r="BQ1193">
        <v>39494.75</v>
      </c>
      <c r="BR1193">
        <v>39872.43</v>
      </c>
      <c r="BS1193">
        <v>40248.74</v>
      </c>
      <c r="BT1193">
        <v>40619.040000000001</v>
      </c>
      <c r="BU1193">
        <v>40985.279999999999</v>
      </c>
      <c r="BV1193">
        <v>41352.35</v>
      </c>
      <c r="BW1193">
        <v>41721.22</v>
      </c>
      <c r="BX1193">
        <v>42096.06</v>
      </c>
      <c r="BY1193">
        <v>42482.75</v>
      </c>
      <c r="BZ1193">
        <v>42879.55</v>
      </c>
      <c r="CA1193">
        <v>43283.21</v>
      </c>
      <c r="CB1193">
        <v>43690.86</v>
      </c>
      <c r="CC1193">
        <v>44099.66</v>
      </c>
      <c r="CD1193">
        <v>44506.74</v>
      </c>
      <c r="CE1193">
        <v>44909.25</v>
      </c>
      <c r="CF1193">
        <v>45304.33</v>
      </c>
      <c r="CG1193">
        <v>45689.120000000003</v>
      </c>
      <c r="CH1193">
        <v>46060.79</v>
      </c>
      <c r="CI1193" t="s">
        <v>228</v>
      </c>
    </row>
    <row r="1194" spans="1:87" hidden="1" x14ac:dyDescent="0.45">
      <c r="A1194" t="s">
        <v>24</v>
      </c>
      <c r="B1194" t="s">
        <v>5</v>
      </c>
      <c r="C1194" t="s">
        <v>46</v>
      </c>
      <c r="D1194" t="s">
        <v>212</v>
      </c>
      <c r="E1194" t="s">
        <v>213</v>
      </c>
      <c r="F1194">
        <v>14.15878</v>
      </c>
      <c r="G1194">
        <v>14.1942</v>
      </c>
      <c r="H1194">
        <v>14.2204</v>
      </c>
      <c r="I1194">
        <v>14.249169999999999</v>
      </c>
      <c r="J1194">
        <v>14.281000000000001</v>
      </c>
      <c r="K1194">
        <v>14.31025</v>
      </c>
      <c r="L1194">
        <v>14.347989999999999</v>
      </c>
      <c r="M1194">
        <v>14.378920000000001</v>
      </c>
      <c r="N1194">
        <v>14.398110000000001</v>
      </c>
      <c r="O1194">
        <v>14.423310000000001</v>
      </c>
      <c r="P1194">
        <v>14.44553</v>
      </c>
      <c r="Q1194">
        <v>14.45523</v>
      </c>
      <c r="R1194">
        <v>14.4693</v>
      </c>
      <c r="S1194">
        <v>14.48447</v>
      </c>
      <c r="T1194">
        <v>14.49091</v>
      </c>
      <c r="U1194">
        <v>14.501849999999999</v>
      </c>
      <c r="V1194">
        <v>14.51709</v>
      </c>
      <c r="W1194">
        <v>14.529109999999999</v>
      </c>
      <c r="X1194">
        <v>14.52628</v>
      </c>
      <c r="Y1194">
        <v>14.52688</v>
      </c>
      <c r="Z1194">
        <v>14.51618</v>
      </c>
      <c r="AA1194">
        <v>14.514279999999999</v>
      </c>
      <c r="AB1194">
        <v>14.501300000000001</v>
      </c>
      <c r="AC1194">
        <v>14.503209999999999</v>
      </c>
      <c r="AD1194">
        <v>14.50501</v>
      </c>
      <c r="AE1194">
        <v>14.50421</v>
      </c>
      <c r="AF1194">
        <v>14.5037</v>
      </c>
      <c r="AG1194">
        <v>14.50156</v>
      </c>
      <c r="AH1194">
        <v>14.49892</v>
      </c>
      <c r="AI1194">
        <v>14.49267</v>
      </c>
      <c r="AJ1194">
        <v>14.47551</v>
      </c>
      <c r="AK1194">
        <v>14.46556</v>
      </c>
      <c r="AL1194">
        <v>14.452629999999999</v>
      </c>
      <c r="AM1194">
        <v>14.437609999999999</v>
      </c>
      <c r="AN1194">
        <v>14.4229</v>
      </c>
      <c r="AO1194">
        <v>14.41433</v>
      </c>
      <c r="AP1194">
        <v>14.40366</v>
      </c>
      <c r="AQ1194">
        <v>14.394920000000001</v>
      </c>
      <c r="AR1194">
        <v>14.38958</v>
      </c>
      <c r="AS1194">
        <v>14.383710000000001</v>
      </c>
      <c r="AT1194">
        <v>14.366250000000001</v>
      </c>
      <c r="AU1194">
        <v>14.351000000000001</v>
      </c>
      <c r="AV1194">
        <v>14.33549</v>
      </c>
      <c r="AW1194">
        <v>14.32629</v>
      </c>
      <c r="AX1194">
        <v>14.310739999999999</v>
      </c>
      <c r="AY1194">
        <v>14.300979999999999</v>
      </c>
      <c r="AZ1194">
        <v>14.29401</v>
      </c>
      <c r="BA1194">
        <v>14.291689999999999</v>
      </c>
      <c r="BB1194">
        <v>14.28769</v>
      </c>
      <c r="BC1194">
        <v>14.2784</v>
      </c>
      <c r="BD1194">
        <v>14.269209999999999</v>
      </c>
      <c r="BE1194">
        <v>14.26005</v>
      </c>
      <c r="BF1194">
        <v>14.24671</v>
      </c>
      <c r="BG1194">
        <v>14.237869999999999</v>
      </c>
      <c r="BH1194">
        <v>14.225770000000001</v>
      </c>
      <c r="BI1194">
        <v>14.21454</v>
      </c>
      <c r="BJ1194">
        <v>14.204969999999999</v>
      </c>
      <c r="BK1194">
        <v>14.19595</v>
      </c>
      <c r="BL1194">
        <v>14.189830000000001</v>
      </c>
      <c r="BM1194">
        <v>14.18384</v>
      </c>
      <c r="BN1194">
        <v>14.17919</v>
      </c>
      <c r="BO1194">
        <v>14.18009</v>
      </c>
      <c r="BP1194">
        <v>14.17742</v>
      </c>
      <c r="BQ1194">
        <v>14.1692</v>
      </c>
      <c r="BR1194">
        <v>14.15982</v>
      </c>
      <c r="BS1194">
        <v>14.15203</v>
      </c>
      <c r="BT1194">
        <v>14.142060000000001</v>
      </c>
      <c r="BU1194">
        <v>14.137169999999999</v>
      </c>
      <c r="BV1194">
        <v>14.13355</v>
      </c>
      <c r="BW1194">
        <v>14.131740000000001</v>
      </c>
      <c r="BX1194">
        <v>14.13266</v>
      </c>
      <c r="BY1194">
        <v>14.132339999999999</v>
      </c>
      <c r="BZ1194">
        <v>14.132020000000001</v>
      </c>
      <c r="CA1194">
        <v>14.1317</v>
      </c>
      <c r="CB1194">
        <v>14.13137</v>
      </c>
      <c r="CC1194">
        <v>14.13105</v>
      </c>
      <c r="CD1194">
        <v>14.13073</v>
      </c>
      <c r="CE1194">
        <v>14.130409999999999</v>
      </c>
      <c r="CF1194">
        <v>14.130089999999999</v>
      </c>
      <c r="CG1194">
        <v>14.129759999999999</v>
      </c>
      <c r="CH1194">
        <v>14.129440000000001</v>
      </c>
      <c r="CI1194" t="s">
        <v>212</v>
      </c>
    </row>
    <row r="1195" spans="1:87" hidden="1" x14ac:dyDescent="0.45">
      <c r="A1195" t="s">
        <v>24</v>
      </c>
      <c r="B1195" t="s">
        <v>5</v>
      </c>
      <c r="C1195" t="s">
        <v>46</v>
      </c>
      <c r="D1195" t="s">
        <v>214</v>
      </c>
      <c r="E1195" t="s">
        <v>213</v>
      </c>
      <c r="F1195">
        <v>14.282310000000001</v>
      </c>
      <c r="G1195">
        <v>14.33127</v>
      </c>
      <c r="H1195">
        <v>14.368399999999999</v>
      </c>
      <c r="I1195">
        <v>14.4095</v>
      </c>
      <c r="J1195">
        <v>14.454000000000001</v>
      </c>
      <c r="K1195">
        <v>14.49865</v>
      </c>
      <c r="L1195">
        <v>14.55522</v>
      </c>
      <c r="M1195">
        <v>14.599919999999999</v>
      </c>
      <c r="N1195">
        <v>14.63805</v>
      </c>
      <c r="O1195">
        <v>14.691000000000001</v>
      </c>
      <c r="P1195">
        <v>14.73438</v>
      </c>
      <c r="Q1195">
        <v>14.75822</v>
      </c>
      <c r="R1195">
        <v>14.78683</v>
      </c>
      <c r="S1195">
        <v>14.81118</v>
      </c>
      <c r="T1195">
        <v>14.83356</v>
      </c>
      <c r="U1195">
        <v>14.85284</v>
      </c>
      <c r="V1195">
        <v>14.877840000000001</v>
      </c>
      <c r="W1195">
        <v>14.90253</v>
      </c>
      <c r="X1195">
        <v>14.902990000000001</v>
      </c>
      <c r="Y1195">
        <v>14.906929999999999</v>
      </c>
      <c r="Z1195">
        <v>14.90005</v>
      </c>
      <c r="AA1195">
        <v>14.90727</v>
      </c>
      <c r="AB1195">
        <v>14.8934</v>
      </c>
      <c r="AC1195">
        <v>14.90197</v>
      </c>
      <c r="AD1195">
        <v>14.91014</v>
      </c>
      <c r="AE1195">
        <v>14.91414</v>
      </c>
      <c r="AF1195">
        <v>14.91389</v>
      </c>
      <c r="AG1195">
        <v>14.911799999999999</v>
      </c>
      <c r="AH1195">
        <v>14.913650000000001</v>
      </c>
      <c r="AI1195">
        <v>14.91348</v>
      </c>
      <c r="AJ1195">
        <v>14.90113</v>
      </c>
      <c r="AK1195">
        <v>14.89659</v>
      </c>
      <c r="AL1195">
        <v>14.881790000000001</v>
      </c>
      <c r="AM1195">
        <v>14.86368</v>
      </c>
      <c r="AN1195">
        <v>14.846349999999999</v>
      </c>
      <c r="AO1195">
        <v>14.83722</v>
      </c>
      <c r="AP1195">
        <v>14.8268</v>
      </c>
      <c r="AQ1195">
        <v>14.819979999999999</v>
      </c>
      <c r="AR1195">
        <v>14.81635</v>
      </c>
      <c r="AS1195">
        <v>14.812950000000001</v>
      </c>
      <c r="AT1195">
        <v>14.79697</v>
      </c>
      <c r="AU1195">
        <v>14.785500000000001</v>
      </c>
      <c r="AV1195">
        <v>14.76878</v>
      </c>
      <c r="AW1195">
        <v>14.761200000000001</v>
      </c>
      <c r="AX1195">
        <v>14.73939</v>
      </c>
      <c r="AY1195">
        <v>14.726760000000001</v>
      </c>
      <c r="AZ1195">
        <v>14.719440000000001</v>
      </c>
      <c r="BA1195">
        <v>14.718640000000001</v>
      </c>
      <c r="BB1195">
        <v>14.714969999999999</v>
      </c>
      <c r="BC1195">
        <v>14.70866</v>
      </c>
      <c r="BD1195">
        <v>14.701309999999999</v>
      </c>
      <c r="BE1195">
        <v>14.693530000000001</v>
      </c>
      <c r="BF1195">
        <v>14.671889999999999</v>
      </c>
      <c r="BG1195">
        <v>14.664289999999999</v>
      </c>
      <c r="BH1195">
        <v>14.656330000000001</v>
      </c>
      <c r="BI1195">
        <v>14.64958</v>
      </c>
      <c r="BJ1195">
        <v>14.646929999999999</v>
      </c>
      <c r="BK1195">
        <v>14.645339999999999</v>
      </c>
      <c r="BL1195">
        <v>14.64343</v>
      </c>
      <c r="BM1195">
        <v>14.636189999999999</v>
      </c>
      <c r="BN1195">
        <v>14.630559999999999</v>
      </c>
      <c r="BO1195">
        <v>14.637499999999999</v>
      </c>
      <c r="BP1195">
        <v>14.637969999999999</v>
      </c>
      <c r="BQ1195">
        <v>14.629810000000001</v>
      </c>
      <c r="BR1195">
        <v>14.61927</v>
      </c>
      <c r="BS1195">
        <v>14.616709999999999</v>
      </c>
      <c r="BT1195">
        <v>14.61026</v>
      </c>
      <c r="BU1195">
        <v>14.607810000000001</v>
      </c>
      <c r="BV1195">
        <v>14.60441</v>
      </c>
      <c r="BW1195">
        <v>14.6029</v>
      </c>
      <c r="BX1195">
        <v>14.606170000000001</v>
      </c>
      <c r="BY1195">
        <v>14.60676</v>
      </c>
      <c r="BZ1195">
        <v>14.60737</v>
      </c>
      <c r="CA1195">
        <v>14.607989999999999</v>
      </c>
      <c r="CB1195">
        <v>14.608599999999999</v>
      </c>
      <c r="CC1195">
        <v>14.609209999999999</v>
      </c>
      <c r="CD1195">
        <v>14.609819999999999</v>
      </c>
      <c r="CE1195">
        <v>14.610429999999999</v>
      </c>
      <c r="CF1195">
        <v>14.611039999999999</v>
      </c>
      <c r="CG1195">
        <v>14.611649999999999</v>
      </c>
      <c r="CH1195">
        <v>14.612259999999999</v>
      </c>
      <c r="CI1195" t="s">
        <v>214</v>
      </c>
    </row>
    <row r="1196" spans="1:87" hidden="1" x14ac:dyDescent="0.45">
      <c r="A1196" t="s">
        <v>24</v>
      </c>
      <c r="B1196" t="s">
        <v>5</v>
      </c>
      <c r="C1196" t="s">
        <v>46</v>
      </c>
      <c r="D1196" t="s">
        <v>215</v>
      </c>
      <c r="E1196" t="s">
        <v>213</v>
      </c>
      <c r="F1196">
        <v>14.42346</v>
      </c>
      <c r="G1196">
        <v>14.475289999999999</v>
      </c>
      <c r="H1196">
        <v>14.53736</v>
      </c>
      <c r="I1196">
        <v>14.614890000000001</v>
      </c>
      <c r="J1196">
        <v>14.6775</v>
      </c>
      <c r="K1196">
        <v>14.733079999999999</v>
      </c>
      <c r="L1196">
        <v>14.801299999999999</v>
      </c>
      <c r="M1196">
        <v>14.875780000000001</v>
      </c>
      <c r="N1196">
        <v>14.956630000000001</v>
      </c>
      <c r="O1196">
        <v>15.03431</v>
      </c>
      <c r="P1196">
        <v>15.104430000000001</v>
      </c>
      <c r="Q1196">
        <v>15.15551</v>
      </c>
      <c r="R1196">
        <v>15.20173</v>
      </c>
      <c r="S1196">
        <v>15.249180000000001</v>
      </c>
      <c r="T1196">
        <v>15.29157</v>
      </c>
      <c r="U1196">
        <v>15.34369</v>
      </c>
      <c r="V1196">
        <v>15.38335</v>
      </c>
      <c r="W1196">
        <v>15.416359999999999</v>
      </c>
      <c r="X1196">
        <v>15.444190000000001</v>
      </c>
      <c r="Y1196">
        <v>15.451610000000001</v>
      </c>
      <c r="Z1196">
        <v>15.46604</v>
      </c>
      <c r="AA1196">
        <v>15.474679999999999</v>
      </c>
      <c r="AB1196">
        <v>15.49038</v>
      </c>
      <c r="AC1196">
        <v>15.50243</v>
      </c>
      <c r="AD1196">
        <v>15.51873</v>
      </c>
      <c r="AE1196">
        <v>15.537380000000001</v>
      </c>
      <c r="AF1196">
        <v>15.55508</v>
      </c>
      <c r="AG1196">
        <v>15.57015</v>
      </c>
      <c r="AH1196">
        <v>15.589040000000001</v>
      </c>
      <c r="AI1196">
        <v>15.60263</v>
      </c>
      <c r="AJ1196">
        <v>15.595829999999999</v>
      </c>
      <c r="AK1196">
        <v>15.58972</v>
      </c>
      <c r="AL1196">
        <v>15.59174</v>
      </c>
      <c r="AM1196">
        <v>15.58708</v>
      </c>
      <c r="AN1196">
        <v>15.573079999999999</v>
      </c>
      <c r="AO1196">
        <v>15.579610000000001</v>
      </c>
      <c r="AP1196">
        <v>15.574310000000001</v>
      </c>
      <c r="AQ1196">
        <v>15.570729999999999</v>
      </c>
      <c r="AR1196">
        <v>15.5603</v>
      </c>
      <c r="AS1196">
        <v>15.56209</v>
      </c>
      <c r="AT1196">
        <v>15.55791</v>
      </c>
      <c r="AU1196">
        <v>15.55585</v>
      </c>
      <c r="AV1196">
        <v>15.54931</v>
      </c>
      <c r="AW1196">
        <v>15.535259999999999</v>
      </c>
      <c r="AX1196">
        <v>15.52969</v>
      </c>
      <c r="AY1196">
        <v>15.509539999999999</v>
      </c>
      <c r="AZ1196">
        <v>15.50694</v>
      </c>
      <c r="BA1196">
        <v>15.50243</v>
      </c>
      <c r="BB1196">
        <v>15.49943</v>
      </c>
      <c r="BC1196">
        <v>15.490080000000001</v>
      </c>
      <c r="BD1196">
        <v>15.481719999999999</v>
      </c>
      <c r="BE1196">
        <v>15.472239999999999</v>
      </c>
      <c r="BF1196">
        <v>15.466530000000001</v>
      </c>
      <c r="BG1196">
        <v>15.4582</v>
      </c>
      <c r="BH1196">
        <v>15.454829999999999</v>
      </c>
      <c r="BI1196">
        <v>15.45252</v>
      </c>
      <c r="BJ1196">
        <v>15.4373</v>
      </c>
      <c r="BK1196">
        <v>15.430809999999999</v>
      </c>
      <c r="BL1196">
        <v>15.43042</v>
      </c>
      <c r="BM1196">
        <v>15.43286</v>
      </c>
      <c r="BN1196">
        <v>15.429650000000001</v>
      </c>
      <c r="BO1196">
        <v>15.43244</v>
      </c>
      <c r="BP1196">
        <v>15.43196</v>
      </c>
      <c r="BQ1196">
        <v>15.434659999999999</v>
      </c>
      <c r="BR1196">
        <v>15.43538</v>
      </c>
      <c r="BS1196">
        <v>15.434659999999999</v>
      </c>
      <c r="BT1196">
        <v>15.43371</v>
      </c>
      <c r="BU1196">
        <v>15.43305</v>
      </c>
      <c r="BV1196">
        <v>15.43192</v>
      </c>
      <c r="BW1196">
        <v>15.43773</v>
      </c>
      <c r="BX1196">
        <v>15.445489999999999</v>
      </c>
      <c r="BY1196">
        <v>15.45227</v>
      </c>
      <c r="BZ1196">
        <v>15.45905</v>
      </c>
      <c r="CA1196">
        <v>15.46583</v>
      </c>
      <c r="CB1196">
        <v>15.47261</v>
      </c>
      <c r="CC1196">
        <v>15.47939</v>
      </c>
      <c r="CD1196">
        <v>15.48617</v>
      </c>
      <c r="CE1196">
        <v>15.49295</v>
      </c>
      <c r="CF1196">
        <v>15.49973</v>
      </c>
      <c r="CG1196">
        <v>15.50651</v>
      </c>
      <c r="CH1196">
        <v>15.51329</v>
      </c>
      <c r="CI1196" t="s">
        <v>215</v>
      </c>
    </row>
    <row r="1197" spans="1:87" hidden="1" x14ac:dyDescent="0.45">
      <c r="A1197" t="s">
        <v>24</v>
      </c>
      <c r="B1197" t="s">
        <v>5</v>
      </c>
      <c r="C1197" t="s">
        <v>46</v>
      </c>
      <c r="D1197" t="s">
        <v>216</v>
      </c>
      <c r="E1197" t="s">
        <v>217</v>
      </c>
      <c r="F1197">
        <v>0</v>
      </c>
      <c r="G1197">
        <v>-9.1219713352441695E-2</v>
      </c>
      <c r="H1197">
        <v>-0.174057910392311</v>
      </c>
      <c r="I1197">
        <v>-0.25129872013135401</v>
      </c>
      <c r="J1197">
        <v>-0.336843221323258</v>
      </c>
      <c r="K1197">
        <v>-0.42160538829253402</v>
      </c>
      <c r="L1197">
        <v>-0.51967650440115598</v>
      </c>
      <c r="M1197">
        <v>-0.61529820170611604</v>
      </c>
      <c r="N1197">
        <v>-0.68394110130475205</v>
      </c>
      <c r="O1197">
        <v>-0.75011943525751201</v>
      </c>
      <c r="P1197">
        <v>-0.817349787415944</v>
      </c>
      <c r="Q1197">
        <v>-0.86082838243476401</v>
      </c>
      <c r="R1197">
        <v>-0.89690576632687202</v>
      </c>
      <c r="S1197">
        <v>-0.93945484436932503</v>
      </c>
      <c r="T1197">
        <v>-0.96893338112195004</v>
      </c>
      <c r="U1197">
        <v>-0.99604631453120696</v>
      </c>
      <c r="V1197">
        <v>-1.03570549706401</v>
      </c>
      <c r="W1197">
        <v>-1.07416501141683</v>
      </c>
      <c r="X1197">
        <v>-1.0903540429395799</v>
      </c>
      <c r="Y1197">
        <v>-1.09142634240907</v>
      </c>
      <c r="Z1197">
        <v>-1.0940559598775801</v>
      </c>
      <c r="AA1197">
        <v>-1.09349408664535</v>
      </c>
      <c r="AB1197">
        <v>-1.0946539201385901</v>
      </c>
      <c r="AC1197">
        <v>-1.0984355298109101</v>
      </c>
      <c r="AD1197">
        <v>-1.1037797376535501</v>
      </c>
      <c r="AE1197">
        <v>-1.1060876555313</v>
      </c>
      <c r="AF1197">
        <v>-1.1058654064631701</v>
      </c>
      <c r="AG1197">
        <v>-1.10592309453558</v>
      </c>
      <c r="AH1197">
        <v>-1.10523215049801</v>
      </c>
      <c r="AI1197">
        <v>-1.1047025276217599</v>
      </c>
      <c r="AJ1197">
        <v>-1.1038219986822799</v>
      </c>
      <c r="AK1197">
        <v>-1.0993514800597499</v>
      </c>
      <c r="AL1197">
        <v>-1.09618879678939</v>
      </c>
      <c r="AM1197">
        <v>-1.09204056035337</v>
      </c>
      <c r="AN1197">
        <v>-1.08727254848151</v>
      </c>
      <c r="AO1197">
        <v>-1.08347372244242</v>
      </c>
      <c r="AP1197">
        <v>-1.0807707190807601</v>
      </c>
      <c r="AQ1197">
        <v>-1.07754048364921</v>
      </c>
      <c r="AR1197">
        <v>-1.0752326525609801</v>
      </c>
      <c r="AS1197">
        <v>-1.07354761899631</v>
      </c>
      <c r="AT1197">
        <v>-1.0730569685403599</v>
      </c>
      <c r="AU1197">
        <v>-1.0677307880295499</v>
      </c>
      <c r="AV1197">
        <v>-1.06297988294958</v>
      </c>
      <c r="AW1197">
        <v>-1.0590155965881201</v>
      </c>
      <c r="AX1197">
        <v>-1.0565287544256601</v>
      </c>
      <c r="AY1197">
        <v>-1.0524408839653401</v>
      </c>
      <c r="AZ1197">
        <v>-1.04970435732663</v>
      </c>
      <c r="BA1197">
        <v>-1.0486721956196801</v>
      </c>
      <c r="BB1197">
        <v>-1.0480632774951499</v>
      </c>
      <c r="BC1197">
        <v>-1.0473568738732499</v>
      </c>
      <c r="BD1197">
        <v>-1.0445216435183</v>
      </c>
      <c r="BE1197">
        <v>-1.0417267571811899</v>
      </c>
      <c r="BF1197">
        <v>-1.0391071357494499</v>
      </c>
      <c r="BG1197">
        <v>-1.0355507427727599</v>
      </c>
      <c r="BH1197">
        <v>-1.0329789907220901</v>
      </c>
      <c r="BI1197">
        <v>-1.02937497042486</v>
      </c>
      <c r="BJ1197">
        <v>-1.02609609056588</v>
      </c>
      <c r="BK1197">
        <v>-1.0232513331266599</v>
      </c>
      <c r="BL1197">
        <v>-1.02084652077631</v>
      </c>
      <c r="BM1197">
        <v>-1.01902794641009</v>
      </c>
      <c r="BN1197">
        <v>-1.0173415843463001</v>
      </c>
      <c r="BO1197">
        <v>-1.0189997851513199</v>
      </c>
      <c r="BP1197">
        <v>-1.0203607650733899</v>
      </c>
      <c r="BQ1197">
        <v>-1.0202809982808401</v>
      </c>
      <c r="BR1197">
        <v>-1.0178524554781001</v>
      </c>
      <c r="BS1197">
        <v>-1.01517481491435</v>
      </c>
      <c r="BT1197">
        <v>-1.0129309836746101</v>
      </c>
      <c r="BU1197">
        <v>-1.0108170616961001</v>
      </c>
      <c r="BV1197">
        <v>-1.009482004733</v>
      </c>
      <c r="BW1197">
        <v>-1.0087057773089001</v>
      </c>
      <c r="BX1197">
        <v>-1.0101892105121899</v>
      </c>
      <c r="BY1197">
        <v>-1.0113567969498101</v>
      </c>
      <c r="BZ1197">
        <v>-1.0112624827191901</v>
      </c>
      <c r="CA1197">
        <v>-1.0111683059647301</v>
      </c>
      <c r="CB1197">
        <v>-1.0110741528521601</v>
      </c>
      <c r="CC1197">
        <v>-1.0109800100415001</v>
      </c>
      <c r="CD1197">
        <v>-1.01088586444175</v>
      </c>
      <c r="CE1197">
        <v>-1.01079170319135</v>
      </c>
      <c r="CF1197">
        <v>-1.0106975136405101</v>
      </c>
      <c r="CG1197">
        <v>-1.01060328333584</v>
      </c>
      <c r="CH1197">
        <v>-1.0105090000077801</v>
      </c>
      <c r="CI1197" t="s">
        <v>216</v>
      </c>
    </row>
    <row r="1198" spans="1:87" hidden="1" x14ac:dyDescent="0.45">
      <c r="A1198" t="s">
        <v>24</v>
      </c>
      <c r="B1198" t="s">
        <v>5</v>
      </c>
      <c r="C1198" t="s">
        <v>46</v>
      </c>
      <c r="D1198" t="s">
        <v>218</v>
      </c>
      <c r="E1198" t="s">
        <v>217</v>
      </c>
      <c r="F1198">
        <v>0</v>
      </c>
      <c r="G1198">
        <v>-0.12007478129633101</v>
      </c>
      <c r="H1198">
        <v>-0.23758453306702601</v>
      </c>
      <c r="I1198">
        <v>-0.34914864282694602</v>
      </c>
      <c r="J1198">
        <v>-0.471380978915237</v>
      </c>
      <c r="K1198">
        <v>-0.59834697948857296</v>
      </c>
      <c r="L1198">
        <v>-0.74854356275592104</v>
      </c>
      <c r="M1198">
        <v>-0.891552210610425</v>
      </c>
      <c r="N1198">
        <v>-1.0101447662007601</v>
      </c>
      <c r="O1198">
        <v>-1.14978418929362</v>
      </c>
      <c r="P1198">
        <v>-1.28825692840174</v>
      </c>
      <c r="Q1198">
        <v>-1.3824157168372</v>
      </c>
      <c r="R1198">
        <v>-1.4616530840414099</v>
      </c>
      <c r="S1198">
        <v>-1.5384104174747599</v>
      </c>
      <c r="T1198">
        <v>-1.60684343232813</v>
      </c>
      <c r="U1198">
        <v>-1.6675216802760899</v>
      </c>
      <c r="V1198">
        <v>-1.7356492802891801</v>
      </c>
      <c r="W1198">
        <v>-1.80948376627317</v>
      </c>
      <c r="X1198">
        <v>-1.84738849952948</v>
      </c>
      <c r="Y1198">
        <v>-1.8559668364906601</v>
      </c>
      <c r="Z1198">
        <v>-1.8610103182350799</v>
      </c>
      <c r="AA1198">
        <v>-1.8735892183449101</v>
      </c>
      <c r="AB1198">
        <v>-1.88295678580642</v>
      </c>
      <c r="AC1198">
        <v>-1.89719655845355</v>
      </c>
      <c r="AD1198">
        <v>-1.92200401495856</v>
      </c>
      <c r="AE1198">
        <v>-1.9392004638370499</v>
      </c>
      <c r="AF1198">
        <v>-1.94509447728227</v>
      </c>
      <c r="AG1198">
        <v>-1.94528032425283</v>
      </c>
      <c r="AH1198">
        <v>-1.9484570978803599</v>
      </c>
      <c r="AI1198">
        <v>-1.9511496031401301</v>
      </c>
      <c r="AJ1198">
        <v>-1.9532678470697</v>
      </c>
      <c r="AK1198">
        <v>-1.95088379708108</v>
      </c>
      <c r="AL1198">
        <v>-1.9503253016350699</v>
      </c>
      <c r="AM1198">
        <v>-1.9450906621432</v>
      </c>
      <c r="AN1198">
        <v>-1.9388422444647599</v>
      </c>
      <c r="AO1198">
        <v>-1.9343131864119401</v>
      </c>
      <c r="AP1198">
        <v>-1.9311148861704599</v>
      </c>
      <c r="AQ1198">
        <v>-1.9280080228224099</v>
      </c>
      <c r="AR1198">
        <v>-1.92622133247052</v>
      </c>
      <c r="AS1198">
        <v>-1.9249863404490299</v>
      </c>
      <c r="AT1198">
        <v>-1.92544001508017</v>
      </c>
      <c r="AU1198">
        <v>-1.9204897193980699</v>
      </c>
      <c r="AV1198">
        <v>-1.91663889149075</v>
      </c>
      <c r="AW1198">
        <v>-1.91282237873976</v>
      </c>
      <c r="AX1198">
        <v>-1.91160688886914</v>
      </c>
      <c r="AY1198">
        <v>-1.9056630799471099</v>
      </c>
      <c r="AZ1198">
        <v>-1.90222760675289</v>
      </c>
      <c r="BA1198">
        <v>-1.90222658761916</v>
      </c>
      <c r="BB1198">
        <v>-1.9023317378014699</v>
      </c>
      <c r="BC1198">
        <v>-1.90120430609515</v>
      </c>
      <c r="BD1198">
        <v>-1.8990625213161401</v>
      </c>
      <c r="BE1198">
        <v>-1.8965816010422201</v>
      </c>
      <c r="BF1198">
        <v>-1.8952980964450501</v>
      </c>
      <c r="BG1198">
        <v>-1.8915381338844099</v>
      </c>
      <c r="BH1198">
        <v>-1.8889993655747499</v>
      </c>
      <c r="BI1198">
        <v>-1.88644918326075</v>
      </c>
      <c r="BJ1198">
        <v>-1.88513446599891</v>
      </c>
      <c r="BK1198">
        <v>-1.8844102610215101</v>
      </c>
      <c r="BL1198">
        <v>-1.8838802949667099</v>
      </c>
      <c r="BM1198">
        <v>-1.8839018503150999</v>
      </c>
      <c r="BN1198">
        <v>-1.8816592067722</v>
      </c>
      <c r="BO1198">
        <v>-1.89373680448953</v>
      </c>
      <c r="BP1198">
        <v>-1.90443070838399</v>
      </c>
      <c r="BQ1198">
        <v>-1.90639207772543</v>
      </c>
      <c r="BR1198">
        <v>-1.90370623636957</v>
      </c>
      <c r="BS1198">
        <v>-1.9026114186965499</v>
      </c>
      <c r="BT1198">
        <v>-1.9021185122517501</v>
      </c>
      <c r="BU1198">
        <v>-1.90091698747863</v>
      </c>
      <c r="BV1198">
        <v>-1.9001258688968401</v>
      </c>
      <c r="BW1198">
        <v>-1.8993906342626901</v>
      </c>
      <c r="BX1198">
        <v>-1.90540042082578</v>
      </c>
      <c r="BY1198">
        <v>-1.9107872507555499</v>
      </c>
      <c r="BZ1198">
        <v>-1.9125288896097701</v>
      </c>
      <c r="CA1198">
        <v>-1.9142941888506999</v>
      </c>
      <c r="CB1198">
        <v>-1.91605927617075</v>
      </c>
      <c r="CC1198">
        <v>-1.91782440162628</v>
      </c>
      <c r="CD1198">
        <v>-1.91958981069754</v>
      </c>
      <c r="CE1198">
        <v>-1.9213557446542999</v>
      </c>
      <c r="CF1198">
        <v>-1.92312244088505</v>
      </c>
      <c r="CG1198">
        <v>-1.92489013318207</v>
      </c>
      <c r="CH1198">
        <v>-1.9266590519757301</v>
      </c>
      <c r="CI1198" t="s">
        <v>218</v>
      </c>
    </row>
    <row r="1199" spans="1:87" hidden="1" x14ac:dyDescent="0.45">
      <c r="A1199" t="s">
        <v>24</v>
      </c>
      <c r="B1199" t="s">
        <v>5</v>
      </c>
      <c r="C1199" t="s">
        <v>46</v>
      </c>
      <c r="D1199" t="s">
        <v>219</v>
      </c>
      <c r="E1199" t="s">
        <v>217</v>
      </c>
      <c r="F1199">
        <v>0</v>
      </c>
      <c r="G1199">
        <v>-0.14691009031875299</v>
      </c>
      <c r="H1199">
        <v>-0.31327129443264901</v>
      </c>
      <c r="I1199">
        <v>-0.51890235670884999</v>
      </c>
      <c r="J1199">
        <v>-0.71578974477697299</v>
      </c>
      <c r="K1199">
        <v>-0.88486448960969399</v>
      </c>
      <c r="L1199">
        <v>-1.0712941691031299</v>
      </c>
      <c r="M1199">
        <v>-1.28472708100809</v>
      </c>
      <c r="N1199">
        <v>-1.5187511436790799</v>
      </c>
      <c r="O1199">
        <v>-1.75559849804267</v>
      </c>
      <c r="P1199">
        <v>-1.9759874899418901</v>
      </c>
      <c r="Q1199">
        <v>-2.1535984193835498</v>
      </c>
      <c r="R1199">
        <v>-2.2995746224584201</v>
      </c>
      <c r="S1199">
        <v>-2.44262233346377</v>
      </c>
      <c r="T1199">
        <v>-2.5779785497751999</v>
      </c>
      <c r="U1199">
        <v>-2.7267329239876501</v>
      </c>
      <c r="V1199">
        <v>-2.8637752618396402</v>
      </c>
      <c r="W1199">
        <v>-2.9735156716498099</v>
      </c>
      <c r="X1199">
        <v>-3.0657376986002198</v>
      </c>
      <c r="Y1199">
        <v>-3.1174454478614</v>
      </c>
      <c r="Z1199">
        <v>-3.1546738495068301</v>
      </c>
      <c r="AA1199">
        <v>-3.18879757003445</v>
      </c>
      <c r="AB1199">
        <v>-3.22987986575514</v>
      </c>
      <c r="AC1199">
        <v>-3.27174608674426</v>
      </c>
      <c r="AD1199">
        <v>-3.3176156584399199</v>
      </c>
      <c r="AE1199">
        <v>-3.37291804867212</v>
      </c>
      <c r="AF1199">
        <v>-3.4292002932735999</v>
      </c>
      <c r="AG1199">
        <v>-3.4793987630713001</v>
      </c>
      <c r="AH1199">
        <v>-3.5340379949213099</v>
      </c>
      <c r="AI1199">
        <v>-3.5831194979856802</v>
      </c>
      <c r="AJ1199">
        <v>-3.6007837619463601</v>
      </c>
      <c r="AK1199">
        <v>-3.5981955036390598</v>
      </c>
      <c r="AL1199">
        <v>-3.6015330646291002</v>
      </c>
      <c r="AM1199">
        <v>-3.6041653151678399</v>
      </c>
      <c r="AN1199">
        <v>-3.6029387441079401</v>
      </c>
      <c r="AO1199">
        <v>-3.6137081142157199</v>
      </c>
      <c r="AP1199">
        <v>-3.62180636146361</v>
      </c>
      <c r="AQ1199">
        <v>-3.6200165238026498</v>
      </c>
      <c r="AR1199">
        <v>-3.6190426198036301</v>
      </c>
      <c r="AS1199">
        <v>-3.6222584645848999</v>
      </c>
      <c r="AT1199">
        <v>-3.6246000491555401</v>
      </c>
      <c r="AU1199">
        <v>-3.62344556534467</v>
      </c>
      <c r="AV1199">
        <v>-3.6229574063804302</v>
      </c>
      <c r="AW1199">
        <v>-3.6206612623665899</v>
      </c>
      <c r="AX1199">
        <v>-3.6174264124181099</v>
      </c>
      <c r="AY1199">
        <v>-3.61644823853544</v>
      </c>
      <c r="AZ1199">
        <v>-3.6156540651000202</v>
      </c>
      <c r="BA1199">
        <v>-3.6146685696429399</v>
      </c>
      <c r="BB1199">
        <v>-3.6131747379474399</v>
      </c>
      <c r="BC1199">
        <v>-3.6124685103194198</v>
      </c>
      <c r="BD1199">
        <v>-3.6089783550162902</v>
      </c>
      <c r="BE1199">
        <v>-3.60570646859578</v>
      </c>
      <c r="BF1199">
        <v>-3.6027540698549601</v>
      </c>
      <c r="BG1199">
        <v>-3.6005306176485998</v>
      </c>
      <c r="BH1199">
        <v>-3.5986072251054</v>
      </c>
      <c r="BI1199">
        <v>-3.5974831496055102</v>
      </c>
      <c r="BJ1199">
        <v>-3.5981082702089102</v>
      </c>
      <c r="BK1199">
        <v>-3.5944306129486798</v>
      </c>
      <c r="BL1199">
        <v>-3.5946227457664599</v>
      </c>
      <c r="BM1199">
        <v>-3.5996397458022402</v>
      </c>
      <c r="BN1199">
        <v>-3.6026210139591601</v>
      </c>
      <c r="BO1199">
        <v>-3.6074225064116701</v>
      </c>
      <c r="BP1199">
        <v>-3.6113863281009202</v>
      </c>
      <c r="BQ1199">
        <v>-3.6169027089764798</v>
      </c>
      <c r="BR1199">
        <v>-3.6218808509762099</v>
      </c>
      <c r="BS1199">
        <v>-3.6227647194880501</v>
      </c>
      <c r="BT1199">
        <v>-3.6224856389299198</v>
      </c>
      <c r="BU1199">
        <v>-3.62216708950894</v>
      </c>
      <c r="BV1199">
        <v>-3.62192010970309</v>
      </c>
      <c r="BW1199">
        <v>-3.6337583396739199</v>
      </c>
      <c r="BX1199">
        <v>-3.6554275490634902</v>
      </c>
      <c r="BY1199">
        <v>-3.6774050726946901</v>
      </c>
      <c r="BZ1199">
        <v>-3.6982245634383299</v>
      </c>
      <c r="CA1199">
        <v>-3.7190471734661599</v>
      </c>
      <c r="CB1199">
        <v>-3.73987483004717</v>
      </c>
      <c r="CC1199">
        <v>-3.76071047901763</v>
      </c>
      <c r="CD1199">
        <v>-3.7815570147890201</v>
      </c>
      <c r="CE1199">
        <v>-3.8024172845930502</v>
      </c>
      <c r="CF1199">
        <v>-3.82329409230366</v>
      </c>
      <c r="CG1199">
        <v>-3.8441902017418301</v>
      </c>
      <c r="CH1199">
        <v>-3.8651083393861301</v>
      </c>
      <c r="CI1199" t="s">
        <v>219</v>
      </c>
    </row>
    <row r="1200" spans="1:87" hidden="1" x14ac:dyDescent="0.45">
      <c r="A1200" t="s">
        <v>24</v>
      </c>
      <c r="B1200" t="s">
        <v>5</v>
      </c>
      <c r="C1200" t="s">
        <v>46</v>
      </c>
      <c r="D1200" t="s">
        <v>220</v>
      </c>
      <c r="E1200" t="s">
        <v>217</v>
      </c>
      <c r="F1200">
        <v>0</v>
      </c>
      <c r="G1200">
        <v>-4.9650107201470998E-2</v>
      </c>
      <c r="H1200">
        <v>-9.5938754939339801E-2</v>
      </c>
      <c r="I1200">
        <v>-0.13848184562319499</v>
      </c>
      <c r="J1200">
        <v>-0.18561608753091499</v>
      </c>
      <c r="K1200">
        <v>-0.23282611000461401</v>
      </c>
      <c r="L1200">
        <v>-0.28637358970430299</v>
      </c>
      <c r="M1200">
        <v>-0.33993582199160999</v>
      </c>
      <c r="N1200">
        <v>-0.37847327216832299</v>
      </c>
      <c r="O1200">
        <v>-0.41465694009862297</v>
      </c>
      <c r="P1200">
        <v>-0.45231254601989501</v>
      </c>
      <c r="Q1200">
        <v>-0.47644015026399</v>
      </c>
      <c r="R1200">
        <v>-0.49604090260089201</v>
      </c>
      <c r="S1200">
        <v>-0.51967605449916299</v>
      </c>
      <c r="T1200">
        <v>-0.53602607573514105</v>
      </c>
      <c r="U1200">
        <v>-0.55057078254979697</v>
      </c>
      <c r="V1200">
        <v>-0.57222228660743801</v>
      </c>
      <c r="W1200">
        <v>-0.59388627263342597</v>
      </c>
      <c r="X1200">
        <v>-0.59954023455123195</v>
      </c>
      <c r="Y1200">
        <v>-0.59814998094859195</v>
      </c>
      <c r="Z1200">
        <v>-0.58860781893719205</v>
      </c>
      <c r="AA1200">
        <v>-0.57946733338438705</v>
      </c>
      <c r="AB1200">
        <v>-0.56608903808689204</v>
      </c>
      <c r="AC1200">
        <v>-0.55893502993792399</v>
      </c>
      <c r="AD1200">
        <v>-0.56192953697298298</v>
      </c>
      <c r="AE1200">
        <v>-0.56242726493716</v>
      </c>
      <c r="AF1200">
        <v>-0.56139963698944595</v>
      </c>
      <c r="AG1200">
        <v>-0.55906230560936998</v>
      </c>
      <c r="AH1200">
        <v>-0.55513594126684895</v>
      </c>
      <c r="AI1200">
        <v>-0.54750266437003603</v>
      </c>
      <c r="AJ1200">
        <v>-0.52725947460151601</v>
      </c>
      <c r="AK1200">
        <v>-0.50623656663654204</v>
      </c>
      <c r="AL1200">
        <v>-0.48742511074196798</v>
      </c>
      <c r="AM1200">
        <v>-0.464669752696167</v>
      </c>
      <c r="AN1200">
        <v>-0.44079859006421801</v>
      </c>
      <c r="AO1200">
        <v>-0.42282836481587499</v>
      </c>
      <c r="AP1200">
        <v>-0.40713349321688203</v>
      </c>
      <c r="AQ1200">
        <v>-0.39179675990256302</v>
      </c>
      <c r="AR1200">
        <v>-0.38092624857753998</v>
      </c>
      <c r="AS1200">
        <v>-0.37189542860199798</v>
      </c>
      <c r="AT1200">
        <v>-0.35187046779959802</v>
      </c>
      <c r="AU1200">
        <v>-0.32603438029118498</v>
      </c>
      <c r="AV1200">
        <v>-0.301506042519539</v>
      </c>
      <c r="AW1200">
        <v>-0.28259816780539199</v>
      </c>
      <c r="AX1200">
        <v>-0.26219524402622002</v>
      </c>
      <c r="AY1200">
        <v>-0.24279607835153699</v>
      </c>
      <c r="AZ1200">
        <v>-0.22985026762545299</v>
      </c>
      <c r="BA1200">
        <v>-0.22302700961501801</v>
      </c>
      <c r="BB1200">
        <v>-0.217825226105262</v>
      </c>
      <c r="BC1200">
        <v>-0.20667552772606301</v>
      </c>
      <c r="BD1200">
        <v>-0.19206848793317199</v>
      </c>
      <c r="BE1200">
        <v>-0.17758307340662899</v>
      </c>
      <c r="BF1200">
        <v>-0.159341085443376</v>
      </c>
      <c r="BG1200">
        <v>-0.142385291488722</v>
      </c>
      <c r="BH1200">
        <v>-0.12553405374020599</v>
      </c>
      <c r="BI1200">
        <v>-0.10729256353554401</v>
      </c>
      <c r="BJ1200">
        <v>-9.1140436159553598E-2</v>
      </c>
      <c r="BK1200">
        <v>-7.6603177030099001E-2</v>
      </c>
      <c r="BL1200">
        <v>-6.5061776931452098E-2</v>
      </c>
      <c r="BM1200">
        <v>-5.5583011990722998E-2</v>
      </c>
      <c r="BN1200">
        <v>-4.7402599324541897E-2</v>
      </c>
      <c r="BO1200">
        <v>-4.5111164716393801E-2</v>
      </c>
      <c r="BP1200">
        <v>-4.3313038208270302E-2</v>
      </c>
      <c r="BQ1200">
        <v>-3.4159418506640699E-2</v>
      </c>
      <c r="BR1200">
        <v>-2.02806382724297E-2</v>
      </c>
      <c r="BS1200">
        <v>-7.0639949840356001E-3</v>
      </c>
      <c r="BT1200">
        <v>7.0413499777988E-3</v>
      </c>
      <c r="BU1200">
        <v>1.80490317029935E-2</v>
      </c>
      <c r="BV1200">
        <v>2.4534398243392101E-2</v>
      </c>
      <c r="BW1200">
        <v>2.8551931401832299E-2</v>
      </c>
      <c r="BX1200">
        <v>2.89327869452904E-2</v>
      </c>
      <c r="BY1200">
        <v>2.86105929705016E-2</v>
      </c>
      <c r="BZ1200">
        <v>2.9111700741757399E-2</v>
      </c>
      <c r="CA1200">
        <v>2.9612395861744498E-2</v>
      </c>
      <c r="CB1200">
        <v>3.01129946504997E-2</v>
      </c>
      <c r="CC1200">
        <v>3.0613568031778698E-2</v>
      </c>
      <c r="CD1200">
        <v>3.1114185617941999E-2</v>
      </c>
      <c r="CE1200">
        <v>3.1614915813915602E-2</v>
      </c>
      <c r="CF1200">
        <v>3.2115825910938901E-2</v>
      </c>
      <c r="CG1200">
        <v>3.2616982167632501E-2</v>
      </c>
      <c r="CH1200">
        <v>3.3118449876679001E-2</v>
      </c>
      <c r="CI1200" t="s">
        <v>220</v>
      </c>
    </row>
    <row r="1201" spans="1:87" hidden="1" x14ac:dyDescent="0.45">
      <c r="A1201" t="s">
        <v>24</v>
      </c>
      <c r="B1201" t="s">
        <v>5</v>
      </c>
      <c r="C1201" t="s">
        <v>46</v>
      </c>
      <c r="D1201" t="s">
        <v>221</v>
      </c>
      <c r="E1201" t="s">
        <v>217</v>
      </c>
      <c r="F1201">
        <v>0</v>
      </c>
      <c r="G1201">
        <v>-6.4229654576519704E-2</v>
      </c>
      <c r="H1201">
        <v>-0.130020313126611</v>
      </c>
      <c r="I1201">
        <v>-0.19160991689245499</v>
      </c>
      <c r="J1201">
        <v>-0.25926098456416902</v>
      </c>
      <c r="K1201">
        <v>-0.32992035365490002</v>
      </c>
      <c r="L1201">
        <v>-0.41237487116517801</v>
      </c>
      <c r="M1201">
        <v>-0.49286491352063</v>
      </c>
      <c r="N1201">
        <v>-0.55956801719022597</v>
      </c>
      <c r="O1201">
        <v>-0.63599717385133303</v>
      </c>
      <c r="P1201">
        <v>-0.71414907829400198</v>
      </c>
      <c r="Q1201">
        <v>-0.76726495558418994</v>
      </c>
      <c r="R1201">
        <v>-0.81126042169825696</v>
      </c>
      <c r="S1201">
        <v>-0.85464839619713295</v>
      </c>
      <c r="T1201">
        <v>-0.89325290198107898</v>
      </c>
      <c r="U1201">
        <v>-0.92758109310752102</v>
      </c>
      <c r="V1201">
        <v>-0.965296290290374</v>
      </c>
      <c r="W1201">
        <v>-1.0068907952371</v>
      </c>
      <c r="X1201">
        <v>-1.0249309300640399</v>
      </c>
      <c r="Y1201">
        <v>-1.02907005685939</v>
      </c>
      <c r="Z1201">
        <v>-1.0252258169245101</v>
      </c>
      <c r="AA1201">
        <v>-1.0272975171868199</v>
      </c>
      <c r="AB1201">
        <v>-1.0190280594291099</v>
      </c>
      <c r="AC1201">
        <v>-1.01743094825764</v>
      </c>
      <c r="AD1201">
        <v>-1.0314479306475399</v>
      </c>
      <c r="AE1201">
        <v>-1.0411563792706899</v>
      </c>
      <c r="AF1201">
        <v>-1.04376995187345</v>
      </c>
      <c r="AG1201">
        <v>-1.04155983241629</v>
      </c>
      <c r="AH1201">
        <v>-1.04185953206682</v>
      </c>
      <c r="AI1201">
        <v>-1.04301856827543</v>
      </c>
      <c r="AJ1201">
        <v>-1.0309228069724099</v>
      </c>
      <c r="AK1201">
        <v>-1.01771199157292</v>
      </c>
      <c r="AL1201">
        <v>-1.0001443184613401</v>
      </c>
      <c r="AM1201">
        <v>-0.97209787980133699</v>
      </c>
      <c r="AN1201">
        <v>-0.94249823510882402</v>
      </c>
      <c r="AO1201">
        <v>-0.92138735574952602</v>
      </c>
      <c r="AP1201">
        <v>-0.90487870070885501</v>
      </c>
      <c r="AQ1201">
        <v>-0.89092714370260195</v>
      </c>
      <c r="AR1201">
        <v>-0.88259838869639795</v>
      </c>
      <c r="AS1201">
        <v>-0.87676463308580299</v>
      </c>
      <c r="AT1201">
        <v>-0.85902610925304701</v>
      </c>
      <c r="AU1201">
        <v>-0.83674902792162398</v>
      </c>
      <c r="AV1201">
        <v>-0.81267297739532296</v>
      </c>
      <c r="AW1201">
        <v>-0.79365891602995997</v>
      </c>
      <c r="AX1201">
        <v>-0.76751389154946503</v>
      </c>
      <c r="AY1201">
        <v>-0.74014550658594302</v>
      </c>
      <c r="AZ1201">
        <v>-0.72430390347481</v>
      </c>
      <c r="BA1201">
        <v>-0.718399404699399</v>
      </c>
      <c r="BB1201">
        <v>-0.71435040960586804</v>
      </c>
      <c r="BC1201">
        <v>-0.70577972710790204</v>
      </c>
      <c r="BD1201">
        <v>-0.69437486104283497</v>
      </c>
      <c r="BE1201">
        <v>-0.68184256056774695</v>
      </c>
      <c r="BF1201">
        <v>-0.65590016972419996</v>
      </c>
      <c r="BG1201">
        <v>-0.63360835351312605</v>
      </c>
      <c r="BH1201">
        <v>-0.62078507529997895</v>
      </c>
      <c r="BI1201">
        <v>-0.60885774852493801</v>
      </c>
      <c r="BJ1201">
        <v>-0.60164620394158597</v>
      </c>
      <c r="BK1201">
        <v>-0.59829721698040395</v>
      </c>
      <c r="BL1201">
        <v>-0.59538881023901702</v>
      </c>
      <c r="BM1201">
        <v>-0.58723300751916097</v>
      </c>
      <c r="BN1201">
        <v>-0.57688686075899598</v>
      </c>
      <c r="BO1201">
        <v>-0.57949275759219299</v>
      </c>
      <c r="BP1201">
        <v>-0.58476586184590396</v>
      </c>
      <c r="BQ1201">
        <v>-0.57741695267468096</v>
      </c>
      <c r="BR1201">
        <v>-0.56182948745510097</v>
      </c>
      <c r="BS1201">
        <v>-0.55209859364318004</v>
      </c>
      <c r="BT1201">
        <v>-0.54426170198956803</v>
      </c>
      <c r="BU1201">
        <v>-0.53747931713650199</v>
      </c>
      <c r="BV1201">
        <v>-0.53258230645828497</v>
      </c>
      <c r="BW1201">
        <v>-0.528801994913219</v>
      </c>
      <c r="BX1201">
        <v>-0.53082518198705997</v>
      </c>
      <c r="BY1201">
        <v>-0.53364978707126598</v>
      </c>
      <c r="BZ1201">
        <v>-0.53463097758571498</v>
      </c>
      <c r="CA1201">
        <v>-0.53562746821597096</v>
      </c>
      <c r="CB1201">
        <v>-0.53662385562948101</v>
      </c>
      <c r="CC1201">
        <v>-0.53762028097746895</v>
      </c>
      <c r="CD1201">
        <v>-0.53861688283592901</v>
      </c>
      <c r="CE1201">
        <v>-0.53961379741190896</v>
      </c>
      <c r="CF1201">
        <v>-0.540611158729143</v>
      </c>
      <c r="CG1201">
        <v>-0.54160909878885299</v>
      </c>
      <c r="CH1201">
        <v>-0.54260774770185105</v>
      </c>
      <c r="CI1201" t="s">
        <v>221</v>
      </c>
    </row>
    <row r="1202" spans="1:87" hidden="1" x14ac:dyDescent="0.45">
      <c r="A1202" t="s">
        <v>24</v>
      </c>
      <c r="B1202" t="s">
        <v>5</v>
      </c>
      <c r="C1202" t="s">
        <v>46</v>
      </c>
      <c r="D1202" t="s">
        <v>222</v>
      </c>
      <c r="E1202" t="s">
        <v>217</v>
      </c>
      <c r="F1202">
        <v>0</v>
      </c>
      <c r="G1202">
        <v>-8.1470533982774804E-2</v>
      </c>
      <c r="H1202">
        <v>-0.17295128103174101</v>
      </c>
      <c r="I1202">
        <v>-0.28588282171145801</v>
      </c>
      <c r="J1202">
        <v>-0.39661769875286601</v>
      </c>
      <c r="K1202">
        <v>-0.49161136935189598</v>
      </c>
      <c r="L1202">
        <v>-0.59469033198728005</v>
      </c>
      <c r="M1202">
        <v>-0.713813471481761</v>
      </c>
      <c r="N1202">
        <v>-0.84472195923626103</v>
      </c>
      <c r="O1202">
        <v>-0.97830371831779706</v>
      </c>
      <c r="P1202">
        <v>-1.10314887023145</v>
      </c>
      <c r="Q1202">
        <v>-1.2043928327769</v>
      </c>
      <c r="R1202">
        <v>-1.2873267673556501</v>
      </c>
      <c r="S1202">
        <v>-1.36824816883182</v>
      </c>
      <c r="T1202">
        <v>-1.4453514792928199</v>
      </c>
      <c r="U1202">
        <v>-1.5287985363804499</v>
      </c>
      <c r="V1202">
        <v>-1.6073132579369001</v>
      </c>
      <c r="W1202">
        <v>-1.6701431759752201</v>
      </c>
      <c r="X1202">
        <v>-1.7229665294847001</v>
      </c>
      <c r="Y1202">
        <v>-1.7512817932464999</v>
      </c>
      <c r="Z1202">
        <v>-1.77151735840567</v>
      </c>
      <c r="AA1202">
        <v>-1.7911048706860999</v>
      </c>
      <c r="AB1202">
        <v>-1.81357742433055</v>
      </c>
      <c r="AC1202">
        <v>-1.8376431908509501</v>
      </c>
      <c r="AD1202">
        <v>-1.86334518906488</v>
      </c>
      <c r="AE1202">
        <v>-1.89468488748217</v>
      </c>
      <c r="AF1202">
        <v>-1.92688870199675</v>
      </c>
      <c r="AG1202">
        <v>-1.95572611269791</v>
      </c>
      <c r="AH1202">
        <v>-1.98655150820177</v>
      </c>
      <c r="AI1202">
        <v>-2.0148394361658499</v>
      </c>
      <c r="AJ1202">
        <v>-2.0180864835825898</v>
      </c>
      <c r="AK1202">
        <v>-2.0066400241612898</v>
      </c>
      <c r="AL1202">
        <v>-2.0041122532106899</v>
      </c>
      <c r="AM1202">
        <v>-2.0008323309251401</v>
      </c>
      <c r="AN1202">
        <v>-1.9828745373473999</v>
      </c>
      <c r="AO1202">
        <v>-1.97904023875434</v>
      </c>
      <c r="AP1202">
        <v>-1.9785038267922199</v>
      </c>
      <c r="AQ1202">
        <v>-1.9708206728076401</v>
      </c>
      <c r="AR1202">
        <v>-1.9573725001223801</v>
      </c>
      <c r="AS1202">
        <v>-1.9513638102036399</v>
      </c>
      <c r="AT1202">
        <v>-1.9484113280072599</v>
      </c>
      <c r="AU1202">
        <v>-1.9431479145852899</v>
      </c>
      <c r="AV1202">
        <v>-1.9348881847031101</v>
      </c>
      <c r="AW1202">
        <v>-1.9155532469652199</v>
      </c>
      <c r="AX1202">
        <v>-1.89929423673677</v>
      </c>
      <c r="AY1202">
        <v>-1.87445173182396</v>
      </c>
      <c r="AZ1202">
        <v>-1.85668896484281</v>
      </c>
      <c r="BA1202">
        <v>-1.85012290878189</v>
      </c>
      <c r="BB1202">
        <v>-1.84367359045265</v>
      </c>
      <c r="BC1202">
        <v>-1.8318656717086499</v>
      </c>
      <c r="BD1202">
        <v>-1.81632261742229</v>
      </c>
      <c r="BE1202">
        <v>-1.80039523512519</v>
      </c>
      <c r="BF1202">
        <v>-1.7875017703951599</v>
      </c>
      <c r="BG1202">
        <v>-1.77475448215286</v>
      </c>
      <c r="BH1202">
        <v>-1.7651152283831399</v>
      </c>
      <c r="BI1202">
        <v>-1.7602516762474001</v>
      </c>
      <c r="BJ1202">
        <v>-1.7430321025609601</v>
      </c>
      <c r="BK1202">
        <v>-1.7250888127947701</v>
      </c>
      <c r="BL1202">
        <v>-1.7198605317846101</v>
      </c>
      <c r="BM1202">
        <v>-1.7220501684274401</v>
      </c>
      <c r="BN1202">
        <v>-1.72061003999775</v>
      </c>
      <c r="BO1202">
        <v>-1.7210525599586599</v>
      </c>
      <c r="BP1202">
        <v>-1.72263354411</v>
      </c>
      <c r="BQ1202">
        <v>-1.7250133957320799</v>
      </c>
      <c r="BR1202">
        <v>-1.7277559801578699</v>
      </c>
      <c r="BS1202">
        <v>-1.7275675700736299</v>
      </c>
      <c r="BT1202">
        <v>-1.7260647773195199</v>
      </c>
      <c r="BU1202">
        <v>-1.7246840389790401</v>
      </c>
      <c r="BV1202">
        <v>-1.7230469797574</v>
      </c>
      <c r="BW1202">
        <v>-1.7281091991106901</v>
      </c>
      <c r="BX1202">
        <v>-1.74031321409583</v>
      </c>
      <c r="BY1202">
        <v>-1.7529721949610699</v>
      </c>
      <c r="BZ1202">
        <v>-1.76490488536917</v>
      </c>
      <c r="CA1202">
        <v>-1.77684126935187</v>
      </c>
      <c r="CB1202">
        <v>-1.7887823757665</v>
      </c>
      <c r="CC1202">
        <v>-1.8007298926230499</v>
      </c>
      <c r="CD1202">
        <v>-1.81268547938034</v>
      </c>
      <c r="CE1202">
        <v>-1.82465076935889</v>
      </c>
      <c r="CF1202">
        <v>-1.8366273719137101</v>
      </c>
      <c r="CG1202">
        <v>-1.84861687431217</v>
      </c>
      <c r="CH1202">
        <v>-1.86062084327301</v>
      </c>
      <c r="CI1202" t="s">
        <v>222</v>
      </c>
    </row>
    <row r="1203" spans="1:87" hidden="1" x14ac:dyDescent="0.45">
      <c r="A1203" t="s">
        <v>24</v>
      </c>
      <c r="B1203" t="s">
        <v>5</v>
      </c>
      <c r="C1203" t="s">
        <v>46</v>
      </c>
      <c r="D1203" t="s">
        <v>223</v>
      </c>
      <c r="E1203" t="s">
        <v>100</v>
      </c>
      <c r="F1203">
        <v>17759.189999999999</v>
      </c>
      <c r="G1203">
        <v>18275.55</v>
      </c>
      <c r="H1203">
        <v>18909.88</v>
      </c>
      <c r="I1203">
        <v>19601.59</v>
      </c>
      <c r="J1203">
        <v>20287.96</v>
      </c>
      <c r="K1203">
        <v>20910.919999999998</v>
      </c>
      <c r="L1203">
        <v>21422.5</v>
      </c>
      <c r="M1203">
        <v>21839.75</v>
      </c>
      <c r="N1203">
        <v>22196.59</v>
      </c>
      <c r="O1203">
        <v>22515.98</v>
      </c>
      <c r="P1203">
        <v>22825.29</v>
      </c>
      <c r="Q1203">
        <v>23152.71</v>
      </c>
      <c r="R1203">
        <v>23494.18</v>
      </c>
      <c r="S1203">
        <v>23840.35</v>
      </c>
      <c r="T1203">
        <v>24189.83</v>
      </c>
      <c r="U1203">
        <v>24534.04</v>
      </c>
      <c r="V1203">
        <v>24864.57</v>
      </c>
      <c r="W1203">
        <v>25185.62</v>
      </c>
      <c r="X1203">
        <v>25504.86</v>
      </c>
      <c r="Y1203">
        <v>25822.880000000001</v>
      </c>
      <c r="Z1203">
        <v>26137.61</v>
      </c>
      <c r="AA1203">
        <v>26451.95</v>
      </c>
      <c r="AB1203">
        <v>26763.89</v>
      </c>
      <c r="AC1203">
        <v>27071.87</v>
      </c>
      <c r="AD1203">
        <v>27374.880000000001</v>
      </c>
      <c r="AE1203">
        <v>27672.9</v>
      </c>
      <c r="AF1203">
        <v>27965.06</v>
      </c>
      <c r="AG1203">
        <v>28251.99</v>
      </c>
      <c r="AH1203">
        <v>28535.94</v>
      </c>
      <c r="AI1203">
        <v>28818.6</v>
      </c>
      <c r="AJ1203">
        <v>29102.06</v>
      </c>
      <c r="AK1203">
        <v>29388.91</v>
      </c>
      <c r="AL1203">
        <v>29678.02</v>
      </c>
      <c r="AM1203">
        <v>29970.03</v>
      </c>
      <c r="AN1203">
        <v>30264.81</v>
      </c>
      <c r="AO1203">
        <v>30561.85</v>
      </c>
      <c r="AP1203">
        <v>30861.4</v>
      </c>
      <c r="AQ1203">
        <v>31165.59</v>
      </c>
      <c r="AR1203">
        <v>31475.91</v>
      </c>
      <c r="AS1203">
        <v>31794.41</v>
      </c>
      <c r="AT1203">
        <v>32122.85</v>
      </c>
      <c r="AU1203">
        <v>32464.18</v>
      </c>
      <c r="AV1203">
        <v>32813.730000000003</v>
      </c>
      <c r="AW1203">
        <v>33167.519999999997</v>
      </c>
      <c r="AX1203">
        <v>33521.43</v>
      </c>
      <c r="AY1203">
        <v>33872.57</v>
      </c>
      <c r="AZ1203">
        <v>34217.279999999999</v>
      </c>
      <c r="BA1203">
        <v>34557.56</v>
      </c>
      <c r="BB1203">
        <v>34897.230000000003</v>
      </c>
      <c r="BC1203">
        <v>35239.839999999997</v>
      </c>
      <c r="BD1203">
        <v>35589.49</v>
      </c>
      <c r="BE1203">
        <v>35947.72</v>
      </c>
      <c r="BF1203">
        <v>36312.51</v>
      </c>
      <c r="BG1203">
        <v>36681.21</v>
      </c>
      <c r="BH1203">
        <v>37050.06</v>
      </c>
      <c r="BI1203">
        <v>37416.76</v>
      </c>
      <c r="BJ1203">
        <v>37778.769999999997</v>
      </c>
      <c r="BK1203">
        <v>38138.14</v>
      </c>
      <c r="BL1203">
        <v>38497.94</v>
      </c>
      <c r="BM1203">
        <v>38861.21</v>
      </c>
      <c r="BN1203">
        <v>39231.230000000003</v>
      </c>
      <c r="BO1203">
        <v>39608.71</v>
      </c>
      <c r="BP1203">
        <v>39992.769999999997</v>
      </c>
      <c r="BQ1203">
        <v>40380.449999999997</v>
      </c>
      <c r="BR1203">
        <v>40768.730000000003</v>
      </c>
      <c r="BS1203">
        <v>41153.339999999997</v>
      </c>
      <c r="BT1203">
        <v>41531.839999999997</v>
      </c>
      <c r="BU1203">
        <v>41907.25</v>
      </c>
      <c r="BV1203">
        <v>42283.47</v>
      </c>
      <c r="BW1203">
        <v>42664.72</v>
      </c>
      <c r="BX1203">
        <v>43054.44</v>
      </c>
      <c r="BY1203">
        <v>43456.68</v>
      </c>
      <c r="BZ1203">
        <v>43870.03</v>
      </c>
      <c r="CA1203">
        <v>44290.89</v>
      </c>
      <c r="CB1203">
        <v>44716.24</v>
      </c>
      <c r="CC1203">
        <v>45143.03</v>
      </c>
      <c r="CD1203">
        <v>45568.22</v>
      </c>
      <c r="CE1203">
        <v>45988.78</v>
      </c>
      <c r="CF1203">
        <v>46401.66</v>
      </c>
      <c r="CG1203">
        <v>46803.82</v>
      </c>
      <c r="CH1203">
        <v>47192.23</v>
      </c>
      <c r="CI1203" t="s">
        <v>223</v>
      </c>
    </row>
    <row r="1204" spans="1:87" hidden="1" x14ac:dyDescent="0.45">
      <c r="A1204" t="s">
        <v>24</v>
      </c>
      <c r="B1204" t="s">
        <v>5</v>
      </c>
      <c r="C1204" t="s">
        <v>46</v>
      </c>
      <c r="D1204" t="s">
        <v>224</v>
      </c>
      <c r="E1204" t="s">
        <v>100</v>
      </c>
      <c r="F1204">
        <v>17759.189999999999</v>
      </c>
      <c r="G1204">
        <v>18270.27</v>
      </c>
      <c r="H1204">
        <v>18897.849999999999</v>
      </c>
      <c r="I1204">
        <v>19582.36</v>
      </c>
      <c r="J1204">
        <v>20260.57</v>
      </c>
      <c r="K1204">
        <v>20873.8</v>
      </c>
      <c r="L1204">
        <v>21373.21</v>
      </c>
      <c r="M1204">
        <v>21779.05</v>
      </c>
      <c r="N1204">
        <v>22123.68</v>
      </c>
      <c r="O1204">
        <v>22425.31</v>
      </c>
      <c r="P1204">
        <v>22716.92</v>
      </c>
      <c r="Q1204">
        <v>23030.9</v>
      </c>
      <c r="R1204">
        <v>23360.3</v>
      </c>
      <c r="S1204">
        <v>23696.2</v>
      </c>
      <c r="T1204">
        <v>24034.02</v>
      </c>
      <c r="U1204">
        <v>24367.65</v>
      </c>
      <c r="V1204">
        <v>24688.71</v>
      </c>
      <c r="W1204">
        <v>24998.41</v>
      </c>
      <c r="X1204">
        <v>25309.66</v>
      </c>
      <c r="Y1204">
        <v>25623.27</v>
      </c>
      <c r="Z1204">
        <v>25934.93</v>
      </c>
      <c r="AA1204">
        <v>26243.32</v>
      </c>
      <c r="AB1204">
        <v>26550.57</v>
      </c>
      <c r="AC1204">
        <v>26853.23</v>
      </c>
      <c r="AD1204">
        <v>27148.39</v>
      </c>
      <c r="AE1204">
        <v>27439.77</v>
      </c>
      <c r="AF1204">
        <v>27727.74</v>
      </c>
      <c r="AG1204">
        <v>28012.21</v>
      </c>
      <c r="AH1204">
        <v>28292.63</v>
      </c>
      <c r="AI1204">
        <v>28571.94</v>
      </c>
      <c r="AJ1204">
        <v>28852.1</v>
      </c>
      <c r="AK1204">
        <v>29135.88</v>
      </c>
      <c r="AL1204">
        <v>29421.72</v>
      </c>
      <c r="AM1204">
        <v>29711.55</v>
      </c>
      <c r="AN1204">
        <v>30004.25</v>
      </c>
      <c r="AO1204">
        <v>30298.97</v>
      </c>
      <c r="AP1204">
        <v>30596.11</v>
      </c>
      <c r="AQ1204">
        <v>30897.65</v>
      </c>
      <c r="AR1204">
        <v>31205.15</v>
      </c>
      <c r="AS1204">
        <v>31520.77</v>
      </c>
      <c r="AT1204">
        <v>31846.080000000002</v>
      </c>
      <c r="AU1204">
        <v>32184.35</v>
      </c>
      <c r="AV1204">
        <v>32530.6</v>
      </c>
      <c r="AW1204">
        <v>32881.31</v>
      </c>
      <c r="AX1204">
        <v>33231.730000000003</v>
      </c>
      <c r="AY1204">
        <v>33580.49</v>
      </c>
      <c r="AZ1204">
        <v>33922.47</v>
      </c>
      <c r="BA1204">
        <v>34259.47</v>
      </c>
      <c r="BB1204">
        <v>34595.96</v>
      </c>
      <c r="BC1204">
        <v>34935.760000000002</v>
      </c>
      <c r="BD1204">
        <v>35282.15</v>
      </c>
      <c r="BE1204">
        <v>35637.19</v>
      </c>
      <c r="BF1204">
        <v>35998.339999999997</v>
      </c>
      <c r="BG1204">
        <v>36363.94</v>
      </c>
      <c r="BH1204">
        <v>36729.589999999997</v>
      </c>
      <c r="BI1204">
        <v>37092.730000000003</v>
      </c>
      <c r="BJ1204">
        <v>37450.879999999997</v>
      </c>
      <c r="BK1204">
        <v>37806.31</v>
      </c>
      <c r="BL1204">
        <v>38162.26</v>
      </c>
      <c r="BM1204">
        <v>38521.65</v>
      </c>
      <c r="BN1204">
        <v>38888.660000000003</v>
      </c>
      <c r="BO1204">
        <v>39258.67</v>
      </c>
      <c r="BP1204">
        <v>39635.56</v>
      </c>
      <c r="BQ1204">
        <v>40018.949999999997</v>
      </c>
      <c r="BR1204">
        <v>40403.86</v>
      </c>
      <c r="BS1204">
        <v>40784.379999999997</v>
      </c>
      <c r="BT1204">
        <v>41158.76</v>
      </c>
      <c r="BU1204">
        <v>41530.43</v>
      </c>
      <c r="BV1204">
        <v>41903.03</v>
      </c>
      <c r="BW1204">
        <v>42280.84</v>
      </c>
      <c r="BX1204">
        <v>42665.08</v>
      </c>
      <c r="BY1204">
        <v>43061.82</v>
      </c>
      <c r="BZ1204">
        <v>43470.6</v>
      </c>
      <c r="CA1204">
        <v>43886.81</v>
      </c>
      <c r="CB1204">
        <v>44307.43</v>
      </c>
      <c r="CC1204">
        <v>44729.47</v>
      </c>
      <c r="CD1204">
        <v>45149.919999999998</v>
      </c>
      <c r="CE1204">
        <v>45565.75</v>
      </c>
      <c r="CF1204">
        <v>45973.96</v>
      </c>
      <c r="CG1204">
        <v>46371.53</v>
      </c>
      <c r="CH1204">
        <v>46755.47</v>
      </c>
      <c r="CI1204" t="s">
        <v>224</v>
      </c>
    </row>
    <row r="1205" spans="1:87" hidden="1" x14ac:dyDescent="0.45">
      <c r="A1205" t="s">
        <v>24</v>
      </c>
      <c r="B1205" t="s">
        <v>5</v>
      </c>
      <c r="C1205" t="s">
        <v>46</v>
      </c>
      <c r="D1205" t="s">
        <v>225</v>
      </c>
      <c r="E1205" t="s">
        <v>100</v>
      </c>
      <c r="F1205">
        <v>17759.189999999999</v>
      </c>
      <c r="G1205">
        <v>18265.36</v>
      </c>
      <c r="H1205">
        <v>18883.509999999998</v>
      </c>
      <c r="I1205">
        <v>19549.009999999998</v>
      </c>
      <c r="J1205">
        <v>20210.82</v>
      </c>
      <c r="K1205">
        <v>20813.64</v>
      </c>
      <c r="L1205">
        <v>21303.71</v>
      </c>
      <c r="M1205">
        <v>21692.65</v>
      </c>
      <c r="N1205">
        <v>22010.01</v>
      </c>
      <c r="O1205">
        <v>22287.87</v>
      </c>
      <c r="P1205">
        <v>22558.65</v>
      </c>
      <c r="Q1205">
        <v>22850.799999999999</v>
      </c>
      <c r="R1205">
        <v>23161.65</v>
      </c>
      <c r="S1205">
        <v>23478.59</v>
      </c>
      <c r="T1205">
        <v>23796.799999999999</v>
      </c>
      <c r="U1205">
        <v>24105.16</v>
      </c>
      <c r="V1205">
        <v>24405.27</v>
      </c>
      <c r="W1205">
        <v>24702.06</v>
      </c>
      <c r="X1205">
        <v>24995.49</v>
      </c>
      <c r="Y1205">
        <v>25293.93</v>
      </c>
      <c r="Z1205">
        <v>25593.06</v>
      </c>
      <c r="AA1205">
        <v>25891.57</v>
      </c>
      <c r="AB1205">
        <v>26186.09</v>
      </c>
      <c r="AC1205">
        <v>26476.98</v>
      </c>
      <c r="AD1205">
        <v>26762.080000000002</v>
      </c>
      <c r="AE1205">
        <v>27038.58</v>
      </c>
      <c r="AF1205">
        <v>27308.07</v>
      </c>
      <c r="AG1205">
        <v>27573.94</v>
      </c>
      <c r="AH1205">
        <v>27835.11</v>
      </c>
      <c r="AI1205">
        <v>28096.38</v>
      </c>
      <c r="AJ1205">
        <v>28367.279999999999</v>
      </c>
      <c r="AK1205">
        <v>28646.37</v>
      </c>
      <c r="AL1205">
        <v>28926.240000000002</v>
      </c>
      <c r="AM1205">
        <v>29208.83</v>
      </c>
      <c r="AN1205">
        <v>29495.08</v>
      </c>
      <c r="AO1205">
        <v>29780.09</v>
      </c>
      <c r="AP1205">
        <v>30068.63</v>
      </c>
      <c r="AQ1205">
        <v>30364.58</v>
      </c>
      <c r="AR1205">
        <v>30666.52</v>
      </c>
      <c r="AS1205">
        <v>30975.27</v>
      </c>
      <c r="AT1205">
        <v>31294.34</v>
      </c>
      <c r="AU1205">
        <v>31625.54</v>
      </c>
      <c r="AV1205">
        <v>31964.68</v>
      </c>
      <c r="AW1205">
        <v>32308.799999999999</v>
      </c>
      <c r="AX1205">
        <v>32653.81</v>
      </c>
      <c r="AY1205">
        <v>32994.839999999997</v>
      </c>
      <c r="AZ1205">
        <v>33329.97</v>
      </c>
      <c r="BA1205">
        <v>33661.42</v>
      </c>
      <c r="BB1205">
        <v>33992.6</v>
      </c>
      <c r="BC1205">
        <v>34326.33</v>
      </c>
      <c r="BD1205">
        <v>34667.18</v>
      </c>
      <c r="BE1205">
        <v>35016.33</v>
      </c>
      <c r="BF1205">
        <v>35371.81</v>
      </c>
      <c r="BG1205">
        <v>35730.5</v>
      </c>
      <c r="BH1205">
        <v>36089.57</v>
      </c>
      <c r="BI1205">
        <v>36445.86</v>
      </c>
      <c r="BJ1205">
        <v>36797.03</v>
      </c>
      <c r="BK1205">
        <v>37147.4</v>
      </c>
      <c r="BL1205">
        <v>37496.870000000003</v>
      </c>
      <c r="BM1205">
        <v>37848.03</v>
      </c>
      <c r="BN1205">
        <v>38206.57</v>
      </c>
      <c r="BO1205">
        <v>38572.92</v>
      </c>
      <c r="BP1205">
        <v>38945.870000000003</v>
      </c>
      <c r="BQ1205">
        <v>39321.120000000003</v>
      </c>
      <c r="BR1205">
        <v>39696.18</v>
      </c>
      <c r="BS1205">
        <v>40069.22</v>
      </c>
      <c r="BT1205">
        <v>40436.949999999997</v>
      </c>
      <c r="BU1205">
        <v>40801.74</v>
      </c>
      <c r="BV1205">
        <v>41167.57</v>
      </c>
      <c r="BW1205">
        <v>41533.339999999997</v>
      </c>
      <c r="BX1205">
        <v>41903.93</v>
      </c>
      <c r="BY1205">
        <v>42286.27</v>
      </c>
      <c r="BZ1205">
        <v>42679.21</v>
      </c>
      <c r="CA1205">
        <v>43079.3</v>
      </c>
      <c r="CB1205">
        <v>43483.56</v>
      </c>
      <c r="CC1205">
        <v>43889.04</v>
      </c>
      <c r="CD1205">
        <v>44292.79</v>
      </c>
      <c r="CE1205">
        <v>44691.839999999997</v>
      </c>
      <c r="CF1205">
        <v>45083.24</v>
      </c>
      <c r="CG1205">
        <v>45464.06</v>
      </c>
      <c r="CH1205">
        <v>45831.33</v>
      </c>
      <c r="CI1205" t="s">
        <v>225</v>
      </c>
    </row>
    <row r="1206" spans="1:87" hidden="1" x14ac:dyDescent="0.45">
      <c r="A1206" t="s">
        <v>24</v>
      </c>
      <c r="B1206" t="s">
        <v>5</v>
      </c>
      <c r="C1206" t="s">
        <v>46</v>
      </c>
      <c r="D1206" t="s">
        <v>226</v>
      </c>
      <c r="E1206" t="s">
        <v>100</v>
      </c>
      <c r="F1206">
        <v>17759.189999999999</v>
      </c>
      <c r="G1206">
        <v>18283.150000000001</v>
      </c>
      <c r="H1206">
        <v>18924.68</v>
      </c>
      <c r="I1206">
        <v>19623.759999999998</v>
      </c>
      <c r="J1206">
        <v>20318.75</v>
      </c>
      <c r="K1206">
        <v>20950.560000000001</v>
      </c>
      <c r="L1206">
        <v>21472.74</v>
      </c>
      <c r="M1206">
        <v>21900.26</v>
      </c>
      <c r="N1206">
        <v>22264.86</v>
      </c>
      <c r="O1206">
        <v>22592.080000000002</v>
      </c>
      <c r="P1206">
        <v>22909.3</v>
      </c>
      <c r="Q1206">
        <v>23242.48</v>
      </c>
      <c r="R1206">
        <v>23589.21</v>
      </c>
      <c r="S1206">
        <v>23941.38</v>
      </c>
      <c r="T1206">
        <v>24295.58</v>
      </c>
      <c r="U1206">
        <v>24644.44</v>
      </c>
      <c r="V1206">
        <v>24981.01</v>
      </c>
      <c r="W1206">
        <v>25307.89</v>
      </c>
      <c r="X1206">
        <v>25631.43</v>
      </c>
      <c r="Y1206">
        <v>25951.66</v>
      </c>
      <c r="Z1206">
        <v>26271.19</v>
      </c>
      <c r="AA1206">
        <v>26589.42</v>
      </c>
      <c r="AB1206">
        <v>26906.92</v>
      </c>
      <c r="AC1206">
        <v>27219.55</v>
      </c>
      <c r="AD1206">
        <v>27524.87</v>
      </c>
      <c r="AE1206">
        <v>27825.03</v>
      </c>
      <c r="AF1206">
        <v>28119.02</v>
      </c>
      <c r="AG1206">
        <v>28408.22</v>
      </c>
      <c r="AH1206">
        <v>28694.67</v>
      </c>
      <c r="AI1206">
        <v>28980.97</v>
      </c>
      <c r="AJ1206">
        <v>29271.73</v>
      </c>
      <c r="AK1206">
        <v>29565.16</v>
      </c>
      <c r="AL1206">
        <v>29860.69</v>
      </c>
      <c r="AM1206">
        <v>30160.13</v>
      </c>
      <c r="AN1206">
        <v>30462.61</v>
      </c>
      <c r="AO1206">
        <v>30765.97</v>
      </c>
      <c r="AP1206">
        <v>31071.57</v>
      </c>
      <c r="AQ1206">
        <v>31381.63</v>
      </c>
      <c r="AR1206">
        <v>31696.83</v>
      </c>
      <c r="AS1206">
        <v>32019.919999999998</v>
      </c>
      <c r="AT1206">
        <v>32357.03</v>
      </c>
      <c r="AU1206">
        <v>32707.57</v>
      </c>
      <c r="AV1206">
        <v>33066.28</v>
      </c>
      <c r="AW1206">
        <v>33427.800000000003</v>
      </c>
      <c r="AX1206">
        <v>33790.54</v>
      </c>
      <c r="AY1206">
        <v>34149.74</v>
      </c>
      <c r="AZ1206">
        <v>34500.79</v>
      </c>
      <c r="BA1206">
        <v>34845.910000000003</v>
      </c>
      <c r="BB1206">
        <v>35190.03</v>
      </c>
      <c r="BC1206">
        <v>35539.230000000003</v>
      </c>
      <c r="BD1206">
        <v>35896.080000000002</v>
      </c>
      <c r="BE1206">
        <v>36261.629999999997</v>
      </c>
      <c r="BF1206">
        <v>36635.33</v>
      </c>
      <c r="BG1206">
        <v>37012.26</v>
      </c>
      <c r="BH1206">
        <v>37389.769999999997</v>
      </c>
      <c r="BI1206">
        <v>37765.360000000001</v>
      </c>
      <c r="BJ1206">
        <v>38135.65</v>
      </c>
      <c r="BK1206">
        <v>38502.9</v>
      </c>
      <c r="BL1206">
        <v>38869.69</v>
      </c>
      <c r="BM1206">
        <v>39239.47</v>
      </c>
      <c r="BN1206">
        <v>39615.660000000003</v>
      </c>
      <c r="BO1206">
        <v>39998.43</v>
      </c>
      <c r="BP1206">
        <v>40387.550000000003</v>
      </c>
      <c r="BQ1206">
        <v>40782.76</v>
      </c>
      <c r="BR1206">
        <v>41179.61</v>
      </c>
      <c r="BS1206">
        <v>41572.46</v>
      </c>
      <c r="BT1206">
        <v>41959.79</v>
      </c>
      <c r="BU1206">
        <v>42342.83</v>
      </c>
      <c r="BV1206">
        <v>42725.14</v>
      </c>
      <c r="BW1206">
        <v>43111.78</v>
      </c>
      <c r="BX1206">
        <v>43506.39</v>
      </c>
      <c r="BY1206">
        <v>43913.23</v>
      </c>
      <c r="BZ1206">
        <v>44331.1</v>
      </c>
      <c r="CA1206">
        <v>44756.57</v>
      </c>
      <c r="CB1206">
        <v>45186.58</v>
      </c>
      <c r="CC1206">
        <v>45618.04</v>
      </c>
      <c r="CD1206">
        <v>46047.89</v>
      </c>
      <c r="CE1206">
        <v>46473.06</v>
      </c>
      <c r="CF1206">
        <v>46890.48</v>
      </c>
      <c r="CG1206">
        <v>47297.08</v>
      </c>
      <c r="CH1206">
        <v>47689.77</v>
      </c>
      <c r="CI1206" t="s">
        <v>226</v>
      </c>
    </row>
    <row r="1207" spans="1:87" hidden="1" x14ac:dyDescent="0.45">
      <c r="A1207" t="s">
        <v>24</v>
      </c>
      <c r="B1207" t="s">
        <v>5</v>
      </c>
      <c r="C1207" t="s">
        <v>46</v>
      </c>
      <c r="D1207" t="s">
        <v>227</v>
      </c>
      <c r="E1207" t="s">
        <v>100</v>
      </c>
      <c r="F1207">
        <v>17759.189999999999</v>
      </c>
      <c r="G1207">
        <v>18280.490000000002</v>
      </c>
      <c r="H1207">
        <v>18918.22</v>
      </c>
      <c r="I1207">
        <v>19613.32</v>
      </c>
      <c r="J1207">
        <v>20303.75</v>
      </c>
      <c r="K1207">
        <v>20930.169999999998</v>
      </c>
      <c r="L1207">
        <v>21445.599999999999</v>
      </c>
      <c r="M1207">
        <v>21866.66</v>
      </c>
      <c r="N1207">
        <v>22224.38</v>
      </c>
      <c r="O1207">
        <v>22541.87</v>
      </c>
      <c r="P1207">
        <v>22849.040000000001</v>
      </c>
      <c r="Q1207">
        <v>23174.560000000001</v>
      </c>
      <c r="R1207">
        <v>23514.49</v>
      </c>
      <c r="S1207">
        <v>23860.76</v>
      </c>
      <c r="T1207">
        <v>24208.32</v>
      </c>
      <c r="U1207">
        <v>24551.01</v>
      </c>
      <c r="V1207">
        <v>24882.26</v>
      </c>
      <c r="W1207">
        <v>25202.74</v>
      </c>
      <c r="X1207">
        <v>25521.73</v>
      </c>
      <c r="Y1207">
        <v>25839.16</v>
      </c>
      <c r="Z1207">
        <v>26155.8</v>
      </c>
      <c r="AA1207">
        <v>26469.66</v>
      </c>
      <c r="AB1207">
        <v>26784.35</v>
      </c>
      <c r="AC1207">
        <v>27094.04</v>
      </c>
      <c r="AD1207">
        <v>27394.9</v>
      </c>
      <c r="AE1207">
        <v>27691.07</v>
      </c>
      <c r="AF1207">
        <v>27982.62</v>
      </c>
      <c r="AG1207">
        <v>28270.38</v>
      </c>
      <c r="AH1207">
        <v>28554.23</v>
      </c>
      <c r="AI1207">
        <v>28836.58</v>
      </c>
      <c r="AJ1207">
        <v>29123.51</v>
      </c>
      <c r="AK1207">
        <v>29413.17</v>
      </c>
      <c r="AL1207">
        <v>29706.84</v>
      </c>
      <c r="AM1207">
        <v>30006.37</v>
      </c>
      <c r="AN1207">
        <v>30309.11</v>
      </c>
      <c r="AO1207">
        <v>30611.93</v>
      </c>
      <c r="AP1207">
        <v>30916.28</v>
      </c>
      <c r="AQ1207">
        <v>31224.38</v>
      </c>
      <c r="AR1207">
        <v>31537.21</v>
      </c>
      <c r="AS1207">
        <v>31857.66</v>
      </c>
      <c r="AT1207">
        <v>32192.35</v>
      </c>
      <c r="AU1207">
        <v>32539.98</v>
      </c>
      <c r="AV1207">
        <v>32896.75</v>
      </c>
      <c r="AW1207">
        <v>33256.480000000003</v>
      </c>
      <c r="AX1207">
        <v>33619.339999999997</v>
      </c>
      <c r="AY1207">
        <v>33979.480000000003</v>
      </c>
      <c r="AZ1207">
        <v>34329.800000000003</v>
      </c>
      <c r="BA1207">
        <v>34672.910000000003</v>
      </c>
      <c r="BB1207">
        <v>35014.92</v>
      </c>
      <c r="BC1207">
        <v>35361.480000000003</v>
      </c>
      <c r="BD1207">
        <v>35715.42</v>
      </c>
      <c r="BE1207">
        <v>36078.46</v>
      </c>
      <c r="BF1207">
        <v>36453.120000000003</v>
      </c>
      <c r="BG1207">
        <v>36830.19</v>
      </c>
      <c r="BH1207">
        <v>37204.370000000003</v>
      </c>
      <c r="BI1207">
        <v>37575.74</v>
      </c>
      <c r="BJ1207">
        <v>37940.79</v>
      </c>
      <c r="BK1207">
        <v>38301.879999999997</v>
      </c>
      <c r="BL1207">
        <v>38663.42</v>
      </c>
      <c r="BM1207">
        <v>39030.74</v>
      </c>
      <c r="BN1207">
        <v>39405.800000000003</v>
      </c>
      <c r="BO1207">
        <v>39784.589999999997</v>
      </c>
      <c r="BP1207">
        <v>40168.769999999997</v>
      </c>
      <c r="BQ1207">
        <v>40561.129999999997</v>
      </c>
      <c r="BR1207">
        <v>40956.559999999998</v>
      </c>
      <c r="BS1207">
        <v>41345.86</v>
      </c>
      <c r="BT1207">
        <v>41728.480000000003</v>
      </c>
      <c r="BU1207">
        <v>42107.64</v>
      </c>
      <c r="BV1207">
        <v>42487.17</v>
      </c>
      <c r="BW1207">
        <v>42871.56</v>
      </c>
      <c r="BX1207">
        <v>43262.93</v>
      </c>
      <c r="BY1207">
        <v>43666.400000000001</v>
      </c>
      <c r="BZ1207">
        <v>44081.26</v>
      </c>
      <c r="CA1207">
        <v>44503.67</v>
      </c>
      <c r="CB1207">
        <v>44930.57</v>
      </c>
      <c r="CC1207">
        <v>45358.9</v>
      </c>
      <c r="CD1207">
        <v>45785.63</v>
      </c>
      <c r="CE1207">
        <v>46207.68</v>
      </c>
      <c r="CF1207">
        <v>46622.01</v>
      </c>
      <c r="CG1207">
        <v>47025.57</v>
      </c>
      <c r="CH1207">
        <v>47415.3</v>
      </c>
      <c r="CI1207" t="s">
        <v>227</v>
      </c>
    </row>
    <row r="1208" spans="1:87" hidden="1" x14ac:dyDescent="0.45">
      <c r="A1208" t="s">
        <v>24</v>
      </c>
      <c r="B1208" t="s">
        <v>5</v>
      </c>
      <c r="C1208" t="s">
        <v>46</v>
      </c>
      <c r="D1208" t="s">
        <v>228</v>
      </c>
      <c r="E1208" t="s">
        <v>100</v>
      </c>
      <c r="F1208">
        <v>17759.189999999999</v>
      </c>
      <c r="G1208">
        <v>18277.330000000002</v>
      </c>
      <c r="H1208">
        <v>18910.09</v>
      </c>
      <c r="I1208">
        <v>19594.8</v>
      </c>
      <c r="J1208">
        <v>20275.79</v>
      </c>
      <c r="K1208">
        <v>20896.22</v>
      </c>
      <c r="L1208">
        <v>21406.34</v>
      </c>
      <c r="M1208">
        <v>21818.1</v>
      </c>
      <c r="N1208">
        <v>22160.65</v>
      </c>
      <c r="O1208">
        <v>22464.21</v>
      </c>
      <c r="P1208">
        <v>22759.52</v>
      </c>
      <c r="Q1208">
        <v>23072.48</v>
      </c>
      <c r="R1208">
        <v>23401.63</v>
      </c>
      <c r="S1208">
        <v>23737.16</v>
      </c>
      <c r="T1208">
        <v>24073.46</v>
      </c>
      <c r="U1208">
        <v>24402.02</v>
      </c>
      <c r="V1208">
        <v>24720.95</v>
      </c>
      <c r="W1208">
        <v>25033.89</v>
      </c>
      <c r="X1208">
        <v>25341.74</v>
      </c>
      <c r="Y1208">
        <v>25650.61</v>
      </c>
      <c r="Z1208">
        <v>25958.58</v>
      </c>
      <c r="AA1208">
        <v>26265.38</v>
      </c>
      <c r="AB1208">
        <v>26569.35</v>
      </c>
      <c r="AC1208">
        <v>26869.53</v>
      </c>
      <c r="AD1208">
        <v>27164.63</v>
      </c>
      <c r="AE1208">
        <v>27452.23</v>
      </c>
      <c r="AF1208">
        <v>27732.89</v>
      </c>
      <c r="AG1208">
        <v>28009.22</v>
      </c>
      <c r="AH1208">
        <v>28281.64</v>
      </c>
      <c r="AI1208">
        <v>28553.38</v>
      </c>
      <c r="AJ1208">
        <v>28833.02</v>
      </c>
      <c r="AK1208">
        <v>29119.31</v>
      </c>
      <c r="AL1208">
        <v>29405.58</v>
      </c>
      <c r="AM1208">
        <v>29694.65</v>
      </c>
      <c r="AN1208">
        <v>29990.78</v>
      </c>
      <c r="AO1208">
        <v>30285.15</v>
      </c>
      <c r="AP1208">
        <v>30581.32</v>
      </c>
      <c r="AQ1208">
        <v>30884.16</v>
      </c>
      <c r="AR1208">
        <v>31195.23</v>
      </c>
      <c r="AS1208">
        <v>31512.29</v>
      </c>
      <c r="AT1208">
        <v>31838.62</v>
      </c>
      <c r="AU1208">
        <v>32176.92</v>
      </c>
      <c r="AV1208">
        <v>32524.55</v>
      </c>
      <c r="AW1208">
        <v>32880.39</v>
      </c>
      <c r="AX1208">
        <v>33235.9</v>
      </c>
      <c r="AY1208">
        <v>33591.18</v>
      </c>
      <c r="AZ1208">
        <v>33938.22</v>
      </c>
      <c r="BA1208">
        <v>34277.660000000003</v>
      </c>
      <c r="BB1208">
        <v>34616.639999999999</v>
      </c>
      <c r="BC1208">
        <v>34960.449999999997</v>
      </c>
      <c r="BD1208">
        <v>35311.910000000003</v>
      </c>
      <c r="BE1208">
        <v>35672.129999999997</v>
      </c>
      <c r="BF1208">
        <v>36037.9</v>
      </c>
      <c r="BG1208">
        <v>36407.22</v>
      </c>
      <c r="BH1208">
        <v>36775.97</v>
      </c>
      <c r="BI1208">
        <v>37140.44</v>
      </c>
      <c r="BJ1208">
        <v>37505.120000000003</v>
      </c>
      <c r="BK1208">
        <v>37867.699999999997</v>
      </c>
      <c r="BL1208">
        <v>38226.06</v>
      </c>
      <c r="BM1208">
        <v>38585.19</v>
      </c>
      <c r="BN1208">
        <v>38952.49</v>
      </c>
      <c r="BO1208">
        <v>39327.78</v>
      </c>
      <c r="BP1208">
        <v>39709.019999999997</v>
      </c>
      <c r="BQ1208">
        <v>40092.949999999997</v>
      </c>
      <c r="BR1208">
        <v>40476.33</v>
      </c>
      <c r="BS1208">
        <v>40857.160000000003</v>
      </c>
      <c r="BT1208">
        <v>41232.629999999997</v>
      </c>
      <c r="BU1208">
        <v>41605.040000000001</v>
      </c>
      <c r="BV1208">
        <v>41978.67</v>
      </c>
      <c r="BW1208">
        <v>42354.67</v>
      </c>
      <c r="BX1208">
        <v>42736.88</v>
      </c>
      <c r="BY1208">
        <v>43131.11</v>
      </c>
      <c r="BZ1208">
        <v>43536.03</v>
      </c>
      <c r="CA1208">
        <v>43948.31</v>
      </c>
      <c r="CB1208">
        <v>44364.93</v>
      </c>
      <c r="CC1208">
        <v>44782.87</v>
      </c>
      <c r="CD1208">
        <v>45199.13</v>
      </c>
      <c r="CE1208">
        <v>45610.67</v>
      </c>
      <c r="CF1208">
        <v>46014.5</v>
      </c>
      <c r="CG1208">
        <v>46407.6</v>
      </c>
      <c r="CH1208">
        <v>46786.95</v>
      </c>
      <c r="CI1208" t="s">
        <v>228</v>
      </c>
    </row>
    <row r="1209" spans="1:87" hidden="1" x14ac:dyDescent="0.45">
      <c r="A1209" t="s">
        <v>24</v>
      </c>
      <c r="B1209" t="s">
        <v>0</v>
      </c>
      <c r="C1209" t="s">
        <v>46</v>
      </c>
      <c r="D1209" t="s">
        <v>229</v>
      </c>
      <c r="E1209" t="s">
        <v>100</v>
      </c>
      <c r="F1209">
        <v>17759.189999999999</v>
      </c>
      <c r="G1209">
        <v>18272.68</v>
      </c>
      <c r="H1209">
        <v>18900.09</v>
      </c>
      <c r="I1209">
        <v>19573.97</v>
      </c>
      <c r="J1209">
        <v>20241.330000000002</v>
      </c>
      <c r="K1209">
        <v>20847.14</v>
      </c>
      <c r="L1209">
        <v>21338.15</v>
      </c>
      <c r="M1209">
        <v>21732.59</v>
      </c>
      <c r="N1209">
        <v>22062.58</v>
      </c>
      <c r="O1209">
        <v>22352.85</v>
      </c>
      <c r="P1209">
        <v>22635.17</v>
      </c>
      <c r="Q1209">
        <v>22930.59</v>
      </c>
      <c r="R1209">
        <v>23237.42</v>
      </c>
      <c r="S1209">
        <v>23546.080000000002</v>
      </c>
      <c r="T1209">
        <v>23851.279999999999</v>
      </c>
      <c r="U1209">
        <v>24143.41</v>
      </c>
      <c r="V1209">
        <v>24428.639999999999</v>
      </c>
      <c r="W1209">
        <v>24705.11</v>
      </c>
      <c r="X1209">
        <v>24976.83</v>
      </c>
      <c r="Y1209">
        <v>25257.63</v>
      </c>
      <c r="Z1209">
        <v>25533.3</v>
      </c>
      <c r="AA1209">
        <v>25807.040000000001</v>
      </c>
      <c r="AB1209">
        <v>26083.19</v>
      </c>
      <c r="AC1209">
        <v>26360.32</v>
      </c>
      <c r="AD1209">
        <v>26633.1</v>
      </c>
      <c r="AE1209">
        <v>26894.93</v>
      </c>
      <c r="AF1209">
        <v>27139.74</v>
      </c>
      <c r="AG1209">
        <v>27382.31</v>
      </c>
      <c r="AH1209">
        <v>27625.4</v>
      </c>
      <c r="AI1209">
        <v>27869.64</v>
      </c>
      <c r="AJ1209">
        <v>28125.1</v>
      </c>
      <c r="AK1209">
        <v>28390.959999999999</v>
      </c>
      <c r="AL1209">
        <v>28655.69</v>
      </c>
      <c r="AM1209">
        <v>28922.6</v>
      </c>
      <c r="AN1209">
        <v>29196.74</v>
      </c>
      <c r="AO1209">
        <v>29460.3</v>
      </c>
      <c r="AP1209">
        <v>29729.62</v>
      </c>
      <c r="AQ1209">
        <v>30013.18</v>
      </c>
      <c r="AR1209">
        <v>30305.91</v>
      </c>
      <c r="AS1209">
        <v>30599.93</v>
      </c>
      <c r="AT1209">
        <v>30905.39</v>
      </c>
      <c r="AU1209">
        <v>31225.18</v>
      </c>
      <c r="AV1209">
        <v>31555.65</v>
      </c>
      <c r="AW1209">
        <v>31894.01</v>
      </c>
      <c r="AX1209">
        <v>32232.73</v>
      </c>
      <c r="AY1209">
        <v>32568.27</v>
      </c>
      <c r="AZ1209">
        <v>32893.730000000003</v>
      </c>
      <c r="BA1209">
        <v>33213.800000000003</v>
      </c>
      <c r="BB1209">
        <v>33535.769999999997</v>
      </c>
      <c r="BC1209">
        <v>33863.17</v>
      </c>
      <c r="BD1209">
        <v>34199.800000000003</v>
      </c>
      <c r="BE1209">
        <v>34545.050000000003</v>
      </c>
      <c r="BF1209">
        <v>34896.69</v>
      </c>
      <c r="BG1209">
        <v>35251.480000000003</v>
      </c>
      <c r="BH1209">
        <v>35605.61</v>
      </c>
      <c r="BI1209">
        <v>35953.5</v>
      </c>
      <c r="BJ1209">
        <v>36298.04</v>
      </c>
      <c r="BK1209">
        <v>36642.75</v>
      </c>
      <c r="BL1209">
        <v>36987.599999999999</v>
      </c>
      <c r="BM1209">
        <v>37333.17</v>
      </c>
      <c r="BN1209">
        <v>37686.43</v>
      </c>
      <c r="BO1209">
        <v>38047.360000000001</v>
      </c>
      <c r="BP1209">
        <v>38415.01</v>
      </c>
      <c r="BQ1209">
        <v>38783.72</v>
      </c>
      <c r="BR1209">
        <v>39149.96</v>
      </c>
      <c r="BS1209">
        <v>39512.97</v>
      </c>
      <c r="BT1209">
        <v>39870.51</v>
      </c>
      <c r="BU1209">
        <v>40224.51</v>
      </c>
      <c r="BV1209">
        <v>40582</v>
      </c>
      <c r="BW1209">
        <v>40937.53</v>
      </c>
      <c r="BX1209">
        <v>41294.78</v>
      </c>
      <c r="BY1209">
        <v>41663.379999999997</v>
      </c>
      <c r="BZ1209">
        <v>42042.53</v>
      </c>
      <c r="CA1209">
        <v>42428.47</v>
      </c>
      <c r="CB1209">
        <v>42818.35</v>
      </c>
      <c r="CC1209">
        <v>43209.27</v>
      </c>
      <c r="CD1209">
        <v>43598.31</v>
      </c>
      <c r="CE1209">
        <v>43982.57</v>
      </c>
      <c r="CF1209">
        <v>44359.13</v>
      </c>
      <c r="CG1209">
        <v>44725.11</v>
      </c>
      <c r="CH1209">
        <v>45077.61</v>
      </c>
      <c r="CI1209" t="s">
        <v>229</v>
      </c>
    </row>
    <row r="1210" spans="1:87" hidden="1" x14ac:dyDescent="0.45">
      <c r="A1210" t="s">
        <v>24</v>
      </c>
      <c r="B1210" t="s">
        <v>0</v>
      </c>
      <c r="C1210" t="s">
        <v>46</v>
      </c>
      <c r="D1210" t="s">
        <v>230</v>
      </c>
      <c r="E1210" t="s">
        <v>100</v>
      </c>
      <c r="F1210">
        <v>17759.189699999999</v>
      </c>
      <c r="G1210">
        <v>18287.703087396701</v>
      </c>
      <c r="H1210">
        <v>18934.112130073801</v>
      </c>
      <c r="I1210">
        <v>19637.149119950202</v>
      </c>
      <c r="J1210">
        <v>20332.822396923799</v>
      </c>
      <c r="K1210">
        <v>20960.3565924549</v>
      </c>
      <c r="L1210">
        <v>21474.112688420999</v>
      </c>
      <c r="M1210">
        <v>21890.8134540268</v>
      </c>
      <c r="N1210">
        <v>22242.611125573199</v>
      </c>
      <c r="O1210">
        <v>22556.4424214506</v>
      </c>
      <c r="P1210">
        <v>22861.0359651568</v>
      </c>
      <c r="Q1210">
        <v>23182.5851303708</v>
      </c>
      <c r="R1210">
        <v>23519.2679457784</v>
      </c>
      <c r="S1210">
        <v>23863.692311176699</v>
      </c>
      <c r="T1210">
        <v>24208.269273530899</v>
      </c>
      <c r="U1210">
        <v>24546.8828700544</v>
      </c>
      <c r="V1210">
        <v>24871.6830887816</v>
      </c>
      <c r="W1210">
        <v>25183.681616682999</v>
      </c>
      <c r="X1210">
        <v>25492.9825826243</v>
      </c>
      <c r="Y1210">
        <v>25799.429401757701</v>
      </c>
      <c r="Z1210">
        <v>26105.523737791998</v>
      </c>
      <c r="AA1210">
        <v>26409.817254118101</v>
      </c>
      <c r="AB1210">
        <v>26715.762212420301</v>
      </c>
      <c r="AC1210">
        <v>27017.806601625201</v>
      </c>
      <c r="AD1210">
        <v>27311.1148918986</v>
      </c>
      <c r="AE1210">
        <v>27599.8934873666</v>
      </c>
      <c r="AF1210">
        <v>27882.816331194899</v>
      </c>
      <c r="AG1210">
        <v>28163.215911845498</v>
      </c>
      <c r="AH1210">
        <v>28439.920950208401</v>
      </c>
      <c r="AI1210">
        <v>28714.2371745579</v>
      </c>
      <c r="AJ1210">
        <v>28993.8953848561</v>
      </c>
      <c r="AK1210">
        <v>29276.896722931899</v>
      </c>
      <c r="AL1210">
        <v>29565.367294298499</v>
      </c>
      <c r="AM1210">
        <v>29860.100909565699</v>
      </c>
      <c r="AN1210">
        <v>30156.654556322199</v>
      </c>
      <c r="AO1210">
        <v>30451.340880710399</v>
      </c>
      <c r="AP1210">
        <v>30748.569027388199</v>
      </c>
      <c r="AQ1210">
        <v>31050.254806964698</v>
      </c>
      <c r="AR1210">
        <v>31355.877495508001</v>
      </c>
      <c r="AS1210">
        <v>31669.293008468601</v>
      </c>
      <c r="AT1210">
        <v>31998.8753834569</v>
      </c>
      <c r="AU1210">
        <v>32342.012866986599</v>
      </c>
      <c r="AV1210">
        <v>32692.945882188302</v>
      </c>
      <c r="AW1210">
        <v>33045.030956615097</v>
      </c>
      <c r="AX1210">
        <v>33403.213017832401</v>
      </c>
      <c r="AY1210">
        <v>33760.226097428102</v>
      </c>
      <c r="AZ1210">
        <v>34106.4477918431</v>
      </c>
      <c r="BA1210">
        <v>34445.078073285003</v>
      </c>
      <c r="BB1210">
        <v>34782.680729885702</v>
      </c>
      <c r="BC1210">
        <v>35125.774913702597</v>
      </c>
      <c r="BD1210">
        <v>35476.035178983402</v>
      </c>
      <c r="BE1210">
        <v>35834.025334853999</v>
      </c>
      <c r="BF1210">
        <v>36203.5684559082</v>
      </c>
      <c r="BG1210">
        <v>36575.7242754088</v>
      </c>
      <c r="BH1210">
        <v>36945.218978598001</v>
      </c>
      <c r="BI1210">
        <v>37312.741468493397</v>
      </c>
      <c r="BJ1210">
        <v>37675.121551801501</v>
      </c>
      <c r="BK1210">
        <v>38036.0105756798</v>
      </c>
      <c r="BL1210">
        <v>38399.073441186898</v>
      </c>
      <c r="BM1210">
        <v>38766.783052435298</v>
      </c>
      <c r="BN1210">
        <v>39140.320809649398</v>
      </c>
      <c r="BO1210">
        <v>39515.485766265097</v>
      </c>
      <c r="BP1210">
        <v>39896.778349379303</v>
      </c>
      <c r="BQ1210">
        <v>40289.1777879703</v>
      </c>
      <c r="BR1210">
        <v>40686.4415533965</v>
      </c>
      <c r="BS1210">
        <v>41076.826132167596</v>
      </c>
      <c r="BT1210">
        <v>41459.072492501</v>
      </c>
      <c r="BU1210">
        <v>41837.551129845197</v>
      </c>
      <c r="BV1210">
        <v>42214.799772176397</v>
      </c>
      <c r="BW1210">
        <v>42595.159094408002</v>
      </c>
      <c r="BX1210">
        <v>42982.182967281697</v>
      </c>
      <c r="BY1210">
        <v>43381.736862053003</v>
      </c>
      <c r="BZ1210">
        <v>43792.956822042899</v>
      </c>
      <c r="CA1210">
        <v>44211.656360770197</v>
      </c>
      <c r="CB1210">
        <v>44634.801256792904</v>
      </c>
      <c r="CC1210">
        <v>45059.357438539402</v>
      </c>
      <c r="CD1210">
        <v>45482.291210996103</v>
      </c>
      <c r="CE1210">
        <v>45900.569255784401</v>
      </c>
      <c r="CF1210">
        <v>46311.158631511797</v>
      </c>
      <c r="CG1210">
        <v>46711.026774398299</v>
      </c>
      <c r="CH1210">
        <v>47097.141499179299</v>
      </c>
      <c r="CI1210" t="s">
        <v>230</v>
      </c>
    </row>
    <row r="1211" spans="1:87" hidden="1" x14ac:dyDescent="0.45">
      <c r="A1211" t="s">
        <v>24</v>
      </c>
      <c r="B1211" t="s">
        <v>6</v>
      </c>
      <c r="C1211" t="s">
        <v>46</v>
      </c>
      <c r="D1211" t="s">
        <v>229</v>
      </c>
      <c r="E1211" t="s">
        <v>100</v>
      </c>
      <c r="F1211">
        <v>17759.189999999999</v>
      </c>
      <c r="G1211">
        <v>18270.78</v>
      </c>
      <c r="H1211">
        <v>18899.259999999998</v>
      </c>
      <c r="I1211">
        <v>19579.3</v>
      </c>
      <c r="J1211">
        <v>20252.900000000001</v>
      </c>
      <c r="K1211">
        <v>20861.009999999998</v>
      </c>
      <c r="L1211">
        <v>21351.69</v>
      </c>
      <c r="M1211">
        <v>21744.37</v>
      </c>
      <c r="N1211">
        <v>22072.25</v>
      </c>
      <c r="O1211">
        <v>22369.47</v>
      </c>
      <c r="P1211">
        <v>22663.43</v>
      </c>
      <c r="Q1211">
        <v>22969.86</v>
      </c>
      <c r="R1211">
        <v>23280.58</v>
      </c>
      <c r="S1211">
        <v>23594.21</v>
      </c>
      <c r="T1211">
        <v>23908.73</v>
      </c>
      <c r="U1211">
        <v>24213.45</v>
      </c>
      <c r="V1211">
        <v>24508.47</v>
      </c>
      <c r="W1211">
        <v>24789.15</v>
      </c>
      <c r="X1211">
        <v>25059.23</v>
      </c>
      <c r="Y1211">
        <v>25328.17</v>
      </c>
      <c r="Z1211">
        <v>25596.78</v>
      </c>
      <c r="AA1211">
        <v>25870.97</v>
      </c>
      <c r="AB1211">
        <v>26146.09</v>
      </c>
      <c r="AC1211">
        <v>26415.4</v>
      </c>
      <c r="AD1211">
        <v>26681.83</v>
      </c>
      <c r="AE1211">
        <v>26939.62</v>
      </c>
      <c r="AF1211">
        <v>27184.36</v>
      </c>
      <c r="AG1211">
        <v>27425.54</v>
      </c>
      <c r="AH1211">
        <v>27666.97</v>
      </c>
      <c r="AI1211">
        <v>27908.400000000001</v>
      </c>
      <c r="AJ1211">
        <v>28153.59</v>
      </c>
      <c r="AK1211">
        <v>28403.58</v>
      </c>
      <c r="AL1211">
        <v>28659.47</v>
      </c>
      <c r="AM1211">
        <v>28924.44</v>
      </c>
      <c r="AN1211">
        <v>29190.11</v>
      </c>
      <c r="AO1211">
        <v>29448.240000000002</v>
      </c>
      <c r="AP1211">
        <v>29704.41</v>
      </c>
      <c r="AQ1211">
        <v>29965.919999999998</v>
      </c>
      <c r="AR1211">
        <v>30232.66</v>
      </c>
      <c r="AS1211">
        <v>30512.69</v>
      </c>
      <c r="AT1211">
        <v>30805.47</v>
      </c>
      <c r="AU1211">
        <v>31116.58</v>
      </c>
      <c r="AV1211">
        <v>31442.98</v>
      </c>
      <c r="AW1211">
        <v>31771.32</v>
      </c>
      <c r="AX1211">
        <v>32097.09</v>
      </c>
      <c r="AY1211">
        <v>32416.639999999999</v>
      </c>
      <c r="AZ1211">
        <v>32725.96</v>
      </c>
      <c r="BA1211">
        <v>33030.199999999997</v>
      </c>
      <c r="BB1211">
        <v>33330.31</v>
      </c>
      <c r="BC1211">
        <v>33634.33</v>
      </c>
      <c r="BD1211">
        <v>33950.04</v>
      </c>
      <c r="BE1211">
        <v>34274.46</v>
      </c>
      <c r="BF1211">
        <v>34605.89</v>
      </c>
      <c r="BG1211">
        <v>34945.269999999997</v>
      </c>
      <c r="BH1211">
        <v>35289.17</v>
      </c>
      <c r="BI1211">
        <v>35628.080000000002</v>
      </c>
      <c r="BJ1211">
        <v>35963.58</v>
      </c>
      <c r="BK1211">
        <v>36294.449999999997</v>
      </c>
      <c r="BL1211">
        <v>36624.35</v>
      </c>
      <c r="BM1211">
        <v>36960.67</v>
      </c>
      <c r="BN1211">
        <v>37294.5</v>
      </c>
      <c r="BO1211">
        <v>37635.410000000003</v>
      </c>
      <c r="BP1211">
        <v>37981.949999999997</v>
      </c>
      <c r="BQ1211">
        <v>38329.93</v>
      </c>
      <c r="BR1211">
        <v>38673.64</v>
      </c>
      <c r="BS1211">
        <v>39020.050000000003</v>
      </c>
      <c r="BT1211">
        <v>39367.4</v>
      </c>
      <c r="BU1211">
        <v>39713.83</v>
      </c>
      <c r="BV1211">
        <v>40059.519999999997</v>
      </c>
      <c r="BW1211">
        <v>40405.370000000003</v>
      </c>
      <c r="BX1211">
        <v>40751.269999999997</v>
      </c>
      <c r="BY1211">
        <v>41105.18</v>
      </c>
      <c r="BZ1211">
        <v>41468.519999999997</v>
      </c>
      <c r="CA1211">
        <v>41838.18</v>
      </c>
      <c r="CB1211">
        <v>42211.51</v>
      </c>
      <c r="CC1211">
        <v>42585.63</v>
      </c>
      <c r="CD1211">
        <v>42957.67</v>
      </c>
      <c r="CE1211">
        <v>43324.76</v>
      </c>
      <c r="CF1211">
        <v>43684.05</v>
      </c>
      <c r="CG1211">
        <v>44032.68</v>
      </c>
      <c r="CH1211">
        <v>44367.82</v>
      </c>
      <c r="CI1211" t="s">
        <v>229</v>
      </c>
    </row>
    <row r="1212" spans="1:87" hidden="1" x14ac:dyDescent="0.45">
      <c r="A1212" t="s">
        <v>24</v>
      </c>
      <c r="B1212" t="s">
        <v>6</v>
      </c>
      <c r="C1212" t="s">
        <v>46</v>
      </c>
      <c r="D1212" t="s">
        <v>230</v>
      </c>
      <c r="E1212" t="s">
        <v>100</v>
      </c>
      <c r="F1212">
        <v>17759.189699999999</v>
      </c>
      <c r="G1212">
        <v>18287.8851141784</v>
      </c>
      <c r="H1212">
        <v>18933.8756616303</v>
      </c>
      <c r="I1212">
        <v>19634.622149321702</v>
      </c>
      <c r="J1212">
        <v>20329.154629223802</v>
      </c>
      <c r="K1212">
        <v>20957.050410142601</v>
      </c>
      <c r="L1212">
        <v>21471.795891217898</v>
      </c>
      <c r="M1212">
        <v>21889.468549270801</v>
      </c>
      <c r="N1212">
        <v>22240.2451146274</v>
      </c>
      <c r="O1212">
        <v>22553.854551562799</v>
      </c>
      <c r="P1212">
        <v>22860.044078996201</v>
      </c>
      <c r="Q1212">
        <v>23182.657263212499</v>
      </c>
      <c r="R1212">
        <v>23521.3963316968</v>
      </c>
      <c r="S1212">
        <v>23868.153190285098</v>
      </c>
      <c r="T1212">
        <v>24214.149331194702</v>
      </c>
      <c r="U1212">
        <v>24550.362703713799</v>
      </c>
      <c r="V1212">
        <v>24875.5484281194</v>
      </c>
      <c r="W1212">
        <v>25191.860825134801</v>
      </c>
      <c r="X1212">
        <v>25498.8343523556</v>
      </c>
      <c r="Y1212">
        <v>25804.598176279502</v>
      </c>
      <c r="Z1212">
        <v>26109.453356382601</v>
      </c>
      <c r="AA1212">
        <v>26412.871598630401</v>
      </c>
      <c r="AB1212">
        <v>26715.192586827001</v>
      </c>
      <c r="AC1212">
        <v>27015.180201038998</v>
      </c>
      <c r="AD1212">
        <v>27310.444913026098</v>
      </c>
      <c r="AE1212">
        <v>27597.076120419599</v>
      </c>
      <c r="AF1212">
        <v>27873.905144041699</v>
      </c>
      <c r="AG1212">
        <v>28145.335183106199</v>
      </c>
      <c r="AH1212">
        <v>28414.147180968201</v>
      </c>
      <c r="AI1212">
        <v>28684.509760913501</v>
      </c>
      <c r="AJ1212">
        <v>28960.236063445998</v>
      </c>
      <c r="AK1212">
        <v>29241.2073577724</v>
      </c>
      <c r="AL1212">
        <v>29524.535128028499</v>
      </c>
      <c r="AM1212">
        <v>29811.181213249802</v>
      </c>
      <c r="AN1212">
        <v>30101.591756477799</v>
      </c>
      <c r="AO1212">
        <v>30389.336635685599</v>
      </c>
      <c r="AP1212">
        <v>30679.772980952501</v>
      </c>
      <c r="AQ1212">
        <v>30976.5057236707</v>
      </c>
      <c r="AR1212">
        <v>31280.953484316298</v>
      </c>
      <c r="AS1212">
        <v>31592.491968784001</v>
      </c>
      <c r="AT1212">
        <v>31915.923216865802</v>
      </c>
      <c r="AU1212">
        <v>32253.148409282101</v>
      </c>
      <c r="AV1212">
        <v>32599.372226173</v>
      </c>
      <c r="AW1212">
        <v>32950.616941181303</v>
      </c>
      <c r="AX1212">
        <v>33300.750275505299</v>
      </c>
      <c r="AY1212">
        <v>33649.3219396165</v>
      </c>
      <c r="AZ1212">
        <v>33990.640710499298</v>
      </c>
      <c r="BA1212">
        <v>34325.905170971797</v>
      </c>
      <c r="BB1212">
        <v>34660.493750355701</v>
      </c>
      <c r="BC1212">
        <v>34998.8760810186</v>
      </c>
      <c r="BD1212">
        <v>35345.453408042697</v>
      </c>
      <c r="BE1212">
        <v>35701.866210550499</v>
      </c>
      <c r="BF1212">
        <v>36064.400313086997</v>
      </c>
      <c r="BG1212">
        <v>36431.480798075303</v>
      </c>
      <c r="BH1212">
        <v>36798.891551841603</v>
      </c>
      <c r="BI1212">
        <v>37160.787530817499</v>
      </c>
      <c r="BJ1212">
        <v>37520.001784788597</v>
      </c>
      <c r="BK1212">
        <v>37878.585843349902</v>
      </c>
      <c r="BL1212">
        <v>38234.320636842</v>
      </c>
      <c r="BM1212">
        <v>38589.582225077596</v>
      </c>
      <c r="BN1212">
        <v>38952.394452889697</v>
      </c>
      <c r="BO1212">
        <v>39324.661777854199</v>
      </c>
      <c r="BP1212">
        <v>39703.399317398602</v>
      </c>
      <c r="BQ1212">
        <v>40084.513944767197</v>
      </c>
      <c r="BR1212">
        <v>40465.178661517602</v>
      </c>
      <c r="BS1212">
        <v>40843.743476662501</v>
      </c>
      <c r="BT1212">
        <v>41217.267208689103</v>
      </c>
      <c r="BU1212">
        <v>41587.2464710309</v>
      </c>
      <c r="BV1212">
        <v>41957.746224656301</v>
      </c>
      <c r="BW1212">
        <v>42330.3684808693</v>
      </c>
      <c r="BX1212">
        <v>42709.061024482202</v>
      </c>
      <c r="BY1212">
        <v>43099.587784088202</v>
      </c>
      <c r="BZ1212">
        <v>43500.734626214602</v>
      </c>
      <c r="CA1212">
        <v>43909.164692124003</v>
      </c>
      <c r="CB1212">
        <v>44321.859932409301</v>
      </c>
      <c r="CC1212">
        <v>44735.804519309102</v>
      </c>
      <c r="CD1212">
        <v>45147.985028782103</v>
      </c>
      <c r="CE1212">
        <v>45555.390445659999</v>
      </c>
      <c r="CF1212">
        <v>45955.012170546397</v>
      </c>
      <c r="CG1212">
        <v>46343.844028478597</v>
      </c>
      <c r="CH1212">
        <v>46718.882279367303</v>
      </c>
      <c r="CI1212" t="s">
        <v>230</v>
      </c>
    </row>
    <row r="1213" spans="1:87" hidden="1" x14ac:dyDescent="0.45">
      <c r="A1213" t="s">
        <v>24</v>
      </c>
      <c r="B1213" t="s">
        <v>4</v>
      </c>
      <c r="C1213" t="s">
        <v>46</v>
      </c>
      <c r="D1213" t="s">
        <v>229</v>
      </c>
      <c r="E1213" t="s">
        <v>100</v>
      </c>
      <c r="F1213">
        <v>17759.189999999999</v>
      </c>
      <c r="G1213">
        <v>18270.599999999999</v>
      </c>
      <c r="H1213">
        <v>18898.97</v>
      </c>
      <c r="I1213">
        <v>19578.88</v>
      </c>
      <c r="J1213">
        <v>20252.55</v>
      </c>
      <c r="K1213">
        <v>20860.740000000002</v>
      </c>
      <c r="L1213">
        <v>21351.84</v>
      </c>
      <c r="M1213">
        <v>21744.99</v>
      </c>
      <c r="N1213">
        <v>22072.959999999999</v>
      </c>
      <c r="O1213">
        <v>22369.9</v>
      </c>
      <c r="P1213">
        <v>22663.58</v>
      </c>
      <c r="Q1213">
        <v>22971.26</v>
      </c>
      <c r="R1213">
        <v>23284.720000000001</v>
      </c>
      <c r="S1213">
        <v>23602.17</v>
      </c>
      <c r="T1213">
        <v>23922.68</v>
      </c>
      <c r="U1213">
        <v>24235.759999999998</v>
      </c>
      <c r="V1213">
        <v>24535.41</v>
      </c>
      <c r="W1213">
        <v>24820.63</v>
      </c>
      <c r="X1213">
        <v>25093.24</v>
      </c>
      <c r="Y1213">
        <v>25362.7</v>
      </c>
      <c r="Z1213">
        <v>25629.79</v>
      </c>
      <c r="AA1213">
        <v>25903.86</v>
      </c>
      <c r="AB1213">
        <v>26177.08</v>
      </c>
      <c r="AC1213">
        <v>26443.94</v>
      </c>
      <c r="AD1213">
        <v>26703.73</v>
      </c>
      <c r="AE1213">
        <v>26950.91</v>
      </c>
      <c r="AF1213">
        <v>27188.46</v>
      </c>
      <c r="AG1213">
        <v>27423.279999999999</v>
      </c>
      <c r="AH1213">
        <v>27653.85</v>
      </c>
      <c r="AI1213">
        <v>27880.83</v>
      </c>
      <c r="AJ1213">
        <v>28108.959999999999</v>
      </c>
      <c r="AK1213">
        <v>28342.1</v>
      </c>
      <c r="AL1213">
        <v>28578.37</v>
      </c>
      <c r="AM1213">
        <v>28824.94</v>
      </c>
      <c r="AN1213">
        <v>29075.78</v>
      </c>
      <c r="AO1213">
        <v>29320.35</v>
      </c>
      <c r="AP1213">
        <v>29561.8</v>
      </c>
      <c r="AQ1213">
        <v>29808.3</v>
      </c>
      <c r="AR1213">
        <v>30057.91</v>
      </c>
      <c r="AS1213">
        <v>30315.83</v>
      </c>
      <c r="AT1213">
        <v>30585.38</v>
      </c>
      <c r="AU1213">
        <v>30871.06</v>
      </c>
      <c r="AV1213">
        <v>31167.15</v>
      </c>
      <c r="AW1213">
        <v>31462.89</v>
      </c>
      <c r="AX1213">
        <v>31755.53</v>
      </c>
      <c r="AY1213">
        <v>32042.17</v>
      </c>
      <c r="AZ1213">
        <v>32319.99</v>
      </c>
      <c r="BA1213">
        <v>32594.18</v>
      </c>
      <c r="BB1213">
        <v>32863.81</v>
      </c>
      <c r="BC1213">
        <v>33136.720000000001</v>
      </c>
      <c r="BD1213">
        <v>33419.910000000003</v>
      </c>
      <c r="BE1213">
        <v>33707.699999999997</v>
      </c>
      <c r="BF1213">
        <v>33998.019999999997</v>
      </c>
      <c r="BG1213">
        <v>34298.199999999997</v>
      </c>
      <c r="BH1213">
        <v>34596.54</v>
      </c>
      <c r="BI1213">
        <v>34888.74</v>
      </c>
      <c r="BJ1213">
        <v>35181.21</v>
      </c>
      <c r="BK1213">
        <v>35464.019999999997</v>
      </c>
      <c r="BL1213">
        <v>35736.22</v>
      </c>
      <c r="BM1213">
        <v>36011.83</v>
      </c>
      <c r="BN1213">
        <v>36296.480000000003</v>
      </c>
      <c r="BO1213">
        <v>36594.71</v>
      </c>
      <c r="BP1213">
        <v>36896.33</v>
      </c>
      <c r="BQ1213">
        <v>37195.01</v>
      </c>
      <c r="BR1213">
        <v>37486.879999999997</v>
      </c>
      <c r="BS1213">
        <v>37782.21</v>
      </c>
      <c r="BT1213">
        <v>38073.599999999999</v>
      </c>
      <c r="BU1213">
        <v>38360.160000000003</v>
      </c>
      <c r="BV1213">
        <v>38640.959999999999</v>
      </c>
      <c r="BW1213">
        <v>38917.83</v>
      </c>
      <c r="BX1213">
        <v>39194.89</v>
      </c>
      <c r="BY1213">
        <v>39479.93</v>
      </c>
      <c r="BZ1213">
        <v>39773.620000000003</v>
      </c>
      <c r="CA1213">
        <v>40072.300000000003</v>
      </c>
      <c r="CB1213">
        <v>40373.22</v>
      </c>
      <c r="CC1213">
        <v>40673.660000000003</v>
      </c>
      <c r="CD1213">
        <v>40970.92</v>
      </c>
      <c r="CE1213">
        <v>41262.32</v>
      </c>
      <c r="CF1213">
        <v>41545.19</v>
      </c>
      <c r="CG1213">
        <v>41816.9</v>
      </c>
      <c r="CH1213">
        <v>42074.85</v>
      </c>
      <c r="CI1213" t="s">
        <v>229</v>
      </c>
    </row>
    <row r="1214" spans="1:87" hidden="1" x14ac:dyDescent="0.45">
      <c r="A1214" t="s">
        <v>24</v>
      </c>
      <c r="B1214" t="s">
        <v>4</v>
      </c>
      <c r="C1214" t="s">
        <v>46</v>
      </c>
      <c r="D1214" t="s">
        <v>230</v>
      </c>
      <c r="E1214" t="s">
        <v>100</v>
      </c>
      <c r="F1214">
        <v>17759.189699999999</v>
      </c>
      <c r="G1214">
        <v>18287.781969761101</v>
      </c>
      <c r="H1214">
        <v>18933.645414875398</v>
      </c>
      <c r="I1214">
        <v>19634.2028913289</v>
      </c>
      <c r="J1214">
        <v>20328.708016607699</v>
      </c>
      <c r="K1214">
        <v>20956.785202736999</v>
      </c>
      <c r="L1214">
        <v>21471.926952901998</v>
      </c>
      <c r="M1214">
        <v>21890.017076906399</v>
      </c>
      <c r="N1214">
        <v>22240.973113832599</v>
      </c>
      <c r="O1214">
        <v>22554.210263566802</v>
      </c>
      <c r="P1214">
        <v>22859.868470788799</v>
      </c>
      <c r="Q1214">
        <v>23182.514284590499</v>
      </c>
      <c r="R1214">
        <v>23521.694609179802</v>
      </c>
      <c r="S1214">
        <v>23868.1645986939</v>
      </c>
      <c r="T1214">
        <v>24214.571138326199</v>
      </c>
      <c r="U1214">
        <v>24552.1265656877</v>
      </c>
      <c r="V1214">
        <v>24877.0071952486</v>
      </c>
      <c r="W1214">
        <v>25192.835044929499</v>
      </c>
      <c r="X1214">
        <v>25501.6708513251</v>
      </c>
      <c r="Y1214">
        <v>25809.0998597502</v>
      </c>
      <c r="Z1214">
        <v>26114.767746838301</v>
      </c>
      <c r="AA1214">
        <v>26417.2204216502</v>
      </c>
      <c r="AB1214">
        <v>26715.644995954201</v>
      </c>
      <c r="AC1214">
        <v>27011.174032648101</v>
      </c>
      <c r="AD1214">
        <v>27302.220611005101</v>
      </c>
      <c r="AE1214">
        <v>27585.406591052499</v>
      </c>
      <c r="AF1214">
        <v>27860.618769808501</v>
      </c>
      <c r="AG1214">
        <v>28130.207523045501</v>
      </c>
      <c r="AH1214">
        <v>28394.7180896151</v>
      </c>
      <c r="AI1214">
        <v>28657.4800781169</v>
      </c>
      <c r="AJ1214">
        <v>28925.737997333501</v>
      </c>
      <c r="AK1214">
        <v>29200.067338789398</v>
      </c>
      <c r="AL1214">
        <v>29474.9464621603</v>
      </c>
      <c r="AM1214">
        <v>29752.7293825222</v>
      </c>
      <c r="AN1214">
        <v>30034.8199399521</v>
      </c>
      <c r="AO1214">
        <v>30313.1342520691</v>
      </c>
      <c r="AP1214">
        <v>30592.913973924598</v>
      </c>
      <c r="AQ1214">
        <v>30879.373067428001</v>
      </c>
      <c r="AR1214">
        <v>31174.189784828999</v>
      </c>
      <c r="AS1214">
        <v>31475.662488079801</v>
      </c>
      <c r="AT1214">
        <v>31786.390497142602</v>
      </c>
      <c r="AU1214">
        <v>32108.814842616001</v>
      </c>
      <c r="AV1214">
        <v>32441.344003067701</v>
      </c>
      <c r="AW1214">
        <v>32779.886623719103</v>
      </c>
      <c r="AX1214">
        <v>33117.1788354409</v>
      </c>
      <c r="AY1214">
        <v>33452.697436105896</v>
      </c>
      <c r="AZ1214">
        <v>33779.827970872902</v>
      </c>
      <c r="BA1214">
        <v>34100.674051612601</v>
      </c>
      <c r="BB1214">
        <v>34421.363315505798</v>
      </c>
      <c r="BC1214">
        <v>34745.716757006703</v>
      </c>
      <c r="BD1214">
        <v>35077.223688684797</v>
      </c>
      <c r="BE1214">
        <v>35416.8372447109</v>
      </c>
      <c r="BF1214">
        <v>35760.998575758997</v>
      </c>
      <c r="BG1214">
        <v>36109.472194252899</v>
      </c>
      <c r="BH1214">
        <v>36458.4045799663</v>
      </c>
      <c r="BI1214">
        <v>36802.044333815204</v>
      </c>
      <c r="BJ1214">
        <v>37142.451110146103</v>
      </c>
      <c r="BK1214">
        <v>37480.506723638799</v>
      </c>
      <c r="BL1214">
        <v>37815.844040541102</v>
      </c>
      <c r="BM1214">
        <v>38152.801933880401</v>
      </c>
      <c r="BN1214">
        <v>38496.8830057819</v>
      </c>
      <c r="BO1214">
        <v>38846.856590941301</v>
      </c>
      <c r="BP1214">
        <v>39203.037600287898</v>
      </c>
      <c r="BQ1214">
        <v>39561.865689885002</v>
      </c>
      <c r="BR1214">
        <v>39919.313786102</v>
      </c>
      <c r="BS1214">
        <v>40274.2786774751</v>
      </c>
      <c r="BT1214">
        <v>40624.114405293498</v>
      </c>
      <c r="BU1214">
        <v>40970.6074267195</v>
      </c>
      <c r="BV1214">
        <v>41317.466232407402</v>
      </c>
      <c r="BW1214">
        <v>41664.634872132003</v>
      </c>
      <c r="BX1214">
        <v>42016.1648274982</v>
      </c>
      <c r="BY1214">
        <v>42379.063414926401</v>
      </c>
      <c r="BZ1214">
        <v>42752.097096295598</v>
      </c>
      <c r="CA1214">
        <v>43131.695465245</v>
      </c>
      <c r="CB1214">
        <v>43514.939192819198</v>
      </c>
      <c r="CC1214">
        <v>43898.9162640961</v>
      </c>
      <c r="CD1214">
        <v>44280.722206555998</v>
      </c>
      <c r="CE1214">
        <v>44657.460135247602</v>
      </c>
      <c r="CF1214">
        <v>45026.240803278299</v>
      </c>
      <c r="CG1214">
        <v>45384.182657721001</v>
      </c>
      <c r="CH1214">
        <v>45728.411901027997</v>
      </c>
      <c r="CI1214" t="s">
        <v>230</v>
      </c>
    </row>
    <row r="1215" spans="1:87" hidden="1" x14ac:dyDescent="0.45">
      <c r="A1215" t="s">
        <v>24</v>
      </c>
      <c r="B1215" t="s">
        <v>2</v>
      </c>
      <c r="C1215" t="s">
        <v>46</v>
      </c>
      <c r="D1215" t="s">
        <v>229</v>
      </c>
      <c r="E1215" t="s">
        <v>100</v>
      </c>
      <c r="F1215">
        <v>17759.189999999999</v>
      </c>
      <c r="G1215">
        <v>18265.77</v>
      </c>
      <c r="H1215">
        <v>18887.310000000001</v>
      </c>
      <c r="I1215">
        <v>19560.13</v>
      </c>
      <c r="J1215">
        <v>20227.41</v>
      </c>
      <c r="K1215">
        <v>20829.93</v>
      </c>
      <c r="L1215">
        <v>21317.37</v>
      </c>
      <c r="M1215">
        <v>21708.240000000002</v>
      </c>
      <c r="N1215">
        <v>22033.919999999998</v>
      </c>
      <c r="O1215">
        <v>22328.89</v>
      </c>
      <c r="P1215">
        <v>22617.82</v>
      </c>
      <c r="Q1215">
        <v>22920.63</v>
      </c>
      <c r="R1215">
        <v>23229.22</v>
      </c>
      <c r="S1215">
        <v>23542.39</v>
      </c>
      <c r="T1215">
        <v>23858.66</v>
      </c>
      <c r="U1215">
        <v>24165.74</v>
      </c>
      <c r="V1215">
        <v>24457.15</v>
      </c>
      <c r="W1215">
        <v>24741.919999999998</v>
      </c>
      <c r="X1215">
        <v>25015.96</v>
      </c>
      <c r="Y1215">
        <v>25282.25</v>
      </c>
      <c r="Z1215">
        <v>25548.880000000001</v>
      </c>
      <c r="AA1215">
        <v>25823.03</v>
      </c>
      <c r="AB1215">
        <v>26098.3</v>
      </c>
      <c r="AC1215">
        <v>26367.19</v>
      </c>
      <c r="AD1215">
        <v>26630.05</v>
      </c>
      <c r="AE1215">
        <v>26883.45</v>
      </c>
      <c r="AF1215">
        <v>27128.93</v>
      </c>
      <c r="AG1215">
        <v>27369.42</v>
      </c>
      <c r="AH1215">
        <v>27601.91</v>
      </c>
      <c r="AI1215">
        <v>27833.05</v>
      </c>
      <c r="AJ1215">
        <v>28071.360000000001</v>
      </c>
      <c r="AK1215">
        <v>28319.11</v>
      </c>
      <c r="AL1215">
        <v>28570.75</v>
      </c>
      <c r="AM1215">
        <v>28827.53</v>
      </c>
      <c r="AN1215">
        <v>29086.59</v>
      </c>
      <c r="AO1215">
        <v>29340.15</v>
      </c>
      <c r="AP1215">
        <v>29591.51</v>
      </c>
      <c r="AQ1215">
        <v>29845.89</v>
      </c>
      <c r="AR1215">
        <v>30102.12</v>
      </c>
      <c r="AS1215">
        <v>30368.25</v>
      </c>
      <c r="AT1215">
        <v>30649.39</v>
      </c>
      <c r="AU1215">
        <v>30948.23</v>
      </c>
      <c r="AV1215">
        <v>31254.83</v>
      </c>
      <c r="AW1215">
        <v>31565.3</v>
      </c>
      <c r="AX1215">
        <v>31879.55</v>
      </c>
      <c r="AY1215">
        <v>32190.48</v>
      </c>
      <c r="AZ1215">
        <v>32490.43</v>
      </c>
      <c r="BA1215">
        <v>32782.54</v>
      </c>
      <c r="BB1215">
        <v>33067.449999999997</v>
      </c>
      <c r="BC1215">
        <v>33355.07</v>
      </c>
      <c r="BD1215">
        <v>33654.050000000003</v>
      </c>
      <c r="BE1215">
        <v>33961.08</v>
      </c>
      <c r="BF1215">
        <v>34272.839999999997</v>
      </c>
      <c r="BG1215">
        <v>34590.28</v>
      </c>
      <c r="BH1215">
        <v>34911.22</v>
      </c>
      <c r="BI1215">
        <v>35226.75</v>
      </c>
      <c r="BJ1215">
        <v>35538.79</v>
      </c>
      <c r="BK1215">
        <v>35844.9</v>
      </c>
      <c r="BL1215">
        <v>36143.949999999997</v>
      </c>
      <c r="BM1215">
        <v>36449.440000000002</v>
      </c>
      <c r="BN1215">
        <v>36763.56</v>
      </c>
      <c r="BO1215">
        <v>37092.94</v>
      </c>
      <c r="BP1215">
        <v>37430.980000000003</v>
      </c>
      <c r="BQ1215">
        <v>37761.93</v>
      </c>
      <c r="BR1215">
        <v>38083.410000000003</v>
      </c>
      <c r="BS1215">
        <v>38409.86</v>
      </c>
      <c r="BT1215">
        <v>38734.92</v>
      </c>
      <c r="BU1215">
        <v>39059.919999999998</v>
      </c>
      <c r="BV1215">
        <v>39387.08</v>
      </c>
      <c r="BW1215">
        <v>39714.58</v>
      </c>
      <c r="BX1215">
        <v>40046.589999999997</v>
      </c>
      <c r="BY1215">
        <v>40388.75</v>
      </c>
      <c r="BZ1215">
        <v>40740.29</v>
      </c>
      <c r="CA1215">
        <v>41098.07</v>
      </c>
      <c r="CB1215">
        <v>41459.29</v>
      </c>
      <c r="CC1215">
        <v>41821.15</v>
      </c>
      <c r="CD1215">
        <v>42180.88</v>
      </c>
      <c r="CE1215">
        <v>42535.7</v>
      </c>
      <c r="CF1215">
        <v>42882.85</v>
      </c>
      <c r="CG1215">
        <v>43219.58</v>
      </c>
      <c r="CH1215">
        <v>43543.13</v>
      </c>
      <c r="CI1215" t="s">
        <v>229</v>
      </c>
    </row>
    <row r="1216" spans="1:87" hidden="1" x14ac:dyDescent="0.45">
      <c r="A1216" t="s">
        <v>24</v>
      </c>
      <c r="B1216" t="s">
        <v>2</v>
      </c>
      <c r="C1216" t="s">
        <v>46</v>
      </c>
      <c r="D1216" t="s">
        <v>230</v>
      </c>
      <c r="E1216" t="s">
        <v>100</v>
      </c>
      <c r="F1216">
        <v>17759.189699999999</v>
      </c>
      <c r="G1216">
        <v>18282.9494228074</v>
      </c>
      <c r="H1216">
        <v>18922.5408449157</v>
      </c>
      <c r="I1216">
        <v>19616.477499616001</v>
      </c>
      <c r="J1216">
        <v>20304.6187591528</v>
      </c>
      <c r="K1216">
        <v>20927.465687357599</v>
      </c>
      <c r="L1216">
        <v>21438.950122189101</v>
      </c>
      <c r="M1216">
        <v>21854.624278665899</v>
      </c>
      <c r="N1216">
        <v>22203.917560498001</v>
      </c>
      <c r="O1216">
        <v>22515.345904979498</v>
      </c>
      <c r="P1216">
        <v>22818.341182358199</v>
      </c>
      <c r="Q1216">
        <v>23136.328712863698</v>
      </c>
      <c r="R1216">
        <v>23469.842922665099</v>
      </c>
      <c r="S1216">
        <v>23811.337300189</v>
      </c>
      <c r="T1216">
        <v>24152.2404178133</v>
      </c>
      <c r="U1216">
        <v>24484.216691459998</v>
      </c>
      <c r="V1216">
        <v>24805.651452806102</v>
      </c>
      <c r="W1216">
        <v>25119.452222763</v>
      </c>
      <c r="X1216">
        <v>25426.623830639899</v>
      </c>
      <c r="Y1216">
        <v>25731.783100247401</v>
      </c>
      <c r="Z1216">
        <v>26035.0709520358</v>
      </c>
      <c r="AA1216">
        <v>26335.971807084799</v>
      </c>
      <c r="AB1216">
        <v>26635.0022251431</v>
      </c>
      <c r="AC1216">
        <v>26930.6578853069</v>
      </c>
      <c r="AD1216">
        <v>27220.8951498731</v>
      </c>
      <c r="AE1216">
        <v>27503.615895507599</v>
      </c>
      <c r="AF1216">
        <v>27778.537206293</v>
      </c>
      <c r="AG1216">
        <v>28048.153815062899</v>
      </c>
      <c r="AH1216">
        <v>28313.6832803623</v>
      </c>
      <c r="AI1216">
        <v>28579.984285390201</v>
      </c>
      <c r="AJ1216">
        <v>28851.492324634299</v>
      </c>
      <c r="AK1216">
        <v>29129.2250203027</v>
      </c>
      <c r="AL1216">
        <v>29409.9145569795</v>
      </c>
      <c r="AM1216">
        <v>29693.621100690201</v>
      </c>
      <c r="AN1216">
        <v>29981.060543194599</v>
      </c>
      <c r="AO1216">
        <v>30265.548206788601</v>
      </c>
      <c r="AP1216">
        <v>30551.471816876601</v>
      </c>
      <c r="AQ1216">
        <v>30843.299663344798</v>
      </c>
      <c r="AR1216">
        <v>31142.774667595</v>
      </c>
      <c r="AS1216">
        <v>31449.090526936499</v>
      </c>
      <c r="AT1216">
        <v>31766.5616810514</v>
      </c>
      <c r="AU1216">
        <v>32096.355572709501</v>
      </c>
      <c r="AV1216">
        <v>32434.339118388001</v>
      </c>
      <c r="AW1216">
        <v>32778.398590145902</v>
      </c>
      <c r="AX1216">
        <v>33122.464114688897</v>
      </c>
      <c r="AY1216">
        <v>33464.011708259699</v>
      </c>
      <c r="AZ1216">
        <v>33796.425917626002</v>
      </c>
      <c r="BA1216">
        <v>34122.727522458299</v>
      </c>
      <c r="BB1216">
        <v>34448.566291150099</v>
      </c>
      <c r="BC1216">
        <v>34779.219143084403</v>
      </c>
      <c r="BD1216">
        <v>35118.096195496699</v>
      </c>
      <c r="BE1216">
        <v>35465.642239757799</v>
      </c>
      <c r="BF1216">
        <v>35818.3319578433</v>
      </c>
      <c r="BG1216">
        <v>36176.680620869003</v>
      </c>
      <c r="BH1216">
        <v>36536.548230755201</v>
      </c>
      <c r="BI1216">
        <v>36891.129584818998</v>
      </c>
      <c r="BJ1216">
        <v>37241.914933000502</v>
      </c>
      <c r="BK1216">
        <v>37589.800584219898</v>
      </c>
      <c r="BL1216">
        <v>37935.538915929697</v>
      </c>
      <c r="BM1216">
        <v>38282.861769098097</v>
      </c>
      <c r="BN1216">
        <v>38638.513268244496</v>
      </c>
      <c r="BO1216">
        <v>39001.5016747677</v>
      </c>
      <c r="BP1216">
        <v>39370.4123083171</v>
      </c>
      <c r="BQ1216">
        <v>39742.952334256501</v>
      </c>
      <c r="BR1216">
        <v>40115.6665134125</v>
      </c>
      <c r="BS1216">
        <v>40486.229126937797</v>
      </c>
      <c r="BT1216">
        <v>40852.173456236298</v>
      </c>
      <c r="BU1216">
        <v>41214.850941655102</v>
      </c>
      <c r="BV1216">
        <v>41577.103684668597</v>
      </c>
      <c r="BW1216">
        <v>41940.142162001197</v>
      </c>
      <c r="BX1216">
        <v>42308.563180407298</v>
      </c>
      <c r="BY1216">
        <v>42688.393965156902</v>
      </c>
      <c r="BZ1216">
        <v>43078.344086188699</v>
      </c>
      <c r="CA1216">
        <v>43475.196662124101</v>
      </c>
      <c r="CB1216">
        <v>43876.046116120699</v>
      </c>
      <c r="CC1216">
        <v>44277.947774448003</v>
      </c>
      <c r="CD1216">
        <v>44677.961079347602</v>
      </c>
      <c r="CE1216">
        <v>45073.149603927202</v>
      </c>
      <c r="CF1216">
        <v>45460.581070028798</v>
      </c>
      <c r="CG1216">
        <v>45837.3273691086</v>
      </c>
      <c r="CH1216">
        <v>46200.464586164198</v>
      </c>
      <c r="CI1216" t="s">
        <v>230</v>
      </c>
    </row>
    <row r="1217" spans="1:87" hidden="1" x14ac:dyDescent="0.45">
      <c r="A1217" t="s">
        <v>24</v>
      </c>
      <c r="B1217" t="s">
        <v>1</v>
      </c>
      <c r="C1217" t="s">
        <v>46</v>
      </c>
      <c r="D1217" t="s">
        <v>229</v>
      </c>
      <c r="E1217" t="s">
        <v>100</v>
      </c>
      <c r="F1217">
        <v>17759.189999999999</v>
      </c>
      <c r="G1217">
        <v>18265.36</v>
      </c>
      <c r="H1217">
        <v>18883.509999999998</v>
      </c>
      <c r="I1217">
        <v>19549.009999999998</v>
      </c>
      <c r="J1217">
        <v>20210.82</v>
      </c>
      <c r="K1217">
        <v>20814</v>
      </c>
      <c r="L1217">
        <v>21305.46</v>
      </c>
      <c r="M1217">
        <v>21701.09</v>
      </c>
      <c r="N1217">
        <v>22025.599999999999</v>
      </c>
      <c r="O1217">
        <v>22306.26</v>
      </c>
      <c r="P1217">
        <v>22580.95</v>
      </c>
      <c r="Q1217">
        <v>22880.53</v>
      </c>
      <c r="R1217">
        <v>23196.32</v>
      </c>
      <c r="S1217">
        <v>23515.84</v>
      </c>
      <c r="T1217">
        <v>23836.46</v>
      </c>
      <c r="U1217">
        <v>24147.1</v>
      </c>
      <c r="V1217">
        <v>24451.56</v>
      </c>
      <c r="W1217">
        <v>24752.84</v>
      </c>
      <c r="X1217">
        <v>25051.66</v>
      </c>
      <c r="Y1217">
        <v>25351.91</v>
      </c>
      <c r="Z1217">
        <v>25656.81</v>
      </c>
      <c r="AA1217">
        <v>25964.98</v>
      </c>
      <c r="AB1217">
        <v>26260.400000000001</v>
      </c>
      <c r="AC1217">
        <v>26549.9</v>
      </c>
      <c r="AD1217">
        <v>26834.62</v>
      </c>
      <c r="AE1217">
        <v>27113.43</v>
      </c>
      <c r="AF1217">
        <v>27384.9</v>
      </c>
      <c r="AG1217">
        <v>27644.9</v>
      </c>
      <c r="AH1217">
        <v>27905.07</v>
      </c>
      <c r="AI1217">
        <v>28169.360000000001</v>
      </c>
      <c r="AJ1217">
        <v>28441.53</v>
      </c>
      <c r="AK1217">
        <v>28721.71</v>
      </c>
      <c r="AL1217">
        <v>29003.759999999998</v>
      </c>
      <c r="AM1217">
        <v>29288.03</v>
      </c>
      <c r="AN1217">
        <v>29574.59</v>
      </c>
      <c r="AO1217">
        <v>29856.74</v>
      </c>
      <c r="AP1217">
        <v>30142.560000000001</v>
      </c>
      <c r="AQ1217">
        <v>30438.27</v>
      </c>
      <c r="AR1217">
        <v>30740.58</v>
      </c>
      <c r="AS1217">
        <v>31049.66</v>
      </c>
      <c r="AT1217">
        <v>31369.15</v>
      </c>
      <c r="AU1217">
        <v>31701.4</v>
      </c>
      <c r="AV1217">
        <v>32041.71</v>
      </c>
      <c r="AW1217">
        <v>32386.9</v>
      </c>
      <c r="AX1217">
        <v>32733.58</v>
      </c>
      <c r="AY1217">
        <v>33077.53</v>
      </c>
      <c r="AZ1217">
        <v>33414.31</v>
      </c>
      <c r="BA1217">
        <v>33746.26</v>
      </c>
      <c r="BB1217">
        <v>34073.74</v>
      </c>
      <c r="BC1217">
        <v>34405.61</v>
      </c>
      <c r="BD1217">
        <v>34746.26</v>
      </c>
      <c r="BE1217">
        <v>35096.199999999997</v>
      </c>
      <c r="BF1217">
        <v>35452.21</v>
      </c>
      <c r="BG1217">
        <v>35812.42</v>
      </c>
      <c r="BH1217">
        <v>36173.47</v>
      </c>
      <c r="BI1217">
        <v>36531.53</v>
      </c>
      <c r="BJ1217">
        <v>36884.21</v>
      </c>
      <c r="BK1217">
        <v>37231.620000000003</v>
      </c>
      <c r="BL1217">
        <v>37573.730000000003</v>
      </c>
      <c r="BM1217">
        <v>37915.39</v>
      </c>
      <c r="BN1217">
        <v>38267.379999999997</v>
      </c>
      <c r="BO1217">
        <v>38631.65</v>
      </c>
      <c r="BP1217">
        <v>39004.550000000003</v>
      </c>
      <c r="BQ1217">
        <v>39381.57</v>
      </c>
      <c r="BR1217">
        <v>39758.6</v>
      </c>
      <c r="BS1217">
        <v>40132.730000000003</v>
      </c>
      <c r="BT1217">
        <v>40500.550000000003</v>
      </c>
      <c r="BU1217">
        <v>40862.050000000003</v>
      </c>
      <c r="BV1217">
        <v>41223.81</v>
      </c>
      <c r="BW1217">
        <v>41585.71</v>
      </c>
      <c r="BX1217">
        <v>41953.55</v>
      </c>
      <c r="BY1217">
        <v>42333.120000000003</v>
      </c>
      <c r="BZ1217">
        <v>42722.82</v>
      </c>
      <c r="CA1217">
        <v>43119.6</v>
      </c>
      <c r="CB1217">
        <v>43520.480000000003</v>
      </c>
      <c r="CC1217">
        <v>43922.5</v>
      </c>
      <c r="CD1217">
        <v>44322.71</v>
      </c>
      <c r="CE1217">
        <v>44718.15</v>
      </c>
      <c r="CF1217">
        <v>45105.87</v>
      </c>
      <c r="CG1217">
        <v>45482.91</v>
      </c>
      <c r="CH1217">
        <v>45846.34</v>
      </c>
      <c r="CI1217" t="s">
        <v>229</v>
      </c>
    </row>
    <row r="1218" spans="1:87" hidden="1" x14ac:dyDescent="0.45">
      <c r="A1218" t="s">
        <v>24</v>
      </c>
      <c r="B1218" t="s">
        <v>1</v>
      </c>
      <c r="C1218" t="s">
        <v>46</v>
      </c>
      <c r="D1218" t="s">
        <v>230</v>
      </c>
      <c r="E1218" t="s">
        <v>100</v>
      </c>
      <c r="F1218">
        <v>17759.189699999999</v>
      </c>
      <c r="G1218">
        <v>18280.4871581431</v>
      </c>
      <c r="H1218">
        <v>18918.2246349979</v>
      </c>
      <c r="I1218">
        <v>19613.322181637901</v>
      </c>
      <c r="J1218">
        <v>20303.754986067001</v>
      </c>
      <c r="K1218">
        <v>20930.2884855419</v>
      </c>
      <c r="L1218">
        <v>21447.074330215299</v>
      </c>
      <c r="M1218">
        <v>21869.116937619601</v>
      </c>
      <c r="N1218">
        <v>22228.171489498702</v>
      </c>
      <c r="O1218">
        <v>22547.196523472299</v>
      </c>
      <c r="P1218">
        <v>22856.030385235699</v>
      </c>
      <c r="Q1218">
        <v>23183.174806674899</v>
      </c>
      <c r="R1218">
        <v>23524.731437930899</v>
      </c>
      <c r="S1218">
        <v>23872.136933386901</v>
      </c>
      <c r="T1218">
        <v>24220.546993086002</v>
      </c>
      <c r="U1218">
        <v>24563.8782208343</v>
      </c>
      <c r="V1218">
        <v>24895.227171057399</v>
      </c>
      <c r="W1218">
        <v>25215.977961452201</v>
      </c>
      <c r="X1218">
        <v>25535.686377120899</v>
      </c>
      <c r="Y1218">
        <v>25852.555812885799</v>
      </c>
      <c r="Z1218">
        <v>26168.822975772899</v>
      </c>
      <c r="AA1218">
        <v>26483.4058043929</v>
      </c>
      <c r="AB1218">
        <v>26797.253578526201</v>
      </c>
      <c r="AC1218">
        <v>27105.612881315301</v>
      </c>
      <c r="AD1218">
        <v>27406.489722853799</v>
      </c>
      <c r="AE1218">
        <v>27704.387738911901</v>
      </c>
      <c r="AF1218">
        <v>27998.4120966669</v>
      </c>
      <c r="AG1218">
        <v>28287.2042214951</v>
      </c>
      <c r="AH1218">
        <v>28570.806543551698</v>
      </c>
      <c r="AI1218">
        <v>28853.369947432198</v>
      </c>
      <c r="AJ1218">
        <v>29140.917727317599</v>
      </c>
      <c r="AK1218">
        <v>29431.3249327007</v>
      </c>
      <c r="AL1218">
        <v>29726.184348513299</v>
      </c>
      <c r="AM1218">
        <v>30025.664822014001</v>
      </c>
      <c r="AN1218">
        <v>30328.519311119398</v>
      </c>
      <c r="AO1218">
        <v>30631.2614025066</v>
      </c>
      <c r="AP1218">
        <v>30934.703704858799</v>
      </c>
      <c r="AQ1218">
        <v>31243.3148209223</v>
      </c>
      <c r="AR1218">
        <v>31555.849029269099</v>
      </c>
      <c r="AS1218">
        <v>31876.118197304899</v>
      </c>
      <c r="AT1218">
        <v>32212.193524980899</v>
      </c>
      <c r="AU1218">
        <v>32559.975754330499</v>
      </c>
      <c r="AV1218">
        <v>32914.351204893297</v>
      </c>
      <c r="AW1218">
        <v>33271.626014131703</v>
      </c>
      <c r="AX1218">
        <v>33634.736132291902</v>
      </c>
      <c r="AY1218">
        <v>33996.215139337299</v>
      </c>
      <c r="AZ1218">
        <v>34345.976895225504</v>
      </c>
      <c r="BA1218">
        <v>34687.501184221997</v>
      </c>
      <c r="BB1218">
        <v>35028.570876115999</v>
      </c>
      <c r="BC1218">
        <v>35375.291548331297</v>
      </c>
      <c r="BD1218">
        <v>35729.529824104298</v>
      </c>
      <c r="BE1218">
        <v>36091.260030865698</v>
      </c>
      <c r="BF1218">
        <v>36463.139767533401</v>
      </c>
      <c r="BG1218">
        <v>36838.439075612099</v>
      </c>
      <c r="BH1218">
        <v>37210.868139245402</v>
      </c>
      <c r="BI1218">
        <v>37580.291954284701</v>
      </c>
      <c r="BJ1218">
        <v>37944.583182390197</v>
      </c>
      <c r="BK1218">
        <v>38306.490398228198</v>
      </c>
      <c r="BL1218">
        <v>38669.055937626901</v>
      </c>
      <c r="BM1218">
        <v>39036.240027338499</v>
      </c>
      <c r="BN1218">
        <v>39410.223054390597</v>
      </c>
      <c r="BO1218">
        <v>39787.487817240901</v>
      </c>
      <c r="BP1218">
        <v>40170.871030370203</v>
      </c>
      <c r="BQ1218">
        <v>40563.176138075301</v>
      </c>
      <c r="BR1218">
        <v>40958.317930893201</v>
      </c>
      <c r="BS1218">
        <v>41348.469068983803</v>
      </c>
      <c r="BT1218">
        <v>41733.596747751202</v>
      </c>
      <c r="BU1218">
        <v>42114.765639379599</v>
      </c>
      <c r="BV1218">
        <v>42494.047576917699</v>
      </c>
      <c r="BW1218">
        <v>42875.868879888403</v>
      </c>
      <c r="BX1218">
        <v>43264.159604958397</v>
      </c>
      <c r="BY1218">
        <v>43665.236304031598</v>
      </c>
      <c r="BZ1218">
        <v>44078.018272530797</v>
      </c>
      <c r="CA1218">
        <v>44498.306865190098</v>
      </c>
      <c r="CB1218">
        <v>44923.047514764599</v>
      </c>
      <c r="CC1218">
        <v>45349.186113634998</v>
      </c>
      <c r="CD1218">
        <v>45773.669241812</v>
      </c>
      <c r="CE1218">
        <v>46193.444167351503</v>
      </c>
      <c r="CF1218">
        <v>46605.458847272603</v>
      </c>
      <c r="CG1218">
        <v>47006.661928976901</v>
      </c>
      <c r="CH1218">
        <v>47394.002752175802</v>
      </c>
      <c r="CI1218" t="s">
        <v>230</v>
      </c>
    </row>
    <row r="1219" spans="1:87" hidden="1" x14ac:dyDescent="0.45">
      <c r="A1219" t="s">
        <v>24</v>
      </c>
      <c r="B1219" t="s">
        <v>3</v>
      </c>
      <c r="C1219" t="s">
        <v>46</v>
      </c>
      <c r="D1219" t="s">
        <v>229</v>
      </c>
      <c r="E1219" t="s">
        <v>100</v>
      </c>
      <c r="F1219">
        <v>17759.189999999999</v>
      </c>
      <c r="G1219">
        <v>18268.72</v>
      </c>
      <c r="H1219">
        <v>18890.21</v>
      </c>
      <c r="I1219">
        <v>19557.349999999999</v>
      </c>
      <c r="J1219">
        <v>20217.45</v>
      </c>
      <c r="K1219">
        <v>20814.54</v>
      </c>
      <c r="L1219">
        <v>21295.61</v>
      </c>
      <c r="M1219">
        <v>21677.11</v>
      </c>
      <c r="N1219">
        <v>21989.75</v>
      </c>
      <c r="O1219">
        <v>22257.200000000001</v>
      </c>
      <c r="P1219">
        <v>22516.44</v>
      </c>
      <c r="Q1219">
        <v>22803.46</v>
      </c>
      <c r="R1219">
        <v>23113.05</v>
      </c>
      <c r="S1219">
        <v>23427.71</v>
      </c>
      <c r="T1219">
        <v>23737.61</v>
      </c>
      <c r="U1219">
        <v>24031.88</v>
      </c>
      <c r="V1219">
        <v>24321.56</v>
      </c>
      <c r="W1219">
        <v>24609.68</v>
      </c>
      <c r="X1219">
        <v>24885.06</v>
      </c>
      <c r="Y1219">
        <v>25164.36</v>
      </c>
      <c r="Z1219">
        <v>25446.06</v>
      </c>
      <c r="AA1219">
        <v>25726.1</v>
      </c>
      <c r="AB1219">
        <v>26004.05</v>
      </c>
      <c r="AC1219">
        <v>26279.37</v>
      </c>
      <c r="AD1219">
        <v>26548.38</v>
      </c>
      <c r="AE1219">
        <v>26801.31</v>
      </c>
      <c r="AF1219">
        <v>27038.78</v>
      </c>
      <c r="AG1219">
        <v>27274.77</v>
      </c>
      <c r="AH1219">
        <v>27514.55</v>
      </c>
      <c r="AI1219">
        <v>27758.240000000002</v>
      </c>
      <c r="AJ1219">
        <v>28010.01</v>
      </c>
      <c r="AK1219">
        <v>28271.96</v>
      </c>
      <c r="AL1219">
        <v>28537.08</v>
      </c>
      <c r="AM1219">
        <v>28804.45</v>
      </c>
      <c r="AN1219">
        <v>29079.59</v>
      </c>
      <c r="AO1219">
        <v>29343.37</v>
      </c>
      <c r="AP1219">
        <v>29610.92</v>
      </c>
      <c r="AQ1219">
        <v>29888.12</v>
      </c>
      <c r="AR1219">
        <v>30173.82</v>
      </c>
      <c r="AS1219">
        <v>30463.41</v>
      </c>
      <c r="AT1219">
        <v>30765.1</v>
      </c>
      <c r="AU1219">
        <v>31081.39</v>
      </c>
      <c r="AV1219">
        <v>31408.720000000001</v>
      </c>
      <c r="AW1219">
        <v>31745</v>
      </c>
      <c r="AX1219">
        <v>32081.27</v>
      </c>
      <c r="AY1219">
        <v>32414.95</v>
      </c>
      <c r="AZ1219">
        <v>32737.38</v>
      </c>
      <c r="BA1219">
        <v>33056.379999999997</v>
      </c>
      <c r="BB1219">
        <v>33380.17</v>
      </c>
      <c r="BC1219">
        <v>33708.089999999997</v>
      </c>
      <c r="BD1219">
        <v>34043.53</v>
      </c>
      <c r="BE1219">
        <v>34387.599999999999</v>
      </c>
      <c r="BF1219">
        <v>34737.730000000003</v>
      </c>
      <c r="BG1219">
        <v>35091.129999999997</v>
      </c>
      <c r="BH1219">
        <v>35442.370000000003</v>
      </c>
      <c r="BI1219">
        <v>35787.35</v>
      </c>
      <c r="BJ1219">
        <v>36130.660000000003</v>
      </c>
      <c r="BK1219">
        <v>36474.75</v>
      </c>
      <c r="BL1219">
        <v>36818.53</v>
      </c>
      <c r="BM1219">
        <v>37163.26</v>
      </c>
      <c r="BN1219">
        <v>37516.080000000002</v>
      </c>
      <c r="BO1219">
        <v>37879.65</v>
      </c>
      <c r="BP1219">
        <v>38247.97</v>
      </c>
      <c r="BQ1219">
        <v>38612.18</v>
      </c>
      <c r="BR1219">
        <v>38978.26</v>
      </c>
      <c r="BS1219">
        <v>39345.1</v>
      </c>
      <c r="BT1219">
        <v>39705.910000000003</v>
      </c>
      <c r="BU1219">
        <v>40061.81</v>
      </c>
      <c r="BV1219">
        <v>40418.720000000001</v>
      </c>
      <c r="BW1219">
        <v>40774.050000000003</v>
      </c>
      <c r="BX1219">
        <v>41134.06</v>
      </c>
      <c r="BY1219">
        <v>41505.919999999998</v>
      </c>
      <c r="BZ1219">
        <v>41887.78</v>
      </c>
      <c r="CA1219">
        <v>42276.22</v>
      </c>
      <c r="CB1219">
        <v>42668.47</v>
      </c>
      <c r="CC1219">
        <v>43061.71</v>
      </c>
      <c r="CD1219">
        <v>43453.15</v>
      </c>
      <c r="CE1219">
        <v>43840.02</v>
      </c>
      <c r="CF1219">
        <v>44219.519999999997</v>
      </c>
      <c r="CG1219">
        <v>44588.87</v>
      </c>
      <c r="CH1219">
        <v>44945.29</v>
      </c>
      <c r="CI1219" t="s">
        <v>229</v>
      </c>
    </row>
    <row r="1220" spans="1:87" hidden="1" x14ac:dyDescent="0.45">
      <c r="A1220" t="s">
        <v>24</v>
      </c>
      <c r="B1220" t="s">
        <v>3</v>
      </c>
      <c r="C1220" t="s">
        <v>46</v>
      </c>
      <c r="D1220" t="s">
        <v>230</v>
      </c>
      <c r="E1220" t="s">
        <v>100</v>
      </c>
      <c r="F1220">
        <v>17759.189999999999</v>
      </c>
      <c r="G1220">
        <v>18283.84</v>
      </c>
      <c r="H1220">
        <v>18924.93</v>
      </c>
      <c r="I1220">
        <v>19621.689999999999</v>
      </c>
      <c r="J1220">
        <v>20310.43</v>
      </c>
      <c r="K1220">
        <v>20930.45</v>
      </c>
      <c r="L1220">
        <v>21435.35</v>
      </c>
      <c r="M1220">
        <v>21841.97</v>
      </c>
      <c r="N1220">
        <v>22183.63</v>
      </c>
      <c r="O1220">
        <v>22486.16</v>
      </c>
      <c r="P1220">
        <v>22780.560000000001</v>
      </c>
      <c r="Q1220">
        <v>23095.55</v>
      </c>
      <c r="R1220">
        <v>23428.13</v>
      </c>
      <c r="S1220">
        <v>23769.439999999999</v>
      </c>
      <c r="T1220">
        <v>24111.65</v>
      </c>
      <c r="U1220">
        <v>24447.81</v>
      </c>
      <c r="V1220">
        <v>24771.03</v>
      </c>
      <c r="W1220">
        <v>25081.68</v>
      </c>
      <c r="X1220">
        <v>25388.799999999999</v>
      </c>
      <c r="Y1220">
        <v>25692.98</v>
      </c>
      <c r="Z1220">
        <v>25996.62</v>
      </c>
      <c r="AA1220">
        <v>26297.85</v>
      </c>
      <c r="AB1220">
        <v>26599.61</v>
      </c>
      <c r="AC1220">
        <v>26895.87</v>
      </c>
      <c r="AD1220">
        <v>27183.67</v>
      </c>
      <c r="AE1220">
        <v>27467.200000000001</v>
      </c>
      <c r="AF1220">
        <v>27745.119999999999</v>
      </c>
      <c r="AG1220">
        <v>28020.33</v>
      </c>
      <c r="AH1220">
        <v>28292.1</v>
      </c>
      <c r="AI1220">
        <v>28562.46</v>
      </c>
      <c r="AJ1220">
        <v>28839.17</v>
      </c>
      <c r="AK1220">
        <v>29119.439999999999</v>
      </c>
      <c r="AL1220">
        <v>29403.38</v>
      </c>
      <c r="AM1220">
        <v>29692.53</v>
      </c>
      <c r="AN1220">
        <v>29984.59</v>
      </c>
      <c r="AO1220">
        <v>30276.17</v>
      </c>
      <c r="AP1220">
        <v>30569.83</v>
      </c>
      <c r="AQ1220">
        <v>30867.599999999999</v>
      </c>
      <c r="AR1220">
        <v>31168.95</v>
      </c>
      <c r="AS1220">
        <v>31477.81</v>
      </c>
      <c r="AT1220">
        <v>31802.33</v>
      </c>
      <c r="AU1220">
        <v>32141.83</v>
      </c>
      <c r="AV1220">
        <v>32490.48</v>
      </c>
      <c r="AW1220">
        <v>32841.68</v>
      </c>
      <c r="AX1220">
        <v>33197.39</v>
      </c>
      <c r="AY1220">
        <v>33550.69</v>
      </c>
      <c r="AZ1220">
        <v>33893.019999999997</v>
      </c>
      <c r="BA1220">
        <v>34228.15</v>
      </c>
      <c r="BB1220">
        <v>34562.160000000003</v>
      </c>
      <c r="BC1220">
        <v>34901.370000000003</v>
      </c>
      <c r="BD1220">
        <v>35248.65</v>
      </c>
      <c r="BE1220">
        <v>35605.040000000001</v>
      </c>
      <c r="BF1220">
        <v>35973.49</v>
      </c>
      <c r="BG1220">
        <v>36345.269999999997</v>
      </c>
      <c r="BH1220">
        <v>36712.75</v>
      </c>
      <c r="BI1220">
        <v>37076.629999999997</v>
      </c>
      <c r="BJ1220">
        <v>37437.22</v>
      </c>
      <c r="BK1220">
        <v>37797.040000000001</v>
      </c>
      <c r="BL1220">
        <v>38157.57</v>
      </c>
      <c r="BM1220">
        <v>38523.129999999997</v>
      </c>
      <c r="BN1220">
        <v>38895.31</v>
      </c>
      <c r="BO1220">
        <v>39268.9</v>
      </c>
      <c r="BP1220">
        <v>39649.800000000003</v>
      </c>
      <c r="BQ1220">
        <v>40042.58</v>
      </c>
      <c r="BR1220">
        <v>40439.410000000003</v>
      </c>
      <c r="BS1220">
        <v>40827.410000000003</v>
      </c>
      <c r="BT1220">
        <v>41209.46</v>
      </c>
      <c r="BU1220">
        <v>41589</v>
      </c>
      <c r="BV1220">
        <v>41966.34</v>
      </c>
      <c r="BW1220">
        <v>42346.57</v>
      </c>
      <c r="BX1220">
        <v>42733.07</v>
      </c>
      <c r="BY1220">
        <v>43131.82</v>
      </c>
      <c r="BZ1220">
        <v>43541.95</v>
      </c>
      <c r="CA1220">
        <v>43959.19</v>
      </c>
      <c r="CB1220">
        <v>44380.639999999999</v>
      </c>
      <c r="CC1220">
        <v>44803.4</v>
      </c>
      <c r="CD1220">
        <v>45224.56</v>
      </c>
      <c r="CE1220">
        <v>45641.22</v>
      </c>
      <c r="CF1220">
        <v>46050.48</v>
      </c>
      <c r="CG1220">
        <v>46449.43</v>
      </c>
      <c r="CH1220">
        <v>46835.18</v>
      </c>
      <c r="CI1220" t="s">
        <v>230</v>
      </c>
    </row>
    <row r="1221" spans="1:87" hidden="1" x14ac:dyDescent="0.45">
      <c r="A1221" t="s">
        <v>24</v>
      </c>
      <c r="B1221" t="s">
        <v>5</v>
      </c>
      <c r="C1221" t="s">
        <v>46</v>
      </c>
      <c r="D1221" t="s">
        <v>229</v>
      </c>
      <c r="E1221" t="s">
        <v>100</v>
      </c>
      <c r="F1221">
        <v>17759.189999999999</v>
      </c>
      <c r="G1221">
        <v>18265.36</v>
      </c>
      <c r="H1221">
        <v>18883.509999999998</v>
      </c>
      <c r="I1221">
        <v>19549.009999999998</v>
      </c>
      <c r="J1221">
        <v>20210.82</v>
      </c>
      <c r="K1221">
        <v>20813.64</v>
      </c>
      <c r="L1221">
        <v>21303.71</v>
      </c>
      <c r="M1221">
        <v>21692.65</v>
      </c>
      <c r="N1221">
        <v>22010.01</v>
      </c>
      <c r="O1221">
        <v>22287.87</v>
      </c>
      <c r="P1221">
        <v>22558.65</v>
      </c>
      <c r="Q1221">
        <v>22850.799999999999</v>
      </c>
      <c r="R1221">
        <v>23161.65</v>
      </c>
      <c r="S1221">
        <v>23478.59</v>
      </c>
      <c r="T1221">
        <v>23796.799999999999</v>
      </c>
      <c r="U1221">
        <v>24105.16</v>
      </c>
      <c r="V1221">
        <v>24405.27</v>
      </c>
      <c r="W1221">
        <v>24702.06</v>
      </c>
      <c r="X1221">
        <v>24995.49</v>
      </c>
      <c r="Y1221">
        <v>25293.93</v>
      </c>
      <c r="Z1221">
        <v>25593.06</v>
      </c>
      <c r="AA1221">
        <v>25891.57</v>
      </c>
      <c r="AB1221">
        <v>26186.09</v>
      </c>
      <c r="AC1221">
        <v>26476.98</v>
      </c>
      <c r="AD1221">
        <v>26762.080000000002</v>
      </c>
      <c r="AE1221">
        <v>27038.58</v>
      </c>
      <c r="AF1221">
        <v>27308.07</v>
      </c>
      <c r="AG1221">
        <v>27573.94</v>
      </c>
      <c r="AH1221">
        <v>27835.11</v>
      </c>
      <c r="AI1221">
        <v>28096.38</v>
      </c>
      <c r="AJ1221">
        <v>28367.279999999999</v>
      </c>
      <c r="AK1221">
        <v>28646.37</v>
      </c>
      <c r="AL1221">
        <v>28926.240000000002</v>
      </c>
      <c r="AM1221">
        <v>29208.83</v>
      </c>
      <c r="AN1221">
        <v>29495.08</v>
      </c>
      <c r="AO1221">
        <v>29780.09</v>
      </c>
      <c r="AP1221">
        <v>30068.63</v>
      </c>
      <c r="AQ1221">
        <v>30364.58</v>
      </c>
      <c r="AR1221">
        <v>30666.52</v>
      </c>
      <c r="AS1221">
        <v>30975.27</v>
      </c>
      <c r="AT1221">
        <v>31294.34</v>
      </c>
      <c r="AU1221">
        <v>31625.54</v>
      </c>
      <c r="AV1221">
        <v>31964.68</v>
      </c>
      <c r="AW1221">
        <v>32308.799999999999</v>
      </c>
      <c r="AX1221">
        <v>32653.81</v>
      </c>
      <c r="AY1221">
        <v>32994.839999999997</v>
      </c>
      <c r="AZ1221">
        <v>33329.97</v>
      </c>
      <c r="BA1221">
        <v>33661.42</v>
      </c>
      <c r="BB1221">
        <v>33992.6</v>
      </c>
      <c r="BC1221">
        <v>34326.33</v>
      </c>
      <c r="BD1221">
        <v>34667.18</v>
      </c>
      <c r="BE1221">
        <v>35016.33</v>
      </c>
      <c r="BF1221">
        <v>35371.81</v>
      </c>
      <c r="BG1221">
        <v>35730.5</v>
      </c>
      <c r="BH1221">
        <v>36089.57</v>
      </c>
      <c r="BI1221">
        <v>36445.86</v>
      </c>
      <c r="BJ1221">
        <v>36797.03</v>
      </c>
      <c r="BK1221">
        <v>37147.4</v>
      </c>
      <c r="BL1221">
        <v>37496.870000000003</v>
      </c>
      <c r="BM1221">
        <v>37848.03</v>
      </c>
      <c r="BN1221">
        <v>38206.57</v>
      </c>
      <c r="BO1221">
        <v>38572.92</v>
      </c>
      <c r="BP1221">
        <v>38945.870000000003</v>
      </c>
      <c r="BQ1221">
        <v>39321.120000000003</v>
      </c>
      <c r="BR1221">
        <v>39696.18</v>
      </c>
      <c r="BS1221">
        <v>40069.22</v>
      </c>
      <c r="BT1221">
        <v>40436.949999999997</v>
      </c>
      <c r="BU1221">
        <v>40801.74</v>
      </c>
      <c r="BV1221">
        <v>41167.57</v>
      </c>
      <c r="BW1221">
        <v>41533.339999999997</v>
      </c>
      <c r="BX1221">
        <v>41903.93</v>
      </c>
      <c r="BY1221">
        <v>42286.27</v>
      </c>
      <c r="BZ1221">
        <v>42679.21</v>
      </c>
      <c r="CA1221">
        <v>43079.3</v>
      </c>
      <c r="CB1221">
        <v>43483.56</v>
      </c>
      <c r="CC1221">
        <v>43889.04</v>
      </c>
      <c r="CD1221">
        <v>44292.79</v>
      </c>
      <c r="CE1221">
        <v>44691.839999999997</v>
      </c>
      <c r="CF1221">
        <v>45083.24</v>
      </c>
      <c r="CG1221">
        <v>45464.06</v>
      </c>
      <c r="CH1221">
        <v>45831.33</v>
      </c>
      <c r="CI1221" t="s">
        <v>229</v>
      </c>
    </row>
    <row r="1222" spans="1:87" hidden="1" x14ac:dyDescent="0.45">
      <c r="A1222" t="s">
        <v>24</v>
      </c>
      <c r="B1222" t="s">
        <v>5</v>
      </c>
      <c r="C1222" t="s">
        <v>46</v>
      </c>
      <c r="D1222" t="s">
        <v>230</v>
      </c>
      <c r="E1222" t="s">
        <v>100</v>
      </c>
      <c r="F1222">
        <v>17759.189999999999</v>
      </c>
      <c r="G1222">
        <v>18280.490000000002</v>
      </c>
      <c r="H1222">
        <v>18918.22</v>
      </c>
      <c r="I1222">
        <v>19613.32</v>
      </c>
      <c r="J1222">
        <v>20303.75</v>
      </c>
      <c r="K1222">
        <v>20930.169999999998</v>
      </c>
      <c r="L1222">
        <v>21445.599999999999</v>
      </c>
      <c r="M1222">
        <v>21866.66</v>
      </c>
      <c r="N1222">
        <v>22224.38</v>
      </c>
      <c r="O1222">
        <v>22541.87</v>
      </c>
      <c r="P1222">
        <v>22849.040000000001</v>
      </c>
      <c r="Q1222">
        <v>23174.560000000001</v>
      </c>
      <c r="R1222">
        <v>23514.49</v>
      </c>
      <c r="S1222">
        <v>23860.76</v>
      </c>
      <c r="T1222">
        <v>24208.32</v>
      </c>
      <c r="U1222">
        <v>24551.01</v>
      </c>
      <c r="V1222">
        <v>24882.26</v>
      </c>
      <c r="W1222">
        <v>25202.74</v>
      </c>
      <c r="X1222">
        <v>25521.73</v>
      </c>
      <c r="Y1222">
        <v>25839.16</v>
      </c>
      <c r="Z1222">
        <v>26155.8</v>
      </c>
      <c r="AA1222">
        <v>26469.66</v>
      </c>
      <c r="AB1222">
        <v>26784.35</v>
      </c>
      <c r="AC1222">
        <v>27094.04</v>
      </c>
      <c r="AD1222">
        <v>27394.9</v>
      </c>
      <c r="AE1222">
        <v>27691.07</v>
      </c>
      <c r="AF1222">
        <v>27982.62</v>
      </c>
      <c r="AG1222">
        <v>28270.38</v>
      </c>
      <c r="AH1222">
        <v>28554.23</v>
      </c>
      <c r="AI1222">
        <v>28836.58</v>
      </c>
      <c r="AJ1222">
        <v>29123.51</v>
      </c>
      <c r="AK1222">
        <v>29413.17</v>
      </c>
      <c r="AL1222">
        <v>29706.84</v>
      </c>
      <c r="AM1222">
        <v>30006.37</v>
      </c>
      <c r="AN1222">
        <v>30309.11</v>
      </c>
      <c r="AO1222">
        <v>30611.93</v>
      </c>
      <c r="AP1222">
        <v>30916.28</v>
      </c>
      <c r="AQ1222">
        <v>31224.38</v>
      </c>
      <c r="AR1222">
        <v>31537.21</v>
      </c>
      <c r="AS1222">
        <v>31857.66</v>
      </c>
      <c r="AT1222">
        <v>32192.35</v>
      </c>
      <c r="AU1222">
        <v>32539.98</v>
      </c>
      <c r="AV1222">
        <v>32896.75</v>
      </c>
      <c r="AW1222">
        <v>33256.480000000003</v>
      </c>
      <c r="AX1222">
        <v>33619.339999999997</v>
      </c>
      <c r="AY1222">
        <v>33979.480000000003</v>
      </c>
      <c r="AZ1222">
        <v>34329.800000000003</v>
      </c>
      <c r="BA1222">
        <v>34672.910000000003</v>
      </c>
      <c r="BB1222">
        <v>35014.92</v>
      </c>
      <c r="BC1222">
        <v>35361.480000000003</v>
      </c>
      <c r="BD1222">
        <v>35715.42</v>
      </c>
      <c r="BE1222">
        <v>36078.46</v>
      </c>
      <c r="BF1222">
        <v>36453.120000000003</v>
      </c>
      <c r="BG1222">
        <v>36830.19</v>
      </c>
      <c r="BH1222">
        <v>37204.370000000003</v>
      </c>
      <c r="BI1222">
        <v>37575.74</v>
      </c>
      <c r="BJ1222">
        <v>37940.79</v>
      </c>
      <c r="BK1222">
        <v>38301.879999999997</v>
      </c>
      <c r="BL1222">
        <v>38663.42</v>
      </c>
      <c r="BM1222">
        <v>39030.74</v>
      </c>
      <c r="BN1222">
        <v>39405.800000000003</v>
      </c>
      <c r="BO1222">
        <v>39784.589999999997</v>
      </c>
      <c r="BP1222">
        <v>40168.769999999997</v>
      </c>
      <c r="BQ1222">
        <v>40561.129999999997</v>
      </c>
      <c r="BR1222">
        <v>40956.559999999998</v>
      </c>
      <c r="BS1222">
        <v>41345.86</v>
      </c>
      <c r="BT1222">
        <v>41728.480000000003</v>
      </c>
      <c r="BU1222">
        <v>42107.64</v>
      </c>
      <c r="BV1222">
        <v>42487.17</v>
      </c>
      <c r="BW1222">
        <v>42871.56</v>
      </c>
      <c r="BX1222">
        <v>43262.93</v>
      </c>
      <c r="BY1222">
        <v>43666.400000000001</v>
      </c>
      <c r="BZ1222">
        <v>44081.26</v>
      </c>
      <c r="CA1222">
        <v>44503.67</v>
      </c>
      <c r="CB1222">
        <v>44930.57</v>
      </c>
      <c r="CC1222">
        <v>45358.9</v>
      </c>
      <c r="CD1222">
        <v>45785.63</v>
      </c>
      <c r="CE1222">
        <v>46207.68</v>
      </c>
      <c r="CF1222">
        <v>46622.01</v>
      </c>
      <c r="CG1222">
        <v>47025.57</v>
      </c>
      <c r="CH1222">
        <v>47415.3</v>
      </c>
      <c r="CI1222" t="s">
        <v>230</v>
      </c>
    </row>
  </sheetData>
  <autoFilter ref="A1:CK1222" xr:uid="{00000000-0001-0000-0100-000000000000}">
    <filterColumn colId="4">
      <filters>
        <filter val="US$2010/t CO2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231</v>
      </c>
    </row>
    <row r="2" spans="1:25" x14ac:dyDescent="0.45">
      <c r="A2" s="8" t="s">
        <v>232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33</v>
      </c>
      <c r="B3" s="9">
        <v>0.89062522319196646</v>
      </c>
      <c r="C3" s="9">
        <v>0.69678899280358397</v>
      </c>
      <c r="D3" s="9">
        <v>0.74800603116673936</v>
      </c>
      <c r="E3" s="9">
        <v>0.76020465632121148</v>
      </c>
      <c r="F3" s="9">
        <v>0.74784420566617438</v>
      </c>
      <c r="G3" s="9">
        <v>0.73599003735990043</v>
      </c>
      <c r="H3" s="9">
        <v>0.72227484698338673</v>
      </c>
      <c r="I3" s="9">
        <v>0.69066795163029759</v>
      </c>
      <c r="J3" s="9">
        <v>0.67864687100175214</v>
      </c>
      <c r="K3" s="9">
        <v>0.65559552052243575</v>
      </c>
      <c r="L3" s="9">
        <v>0.66443749325854817</v>
      </c>
      <c r="M3" s="9">
        <v>0.66201196417825925</v>
      </c>
      <c r="N3" s="9">
        <v>0.62723392155112279</v>
      </c>
      <c r="O3" s="9">
        <v>0.61041243088585706</v>
      </c>
      <c r="P3" s="9">
        <v>0.63515584141518866</v>
      </c>
      <c r="Q3" s="9">
        <v>0.60865638092548136</v>
      </c>
      <c r="R3" s="9">
        <v>0.60645902551984321</v>
      </c>
      <c r="S3" s="9">
        <v>0.60890247135321263</v>
      </c>
      <c r="T3" s="9">
        <v>0.6103440120795357</v>
      </c>
      <c r="U3" s="9">
        <v>0.58898171328201421</v>
      </c>
      <c r="V3" s="9">
        <v>0.57464458717798117</v>
      </c>
      <c r="W3" s="9">
        <v>0.59362368402088539</v>
      </c>
      <c r="X3" s="9">
        <v>0.5812370278123703</v>
      </c>
      <c r="Y3" s="9">
        <v>0.54863047126229303</v>
      </c>
    </row>
    <row r="4" spans="1:25" x14ac:dyDescent="0.45">
      <c r="A4" t="s">
        <v>35</v>
      </c>
      <c r="B4" s="9">
        <v>0.67155351143519759</v>
      </c>
      <c r="C4" s="9">
        <v>0.64817795527696032</v>
      </c>
      <c r="D4" s="9">
        <v>0.65716778034326806</v>
      </c>
      <c r="E4" s="9">
        <v>0.67364123953756039</v>
      </c>
      <c r="F4" s="9">
        <v>0.67517738977915964</v>
      </c>
      <c r="G4" s="9">
        <v>0.68666790295340163</v>
      </c>
      <c r="H4" s="9">
        <v>0.67841156311510031</v>
      </c>
      <c r="I4" s="9">
        <v>0.68993375409691593</v>
      </c>
      <c r="J4" s="9">
        <v>0.67757501708780188</v>
      </c>
      <c r="K4" s="9">
        <v>0.59666965969950614</v>
      </c>
      <c r="L4" s="9">
        <v>0.62139867362470103</v>
      </c>
      <c r="M4" s="9">
        <v>0.58165825098854018</v>
      </c>
      <c r="N4" s="9">
        <v>0.5192129789664629</v>
      </c>
      <c r="O4" s="9">
        <v>0.55046512285345728</v>
      </c>
      <c r="P4" s="9">
        <v>0.55835395597472026</v>
      </c>
      <c r="Q4" s="9">
        <v>0.51169520945224101</v>
      </c>
      <c r="R4" s="9">
        <v>0.49503229904481122</v>
      </c>
      <c r="S4" s="9">
        <v>0.49715749796492947</v>
      </c>
      <c r="T4" s="9">
        <v>0.50285617794482929</v>
      </c>
      <c r="U4" s="9">
        <v>0.45016449179220486</v>
      </c>
      <c r="V4" s="9">
        <v>0.37884710642106634</v>
      </c>
      <c r="W4" s="9">
        <v>0.45643802273081685</v>
      </c>
      <c r="X4" s="9">
        <v>0.45213505228499729</v>
      </c>
      <c r="Y4" s="9">
        <v>0.38479804073384022</v>
      </c>
    </row>
    <row r="5" spans="1:25" x14ac:dyDescent="0.45">
      <c r="A5" t="s">
        <v>37</v>
      </c>
      <c r="B5" s="9">
        <v>0.43459414324342821</v>
      </c>
      <c r="C5" s="9">
        <v>0.36540314349727282</v>
      </c>
      <c r="D5" s="9">
        <v>0.29817584612105158</v>
      </c>
      <c r="E5" s="9">
        <v>0.23254337785044626</v>
      </c>
      <c r="F5" s="9">
        <v>0.2357265436652799</v>
      </c>
      <c r="G5" s="9">
        <v>0.24140612469062864</v>
      </c>
      <c r="H5" s="9">
        <v>0.2511274034489509</v>
      </c>
      <c r="I5" s="9">
        <v>0.27007535324960963</v>
      </c>
      <c r="J5" s="9">
        <v>0.25948462775896008</v>
      </c>
      <c r="K5" s="9">
        <v>0.26346248138415496</v>
      </c>
      <c r="L5" s="9">
        <v>0.27698219360923532</v>
      </c>
      <c r="M5" s="9">
        <v>0.27663886332699111</v>
      </c>
      <c r="N5" s="9">
        <v>0.32619701364051612</v>
      </c>
      <c r="O5" s="9">
        <v>0.29366142042277804</v>
      </c>
      <c r="P5" s="9">
        <v>0.28649687567071613</v>
      </c>
      <c r="Q5" s="9">
        <v>0.33065522143544857</v>
      </c>
      <c r="R5" s="9">
        <v>0.33263847318431589</v>
      </c>
      <c r="S5" s="9">
        <v>0.30521444820465338</v>
      </c>
      <c r="T5" s="9">
        <v>0.32944173514367192</v>
      </c>
      <c r="U5" s="9">
        <v>0.3486145024125431</v>
      </c>
      <c r="V5" s="9">
        <v>0.35400006538725604</v>
      </c>
      <c r="W5" s="9">
        <v>0.33997063902656871</v>
      </c>
      <c r="X5" s="9">
        <v>0.3596458533135401</v>
      </c>
      <c r="Y5" s="9">
        <v>0.37973814833719327</v>
      </c>
    </row>
    <row r="6" spans="1:25" x14ac:dyDescent="0.45">
      <c r="A6" t="s">
        <v>233</v>
      </c>
      <c r="B6" s="9">
        <v>0.38842417421564296</v>
      </c>
      <c r="C6" s="9">
        <v>0.30106784050434288</v>
      </c>
      <c r="D6" s="9">
        <v>0.36765298184563266</v>
      </c>
      <c r="E6" s="9">
        <v>0.3877274618452502</v>
      </c>
      <c r="F6" s="9">
        <v>0.3821789596757309</v>
      </c>
      <c r="G6" s="9">
        <v>0.38831040806159256</v>
      </c>
      <c r="H6" s="9">
        <v>0.41468193196100595</v>
      </c>
      <c r="I6" s="9">
        <v>0.35268226729800917</v>
      </c>
      <c r="J6" s="9">
        <v>0.36407219451714945</v>
      </c>
      <c r="K6" s="9">
        <v>0.39082035929536607</v>
      </c>
      <c r="L6" s="9">
        <v>0.35195911470467772</v>
      </c>
      <c r="M6" s="9">
        <v>0.43326382946908459</v>
      </c>
      <c r="N6" s="9">
        <v>0.37511116863119892</v>
      </c>
      <c r="O6" s="9">
        <v>0.36288745538167544</v>
      </c>
      <c r="P6" s="9">
        <v>0.34618478903497041</v>
      </c>
      <c r="Q6" s="9">
        <v>0.33356574522188498</v>
      </c>
      <c r="R6" s="9">
        <v>0.355635417926433</v>
      </c>
      <c r="S6" s="9">
        <v>0.40032675731511858</v>
      </c>
      <c r="T6" s="9">
        <v>0.39007126945865267</v>
      </c>
      <c r="U6" s="9">
        <v>0.3850270381324043</v>
      </c>
      <c r="V6" s="9">
        <v>0.38122107308931918</v>
      </c>
      <c r="W6" s="9">
        <v>0.33379813440335088</v>
      </c>
      <c r="X6" s="9">
        <v>0.32779937982191626</v>
      </c>
      <c r="Y6" s="9">
        <v>0.31484244836536429</v>
      </c>
    </row>
    <row r="7" spans="1:25" x14ac:dyDescent="0.45">
      <c r="A7" t="s">
        <v>234</v>
      </c>
      <c r="B7" s="9">
        <v>0.87942471166058678</v>
      </c>
      <c r="C7" s="9">
        <v>0.89411146836959887</v>
      </c>
      <c r="D7" s="9">
        <v>0.90257394288951398</v>
      </c>
      <c r="E7" s="9">
        <v>0.87878026362602468</v>
      </c>
      <c r="F7" s="9">
        <v>0.90349131970940888</v>
      </c>
      <c r="G7" s="9">
        <v>0.89277192559438601</v>
      </c>
      <c r="H7" s="9">
        <v>0.89569716738416194</v>
      </c>
      <c r="I7" s="9">
        <v>0.91809192804997286</v>
      </c>
      <c r="J7" s="9">
        <v>0.91347995059881948</v>
      </c>
      <c r="K7" s="9">
        <v>0.90290022152900229</v>
      </c>
      <c r="L7" s="9">
        <v>0.91054525070375247</v>
      </c>
      <c r="M7" s="9">
        <v>0.8894249600873082</v>
      </c>
      <c r="N7" s="9">
        <v>0.86193992895014826</v>
      </c>
      <c r="O7" s="9">
        <v>0.90760556484993726</v>
      </c>
      <c r="P7" s="9">
        <v>0.92321336666847342</v>
      </c>
      <c r="Q7" s="9">
        <v>0.92228927845366193</v>
      </c>
      <c r="R7" s="9">
        <v>0.92380217248129226</v>
      </c>
      <c r="S7" s="9">
        <v>0.92230522339047183</v>
      </c>
      <c r="T7" s="9">
        <v>0.92660585428265319</v>
      </c>
      <c r="U7" s="9">
        <v>0.94168774792584609</v>
      </c>
      <c r="V7" s="9">
        <v>0.9343932618827927</v>
      </c>
      <c r="W7" s="9">
        <v>0.93146145005244818</v>
      </c>
      <c r="X7" s="9">
        <v>0.93043885976921004</v>
      </c>
      <c r="Y7" s="9">
        <v>0.92362409368335385</v>
      </c>
    </row>
    <row r="8" spans="1:25" x14ac:dyDescent="0.45">
      <c r="A8" t="s">
        <v>39</v>
      </c>
      <c r="B8" s="9">
        <v>0.15384240024907564</v>
      </c>
      <c r="C8" s="9">
        <v>0.17639100287502116</v>
      </c>
      <c r="D8" s="9">
        <v>0.19240503886325713</v>
      </c>
      <c r="E8" s="9">
        <v>0.24148085883858617</v>
      </c>
      <c r="F8" s="9">
        <v>0.24242125602133488</v>
      </c>
      <c r="G8" s="9">
        <v>0.23662122968749411</v>
      </c>
      <c r="H8" s="9">
        <v>0.13552151084626285</v>
      </c>
      <c r="I8" s="9">
        <v>0.14710082833476149</v>
      </c>
      <c r="J8" s="9">
        <v>0.10586624679230811</v>
      </c>
      <c r="K8" s="9">
        <v>9.370694076284751E-2</v>
      </c>
      <c r="L8" s="9">
        <v>9.1086417423546853E-2</v>
      </c>
      <c r="M8" s="9">
        <v>8.8500483037795494E-2</v>
      </c>
      <c r="N8" s="9">
        <v>8.9551048908755537E-2</v>
      </c>
      <c r="O8" s="9">
        <v>9.8286792364390599E-2</v>
      </c>
      <c r="P8" s="9">
        <v>0.1112275406417134</v>
      </c>
      <c r="Q8" s="9">
        <v>0.12869252564004549</v>
      </c>
      <c r="R8" s="9">
        <v>0.12213251408698061</v>
      </c>
      <c r="S8" s="9">
        <v>0.11817875589490232</v>
      </c>
      <c r="T8" s="9">
        <v>0.140084707266287</v>
      </c>
      <c r="U8" s="9">
        <v>0.12566811534077407</v>
      </c>
      <c r="V8" s="9">
        <v>0.13001961274298221</v>
      </c>
      <c r="W8" s="9">
        <v>0.13054791553549863</v>
      </c>
      <c r="X8" s="9">
        <v>0.13294029246864345</v>
      </c>
      <c r="Y8" s="9">
        <v>0.11759836661441653</v>
      </c>
    </row>
    <row r="9" spans="1:25" x14ac:dyDescent="0.45">
      <c r="A9" t="s">
        <v>235</v>
      </c>
      <c r="B9" s="9">
        <v>9.4806903490441935E-2</v>
      </c>
      <c r="C9" s="9">
        <v>0.10273972602739728</v>
      </c>
      <c r="D9" s="9">
        <v>9.8102168949771695E-2</v>
      </c>
      <c r="E9" s="9">
        <v>8.8973945742680638E-2</v>
      </c>
      <c r="F9" s="9">
        <v>8.8280060882800604E-2</v>
      </c>
      <c r="G9" s="9">
        <v>7.0545379918936946E-2</v>
      </c>
      <c r="H9" s="9">
        <v>5.2926525529265252E-2</v>
      </c>
      <c r="I9" s="9">
        <v>4.8357432775240995E-2</v>
      </c>
      <c r="J9" s="9">
        <v>6.0600935791194542E-2</v>
      </c>
      <c r="K9" s="9">
        <v>4.8611566275589352E-2</v>
      </c>
      <c r="L9" s="9">
        <v>4.0866228958958146E-2</v>
      </c>
      <c r="M9" s="9">
        <v>3.6837332815181839E-2</v>
      </c>
      <c r="N9" s="9">
        <v>5.7409086811024669E-2</v>
      </c>
      <c r="O9" s="9">
        <v>7.7884035495821485E-2</v>
      </c>
      <c r="P9" s="9">
        <v>0.18229540933261729</v>
      </c>
      <c r="Q9" s="9">
        <v>0.18380690808806913</v>
      </c>
      <c r="R9" s="9">
        <v>0.17679081654352205</v>
      </c>
      <c r="S9" s="9">
        <v>0.20155169769749093</v>
      </c>
      <c r="T9" s="9">
        <v>0.20499200320398811</v>
      </c>
      <c r="U9" s="9">
        <v>0.19811746703231933</v>
      </c>
      <c r="V9" s="9">
        <v>0.19521682926770992</v>
      </c>
      <c r="W9" s="9">
        <v>0.19676492706461959</v>
      </c>
      <c r="X9" s="9">
        <v>0.2047028449772488</v>
      </c>
      <c r="Y9" s="9">
        <v>0.19593603697839634</v>
      </c>
    </row>
    <row r="10" spans="1:25" x14ac:dyDescent="0.45">
      <c r="A10" t="s">
        <v>236</v>
      </c>
      <c r="B10" s="9">
        <v>0.26812094700894057</v>
      </c>
      <c r="C10" s="9">
        <v>0.19932808100882485</v>
      </c>
      <c r="D10" s="9">
        <v>0.26730924192648609</v>
      </c>
      <c r="E10" s="9">
        <v>0.21289954337899542</v>
      </c>
      <c r="F10" s="9">
        <v>0.24986923392284097</v>
      </c>
      <c r="G10" s="9">
        <v>0.23342193143869688</v>
      </c>
      <c r="H10" s="9">
        <v>0.26790716044606189</v>
      </c>
      <c r="I10" s="9">
        <v>0.23805377735027147</v>
      </c>
      <c r="J10" s="9">
        <v>0.25637463298970986</v>
      </c>
      <c r="K10" s="9">
        <v>0.2459163704620792</v>
      </c>
      <c r="L10" s="9">
        <v>0.27458181754886773</v>
      </c>
      <c r="M10" s="9">
        <v>0.29961079017671505</v>
      </c>
      <c r="N10" s="9">
        <v>0.27040105072755966</v>
      </c>
      <c r="O10" s="9">
        <v>0.31826939122256104</v>
      </c>
      <c r="P10" s="9">
        <v>0.32184233074442048</v>
      </c>
      <c r="Q10" s="9">
        <v>0.29918495942994222</v>
      </c>
      <c r="R10" s="9">
        <v>0.31793988290332525</v>
      </c>
      <c r="S10" s="9">
        <v>0.33052123836157127</v>
      </c>
      <c r="T10" s="9">
        <v>0.32879172207422758</v>
      </c>
      <c r="U10" s="9">
        <v>0.32527210812560242</v>
      </c>
      <c r="V10" s="9">
        <v>0.32511061495681998</v>
      </c>
      <c r="W10" s="9">
        <v>0.32456409548740911</v>
      </c>
      <c r="X10" s="9">
        <v>0.34995147575899105</v>
      </c>
      <c r="Y10" s="9">
        <v>0.32478950456528455</v>
      </c>
    </row>
    <row r="15" spans="1:25" ht="15.75" x14ac:dyDescent="0.5">
      <c r="A15" s="7" t="s">
        <v>237</v>
      </c>
    </row>
    <row r="16" spans="1:25" x14ac:dyDescent="0.45">
      <c r="A16" s="8" t="s">
        <v>232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33</v>
      </c>
      <c r="B17" s="9">
        <v>0.94365811868302962</v>
      </c>
      <c r="C17" s="9">
        <v>0.68559383760782999</v>
      </c>
      <c r="D17" s="9">
        <v>0.73369475559619457</v>
      </c>
      <c r="E17" s="9">
        <v>0.7348556644085017</v>
      </c>
      <c r="F17" s="9">
        <v>0.73933935701591147</v>
      </c>
      <c r="G17" s="9">
        <v>0.75916046258760472</v>
      </c>
      <c r="H17" s="9">
        <v>0.74528658837440942</v>
      </c>
      <c r="I17" s="9">
        <v>0.69364293783799436</v>
      </c>
      <c r="J17" s="9">
        <v>0.68484310999757936</v>
      </c>
      <c r="K17" s="9">
        <v>0.667656755780765</v>
      </c>
      <c r="L17" s="9">
        <v>0.68457670088663258</v>
      </c>
      <c r="M17" s="9">
        <v>0.67796151419614648</v>
      </c>
      <c r="N17" s="9">
        <v>0.65244510546887402</v>
      </c>
      <c r="O17" s="9">
        <v>0.62209726746527905</v>
      </c>
      <c r="P17" s="9">
        <v>0.65092912413517146</v>
      </c>
      <c r="Q17" s="9">
        <v>0.61672685798535054</v>
      </c>
      <c r="R17" s="9">
        <v>0.61071513481640749</v>
      </c>
      <c r="S17" s="9">
        <v>0.61227993554046112</v>
      </c>
      <c r="T17" s="9">
        <v>0.61424675703319098</v>
      </c>
      <c r="U17" s="9">
        <v>0.59851960113366587</v>
      </c>
      <c r="V17" s="9">
        <v>0.57869297792104235</v>
      </c>
      <c r="W17" s="9">
        <v>0.6001057351179182</v>
      </c>
      <c r="X17" s="9">
        <v>0.58762473375085889</v>
      </c>
    </row>
    <row r="18" spans="1:25" x14ac:dyDescent="0.45">
      <c r="A18" t="s">
        <v>35</v>
      </c>
      <c r="B18" s="9">
        <v>0.75717051282625658</v>
      </c>
      <c r="C18" s="9">
        <v>0.7180927619242653</v>
      </c>
      <c r="D18" s="9">
        <v>0.73636459534132392</v>
      </c>
      <c r="E18" s="9">
        <v>0.75768933070189082</v>
      </c>
      <c r="F18" s="9">
        <v>0.75994206495815586</v>
      </c>
      <c r="G18" s="9">
        <v>0.78236903179580108</v>
      </c>
      <c r="H18" s="9">
        <v>0.77387901819390625</v>
      </c>
      <c r="I18" s="9">
        <v>0.77105032145725216</v>
      </c>
      <c r="J18" s="9">
        <v>0.77473980729276393</v>
      </c>
      <c r="K18" s="9">
        <v>0.6856128955695171</v>
      </c>
      <c r="L18" s="9">
        <v>0.71646587238809811</v>
      </c>
      <c r="M18" s="9">
        <v>0.67200568147231754</v>
      </c>
      <c r="N18" s="9">
        <v>0.60421034583967392</v>
      </c>
      <c r="O18" s="9">
        <v>0.64275667160253747</v>
      </c>
      <c r="P18" s="9">
        <v>0.65186238755519688</v>
      </c>
      <c r="Q18" s="9">
        <v>0.59806937607527177</v>
      </c>
      <c r="R18" s="9">
        <v>0.57758381004129411</v>
      </c>
      <c r="S18" s="9">
        <v>0.58587379437339626</v>
      </c>
      <c r="T18" s="9">
        <v>0.59587866622622565</v>
      </c>
      <c r="U18" s="9">
        <v>0.53181736484477815</v>
      </c>
      <c r="V18" s="9">
        <v>0.45128471065076869</v>
      </c>
      <c r="W18" s="9">
        <v>0.53746113563018971</v>
      </c>
      <c r="X18" s="9">
        <v>0.54864863721203316</v>
      </c>
    </row>
    <row r="19" spans="1:25" x14ac:dyDescent="0.45">
      <c r="A19" t="s">
        <v>37</v>
      </c>
      <c r="B19" s="9">
        <v>0.2976781638234316</v>
      </c>
      <c r="C19" s="9">
        <v>0.32219144582413412</v>
      </c>
      <c r="D19" s="9">
        <v>0.25922042962458852</v>
      </c>
      <c r="E19" s="9">
        <v>0.21452713874059057</v>
      </c>
      <c r="F19" s="9">
        <v>0.22442905450337403</v>
      </c>
      <c r="G19" s="9">
        <v>0.23278839649180202</v>
      </c>
      <c r="H19" s="9">
        <v>0.24707302950595311</v>
      </c>
      <c r="I19" s="9">
        <v>0.26522983340694134</v>
      </c>
      <c r="J19" s="9">
        <v>0.26088186918268397</v>
      </c>
      <c r="K19" s="9">
        <v>0.26968828398559297</v>
      </c>
      <c r="L19" s="9">
        <v>0.28557877200905274</v>
      </c>
      <c r="M19" s="9">
        <v>0.286702524639805</v>
      </c>
      <c r="N19" s="9">
        <v>0.34086865603353944</v>
      </c>
      <c r="O19" s="9">
        <v>0.30993939262520942</v>
      </c>
      <c r="P19" s="9">
        <v>0.30599525417455309</v>
      </c>
      <c r="Q19" s="9">
        <v>0.35540021135231642</v>
      </c>
      <c r="R19" s="9">
        <v>0.36111750704091283</v>
      </c>
      <c r="S19" s="9">
        <v>0.33381145447234162</v>
      </c>
      <c r="T19" s="9">
        <v>0.36754237729011918</v>
      </c>
      <c r="U19" s="9">
        <v>0.39149918667202238</v>
      </c>
      <c r="V19" s="9">
        <v>0.39370115199065586</v>
      </c>
      <c r="W19" s="9">
        <v>0.37839299918119945</v>
      </c>
      <c r="X19" s="9">
        <v>0.39466156459867135</v>
      </c>
    </row>
    <row r="20" spans="1:25" x14ac:dyDescent="0.45">
      <c r="A20" t="s">
        <v>238</v>
      </c>
      <c r="B20" s="9">
        <v>0.59758823019714979</v>
      </c>
      <c r="C20" s="9">
        <v>0.73380036538169091</v>
      </c>
      <c r="D20" s="9">
        <v>0.75718294896377081</v>
      </c>
      <c r="E20" s="9">
        <v>0.79572885713108443</v>
      </c>
      <c r="F20" s="9">
        <v>0.82149472809060253</v>
      </c>
      <c r="G20" s="9">
        <v>0.83809425618210642</v>
      </c>
      <c r="H20" s="9">
        <v>0.83237681034049649</v>
      </c>
      <c r="I20" s="9">
        <v>0.86603735375115121</v>
      </c>
      <c r="J20" s="9">
        <v>0.86420564990641402</v>
      </c>
      <c r="K20" s="9">
        <v>0.8169488269696058</v>
      </c>
      <c r="L20" s="9">
        <v>0.83444516731060003</v>
      </c>
      <c r="M20" s="9">
        <v>0.84531366443852607</v>
      </c>
      <c r="N20" s="9">
        <v>0.79865957310754032</v>
      </c>
      <c r="O20" s="9">
        <v>0.80666207768687392</v>
      </c>
      <c r="P20" s="9">
        <v>0.84947888034778962</v>
      </c>
      <c r="Q20" s="9">
        <v>0.84115104785672001</v>
      </c>
      <c r="R20" s="9">
        <v>0.84298704093404275</v>
      </c>
      <c r="S20" s="9">
        <v>0.8608187624840784</v>
      </c>
      <c r="T20" s="9">
        <v>0.87674857001201367</v>
      </c>
      <c r="U20" s="9">
        <v>0.82035964309441589</v>
      </c>
      <c r="V20" s="9">
        <v>0.83582469545727878</v>
      </c>
      <c r="W20" s="9">
        <v>0.83865665114468269</v>
      </c>
      <c r="X20" s="9">
        <v>0.82502447230672737</v>
      </c>
    </row>
    <row r="21" spans="1:25" x14ac:dyDescent="0.45">
      <c r="A21" t="s">
        <v>233</v>
      </c>
      <c r="B21" s="9">
        <v>0.32747819821842955</v>
      </c>
      <c r="C21" s="9">
        <v>0.24865417698441153</v>
      </c>
      <c r="D21" s="9">
        <v>0.33396537845120833</v>
      </c>
      <c r="E21" s="9">
        <v>0.35175778100306404</v>
      </c>
      <c r="F21" s="9">
        <v>0.34557354182776939</v>
      </c>
      <c r="G21" s="9">
        <v>0.34392607068267994</v>
      </c>
      <c r="H21" s="9">
        <v>0.36528139622397499</v>
      </c>
      <c r="I21" s="9">
        <v>0.3152710574796192</v>
      </c>
      <c r="J21" s="9">
        <v>0.32259600398506938</v>
      </c>
      <c r="K21" s="9">
        <v>0.33835662700044389</v>
      </c>
      <c r="L21" s="9">
        <v>0.32324254576835298</v>
      </c>
      <c r="M21" s="9">
        <v>0.3892785813467925</v>
      </c>
      <c r="N21" s="9">
        <v>0.33638651172536149</v>
      </c>
      <c r="O21" s="9">
        <v>0.32566602363025565</v>
      </c>
      <c r="P21" s="9">
        <v>0.31424388911068774</v>
      </c>
      <c r="Q21" s="9">
        <v>0.30237142059861155</v>
      </c>
      <c r="R21" s="9">
        <v>0.32422909787468784</v>
      </c>
      <c r="S21" s="9">
        <v>0.36084584078577098</v>
      </c>
      <c r="T21" s="9">
        <v>0.35147117960042967</v>
      </c>
      <c r="U21" s="9">
        <v>0.34482720875059103</v>
      </c>
      <c r="V21" s="9">
        <v>0.34096968646200604</v>
      </c>
      <c r="W21" s="9">
        <v>0.303312480566654</v>
      </c>
      <c r="X21" s="9">
        <v>0.30827527006820737</v>
      </c>
    </row>
    <row r="22" spans="1:25" x14ac:dyDescent="0.45">
      <c r="A22" t="s">
        <v>234</v>
      </c>
      <c r="B22" s="9">
        <v>0.93055077284014898</v>
      </c>
      <c r="C22" s="9">
        <v>0.92176979036846474</v>
      </c>
      <c r="D22" s="9">
        <v>0.93090270830402999</v>
      </c>
      <c r="E22" s="9">
        <v>0.90650735875642163</v>
      </c>
      <c r="F22" s="9">
        <v>0.93193504451273468</v>
      </c>
      <c r="G22" s="9">
        <v>0.92559700277139456</v>
      </c>
      <c r="H22" s="9">
        <v>0.92862996382453744</v>
      </c>
      <c r="I22" s="9">
        <v>0.95253076958084026</v>
      </c>
      <c r="J22" s="9">
        <v>0.94923151159295749</v>
      </c>
      <c r="K22" s="9">
        <v>0.93831048813289342</v>
      </c>
      <c r="L22" s="9">
        <v>0.94663279866274908</v>
      </c>
      <c r="M22" s="9">
        <v>0.92455929338472687</v>
      </c>
      <c r="N22" s="9">
        <v>0.89761085725848577</v>
      </c>
      <c r="O22" s="9">
        <v>0.94554402857871978</v>
      </c>
      <c r="P22" s="9">
        <v>0.96191740343246079</v>
      </c>
      <c r="Q22" s="9">
        <v>0.96057377128078236</v>
      </c>
      <c r="R22" s="9">
        <v>0.96300148474471392</v>
      </c>
      <c r="S22" s="9">
        <v>0.96117078606562856</v>
      </c>
      <c r="T22" s="9">
        <v>0.9658988452280004</v>
      </c>
      <c r="U22" s="9">
        <v>0.98116112012154111</v>
      </c>
      <c r="V22" s="9">
        <v>0.9737441526495062</v>
      </c>
      <c r="W22" s="9">
        <v>0.96961066266419349</v>
      </c>
      <c r="X22" s="9">
        <v>0.96919609809199536</v>
      </c>
    </row>
    <row r="23" spans="1:25" x14ac:dyDescent="0.45">
      <c r="A23" t="s">
        <v>39</v>
      </c>
      <c r="B23" s="9">
        <v>0.17770960376886794</v>
      </c>
      <c r="C23" s="9">
        <v>0.18702579968317939</v>
      </c>
      <c r="D23" s="9">
        <v>0.22573833672768295</v>
      </c>
      <c r="E23" s="9">
        <v>0.27885590814146682</v>
      </c>
      <c r="F23" s="9">
        <v>0.28874673312878968</v>
      </c>
      <c r="G23" s="9">
        <v>0.29107932795949315</v>
      </c>
      <c r="H23" s="9">
        <v>0.17607175090710461</v>
      </c>
      <c r="I23" s="9">
        <v>0.17963086160211289</v>
      </c>
      <c r="J23" s="9">
        <v>0.13633459518944582</v>
      </c>
      <c r="K23" s="9">
        <v>0.12367158372619123</v>
      </c>
      <c r="L23" s="9">
        <v>0.12022781840666957</v>
      </c>
      <c r="M23" s="9">
        <v>0.11769416203892442</v>
      </c>
      <c r="N23" s="9">
        <v>0.11213559179835184</v>
      </c>
      <c r="O23" s="9">
        <v>0.12804949821399444</v>
      </c>
      <c r="P23" s="9">
        <v>0.14043117487364259</v>
      </c>
      <c r="Q23" s="9">
        <v>0.15857743902203089</v>
      </c>
      <c r="R23" s="9">
        <v>0.15603952967613555</v>
      </c>
      <c r="S23" s="9">
        <v>0.14818139753302206</v>
      </c>
      <c r="T23" s="9">
        <v>0.19055932297186587</v>
      </c>
      <c r="U23" s="9">
        <v>0.17212289842835513</v>
      </c>
      <c r="V23" s="9">
        <v>0.19882895458377348</v>
      </c>
      <c r="W23" s="9">
        <v>0.18760394987071144</v>
      </c>
      <c r="X23" s="9">
        <v>0.1936374291489317</v>
      </c>
    </row>
    <row r="24" spans="1:25" x14ac:dyDescent="0.45">
      <c r="A24" t="s">
        <v>235</v>
      </c>
      <c r="B24" s="9">
        <v>0.13632188121088934</v>
      </c>
      <c r="C24" s="9">
        <v>0.14970242590397381</v>
      </c>
      <c r="D24" s="9">
        <v>0.14744609157716865</v>
      </c>
      <c r="E24" s="9">
        <v>0.14214927014395967</v>
      </c>
      <c r="F24" s="9">
        <v>0.14652808905506542</v>
      </c>
      <c r="G24" s="9">
        <v>0.14304529120445161</v>
      </c>
      <c r="H24" s="9">
        <v>0.13370750657005651</v>
      </c>
      <c r="I24" s="9">
        <v>0.13281615958504234</v>
      </c>
      <c r="J24" s="9">
        <v>0.14768632750603869</v>
      </c>
      <c r="K24" s="9">
        <v>0.13756610283708889</v>
      </c>
      <c r="L24" s="9">
        <v>0.13305736250739209</v>
      </c>
      <c r="M24" s="9">
        <v>0.12571540459727984</v>
      </c>
      <c r="N24" s="9">
        <v>0.13446012107640198</v>
      </c>
      <c r="O24" s="9">
        <v>0.13679152513070261</v>
      </c>
      <c r="P24" s="9">
        <v>0.16238268029085035</v>
      </c>
      <c r="Q24" s="9">
        <v>0.16784041844509073</v>
      </c>
      <c r="R24" s="9">
        <v>0.16215903580754581</v>
      </c>
      <c r="S24" s="9">
        <v>0.18512152948302751</v>
      </c>
      <c r="T24" s="9">
        <v>0.18705064796094981</v>
      </c>
      <c r="U24" s="9">
        <v>0.18068073124017733</v>
      </c>
      <c r="V24" s="9">
        <v>0.17820298894284992</v>
      </c>
      <c r="W24" s="9">
        <v>0.18108973407659021</v>
      </c>
      <c r="X24" s="9">
        <v>0.18673452386067921</v>
      </c>
    </row>
    <row r="25" spans="1:25" x14ac:dyDescent="0.45">
      <c r="A25" t="s">
        <v>236</v>
      </c>
      <c r="B25" s="9">
        <v>0.27134083674790571</v>
      </c>
      <c r="C25" s="9">
        <v>0.20109032913765423</v>
      </c>
      <c r="D25" s="9">
        <v>0.27032988237427041</v>
      </c>
      <c r="E25" s="9">
        <v>0.21516488016218727</v>
      </c>
      <c r="F25" s="9">
        <v>0.25270186407012718</v>
      </c>
      <c r="G25" s="9">
        <v>0.23444910653898687</v>
      </c>
      <c r="H25" s="9">
        <v>0.26880235925037488</v>
      </c>
      <c r="I25" s="9">
        <v>0.23918197015162743</v>
      </c>
      <c r="J25" s="9">
        <v>0.2579170618823311</v>
      </c>
      <c r="K25" s="9">
        <v>0.24706487882577102</v>
      </c>
      <c r="L25" s="9">
        <v>0.27602866643862012</v>
      </c>
      <c r="M25" s="9">
        <v>0.30125839855289749</v>
      </c>
      <c r="N25" s="9">
        <v>0.27250197760281419</v>
      </c>
      <c r="O25" s="9">
        <v>0.32183091392930691</v>
      </c>
      <c r="P25" s="9">
        <v>0.32581370233701296</v>
      </c>
      <c r="Q25" s="9">
        <v>0.30276057521699046</v>
      </c>
      <c r="R25" s="9">
        <v>0.3214056499945756</v>
      </c>
      <c r="S25" s="9">
        <v>0.33435117166115619</v>
      </c>
      <c r="T25" s="9">
        <v>0.33262034953007769</v>
      </c>
      <c r="U25" s="9">
        <v>0.32783660242943136</v>
      </c>
      <c r="V25" s="9">
        <v>0.32883158242795713</v>
      </c>
      <c r="W25" s="9">
        <v>0.32852552875101171</v>
      </c>
      <c r="X25" s="9">
        <v>0.3539464426516985</v>
      </c>
    </row>
    <row r="30" spans="1:25" ht="15.75" x14ac:dyDescent="0.5">
      <c r="A30" s="7" t="s">
        <v>239</v>
      </c>
    </row>
    <row r="31" spans="1:25" x14ac:dyDescent="0.45">
      <c r="A31" s="8" t="s">
        <v>232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240</v>
      </c>
      <c r="B32" s="10">
        <v>3802.0999999999995</v>
      </c>
      <c r="C32" s="10">
        <v>3727.5699999999997</v>
      </c>
      <c r="D32" s="10">
        <v>3844.23</v>
      </c>
      <c r="E32" s="10">
        <v>3868.94</v>
      </c>
      <c r="F32" s="10">
        <v>3951.95</v>
      </c>
      <c r="G32" s="10">
        <v>4034.9900000000002</v>
      </c>
      <c r="H32" s="10">
        <v>4046.9400000000005</v>
      </c>
      <c r="I32" s="10">
        <v>4142.57</v>
      </c>
      <c r="J32" s="10">
        <v>4107.53</v>
      </c>
      <c r="K32" s="10">
        <v>3939.8199999999997</v>
      </c>
      <c r="L32" s="10">
        <v>4113.9400000000005</v>
      </c>
      <c r="M32" s="10">
        <v>4088.87</v>
      </c>
      <c r="N32" s="10">
        <v>4040.6700000000005</v>
      </c>
      <c r="O32" s="10">
        <v>4055.6099999999997</v>
      </c>
      <c r="P32" s="10">
        <v>4096.01</v>
      </c>
      <c r="Q32" s="10">
        <v>4083.99</v>
      </c>
      <c r="R32" s="10">
        <v>4087.5600000000004</v>
      </c>
      <c r="S32" s="10">
        <v>4052.31</v>
      </c>
      <c r="T32" s="10">
        <v>4201.55</v>
      </c>
      <c r="U32" s="10">
        <v>4158.38</v>
      </c>
      <c r="V32" s="10">
        <v>4043.1800000000003</v>
      </c>
      <c r="W32" s="10">
        <v>4153.62</v>
      </c>
      <c r="X32" s="10">
        <v>4286.8900000000003</v>
      </c>
      <c r="Y32" s="10">
        <v>4253.91</v>
      </c>
    </row>
    <row r="33" spans="1:25" x14ac:dyDescent="0.45">
      <c r="A33" t="s">
        <v>33</v>
      </c>
      <c r="B33" s="11">
        <v>74.819999999999993</v>
      </c>
      <c r="C33" s="11">
        <v>64.64</v>
      </c>
      <c r="D33" s="11">
        <v>69.849999999999994</v>
      </c>
      <c r="E33" s="11">
        <v>70.19</v>
      </c>
      <c r="F33" s="11">
        <v>70.489999999999995</v>
      </c>
      <c r="G33" s="11">
        <v>70.92</v>
      </c>
      <c r="H33" s="11">
        <v>71.37</v>
      </c>
      <c r="I33" s="11">
        <v>72.239999999999995</v>
      </c>
      <c r="J33" s="11">
        <v>72.349999999999994</v>
      </c>
      <c r="K33" s="11">
        <v>71.960000000000008</v>
      </c>
      <c r="L33" s="11">
        <v>73.92</v>
      </c>
      <c r="M33" s="11">
        <v>74.81</v>
      </c>
      <c r="N33" s="11">
        <v>75.88</v>
      </c>
      <c r="O33" s="11">
        <v>79.62</v>
      </c>
      <c r="P33" s="11">
        <v>83.07</v>
      </c>
      <c r="Q33" s="11">
        <v>82.75</v>
      </c>
      <c r="R33" s="11">
        <v>81.92</v>
      </c>
      <c r="S33" s="11">
        <v>81.77</v>
      </c>
      <c r="T33" s="11">
        <v>80.52</v>
      </c>
      <c r="U33" s="11">
        <v>75.38</v>
      </c>
      <c r="V33" s="11">
        <v>72.790000000000006</v>
      </c>
      <c r="W33" s="11">
        <v>72.489999999999995</v>
      </c>
      <c r="X33" s="11">
        <v>70.010000000000005</v>
      </c>
      <c r="Y33" s="11">
        <v>65.650000000000006</v>
      </c>
    </row>
    <row r="34" spans="1:25" x14ac:dyDescent="0.45">
      <c r="A34" t="s">
        <v>35</v>
      </c>
      <c r="B34" s="11">
        <v>1966.27</v>
      </c>
      <c r="C34" s="11">
        <v>1903.96</v>
      </c>
      <c r="D34" s="11">
        <v>1933.13</v>
      </c>
      <c r="E34" s="11">
        <v>1973.74</v>
      </c>
      <c r="F34" s="11">
        <v>1978.3</v>
      </c>
      <c r="G34" s="11">
        <v>2012.87</v>
      </c>
      <c r="H34" s="11">
        <v>1990.51</v>
      </c>
      <c r="I34" s="11">
        <v>2016.46</v>
      </c>
      <c r="J34" s="11">
        <v>1985.8</v>
      </c>
      <c r="K34" s="11">
        <v>1755.9</v>
      </c>
      <c r="L34" s="11">
        <v>1847.29</v>
      </c>
      <c r="M34" s="11">
        <v>1733.43</v>
      </c>
      <c r="N34" s="11">
        <v>1514.04</v>
      </c>
      <c r="O34" s="11">
        <v>1581.11</v>
      </c>
      <c r="P34" s="11">
        <v>1581.71</v>
      </c>
      <c r="Q34" s="11">
        <v>1352.4</v>
      </c>
      <c r="R34" s="11">
        <v>1239.1500000000001</v>
      </c>
      <c r="S34" s="11">
        <v>1205.8399999999999</v>
      </c>
      <c r="T34" s="11">
        <v>1149.49</v>
      </c>
      <c r="U34" s="11">
        <v>964.96</v>
      </c>
      <c r="V34" s="11">
        <v>773.39</v>
      </c>
      <c r="W34" s="11">
        <v>898</v>
      </c>
      <c r="X34" s="11">
        <v>831.51</v>
      </c>
      <c r="Y34" s="11">
        <v>675.11</v>
      </c>
    </row>
    <row r="35" spans="1:25" x14ac:dyDescent="0.45">
      <c r="A35" t="s">
        <v>37</v>
      </c>
      <c r="B35" s="11">
        <v>614.99</v>
      </c>
      <c r="C35" s="11">
        <v>639.13</v>
      </c>
      <c r="D35" s="11">
        <v>691.01</v>
      </c>
      <c r="E35" s="11">
        <v>649.91</v>
      </c>
      <c r="F35" s="11">
        <v>710.1</v>
      </c>
      <c r="G35" s="11">
        <v>760.96</v>
      </c>
      <c r="H35" s="11">
        <v>816.44</v>
      </c>
      <c r="I35" s="11">
        <v>896.59</v>
      </c>
      <c r="J35" s="11">
        <v>882.98</v>
      </c>
      <c r="K35" s="11">
        <v>920.98</v>
      </c>
      <c r="L35" s="11">
        <v>987.7</v>
      </c>
      <c r="M35" s="11">
        <v>1013.69</v>
      </c>
      <c r="N35" s="11">
        <v>1225.8900000000001</v>
      </c>
      <c r="O35" s="11">
        <v>1124.8399999999999</v>
      </c>
      <c r="P35" s="11">
        <v>1126.6099999999999</v>
      </c>
      <c r="Q35" s="11">
        <v>1333.48</v>
      </c>
      <c r="R35" s="11">
        <v>1378.31</v>
      </c>
      <c r="S35" s="11">
        <v>1296.44</v>
      </c>
      <c r="T35" s="11">
        <v>1469.13</v>
      </c>
      <c r="U35" s="11">
        <v>1585.81</v>
      </c>
      <c r="V35" s="11">
        <v>1624.17</v>
      </c>
      <c r="W35" s="11">
        <v>1579.19</v>
      </c>
      <c r="X35" s="11">
        <v>1687.06</v>
      </c>
      <c r="Y35" s="11">
        <v>1806.06</v>
      </c>
    </row>
    <row r="36" spans="1:25" x14ac:dyDescent="0.45">
      <c r="A36" t="s">
        <v>233</v>
      </c>
      <c r="B36" s="11">
        <v>270.02999999999997</v>
      </c>
      <c r="C36" s="11">
        <v>208.14</v>
      </c>
      <c r="D36" s="11">
        <v>255.59</v>
      </c>
      <c r="E36" s="11">
        <v>267.27</v>
      </c>
      <c r="F36" s="11">
        <v>259.93</v>
      </c>
      <c r="G36" s="11">
        <v>263.76</v>
      </c>
      <c r="H36" s="11">
        <v>282.69</v>
      </c>
      <c r="I36" s="11">
        <v>240.61</v>
      </c>
      <c r="J36" s="11">
        <v>248.54</v>
      </c>
      <c r="K36" s="11">
        <v>268.82</v>
      </c>
      <c r="L36" s="11">
        <v>254.7</v>
      </c>
      <c r="M36" s="11">
        <v>312.93</v>
      </c>
      <c r="N36" s="11">
        <v>271.29000000000002</v>
      </c>
      <c r="O36" s="11">
        <v>263.88</v>
      </c>
      <c r="P36" s="11">
        <v>253.19</v>
      </c>
      <c r="Q36" s="11">
        <v>243.99</v>
      </c>
      <c r="R36" s="11">
        <v>261.13</v>
      </c>
      <c r="S36" s="11">
        <v>293.83999999999997</v>
      </c>
      <c r="T36" s="11">
        <v>286.62</v>
      </c>
      <c r="U36" s="11">
        <v>282.61</v>
      </c>
      <c r="V36" s="11">
        <v>279.95</v>
      </c>
      <c r="W36" s="11">
        <v>246.47</v>
      </c>
      <c r="X36" s="11">
        <v>248.76</v>
      </c>
      <c r="Y36" s="11">
        <v>239.01</v>
      </c>
    </row>
    <row r="37" spans="1:25" x14ac:dyDescent="0.45">
      <c r="A37" t="s">
        <v>234</v>
      </c>
      <c r="B37" s="11">
        <v>753.89</v>
      </c>
      <c r="C37" s="11">
        <v>768.83</v>
      </c>
      <c r="D37" s="11">
        <v>780.06</v>
      </c>
      <c r="E37" s="11">
        <v>763.73</v>
      </c>
      <c r="F37" s="11">
        <v>788.53</v>
      </c>
      <c r="G37" s="11">
        <v>781.99</v>
      </c>
      <c r="H37" s="11">
        <v>787.22</v>
      </c>
      <c r="I37" s="11">
        <v>806.42</v>
      </c>
      <c r="J37" s="11">
        <v>806.21</v>
      </c>
      <c r="K37" s="11">
        <v>798.85</v>
      </c>
      <c r="L37" s="11">
        <v>806.97</v>
      </c>
      <c r="M37" s="11">
        <v>790.2</v>
      </c>
      <c r="N37" s="11">
        <v>769.33</v>
      </c>
      <c r="O37" s="11">
        <v>789.02</v>
      </c>
      <c r="P37" s="11">
        <v>797.17</v>
      </c>
      <c r="Q37" s="11">
        <v>797.18</v>
      </c>
      <c r="R37" s="11">
        <v>805.69</v>
      </c>
      <c r="S37" s="11">
        <v>804.95</v>
      </c>
      <c r="T37" s="11">
        <v>807.08</v>
      </c>
      <c r="U37" s="11">
        <v>809.41</v>
      </c>
      <c r="V37" s="11">
        <v>789.88</v>
      </c>
      <c r="W37" s="11">
        <v>779.65</v>
      </c>
      <c r="X37" s="11">
        <v>771.54</v>
      </c>
      <c r="Y37" s="11">
        <v>774.87</v>
      </c>
    </row>
    <row r="38" spans="1:25" x14ac:dyDescent="0.45">
      <c r="A38" t="s">
        <v>39</v>
      </c>
      <c r="B38" s="11">
        <v>116.02</v>
      </c>
      <c r="C38" s="11">
        <v>135.59</v>
      </c>
      <c r="D38" s="11">
        <v>103.69</v>
      </c>
      <c r="E38" s="11">
        <v>132.38</v>
      </c>
      <c r="F38" s="11">
        <v>129.88</v>
      </c>
      <c r="G38" s="11">
        <v>126.13</v>
      </c>
      <c r="H38" s="11">
        <v>71.61</v>
      </c>
      <c r="I38" s="11">
        <v>75.19</v>
      </c>
      <c r="J38" s="11">
        <v>55.43</v>
      </c>
      <c r="K38" s="11">
        <v>48.53</v>
      </c>
      <c r="L38" s="11">
        <v>47.5</v>
      </c>
      <c r="M38" s="11">
        <v>41.81</v>
      </c>
      <c r="N38" s="11">
        <v>39.090000000000003</v>
      </c>
      <c r="O38" s="11">
        <v>40.26</v>
      </c>
      <c r="P38" s="11">
        <v>43.69</v>
      </c>
      <c r="Q38" s="11">
        <v>44.44</v>
      </c>
      <c r="R38" s="11">
        <v>39.5</v>
      </c>
      <c r="S38" s="11">
        <v>37.89</v>
      </c>
      <c r="T38" s="11">
        <v>42.68</v>
      </c>
      <c r="U38" s="11">
        <v>37.44</v>
      </c>
      <c r="V38" s="11">
        <v>34.340000000000003</v>
      </c>
      <c r="W38" s="11">
        <v>35.200000000000003</v>
      </c>
      <c r="X38" s="11">
        <v>38.64</v>
      </c>
      <c r="Y38" s="11">
        <v>33.130000000000003</v>
      </c>
    </row>
    <row r="39" spans="1:25" x14ac:dyDescent="0.45">
      <c r="A39" t="s">
        <v>235</v>
      </c>
      <c r="B39" s="11">
        <v>0.49</v>
      </c>
      <c r="C39" s="11">
        <v>0.54</v>
      </c>
      <c r="D39" s="11">
        <v>0.55000000000000004</v>
      </c>
      <c r="E39" s="11">
        <v>0.53</v>
      </c>
      <c r="F39" s="11">
        <v>0.57999999999999996</v>
      </c>
      <c r="G39" s="11">
        <v>0.55000000000000004</v>
      </c>
      <c r="H39" s="11">
        <v>0.51</v>
      </c>
      <c r="I39" s="11">
        <v>0.61</v>
      </c>
      <c r="J39" s="11">
        <v>0.86</v>
      </c>
      <c r="K39" s="11">
        <v>0.89</v>
      </c>
      <c r="L39" s="11">
        <v>1.21</v>
      </c>
      <c r="M39" s="11">
        <v>1.82</v>
      </c>
      <c r="N39" s="11">
        <v>4.33</v>
      </c>
      <c r="O39" s="11">
        <v>9.0399999999999991</v>
      </c>
      <c r="P39" s="11">
        <v>28.92</v>
      </c>
      <c r="Q39" s="11">
        <v>39.03</v>
      </c>
      <c r="R39" s="11">
        <v>54.87</v>
      </c>
      <c r="S39" s="11">
        <v>77.28</v>
      </c>
      <c r="T39" s="11">
        <v>93.36</v>
      </c>
      <c r="U39" s="11">
        <v>106.89</v>
      </c>
      <c r="V39" s="11">
        <v>130.72</v>
      </c>
      <c r="W39" s="11">
        <v>164.42</v>
      </c>
      <c r="X39" s="11">
        <v>205.07</v>
      </c>
      <c r="Y39" s="11">
        <v>238.94</v>
      </c>
    </row>
    <row r="40" spans="1:25" x14ac:dyDescent="0.45">
      <c r="A40" t="s">
        <v>236</v>
      </c>
      <c r="B40" s="11">
        <v>5.59</v>
      </c>
      <c r="C40" s="11">
        <v>6.74</v>
      </c>
      <c r="D40" s="11">
        <v>10.35</v>
      </c>
      <c r="E40" s="11">
        <v>11.19</v>
      </c>
      <c r="F40" s="11">
        <v>14.14</v>
      </c>
      <c r="G40" s="11">
        <v>17.809999999999999</v>
      </c>
      <c r="H40" s="11">
        <v>26.59</v>
      </c>
      <c r="I40" s="11">
        <v>34.450000000000003</v>
      </c>
      <c r="J40" s="11">
        <v>55.36</v>
      </c>
      <c r="K40" s="11">
        <v>73.89</v>
      </c>
      <c r="L40" s="11">
        <v>94.65</v>
      </c>
      <c r="M40" s="11">
        <v>120.18</v>
      </c>
      <c r="N40" s="11">
        <v>140.82</v>
      </c>
      <c r="O40" s="11">
        <v>167.84</v>
      </c>
      <c r="P40" s="11">
        <v>181.65</v>
      </c>
      <c r="Q40" s="11">
        <v>190.72</v>
      </c>
      <c r="R40" s="11">
        <v>226.99</v>
      </c>
      <c r="S40" s="11">
        <v>254.3</v>
      </c>
      <c r="T40" s="11">
        <v>272.67</v>
      </c>
      <c r="U40" s="11">
        <v>295.88</v>
      </c>
      <c r="V40" s="11">
        <v>337.94</v>
      </c>
      <c r="W40" s="11">
        <v>378.2</v>
      </c>
      <c r="X40" s="11">
        <v>434.3</v>
      </c>
      <c r="Y40" s="11">
        <v>421.14</v>
      </c>
    </row>
    <row r="44" spans="1:25" ht="15.75" x14ac:dyDescent="0.5">
      <c r="A44" s="7" t="s">
        <v>241</v>
      </c>
    </row>
    <row r="45" spans="1:25" x14ac:dyDescent="0.45">
      <c r="A45" s="8" t="s">
        <v>232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240</v>
      </c>
      <c r="B46" s="10">
        <v>4052.6670010000003</v>
      </c>
      <c r="C46" s="10">
        <v>3865.3069989999999</v>
      </c>
      <c r="D46" s="10">
        <v>4050.2679979999998</v>
      </c>
      <c r="E46" s="10">
        <v>4081.078998</v>
      </c>
      <c r="F46" s="10">
        <v>4174.5130010000003</v>
      </c>
      <c r="G46" s="10">
        <v>4294.3679980000006</v>
      </c>
      <c r="H46" s="10">
        <v>4300.8310000000001</v>
      </c>
      <c r="I46" s="10">
        <v>4349.8409980000006</v>
      </c>
      <c r="J46" s="10">
        <v>4368.2620009999991</v>
      </c>
      <c r="K46" s="10">
        <v>4188.2149979999995</v>
      </c>
      <c r="L46" s="10">
        <v>4378.429999</v>
      </c>
      <c r="M46" s="10">
        <v>4349.4629999999997</v>
      </c>
      <c r="N46" s="10">
        <v>4290.6599990000004</v>
      </c>
      <c r="O46" s="10">
        <v>4306.3710009999995</v>
      </c>
      <c r="P46" s="10">
        <v>4340.3710019999999</v>
      </c>
      <c r="Q46" s="10">
        <v>4317.1589970000005</v>
      </c>
      <c r="R46" s="10">
        <v>4322.0379979999998</v>
      </c>
      <c r="S46" s="10">
        <v>4286.4230040000002</v>
      </c>
      <c r="T46" s="10">
        <v>4455.4389999999994</v>
      </c>
      <c r="U46" s="10">
        <v>4391.7639989999998</v>
      </c>
      <c r="V46" s="10">
        <v>4260.0440009999993</v>
      </c>
      <c r="W46" s="10">
        <v>4374.6780019999997</v>
      </c>
      <c r="X46" s="10">
        <v>4495.3690000000006</v>
      </c>
    </row>
    <row r="47" spans="1:25" x14ac:dyDescent="0.45">
      <c r="A47" t="s">
        <v>33</v>
      </c>
      <c r="B47" s="11">
        <v>56.180000999999997</v>
      </c>
      <c r="C47" s="11">
        <v>50.336998999999999</v>
      </c>
      <c r="D47" s="11">
        <v>54.022998000000001</v>
      </c>
      <c r="E47" s="11">
        <v>54.120998</v>
      </c>
      <c r="F47" s="11">
        <v>55.783000999999999</v>
      </c>
      <c r="G47" s="11">
        <v>57.980998000000007</v>
      </c>
      <c r="H47" s="11">
        <v>58.795999999999999</v>
      </c>
      <c r="I47" s="11">
        <v>59.120998</v>
      </c>
      <c r="J47" s="11">
        <v>59.647000999999996</v>
      </c>
      <c r="K47" s="11">
        <v>59.318998000000001</v>
      </c>
      <c r="L47" s="11">
        <v>61.743999000000002</v>
      </c>
      <c r="M47" s="11">
        <v>62.319999999999993</v>
      </c>
      <c r="N47" s="11">
        <v>64.108999000000011</v>
      </c>
      <c r="O47" s="11">
        <v>66.93900099999999</v>
      </c>
      <c r="P47" s="11">
        <v>70.818002000000007</v>
      </c>
      <c r="Q47" s="11">
        <v>70.066997000000001</v>
      </c>
      <c r="R47" s="11">
        <v>69.016998000000001</v>
      </c>
      <c r="S47" s="11">
        <v>68.857004000000003</v>
      </c>
      <c r="T47" s="11">
        <v>67.885000000000005</v>
      </c>
      <c r="U47" s="11">
        <v>63.193999000000005</v>
      </c>
      <c r="V47" s="11">
        <v>60.269001000000003</v>
      </c>
      <c r="W47" s="11">
        <v>59.582001999999996</v>
      </c>
      <c r="X47" s="11">
        <v>57.146000000000001</v>
      </c>
    </row>
    <row r="48" spans="1:25" x14ac:dyDescent="0.45">
      <c r="A48" t="s">
        <v>35</v>
      </c>
      <c r="B48" s="11">
        <v>2129.498</v>
      </c>
      <c r="C48" s="11">
        <v>1982.12</v>
      </c>
      <c r="D48" s="11">
        <v>2039.665</v>
      </c>
      <c r="E48" s="11">
        <v>2083.326</v>
      </c>
      <c r="F48" s="11">
        <v>2090.4949999999999</v>
      </c>
      <c r="G48" s="11">
        <v>2153.9560000000001</v>
      </c>
      <c r="H48" s="11">
        <v>2127.7959999999998</v>
      </c>
      <c r="I48" s="11">
        <v>2118.4549999999999</v>
      </c>
      <c r="J48" s="11">
        <v>2132.596</v>
      </c>
      <c r="K48" s="11">
        <v>1892.6610000000001</v>
      </c>
      <c r="L48" s="11">
        <v>1994.194</v>
      </c>
      <c r="M48" s="11">
        <v>1875.413</v>
      </c>
      <c r="N48" s="11">
        <v>1643.43</v>
      </c>
      <c r="O48" s="11">
        <v>1712.4079999999999</v>
      </c>
      <c r="P48" s="11">
        <v>1712.577</v>
      </c>
      <c r="Q48" s="11">
        <v>1470.9970000000001</v>
      </c>
      <c r="R48" s="11">
        <v>1354.0340000000001</v>
      </c>
      <c r="S48" s="11">
        <v>1321.4190000000001</v>
      </c>
      <c r="T48" s="11">
        <v>1272.1500000000001</v>
      </c>
      <c r="U48" s="11">
        <v>1069.528</v>
      </c>
      <c r="V48" s="11">
        <v>855.77</v>
      </c>
      <c r="W48" s="11">
        <v>991.56100000000004</v>
      </c>
      <c r="X48" s="11">
        <v>913.30200000000002</v>
      </c>
    </row>
    <row r="49" spans="1:25" x14ac:dyDescent="0.45">
      <c r="A49" t="s">
        <v>37</v>
      </c>
      <c r="B49" s="11">
        <v>634.29</v>
      </c>
      <c r="C49" s="11">
        <v>659.91399999999999</v>
      </c>
      <c r="D49" s="11">
        <v>712.43200000000002</v>
      </c>
      <c r="E49" s="11">
        <v>670.19200000000001</v>
      </c>
      <c r="F49" s="11">
        <v>731.55200000000002</v>
      </c>
      <c r="G49" s="11">
        <v>782.82899999999995</v>
      </c>
      <c r="H49" s="11">
        <v>842.774</v>
      </c>
      <c r="I49" s="11">
        <v>915.19600000000003</v>
      </c>
      <c r="J49" s="11">
        <v>910.17600000000004</v>
      </c>
      <c r="K49" s="11">
        <v>949.77599999999995</v>
      </c>
      <c r="L49" s="11">
        <v>1017.869</v>
      </c>
      <c r="M49" s="11">
        <v>1045.2539999999999</v>
      </c>
      <c r="N49" s="11">
        <v>1264.5519999999999</v>
      </c>
      <c r="O49" s="11">
        <v>1158.454</v>
      </c>
      <c r="P49" s="11">
        <v>1161.3330000000001</v>
      </c>
      <c r="Q49" s="11">
        <v>1372.57</v>
      </c>
      <c r="R49" s="11">
        <v>1418.1</v>
      </c>
      <c r="S49" s="11">
        <v>1337.703</v>
      </c>
      <c r="T49" s="11">
        <v>1519.2170000000001</v>
      </c>
      <c r="U49" s="11">
        <v>1639.826</v>
      </c>
      <c r="V49" s="11">
        <v>1680.143</v>
      </c>
      <c r="W49" s="11">
        <v>1634.0889999999999</v>
      </c>
      <c r="X49" s="11">
        <v>1740.421</v>
      </c>
    </row>
    <row r="50" spans="1:25" x14ac:dyDescent="0.45">
      <c r="A50" t="s">
        <v>238</v>
      </c>
      <c r="B50" s="11">
        <v>14.621</v>
      </c>
      <c r="C50" s="11">
        <v>14.246</v>
      </c>
      <c r="D50" s="11">
        <v>14.939</v>
      </c>
      <c r="E50" s="11">
        <v>14.87</v>
      </c>
      <c r="F50" s="11">
        <v>15.487</v>
      </c>
      <c r="G50" s="11">
        <v>16.777999999999999</v>
      </c>
      <c r="H50" s="11">
        <v>16.581</v>
      </c>
      <c r="I50" s="11">
        <v>16.797999999999998</v>
      </c>
      <c r="J50" s="11">
        <v>16.873000000000001</v>
      </c>
      <c r="K50" s="11">
        <v>17.045999999999999</v>
      </c>
      <c r="L50" s="11">
        <v>17.577000000000002</v>
      </c>
      <c r="M50" s="11">
        <v>17.84</v>
      </c>
      <c r="N50" s="11">
        <v>18.135000000000002</v>
      </c>
      <c r="O50" s="11">
        <v>18.422000000000001</v>
      </c>
      <c r="P50" s="11">
        <v>18.71</v>
      </c>
      <c r="Q50" s="11">
        <v>18.727</v>
      </c>
      <c r="R50" s="11">
        <v>18.584</v>
      </c>
      <c r="S50" s="11">
        <v>18.725999999999999</v>
      </c>
      <c r="T50" s="11">
        <v>18.773</v>
      </c>
      <c r="U50" s="11">
        <v>18.364000000000001</v>
      </c>
      <c r="V50" s="11">
        <v>18.831</v>
      </c>
      <c r="W50" s="11">
        <v>19.077000000000002</v>
      </c>
      <c r="X50" s="11">
        <v>19.141999999999999</v>
      </c>
    </row>
    <row r="51" spans="1:25" x14ac:dyDescent="0.45">
      <c r="A51" t="s">
        <v>233</v>
      </c>
      <c r="B51" s="11">
        <v>279.98599999999999</v>
      </c>
      <c r="C51" s="11">
        <v>214.72800000000001</v>
      </c>
      <c r="D51" s="11">
        <v>291.755</v>
      </c>
      <c r="E51" s="11">
        <v>305.72399999999999</v>
      </c>
      <c r="F51" s="11">
        <v>297.89400000000001</v>
      </c>
      <c r="G51" s="11">
        <v>297.92599999999999</v>
      </c>
      <c r="H51" s="11">
        <v>317.68900000000002</v>
      </c>
      <c r="I51" s="11">
        <v>275.54500000000002</v>
      </c>
      <c r="J51" s="11">
        <v>281.995</v>
      </c>
      <c r="K51" s="11">
        <v>298.40999999999997</v>
      </c>
      <c r="L51" s="11">
        <v>286.33300000000003</v>
      </c>
      <c r="M51" s="11">
        <v>344.56099999999998</v>
      </c>
      <c r="N51" s="11">
        <v>298.28700000000003</v>
      </c>
      <c r="O51" s="11">
        <v>290.113</v>
      </c>
      <c r="P51" s="11">
        <v>281.52699999999999</v>
      </c>
      <c r="Q51" s="11">
        <v>271.12900000000002</v>
      </c>
      <c r="R51" s="11">
        <v>292.113</v>
      </c>
      <c r="S51" s="11">
        <v>325.11400000000003</v>
      </c>
      <c r="T51" s="11">
        <v>317.00399999999996</v>
      </c>
      <c r="U51" s="11">
        <v>310.57099999999997</v>
      </c>
      <c r="V51" s="11">
        <v>308.21299999999997</v>
      </c>
      <c r="W51" s="11">
        <v>274.096</v>
      </c>
      <c r="X51" s="11">
        <v>279.06799999999998</v>
      </c>
    </row>
    <row r="52" spans="1:25" x14ac:dyDescent="0.45">
      <c r="A52" t="s">
        <v>234</v>
      </c>
      <c r="B52" s="11">
        <v>797.71799999999996</v>
      </c>
      <c r="C52" s="11">
        <v>792.60400000000004</v>
      </c>
      <c r="D52" s="11">
        <v>804.51900000000001</v>
      </c>
      <c r="E52" s="11">
        <v>787.81799999999998</v>
      </c>
      <c r="F52" s="11">
        <v>813.33900000000006</v>
      </c>
      <c r="G52" s="11">
        <v>810.726</v>
      </c>
      <c r="H52" s="11">
        <v>816.19500000000005</v>
      </c>
      <c r="I52" s="11">
        <v>836.63400000000001</v>
      </c>
      <c r="J52" s="11">
        <v>837.80399999999997</v>
      </c>
      <c r="K52" s="11">
        <v>830.21</v>
      </c>
      <c r="L52" s="11">
        <v>838.93100000000004</v>
      </c>
      <c r="M52" s="11">
        <v>821.40499999999997</v>
      </c>
      <c r="N52" s="11">
        <v>801.12900000000002</v>
      </c>
      <c r="O52" s="11">
        <v>822.00400000000002</v>
      </c>
      <c r="P52" s="11">
        <v>830.58399999999995</v>
      </c>
      <c r="Q52" s="11">
        <v>830.28800000000001</v>
      </c>
      <c r="R52" s="11">
        <v>839.91800000000001</v>
      </c>
      <c r="S52" s="11">
        <v>838.86099999999999</v>
      </c>
      <c r="T52" s="11">
        <v>841.32899999999995</v>
      </c>
      <c r="U52" s="11">
        <v>843.33</v>
      </c>
      <c r="V52" s="11">
        <v>823.15</v>
      </c>
      <c r="W52" s="11">
        <v>811.55100000000004</v>
      </c>
      <c r="X52" s="11">
        <v>803.66899999999998</v>
      </c>
    </row>
    <row r="53" spans="1:25" x14ac:dyDescent="0.45">
      <c r="A53" t="s">
        <v>39</v>
      </c>
      <c r="B53" s="11">
        <v>134.01499999999999</v>
      </c>
      <c r="C53" s="11">
        <v>143.767</v>
      </c>
      <c r="D53" s="11">
        <v>121.646</v>
      </c>
      <c r="E53" s="11">
        <v>152.88</v>
      </c>
      <c r="F53" s="11">
        <v>154.70699999999999</v>
      </c>
      <c r="G53" s="11">
        <v>155.17099999999999</v>
      </c>
      <c r="H53" s="11">
        <v>93.036999999999992</v>
      </c>
      <c r="I53" s="11">
        <v>91.814999999999998</v>
      </c>
      <c r="J53" s="11">
        <v>71.382000000000005</v>
      </c>
      <c r="K53" s="11">
        <v>64.051999999999992</v>
      </c>
      <c r="L53" s="11">
        <v>62.692</v>
      </c>
      <c r="M53" s="11">
        <v>55.600999999999999</v>
      </c>
      <c r="N53" s="11">
        <v>48.951000000000001</v>
      </c>
      <c r="O53" s="11">
        <v>52.445999999999998</v>
      </c>
      <c r="P53" s="11">
        <v>55.166000000000004</v>
      </c>
      <c r="Q53" s="11">
        <v>54.754000000000005</v>
      </c>
      <c r="R53" s="11">
        <v>50.466999999999999</v>
      </c>
      <c r="S53" s="11">
        <v>47.513999999999996</v>
      </c>
      <c r="T53" s="11">
        <v>58.063000000000002</v>
      </c>
      <c r="U53" s="11">
        <v>51.272999999999996</v>
      </c>
      <c r="V53" s="11">
        <v>52.521000000000001</v>
      </c>
      <c r="W53" s="11">
        <v>50.584999999999994</v>
      </c>
      <c r="X53" s="11">
        <v>56.28</v>
      </c>
    </row>
    <row r="54" spans="1:25" x14ac:dyDescent="0.45">
      <c r="A54" t="s">
        <v>235</v>
      </c>
      <c r="B54" s="11">
        <v>0.70900000000000007</v>
      </c>
      <c r="C54" s="11">
        <v>0.78499999999999992</v>
      </c>
      <c r="D54" s="11">
        <v>0.83</v>
      </c>
      <c r="E54" s="11">
        <v>0.84800000000000009</v>
      </c>
      <c r="F54" s="11">
        <v>0.96499999999999997</v>
      </c>
      <c r="G54" s="11">
        <v>1.1200000000000001</v>
      </c>
      <c r="H54" s="11">
        <v>1.2869999999999999</v>
      </c>
      <c r="I54" s="11">
        <v>1.6739999999999999</v>
      </c>
      <c r="J54" s="11">
        <v>2.093</v>
      </c>
      <c r="K54" s="11">
        <v>2.5150000000000001</v>
      </c>
      <c r="L54" s="11">
        <v>3.9420000000000002</v>
      </c>
      <c r="M54" s="11">
        <v>6.2149999999999999</v>
      </c>
      <c r="N54" s="11">
        <v>10.145</v>
      </c>
      <c r="O54" s="11">
        <v>15.872</v>
      </c>
      <c r="P54" s="11">
        <v>25.763999999999999</v>
      </c>
      <c r="Q54" s="11">
        <v>35.634999999999998</v>
      </c>
      <c r="R54" s="11">
        <v>50.334000000000003</v>
      </c>
      <c r="S54" s="11">
        <v>70.98</v>
      </c>
      <c r="T54" s="11">
        <v>85.183999999999997</v>
      </c>
      <c r="U54" s="11">
        <v>97.477999999999994</v>
      </c>
      <c r="V54" s="11">
        <v>119.32900000000001</v>
      </c>
      <c r="W54" s="11">
        <v>151.32299999999998</v>
      </c>
      <c r="X54" s="11">
        <v>187.071</v>
      </c>
    </row>
    <row r="55" spans="1:25" x14ac:dyDescent="0.45">
      <c r="A55" t="s">
        <v>236</v>
      </c>
      <c r="B55" s="11">
        <v>5.65</v>
      </c>
      <c r="C55" s="11">
        <v>6.806</v>
      </c>
      <c r="D55" s="11">
        <v>10.459</v>
      </c>
      <c r="E55" s="11">
        <v>11.3</v>
      </c>
      <c r="F55" s="11">
        <v>14.291</v>
      </c>
      <c r="G55" s="11">
        <v>17.881</v>
      </c>
      <c r="H55" s="11">
        <v>26.675999999999998</v>
      </c>
      <c r="I55" s="11">
        <v>34.603000000000002</v>
      </c>
      <c r="J55" s="11">
        <v>55.695999999999998</v>
      </c>
      <c r="K55" s="11">
        <v>74.225999999999999</v>
      </c>
      <c r="L55" s="11">
        <v>95.147999999999996</v>
      </c>
      <c r="M55" s="11">
        <v>120.854</v>
      </c>
      <c r="N55" s="11">
        <v>141.922</v>
      </c>
      <c r="O55" s="11">
        <v>169.71299999999999</v>
      </c>
      <c r="P55" s="11">
        <v>183.892</v>
      </c>
      <c r="Q55" s="11">
        <v>192.99200000000002</v>
      </c>
      <c r="R55" s="11">
        <v>229.471</v>
      </c>
      <c r="S55" s="11">
        <v>257.24900000000002</v>
      </c>
      <c r="T55" s="11">
        <v>275.834</v>
      </c>
      <c r="U55" s="11">
        <v>298.2</v>
      </c>
      <c r="V55" s="11">
        <v>341.81799999999998</v>
      </c>
      <c r="W55" s="11">
        <v>382.81400000000002</v>
      </c>
      <c r="X55" s="11">
        <v>439.27</v>
      </c>
    </row>
    <row r="59" spans="1:25" ht="15.75" x14ac:dyDescent="0.5">
      <c r="A59" s="7" t="s">
        <v>242</v>
      </c>
    </row>
    <row r="60" spans="1:25" x14ac:dyDescent="0.45">
      <c r="A60" s="8" t="s">
        <v>232</v>
      </c>
      <c r="B60" s="8">
        <v>2000</v>
      </c>
      <c r="C60" s="8">
        <v>2001</v>
      </c>
      <c r="D60" s="8">
        <v>2002</v>
      </c>
      <c r="E60" s="8">
        <v>2003</v>
      </c>
      <c r="F60" s="8">
        <v>2004</v>
      </c>
      <c r="G60" s="8">
        <v>2005</v>
      </c>
      <c r="H60" s="8">
        <v>2006</v>
      </c>
      <c r="I60" s="8">
        <v>2007</v>
      </c>
      <c r="J60" s="8">
        <v>2008</v>
      </c>
      <c r="K60" s="8">
        <v>2009</v>
      </c>
      <c r="L60" s="8">
        <v>2010</v>
      </c>
      <c r="M60" s="8">
        <v>2011</v>
      </c>
      <c r="N60" s="8">
        <v>2012</v>
      </c>
      <c r="O60" s="8">
        <v>2013</v>
      </c>
      <c r="P60" s="8">
        <v>2014</v>
      </c>
      <c r="Q60" s="8">
        <v>2015</v>
      </c>
      <c r="R60" s="8">
        <v>2016</v>
      </c>
      <c r="S60" s="8">
        <v>2017</v>
      </c>
      <c r="T60" s="8">
        <v>2018</v>
      </c>
      <c r="U60" s="8">
        <v>2019</v>
      </c>
      <c r="V60" s="8">
        <v>2020</v>
      </c>
      <c r="W60" s="8">
        <v>2021</v>
      </c>
      <c r="X60" s="8">
        <v>2022</v>
      </c>
      <c r="Y60" s="8">
        <v>2023</v>
      </c>
    </row>
    <row r="61" spans="1:25" x14ac:dyDescent="0.45">
      <c r="A61" t="s">
        <v>33</v>
      </c>
      <c r="B61" s="11">
        <v>9.59</v>
      </c>
      <c r="C61" s="11">
        <v>10.59</v>
      </c>
      <c r="D61" s="11">
        <v>10.66</v>
      </c>
      <c r="E61" s="11">
        <v>10.540000000000001</v>
      </c>
      <c r="F61" s="11">
        <v>10.76</v>
      </c>
      <c r="G61" s="11">
        <v>11</v>
      </c>
      <c r="H61" s="11">
        <v>11.280000000000001</v>
      </c>
      <c r="I61" s="11">
        <v>11.94</v>
      </c>
      <c r="J61" s="11">
        <v>12.17</v>
      </c>
      <c r="K61" s="11">
        <v>12.53</v>
      </c>
      <c r="L61" s="11">
        <v>12.7</v>
      </c>
      <c r="M61" s="11">
        <v>12.899999999999999</v>
      </c>
      <c r="N61" s="11">
        <v>13.809999999999999</v>
      </c>
      <c r="O61" s="11">
        <v>14.89</v>
      </c>
      <c r="P61" s="11">
        <v>14.93</v>
      </c>
      <c r="Q61" s="11">
        <v>15.52</v>
      </c>
      <c r="R61" s="11">
        <v>15.42</v>
      </c>
      <c r="S61" s="11">
        <v>15.33</v>
      </c>
      <c r="T61" s="11">
        <v>15.06</v>
      </c>
      <c r="U61" s="11">
        <v>14.61</v>
      </c>
      <c r="V61" s="11">
        <v>14.46</v>
      </c>
      <c r="W61" s="11">
        <v>13.94</v>
      </c>
      <c r="X61" s="11">
        <v>13.75</v>
      </c>
      <c r="Y61" s="11">
        <v>13.66</v>
      </c>
    </row>
    <row r="62" spans="1:25" x14ac:dyDescent="0.45">
      <c r="A62" t="s">
        <v>35</v>
      </c>
      <c r="B62" s="11">
        <v>334.24</v>
      </c>
      <c r="C62" s="11">
        <v>335.32</v>
      </c>
      <c r="D62" s="11">
        <v>335.8</v>
      </c>
      <c r="E62" s="11">
        <v>334.47</v>
      </c>
      <c r="F62" s="11">
        <v>334.48</v>
      </c>
      <c r="G62" s="11">
        <v>334.63</v>
      </c>
      <c r="H62" s="11">
        <v>334.94</v>
      </c>
      <c r="I62" s="11">
        <v>333.64</v>
      </c>
      <c r="J62" s="11">
        <v>334.56</v>
      </c>
      <c r="K62" s="11">
        <v>335.94</v>
      </c>
      <c r="L62" s="11">
        <v>339.36</v>
      </c>
      <c r="M62" s="11">
        <v>340.2</v>
      </c>
      <c r="N62" s="11">
        <v>332.88</v>
      </c>
      <c r="O62" s="11">
        <v>327.89</v>
      </c>
      <c r="P62" s="11">
        <v>323.38</v>
      </c>
      <c r="Q62" s="11">
        <v>301.70999999999998</v>
      </c>
      <c r="R62" s="11">
        <v>285.75</v>
      </c>
      <c r="S62" s="11">
        <v>276.88</v>
      </c>
      <c r="T62" s="11">
        <v>260.95</v>
      </c>
      <c r="U62" s="11">
        <v>244.7</v>
      </c>
      <c r="V62" s="11">
        <v>233.04</v>
      </c>
      <c r="W62" s="11">
        <v>224.59</v>
      </c>
      <c r="X62" s="11">
        <v>209.94</v>
      </c>
      <c r="Y62" s="11">
        <v>200.28</v>
      </c>
    </row>
    <row r="63" spans="1:25" x14ac:dyDescent="0.45">
      <c r="A63" t="s">
        <v>37</v>
      </c>
      <c r="B63" s="11">
        <v>161.54</v>
      </c>
      <c r="C63" s="11">
        <v>199.67</v>
      </c>
      <c r="D63" s="11">
        <v>264.55</v>
      </c>
      <c r="E63" s="11">
        <v>319.04000000000002</v>
      </c>
      <c r="F63" s="11">
        <v>343.88</v>
      </c>
      <c r="G63" s="11">
        <v>359.84</v>
      </c>
      <c r="H63" s="11">
        <v>371.13</v>
      </c>
      <c r="I63" s="11">
        <v>378.97</v>
      </c>
      <c r="J63" s="11">
        <v>388.45</v>
      </c>
      <c r="K63" s="11">
        <v>399.05</v>
      </c>
      <c r="L63" s="11">
        <v>407.07</v>
      </c>
      <c r="M63" s="11">
        <v>418.3</v>
      </c>
      <c r="N63" s="11">
        <v>429.01</v>
      </c>
      <c r="O63" s="11">
        <v>437.26</v>
      </c>
      <c r="P63" s="11">
        <v>448.9</v>
      </c>
      <c r="Q63" s="11">
        <v>460.37</v>
      </c>
      <c r="R63" s="11">
        <v>473.01</v>
      </c>
      <c r="S63" s="11">
        <v>484.89</v>
      </c>
      <c r="T63" s="11">
        <v>509.07</v>
      </c>
      <c r="U63" s="11">
        <v>519.28</v>
      </c>
      <c r="V63" s="11">
        <v>523.75</v>
      </c>
      <c r="W63" s="11">
        <v>530.26</v>
      </c>
      <c r="X63" s="11">
        <v>535.49</v>
      </c>
      <c r="Y63" s="11">
        <v>542.92999999999995</v>
      </c>
    </row>
    <row r="64" spans="1:25" x14ac:dyDescent="0.45">
      <c r="A64" t="s">
        <v>233</v>
      </c>
      <c r="B64" s="11">
        <v>79.36</v>
      </c>
      <c r="C64" s="11">
        <v>78.92</v>
      </c>
      <c r="D64" s="11">
        <v>79.36</v>
      </c>
      <c r="E64" s="11">
        <v>78.69</v>
      </c>
      <c r="F64" s="11">
        <v>77.64</v>
      </c>
      <c r="G64" s="11">
        <v>77.540000000000006</v>
      </c>
      <c r="H64" s="11">
        <v>77.819999999999993</v>
      </c>
      <c r="I64" s="11">
        <v>77.88</v>
      </c>
      <c r="J64" s="11">
        <v>77.930000000000007</v>
      </c>
      <c r="K64" s="11">
        <v>78.52</v>
      </c>
      <c r="L64" s="11">
        <v>82.61</v>
      </c>
      <c r="M64" s="11">
        <v>82.45</v>
      </c>
      <c r="N64" s="11">
        <v>82.56</v>
      </c>
      <c r="O64" s="11">
        <v>83.01</v>
      </c>
      <c r="P64" s="11">
        <v>83.49</v>
      </c>
      <c r="Q64" s="11">
        <v>83.5</v>
      </c>
      <c r="R64" s="11">
        <v>83.82</v>
      </c>
      <c r="S64" s="11">
        <v>83.79</v>
      </c>
      <c r="T64" s="11">
        <v>83.88</v>
      </c>
      <c r="U64" s="11">
        <v>83.79</v>
      </c>
      <c r="V64" s="11">
        <v>83.83</v>
      </c>
      <c r="W64" s="11">
        <v>84.29</v>
      </c>
      <c r="X64" s="11">
        <v>86.63</v>
      </c>
      <c r="Y64" s="11">
        <v>86.66</v>
      </c>
    </row>
    <row r="65" spans="1:26" x14ac:dyDescent="0.45">
      <c r="A65" t="s">
        <v>234</v>
      </c>
      <c r="B65" s="11">
        <v>97.86</v>
      </c>
      <c r="C65" s="11">
        <v>98.16</v>
      </c>
      <c r="D65" s="11">
        <v>98.66</v>
      </c>
      <c r="E65" s="11">
        <v>99.21</v>
      </c>
      <c r="F65" s="11">
        <v>99.63</v>
      </c>
      <c r="G65" s="11">
        <v>99.99</v>
      </c>
      <c r="H65" s="11">
        <v>100.33</v>
      </c>
      <c r="I65" s="11">
        <v>100.27</v>
      </c>
      <c r="J65" s="11">
        <v>100.75</v>
      </c>
      <c r="K65" s="11">
        <v>101</v>
      </c>
      <c r="L65" s="11">
        <v>101.17</v>
      </c>
      <c r="M65" s="11">
        <v>101.42</v>
      </c>
      <c r="N65" s="11">
        <v>101.89</v>
      </c>
      <c r="O65" s="11">
        <v>99.24</v>
      </c>
      <c r="P65" s="11">
        <v>98.57</v>
      </c>
      <c r="Q65" s="11">
        <v>98.67</v>
      </c>
      <c r="R65" s="11">
        <v>99.56</v>
      </c>
      <c r="S65" s="11">
        <v>99.63</v>
      </c>
      <c r="T65" s="11">
        <v>99.43</v>
      </c>
      <c r="U65" s="11">
        <v>98.12</v>
      </c>
      <c r="V65" s="11">
        <v>96.5</v>
      </c>
      <c r="W65" s="11">
        <v>95.55</v>
      </c>
      <c r="X65" s="11">
        <v>94.66</v>
      </c>
      <c r="Y65" s="11">
        <v>95.77</v>
      </c>
    </row>
    <row r="66" spans="1:26" x14ac:dyDescent="0.45">
      <c r="A66" t="s">
        <v>39</v>
      </c>
      <c r="B66" s="11">
        <v>86.09</v>
      </c>
      <c r="C66" s="11">
        <v>87.75</v>
      </c>
      <c r="D66" s="11">
        <v>61.52</v>
      </c>
      <c r="E66" s="11">
        <v>62.58</v>
      </c>
      <c r="F66" s="11">
        <v>61.16</v>
      </c>
      <c r="G66" s="11">
        <v>60.85</v>
      </c>
      <c r="H66" s="11">
        <v>60.32</v>
      </c>
      <c r="I66" s="11">
        <v>58.35</v>
      </c>
      <c r="J66" s="11">
        <v>59.77</v>
      </c>
      <c r="K66" s="11">
        <v>59.12</v>
      </c>
      <c r="L66" s="11">
        <v>59.53</v>
      </c>
      <c r="M66" s="11">
        <v>53.93</v>
      </c>
      <c r="N66" s="11">
        <v>49.83</v>
      </c>
      <c r="O66" s="11">
        <v>46.76</v>
      </c>
      <c r="P66" s="11">
        <v>44.84</v>
      </c>
      <c r="Q66" s="11">
        <v>39.42</v>
      </c>
      <c r="R66" s="11">
        <v>36.92</v>
      </c>
      <c r="S66" s="11">
        <v>36.6</v>
      </c>
      <c r="T66" s="11">
        <v>34.78</v>
      </c>
      <c r="U66" s="11">
        <v>34.01</v>
      </c>
      <c r="V66" s="11">
        <v>30.15</v>
      </c>
      <c r="W66" s="11">
        <v>30.78</v>
      </c>
      <c r="X66" s="11">
        <v>33.18</v>
      </c>
      <c r="Y66" s="11">
        <v>32.159999999999997</v>
      </c>
    </row>
    <row r="67" spans="1:26" x14ac:dyDescent="0.45">
      <c r="A67" t="s">
        <v>235</v>
      </c>
      <c r="B67" s="11">
        <v>0.59</v>
      </c>
      <c r="C67" s="11">
        <v>0.6</v>
      </c>
      <c r="D67" s="11">
        <v>0.64</v>
      </c>
      <c r="E67" s="11">
        <v>0.68</v>
      </c>
      <c r="F67" s="11">
        <v>0.75</v>
      </c>
      <c r="G67" s="11">
        <v>0.89</v>
      </c>
      <c r="H67" s="11">
        <v>1.1000000000000001</v>
      </c>
      <c r="I67" s="11">
        <v>1.44</v>
      </c>
      <c r="J67" s="11">
        <v>1.62</v>
      </c>
      <c r="K67" s="11">
        <v>2.09</v>
      </c>
      <c r="L67" s="11">
        <v>3.38</v>
      </c>
      <c r="M67" s="11">
        <v>5.64</v>
      </c>
      <c r="N67" s="11">
        <v>8.61</v>
      </c>
      <c r="O67" s="11">
        <v>13.25</v>
      </c>
      <c r="P67" s="11">
        <v>18.11</v>
      </c>
      <c r="Q67" s="11">
        <v>24.24</v>
      </c>
      <c r="R67" s="11">
        <v>35.43</v>
      </c>
      <c r="S67" s="11">
        <v>43.77</v>
      </c>
      <c r="T67" s="11">
        <v>51.99</v>
      </c>
      <c r="U67" s="11">
        <v>61.59</v>
      </c>
      <c r="V67" s="11">
        <v>76.44</v>
      </c>
      <c r="W67" s="11">
        <v>95.39</v>
      </c>
      <c r="X67" s="11">
        <v>114.36</v>
      </c>
      <c r="Y67" s="11">
        <v>139.21</v>
      </c>
    </row>
    <row r="68" spans="1:26" x14ac:dyDescent="0.45">
      <c r="A68" t="s">
        <v>236</v>
      </c>
      <c r="B68" s="11">
        <v>2.38</v>
      </c>
      <c r="C68" s="11">
        <v>3.86</v>
      </c>
      <c r="D68" s="11">
        <v>4.42</v>
      </c>
      <c r="E68" s="11">
        <v>6</v>
      </c>
      <c r="F68" s="11">
        <v>6.46</v>
      </c>
      <c r="G68" s="11">
        <v>8.7100000000000009</v>
      </c>
      <c r="H68" s="11">
        <v>11.33</v>
      </c>
      <c r="I68" s="11">
        <v>16.52</v>
      </c>
      <c r="J68" s="11">
        <v>24.65</v>
      </c>
      <c r="K68" s="11">
        <v>34.299999999999997</v>
      </c>
      <c r="L68" s="11">
        <v>39.35</v>
      </c>
      <c r="M68" s="11">
        <v>45.79</v>
      </c>
      <c r="N68" s="11">
        <v>59.45</v>
      </c>
      <c r="O68" s="11">
        <v>60.2</v>
      </c>
      <c r="P68" s="11">
        <v>64.430000000000007</v>
      </c>
      <c r="Q68" s="11">
        <v>72.77</v>
      </c>
      <c r="R68" s="11">
        <v>81.5</v>
      </c>
      <c r="S68" s="11">
        <v>87.83</v>
      </c>
      <c r="T68" s="11">
        <v>94.67</v>
      </c>
      <c r="U68" s="11">
        <v>103.84</v>
      </c>
      <c r="V68" s="11">
        <v>118.66</v>
      </c>
      <c r="W68" s="11">
        <v>133.02000000000001</v>
      </c>
      <c r="X68" s="11">
        <v>141.66999999999999</v>
      </c>
      <c r="Y68" s="11">
        <v>148.02000000000001</v>
      </c>
    </row>
    <row r="71" spans="1:26" ht="15.75" x14ac:dyDescent="0.5">
      <c r="A71" s="7" t="s">
        <v>243</v>
      </c>
    </row>
    <row r="72" spans="1:26" x14ac:dyDescent="0.45">
      <c r="A72" s="8" t="s">
        <v>232</v>
      </c>
      <c r="B72" s="8">
        <v>2000</v>
      </c>
      <c r="C72" s="8">
        <v>2001</v>
      </c>
      <c r="D72" s="8">
        <v>2002</v>
      </c>
      <c r="E72" s="8">
        <v>2003</v>
      </c>
      <c r="F72" s="8">
        <v>2004</v>
      </c>
      <c r="G72" s="8">
        <v>2005</v>
      </c>
      <c r="H72" s="8">
        <v>2006</v>
      </c>
      <c r="I72" s="8">
        <v>2007</v>
      </c>
      <c r="J72" s="8">
        <v>2008</v>
      </c>
      <c r="K72" s="8">
        <v>2009</v>
      </c>
      <c r="L72" s="8">
        <v>2010</v>
      </c>
      <c r="M72" s="8">
        <v>2011</v>
      </c>
      <c r="N72" s="8">
        <v>2012</v>
      </c>
      <c r="O72" s="8">
        <v>2013</v>
      </c>
      <c r="P72" s="8">
        <v>2014</v>
      </c>
      <c r="Q72" s="8">
        <v>2015</v>
      </c>
      <c r="R72" s="8">
        <v>2016</v>
      </c>
      <c r="S72" s="8">
        <v>2017</v>
      </c>
      <c r="T72" s="8">
        <v>2018</v>
      </c>
      <c r="U72" s="8">
        <v>2019</v>
      </c>
      <c r="V72" s="8">
        <v>2020</v>
      </c>
      <c r="W72" s="8">
        <v>2021</v>
      </c>
      <c r="X72" s="8">
        <v>2022</v>
      </c>
      <c r="Y72" s="8">
        <v>2023</v>
      </c>
      <c r="Z72" s="8">
        <v>2024</v>
      </c>
    </row>
    <row r="73" spans="1:26" x14ac:dyDescent="0.45">
      <c r="A73" t="s">
        <v>33</v>
      </c>
      <c r="B73" s="11">
        <v>6.796149999999999</v>
      </c>
      <c r="C73" s="11">
        <v>8.3813949999999995</v>
      </c>
      <c r="D73" s="11">
        <v>8.4054149999999996</v>
      </c>
      <c r="E73" s="11">
        <v>8.4073600000000006</v>
      </c>
      <c r="F73" s="11">
        <v>8.6129899999999999</v>
      </c>
      <c r="G73" s="11">
        <v>8.7186249999999994</v>
      </c>
      <c r="H73" s="11">
        <v>9.0057599999999987</v>
      </c>
      <c r="I73" s="11">
        <v>9.7297499999999992</v>
      </c>
      <c r="J73" s="11">
        <v>9.9424499999999991</v>
      </c>
      <c r="K73" s="11">
        <v>10.142300000000001</v>
      </c>
      <c r="L73" s="11">
        <v>10.295999999999999</v>
      </c>
      <c r="M73" s="11">
        <v>10.493450000000001</v>
      </c>
      <c r="N73" s="11">
        <v>11.216849999999999</v>
      </c>
      <c r="O73" s="11">
        <v>12.283349999999999</v>
      </c>
      <c r="P73" s="11">
        <v>12.419550000000001</v>
      </c>
      <c r="Q73" s="11">
        <v>12.9693</v>
      </c>
      <c r="R73" s="11">
        <v>12.900699999999999</v>
      </c>
      <c r="S73" s="11">
        <v>12.837900000000001</v>
      </c>
      <c r="T73" s="11">
        <v>12.616149999999999</v>
      </c>
      <c r="U73" s="11">
        <v>12.052950000000001</v>
      </c>
      <c r="V73" s="11">
        <v>11.8889</v>
      </c>
      <c r="W73" s="11">
        <v>11.334</v>
      </c>
      <c r="X73" s="11">
        <v>11.1015</v>
      </c>
      <c r="Y73" s="11">
        <v>10.9895</v>
      </c>
      <c r="Z73" s="11">
        <v>10.9101</v>
      </c>
    </row>
    <row r="74" spans="1:26" x14ac:dyDescent="0.45">
      <c r="A74" t="s">
        <v>35</v>
      </c>
      <c r="B74" s="11">
        <v>321.05500000000001</v>
      </c>
      <c r="C74" s="11">
        <v>315.09773999999999</v>
      </c>
      <c r="D74" s="11">
        <v>316.19997999999998</v>
      </c>
      <c r="E74" s="11">
        <v>313.87878000000001</v>
      </c>
      <c r="F74" s="11">
        <v>314.02522999999997</v>
      </c>
      <c r="G74" s="11">
        <v>314.28313000000003</v>
      </c>
      <c r="H74" s="11">
        <v>313.87216999999998</v>
      </c>
      <c r="I74" s="11">
        <v>313.64070000000004</v>
      </c>
      <c r="J74" s="11">
        <v>314.23070000000001</v>
      </c>
      <c r="K74" s="11">
        <v>315.13</v>
      </c>
      <c r="L74" s="11">
        <v>317.73700000000002</v>
      </c>
      <c r="M74" s="11">
        <v>318.58100000000002</v>
      </c>
      <c r="N74" s="11">
        <v>310.49809999999997</v>
      </c>
      <c r="O74" s="11">
        <v>304.12809999999996</v>
      </c>
      <c r="P74" s="11">
        <v>299.90940000000001</v>
      </c>
      <c r="Q74" s="11">
        <v>280.77350000000001</v>
      </c>
      <c r="R74" s="11">
        <v>267.61500000000001</v>
      </c>
      <c r="S74" s="11">
        <v>257.47339999999997</v>
      </c>
      <c r="T74" s="11">
        <v>243.71170000000001</v>
      </c>
      <c r="U74" s="11">
        <v>229.57550000000001</v>
      </c>
      <c r="V74" s="11">
        <v>216.47229999999999</v>
      </c>
      <c r="W74" s="11">
        <v>210.60479999999998</v>
      </c>
      <c r="X74" s="11">
        <v>190.0273</v>
      </c>
      <c r="Y74" s="11">
        <v>181.46689999999998</v>
      </c>
      <c r="Z74" s="11">
        <v>177.0069</v>
      </c>
    </row>
    <row r="75" spans="1:26" x14ac:dyDescent="0.45">
      <c r="A75" t="s">
        <v>37</v>
      </c>
      <c r="B75" s="11">
        <v>243.24100000000001</v>
      </c>
      <c r="C75" s="11">
        <v>233.81331</v>
      </c>
      <c r="D75" s="11">
        <v>313.74014</v>
      </c>
      <c r="E75" s="11">
        <v>356.62590999999998</v>
      </c>
      <c r="F75" s="11">
        <v>372.10201000000001</v>
      </c>
      <c r="G75" s="11">
        <v>383.88529</v>
      </c>
      <c r="H75" s="11">
        <v>389.38721000000004</v>
      </c>
      <c r="I75" s="11">
        <v>393.9015</v>
      </c>
      <c r="J75" s="11">
        <v>398.26979999999998</v>
      </c>
      <c r="K75" s="11">
        <v>402.02679999999998</v>
      </c>
      <c r="L75" s="11">
        <v>406.87579999999997</v>
      </c>
      <c r="M75" s="11">
        <v>416.1848</v>
      </c>
      <c r="N75" s="11">
        <v>423.4923</v>
      </c>
      <c r="O75" s="11">
        <v>426.67570000000001</v>
      </c>
      <c r="P75" s="11">
        <v>433.24940000000004</v>
      </c>
      <c r="Q75" s="11">
        <v>440.87220000000002</v>
      </c>
      <c r="R75" s="11">
        <v>448.28500000000003</v>
      </c>
      <c r="S75" s="11">
        <v>457.46129999999999</v>
      </c>
      <c r="T75" s="11">
        <v>471.85470000000004</v>
      </c>
      <c r="U75" s="11">
        <v>478.14850000000001</v>
      </c>
      <c r="V75" s="11">
        <v>487.16429999999997</v>
      </c>
      <c r="W75" s="11">
        <v>492.97909999999996</v>
      </c>
      <c r="X75" s="11">
        <v>503.41409999999996</v>
      </c>
      <c r="Y75" s="11">
        <v>508.3458</v>
      </c>
      <c r="Z75" s="11">
        <v>506.93170000000003</v>
      </c>
    </row>
    <row r="76" spans="1:26" x14ac:dyDescent="0.45">
      <c r="A76" t="s">
        <v>238</v>
      </c>
      <c r="B76" s="11">
        <v>2.7930000000000001</v>
      </c>
      <c r="C76" s="11">
        <v>2.2162100000000002</v>
      </c>
      <c r="D76" s="11">
        <v>2.2522500000000001</v>
      </c>
      <c r="E76" s="11">
        <v>2.1332499999999999</v>
      </c>
      <c r="F76" s="11">
        <v>2.1520799999999998</v>
      </c>
      <c r="G76" s="11">
        <v>2.2853000000000003</v>
      </c>
      <c r="H76" s="11">
        <v>2.2739799999999999</v>
      </c>
      <c r="I76" s="11">
        <v>2.2141999999999999</v>
      </c>
      <c r="J76" s="11">
        <v>2.2288000000000001</v>
      </c>
      <c r="K76" s="11">
        <v>2.3818999999999999</v>
      </c>
      <c r="L76" s="11">
        <v>2.4045999999999998</v>
      </c>
      <c r="M76" s="11">
        <v>2.4091999999999998</v>
      </c>
      <c r="N76" s="11">
        <v>2.5920999999999998</v>
      </c>
      <c r="O76" s="11">
        <v>2.6070000000000002</v>
      </c>
      <c r="P76" s="11">
        <v>2.5143</v>
      </c>
      <c r="Q76" s="11">
        <v>2.5415000000000001</v>
      </c>
      <c r="R76" s="11">
        <v>2.5165999999999999</v>
      </c>
      <c r="S76" s="11">
        <v>2.4833000000000003</v>
      </c>
      <c r="T76" s="11">
        <v>2.4443000000000001</v>
      </c>
      <c r="U76" s="11">
        <v>2.5554000000000001</v>
      </c>
      <c r="V76" s="11">
        <v>2.5719000000000003</v>
      </c>
      <c r="W76" s="11">
        <v>2.5966999999999998</v>
      </c>
      <c r="X76" s="11">
        <v>2.6486000000000001</v>
      </c>
      <c r="Y76" s="11">
        <v>2.6736</v>
      </c>
      <c r="Z76" s="11">
        <v>2.7028000000000003</v>
      </c>
    </row>
    <row r="77" spans="1:26" x14ac:dyDescent="0.45">
      <c r="A77" t="s">
        <v>233</v>
      </c>
      <c r="B77" s="11">
        <v>97.600000000000009</v>
      </c>
      <c r="C77" s="11">
        <v>98.580000000000013</v>
      </c>
      <c r="D77" s="11">
        <v>99.727000000000004</v>
      </c>
      <c r="E77" s="11">
        <v>99.215999999999994</v>
      </c>
      <c r="F77" s="11">
        <v>98.405000000000001</v>
      </c>
      <c r="G77" s="11">
        <v>98.887</v>
      </c>
      <c r="H77" s="11">
        <v>99.282000000000011</v>
      </c>
      <c r="I77" s="11">
        <v>99.770999999999987</v>
      </c>
      <c r="J77" s="11">
        <v>99.787999999999997</v>
      </c>
      <c r="K77" s="11">
        <v>100.678</v>
      </c>
      <c r="L77" s="11">
        <v>101.1204</v>
      </c>
      <c r="M77" s="11">
        <v>101.0419</v>
      </c>
      <c r="N77" s="11">
        <v>101.2259</v>
      </c>
      <c r="O77" s="11">
        <v>101.69289999999999</v>
      </c>
      <c r="P77" s="11">
        <v>102.27019999999999</v>
      </c>
      <c r="Q77" s="11">
        <v>102.36019999999999</v>
      </c>
      <c r="R77" s="11">
        <v>102.84774899999999</v>
      </c>
      <c r="S77" s="11">
        <v>102.85131799999999</v>
      </c>
      <c r="T77" s="11">
        <v>102.960565</v>
      </c>
      <c r="U77" s="11">
        <v>102.814713</v>
      </c>
      <c r="V77" s="11">
        <v>103.188447</v>
      </c>
      <c r="W77" s="11">
        <v>103.159282</v>
      </c>
      <c r="X77" s="11">
        <v>103.33971200000001</v>
      </c>
      <c r="Y77" s="11">
        <v>103.25035299999999</v>
      </c>
      <c r="Z77" s="11">
        <v>103.103253</v>
      </c>
    </row>
    <row r="78" spans="1:26" x14ac:dyDescent="0.45">
      <c r="A78" t="s">
        <v>234</v>
      </c>
      <c r="B78" s="11">
        <v>97.86</v>
      </c>
      <c r="C78" s="11">
        <v>98.158899999999988</v>
      </c>
      <c r="D78" s="11">
        <v>98.656999999999996</v>
      </c>
      <c r="E78" s="11">
        <v>99.208860000000001</v>
      </c>
      <c r="F78" s="11">
        <v>99.628100000000003</v>
      </c>
      <c r="G78" s="11">
        <v>99.988039999999998</v>
      </c>
      <c r="H78" s="11">
        <v>100.33377</v>
      </c>
      <c r="I78" s="11">
        <v>100.2657</v>
      </c>
      <c r="J78" s="11">
        <v>100.75489999999999</v>
      </c>
      <c r="K78" s="11">
        <v>101.00369999999999</v>
      </c>
      <c r="L78" s="11">
        <v>101.1674</v>
      </c>
      <c r="M78" s="11">
        <v>101.4188</v>
      </c>
      <c r="N78" s="11">
        <v>101.88500000000001</v>
      </c>
      <c r="O78" s="11">
        <v>99.240300000000005</v>
      </c>
      <c r="P78" s="11">
        <v>98.569299999999998</v>
      </c>
      <c r="Q78" s="11">
        <v>98.671999999999997</v>
      </c>
      <c r="R78" s="11">
        <v>99.564800000000005</v>
      </c>
      <c r="S78" s="11">
        <v>99.628899999999987</v>
      </c>
      <c r="T78" s="11">
        <v>99.432899999999989</v>
      </c>
      <c r="U78" s="11">
        <v>98.119</v>
      </c>
      <c r="V78" s="11">
        <v>96.500600000000006</v>
      </c>
      <c r="W78" s="11">
        <v>95.546399999999991</v>
      </c>
      <c r="X78" s="11">
        <v>94.658899999999988</v>
      </c>
      <c r="Y78" s="11">
        <v>95.772899999999993</v>
      </c>
      <c r="Z78" s="11">
        <v>96.886899999999997</v>
      </c>
    </row>
    <row r="79" spans="1:26" x14ac:dyDescent="0.45">
      <c r="A79" t="s">
        <v>39</v>
      </c>
      <c r="B79" s="11">
        <v>86.087164999999999</v>
      </c>
      <c r="C79" s="11">
        <v>87.751305000000002</v>
      </c>
      <c r="D79" s="11">
        <v>61.516044999999998</v>
      </c>
      <c r="E79" s="11">
        <v>62.584490000000002</v>
      </c>
      <c r="F79" s="11">
        <v>61.162999999999997</v>
      </c>
      <c r="G79" s="11">
        <v>60.854835000000001</v>
      </c>
      <c r="H79" s="11">
        <v>60.320080000000004</v>
      </c>
      <c r="I79" s="11">
        <v>58.348350000000003</v>
      </c>
      <c r="J79" s="11">
        <v>59.769349999999996</v>
      </c>
      <c r="K79" s="11">
        <v>59.1233</v>
      </c>
      <c r="L79" s="11">
        <v>59.525500000000001</v>
      </c>
      <c r="M79" s="11">
        <v>53.92915</v>
      </c>
      <c r="N79" s="11">
        <v>49.832649999999994</v>
      </c>
      <c r="O79" s="11">
        <v>46.755250000000004</v>
      </c>
      <c r="P79" s="11">
        <v>44.843950000000007</v>
      </c>
      <c r="Q79" s="11">
        <v>39.415800000000004</v>
      </c>
      <c r="R79" s="11">
        <v>36.920600000000007</v>
      </c>
      <c r="S79" s="11">
        <v>36.6036</v>
      </c>
      <c r="T79" s="11">
        <v>34.782850000000003</v>
      </c>
      <c r="U79" s="11">
        <v>34.005249999999997</v>
      </c>
      <c r="V79" s="11">
        <v>30.154299999999999</v>
      </c>
      <c r="W79" s="11">
        <v>30.7805</v>
      </c>
      <c r="X79" s="11">
        <v>33.178799999999995</v>
      </c>
      <c r="Y79" s="11">
        <v>32.158799999999999</v>
      </c>
      <c r="Z79" s="11">
        <v>31.953700000000001</v>
      </c>
    </row>
    <row r="80" spans="1:26" x14ac:dyDescent="0.45">
      <c r="A80" t="s">
        <v>235</v>
      </c>
      <c r="B80" s="11">
        <v>0.59371299999999994</v>
      </c>
      <c r="C80" s="11">
        <v>0.59860000000000002</v>
      </c>
      <c r="D80" s="11">
        <v>0.64260000000000006</v>
      </c>
      <c r="E80" s="11">
        <v>0.68100000000000005</v>
      </c>
      <c r="F80" s="11">
        <v>0.75180000000000002</v>
      </c>
      <c r="G80" s="11">
        <v>0.89379999999999993</v>
      </c>
      <c r="H80" s="11">
        <v>1.0988</v>
      </c>
      <c r="I80" s="11">
        <v>1.4388000000000001</v>
      </c>
      <c r="J80" s="11">
        <v>1.6177999999999999</v>
      </c>
      <c r="K80" s="11">
        <v>2.0870000000000002</v>
      </c>
      <c r="L80" s="11">
        <v>3.3819999999999997</v>
      </c>
      <c r="M80" s="11">
        <v>5.6434999999999995</v>
      </c>
      <c r="N80" s="11">
        <v>8.6129999999999995</v>
      </c>
      <c r="O80" s="11">
        <v>13.245500000000002</v>
      </c>
      <c r="P80" s="11">
        <v>18.112127999999998</v>
      </c>
      <c r="Q80" s="11">
        <v>24.236846</v>
      </c>
      <c r="R80" s="11">
        <v>35.433673999999996</v>
      </c>
      <c r="S80" s="11">
        <v>43.769840000000002</v>
      </c>
      <c r="T80" s="11">
        <v>51.986993999999996</v>
      </c>
      <c r="U80" s="11">
        <v>61.587229000000001</v>
      </c>
      <c r="V80" s="11">
        <v>76.441096999999999</v>
      </c>
      <c r="W80" s="11">
        <v>95.390912999999998</v>
      </c>
      <c r="X80" s="11">
        <v>114.36094700000001</v>
      </c>
      <c r="Y80" s="11">
        <v>139.205277</v>
      </c>
      <c r="Z80" s="11">
        <v>177.47027699999998</v>
      </c>
    </row>
    <row r="81" spans="1:26" x14ac:dyDescent="0.45">
      <c r="A81" t="s">
        <v>236</v>
      </c>
      <c r="B81" s="11">
        <v>2.3769999999999998</v>
      </c>
      <c r="C81" s="11">
        <v>3.8636399999999997</v>
      </c>
      <c r="D81" s="11">
        <v>4.4166400000000001</v>
      </c>
      <c r="E81" s="11">
        <v>5.99519</v>
      </c>
      <c r="F81" s="11">
        <v>6.4558</v>
      </c>
      <c r="G81" s="11">
        <v>8.70641</v>
      </c>
      <c r="H81" s="11">
        <v>11.328790000000001</v>
      </c>
      <c r="I81" s="11">
        <v>16.515099999999997</v>
      </c>
      <c r="J81" s="11">
        <v>24.651299999999999</v>
      </c>
      <c r="K81" s="11">
        <v>34.2958</v>
      </c>
      <c r="L81" s="11">
        <v>39.349694999999997</v>
      </c>
      <c r="M81" s="11">
        <v>45.794967999999997</v>
      </c>
      <c r="N81" s="11">
        <v>59.453299000000001</v>
      </c>
      <c r="O81" s="11">
        <v>60.198163999999998</v>
      </c>
      <c r="P81" s="11">
        <v>64.430186000000006</v>
      </c>
      <c r="Q81" s="11">
        <v>72.767236000000011</v>
      </c>
      <c r="R81" s="11">
        <v>81.502362000000005</v>
      </c>
      <c r="S81" s="11">
        <v>87.830780000000004</v>
      </c>
      <c r="T81" s="11">
        <v>94.666184999999999</v>
      </c>
      <c r="U81" s="11">
        <v>103.835556</v>
      </c>
      <c r="V81" s="11">
        <v>118.66354000000001</v>
      </c>
      <c r="W81" s="11">
        <v>133.01927700000002</v>
      </c>
      <c r="X81" s="11">
        <v>141.673912</v>
      </c>
      <c r="Y81" s="11">
        <v>148.01986099999999</v>
      </c>
      <c r="Z81" s="11">
        <v>153.15226100000001</v>
      </c>
    </row>
    <row r="85" spans="1:26" ht="15.75" x14ac:dyDescent="0.5">
      <c r="A85" s="7" t="s">
        <v>244</v>
      </c>
    </row>
    <row r="86" spans="1:26" x14ac:dyDescent="0.45">
      <c r="A86" s="8" t="s">
        <v>245</v>
      </c>
      <c r="B86" s="8" t="s">
        <v>9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46</v>
      </c>
      <c r="B87" t="s">
        <v>246</v>
      </c>
      <c r="C87" s="11">
        <v>14.7</v>
      </c>
      <c r="D87" s="11">
        <v>16.5</v>
      </c>
      <c r="E87" s="11">
        <v>13.6</v>
      </c>
      <c r="F87" s="11">
        <v>24</v>
      </c>
      <c r="G87" s="11">
        <v>22.9</v>
      </c>
      <c r="H87" s="11">
        <v>19.8</v>
      </c>
      <c r="I87" s="11">
        <v>24.3</v>
      </c>
      <c r="J87" s="11">
        <v>20.100000000000001</v>
      </c>
      <c r="K87" s="11">
        <v>24.2</v>
      </c>
      <c r="L87" s="11">
        <v>18.100000000000001</v>
      </c>
      <c r="M87" s="11">
        <v>19.100000000000001</v>
      </c>
      <c r="N87" s="11">
        <v>15</v>
      </c>
      <c r="O87" s="11">
        <v>12</v>
      </c>
      <c r="P87" s="11">
        <v>11.4</v>
      </c>
      <c r="Q87" s="11">
        <v>13.3</v>
      </c>
      <c r="R87" s="11">
        <v>9.1</v>
      </c>
      <c r="S87" s="11">
        <v>6.2</v>
      </c>
      <c r="T87" s="11">
        <v>9.4</v>
      </c>
      <c r="U87" s="11">
        <v>13.8</v>
      </c>
      <c r="V87" s="11">
        <v>20</v>
      </c>
      <c r="W87" s="11">
        <v>14.1</v>
      </c>
      <c r="X87" s="11">
        <v>13.9</v>
      </c>
      <c r="Y87" s="11">
        <v>15.8</v>
      </c>
      <c r="Z87" s="11">
        <v>19.899999999999999</v>
      </c>
    </row>
    <row r="88" spans="1:26" x14ac:dyDescent="0.45">
      <c r="A88" t="s">
        <v>46</v>
      </c>
      <c r="B88" t="s">
        <v>247</v>
      </c>
      <c r="C88" s="11">
        <v>48.6</v>
      </c>
      <c r="D88" s="11">
        <v>38.5</v>
      </c>
      <c r="E88" s="11">
        <v>36.4</v>
      </c>
      <c r="F88" s="11">
        <v>30.4</v>
      </c>
      <c r="G88" s="11">
        <v>34.200000000000003</v>
      </c>
      <c r="H88" s="11">
        <v>44.5</v>
      </c>
      <c r="I88" s="11">
        <v>42.7</v>
      </c>
      <c r="J88" s="11">
        <v>51.4</v>
      </c>
      <c r="K88" s="11">
        <v>57</v>
      </c>
      <c r="L88" s="11">
        <v>52.2</v>
      </c>
      <c r="M88" s="11">
        <v>45.1</v>
      </c>
      <c r="N88" s="11">
        <v>52.3</v>
      </c>
      <c r="O88" s="11">
        <v>59.3</v>
      </c>
      <c r="P88" s="11">
        <v>70.400000000000006</v>
      </c>
      <c r="Q88" s="11">
        <v>66.5</v>
      </c>
      <c r="R88" s="11">
        <v>75.8</v>
      </c>
      <c r="S88" s="11">
        <v>72.7</v>
      </c>
      <c r="T88" s="11">
        <v>65.7</v>
      </c>
      <c r="U88" s="11">
        <v>58.3</v>
      </c>
      <c r="V88" s="11">
        <v>59.1</v>
      </c>
      <c r="W88" s="11">
        <v>61.4</v>
      </c>
      <c r="X88" s="11">
        <v>53.2</v>
      </c>
      <c r="Y88" s="11">
        <v>57</v>
      </c>
      <c r="Z88" s="11">
        <v>38.9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2025-08-03T10:04:56Z</dcterms:modified>
</cp:coreProperties>
</file>