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bRES_Tmpl\"/>
    </mc:Choice>
  </mc:AlternateContent>
  <xr:revisionPtr revIDLastSave="0" documentId="8_{40E99562-DBDB-4F39-A5C0-DD766CC7560F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<sst xmlns="http://schemas.openxmlformats.org/spreadsheetml/2006/main" count="1890" uniqueCount="439">
  <si>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</si>
  <si>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</si>
  <si>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</si>
  <si>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</si>
  <si>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</si>
  <si>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</si>
  <si>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</si>
  <si>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</si>
  <si>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</si>
  <si>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</si>
  <si>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</si>
  <si>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</si>
  <si>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</si>
  <si>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</si>
  <si>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</si>
  <si>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</si>
  <si>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</si>
  <si>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</si>
  <si>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</si>
  <si>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</si>
  <si>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</si>
  <si>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</si>
  <si>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</si>
  <si>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</si>
  <si>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</si>
  <si>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</si>
  <si>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</si>
  <si>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</si>
  <si>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</si>
  <si>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</si>
  <si>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</si>
  <si>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</si>
  <si>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</si>
  <si>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</si>
  <si>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</si>
  <si>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</si>
  <si>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</si>
  <si>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</si>
  <si>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</si>
  <si>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</si>
  <si>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</si>
  <si>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</si>
  <si>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</si>
  <si>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</si>
  <si>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</si>
  <si>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</si>
  <si>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</si>
  <si>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</si>
  <si>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</si>
  <si>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</si>
  <si>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</si>
  <si>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</si>
  <si>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</si>
  <si>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</si>
  <si>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</si>
  <si>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</si>
  <si>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</si>
  <si>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</si>
  <si>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</si>
  <si>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</si>
  <si>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</si>
  <si>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</si>
  <si>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</si>
  <si>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</si>
  <si>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</si>
  <si>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</si>
  <si>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</si>
  <si>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</si>
  <si>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</si>
  <si>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</si>
  <si>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</si>
  <si>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</si>
  <si>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</si>
  <si>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</si>
  <si>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</si>
  <si>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</si>
  <si>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</si>
  <si>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</si>
  <si>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</si>
  <si>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</si>
  <si>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</si>
  <si>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</si>
  <si>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</si>
  <si>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</si>
  <si>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</si>
  <si>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</si>
  <si>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</si>
  <si>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</si>
  <si>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</si>
  <si>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</si>
  <si>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</si>
  <si>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</si>
  <si>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</si>
  <si>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</si>
  <si>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</si>
  <si>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</si>
  <si>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</si>
  <si>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</si>
  <si>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</si>
  <si>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</si>
  <si>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</si>
  <si>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</si>
  <si>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</si>
  <si>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</si>
  <si>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</si>
  <si>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</si>
  <si>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</si>
  <si>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</si>
  <si>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</si>
  <si>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</si>
  <si>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</si>
  <si>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</si>
  <si>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</si>
  <si>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</si>
  <si>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EN_Hydro_ESP-1</t>
  </si>
  <si>
    <t>New Hydro Potential - Spain - Step 1</t>
  </si>
  <si>
    <t>PJ</t>
  </si>
  <si>
    <t>EN_Hydro_ESP-2</t>
  </si>
  <si>
    <t>New Hydro Potential - Spain - Step 2</t>
  </si>
  <si>
    <t>EN_Hydro_ESP-3</t>
  </si>
  <si>
    <t>New Hydro Potential - Spain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</si>
  <si>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</si>
  <si>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</si>
  <si>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</si>
  <si>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</si>
  <si>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</si>
  <si>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</si>
  <si>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</si>
  <si>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</si>
  <si>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</si>
  <si>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</si>
  <si>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e_spv-ESP_21_c1</t>
  </si>
  <si>
    <t>solar resource -- CF class spv-ESP_21 -- cost class 1</t>
  </si>
  <si>
    <t>annual</t>
  </si>
  <si>
    <t>no</t>
  </si>
  <si>
    <t>e_spv-ESP_19_c4</t>
  </si>
  <si>
    <t>solar resource -- CF class spv-ESP_19 -- cost class 4</t>
  </si>
  <si>
    <t>e_spv-ESP_19_c1</t>
  </si>
  <si>
    <t>solar resource -- CF class spv-ESP_19 -- cost class 1</t>
  </si>
  <si>
    <t>e_spv-ESP_19_c3</t>
  </si>
  <si>
    <t>solar resource -- CF class spv-ESP_19 -- cost class 3</t>
  </si>
  <si>
    <t>e_spv-ESP_19_c2</t>
  </si>
  <si>
    <t>solar resource -- CF class spv-ESP_19 -- cost class 2</t>
  </si>
  <si>
    <t>e_spv-ESP_19_c5</t>
  </si>
  <si>
    <t>solar resource -- CF class spv-ESP_19 -- cost class 5</t>
  </si>
  <si>
    <t>e_spv-ESP_18_c1</t>
  </si>
  <si>
    <t>solar resource -- CF class spv-ESP_18 -- cost class 1</t>
  </si>
  <si>
    <t>e_spv-ESP_18_c5</t>
  </si>
  <si>
    <t>solar resource -- CF class spv-ESP_18 -- cost class 5</t>
  </si>
  <si>
    <t>e_spv-ESP_18_c3</t>
  </si>
  <si>
    <t>solar resource -- CF class spv-ESP_18 -- cost class 3</t>
  </si>
  <si>
    <t>e_spv-ESP_18_c4</t>
  </si>
  <si>
    <t>solar resource -- CF class spv-ESP_18 -- cost class 4</t>
  </si>
  <si>
    <t>e_spv-ESP_18_c2</t>
  </si>
  <si>
    <t>solar resource -- CF class spv-ESP_18 -- cost class 2</t>
  </si>
  <si>
    <t>e_spv-ESP_17_c1</t>
  </si>
  <si>
    <t>solar resource -- CF class spv-ESP_17 -- cost class 1</t>
  </si>
  <si>
    <t>e_spv-ESP_17_c2</t>
  </si>
  <si>
    <t>solar resource -- CF class spv-ESP_17 -- cost class 2</t>
  </si>
  <si>
    <t>e_spv-ESP_17_c3</t>
  </si>
  <si>
    <t>solar resource -- CF class spv-ESP_17 -- cost class 3</t>
  </si>
  <si>
    <t>e_spv-ESP_17_c4</t>
  </si>
  <si>
    <t>solar resource -- CF class spv-ESP_17 -- cost class 4</t>
  </si>
  <si>
    <t>e_spv-ESP_17_c5</t>
  </si>
  <si>
    <t>solar resource -- CF class spv-ESP_17 -- cost class 5</t>
  </si>
  <si>
    <t>e_spv-ESP_16_c1</t>
  </si>
  <si>
    <t>solar resource -- CF class spv-ESP_16 -- cost class 1</t>
  </si>
  <si>
    <t>e_spv-ESP_16_c3</t>
  </si>
  <si>
    <t>solar resource -- CF class spv-ESP_16 -- cost class 3</t>
  </si>
  <si>
    <t>e_spv-ESP_16_c2</t>
  </si>
  <si>
    <t>solar resource -- CF class spv-ESP_16 -- cost class 2</t>
  </si>
  <si>
    <t>e_spv-ESP_16_c4</t>
  </si>
  <si>
    <t>solar resource -- CF class spv-ESP_16 -- cost class 4</t>
  </si>
  <si>
    <t>e_spv-ESP_16_c5</t>
  </si>
  <si>
    <t>solar resource -- CF class spv-ESP_16 -- cost class 5</t>
  </si>
  <si>
    <t>e_spv-ESP_15_c1</t>
  </si>
  <si>
    <t>solar resource -- CF class spv-ESP_15 -- cost class 1</t>
  </si>
  <si>
    <t>e_spv-ESP_15_c3</t>
  </si>
  <si>
    <t>solar resource -- CF class spv-ESP_15 -- cost class 3</t>
  </si>
  <si>
    <t>e_spv-ESP_15_c2</t>
  </si>
  <si>
    <t>solar resource -- CF class spv-ESP_15 -- cost class 2</t>
  </si>
  <si>
    <t>e_spv-ESP_15_c5</t>
  </si>
  <si>
    <t>solar resource -- CF class spv-ESP_15 -- cost class 5</t>
  </si>
  <si>
    <t>e_spv-ESP_15_c4</t>
  </si>
  <si>
    <t>solar resource -- CF class spv-ESP_15 -- cost class 4</t>
  </si>
  <si>
    <t>e_spv-ESP_14_c4</t>
  </si>
  <si>
    <t>solar resource -- CF class spv-ESP_14 -- cost class 4</t>
  </si>
  <si>
    <t>e_spv-ESP_14_c1</t>
  </si>
  <si>
    <t>solar resource -- CF class spv-ESP_14 -- cost class 1</t>
  </si>
  <si>
    <t>e_spv-ESP_14_c2</t>
  </si>
  <si>
    <t>solar resource -- CF class spv-ESP_14 -- cost class 2</t>
  </si>
  <si>
    <t>e_spv-ESP_14_c5</t>
  </si>
  <si>
    <t>solar resource -- CF class spv-ESP_14 -- cost class 5</t>
  </si>
  <si>
    <t>e_spv-ESP_14_c3</t>
  </si>
  <si>
    <t>solar resource -- CF class spv-ESP_14 -- cost class 3</t>
  </si>
  <si>
    <t>e_spv-ESP_13_c3</t>
  </si>
  <si>
    <t>solar resource -- CF class spv-ESP_13 -- cost class 3</t>
  </si>
  <si>
    <t>e_spv-ESP_13_c2</t>
  </si>
  <si>
    <t>solar resource -- CF class spv-ESP_13 -- cost class 2</t>
  </si>
  <si>
    <t>e_spv-ESP_13_c4</t>
  </si>
  <si>
    <t>solar resource -- CF class spv-ESP_13 -- cost class 4</t>
  </si>
  <si>
    <t>e_spv-ESP_13_c1</t>
  </si>
  <si>
    <t>solar resource -- CF class spv-ESP_13 -- cost class 1</t>
  </si>
  <si>
    <t>e_spv-ESP_13_c5</t>
  </si>
  <si>
    <t>solar resource -- CF class spv-ESP_13 -- cost class 5</t>
  </si>
  <si>
    <t>comm-out</t>
  </si>
  <si>
    <t>cap_bnd</t>
  </si>
  <si>
    <t>af~fx</t>
  </si>
  <si>
    <t>ncap_cost~USD21_alt</t>
  </si>
  <si>
    <t>lcoe_class</t>
  </si>
  <si>
    <t>elc_spv-ESP</t>
  </si>
  <si>
    <t>e_won-ESP_50_c1</t>
  </si>
  <si>
    <t>wind resource -- CF class won-ESP_50 -- cost class 1</t>
  </si>
  <si>
    <t>e_won-ESP_48_c1</t>
  </si>
  <si>
    <t>wind resource -- CF class won-ESP_48 -- cost class 1</t>
  </si>
  <si>
    <t>e_won-ESP_46_c1</t>
  </si>
  <si>
    <t>wind resource -- CF class won-ESP_46 -- cost class 1</t>
  </si>
  <si>
    <t>e_won-ESP_44_c2</t>
  </si>
  <si>
    <t>wind resource -- CF class won-ESP_44 -- cost class 2</t>
  </si>
  <si>
    <t>e_won-ESP_44_c3</t>
  </si>
  <si>
    <t>wind resource -- CF class won-ESP_44 -- cost class 3</t>
  </si>
  <si>
    <t>e_won-ESP_44_c1</t>
  </si>
  <si>
    <t>wind resource -- CF class won-ESP_44 -- cost class 1</t>
  </si>
  <si>
    <t>e_won-ESP_42_c1</t>
  </si>
  <si>
    <t>wind resource -- CF class won-ESP_42 -- cost class 1</t>
  </si>
  <si>
    <t>e_won-ESP_38_c2</t>
  </si>
  <si>
    <t>wind resource -- CF class won-ESP_38 -- cost class 2</t>
  </si>
  <si>
    <t>e_won-ESP_38_c1</t>
  </si>
  <si>
    <t>wind resource -- CF class won-ESP_38 -- cost class 1</t>
  </si>
  <si>
    <t>e_won-ESP_37_c1</t>
  </si>
  <si>
    <t>wind resource -- CF class won-ESP_37 -- cost class 1</t>
  </si>
  <si>
    <t>e_won-ESP_36_c1</t>
  </si>
  <si>
    <t>wind resource -- CF class won-ESP_36 -- cost class 1</t>
  </si>
  <si>
    <t>e_won-ESP_36_c3</t>
  </si>
  <si>
    <t>wind resource -- CF class won-ESP_36 -- cost class 3</t>
  </si>
  <si>
    <t>e_won-ESP_36_c2</t>
  </si>
  <si>
    <t>wind resource -- CF class won-ESP_36 -- cost class 2</t>
  </si>
  <si>
    <t>e_won-ESP_35_c2</t>
  </si>
  <si>
    <t>wind resource -- CF class won-ESP_35 -- cost class 2</t>
  </si>
  <si>
    <t>e_won-ESP_35_c1</t>
  </si>
  <si>
    <t>wind resource -- CF class won-ESP_35 -- cost class 1</t>
  </si>
  <si>
    <t>e_won-ESP_34_c1</t>
  </si>
  <si>
    <t>wind resource -- CF class won-ESP_34 -- cost class 1</t>
  </si>
  <si>
    <t>e_won-ESP_34_c2</t>
  </si>
  <si>
    <t>wind resource -- CF class won-ESP_34 -- cost class 2</t>
  </si>
  <si>
    <t>e_won-ESP_33_c1</t>
  </si>
  <si>
    <t>wind resource -- CF class won-ESP_33 -- cost class 1</t>
  </si>
  <si>
    <t>e_won-ESP_33_c3</t>
  </si>
  <si>
    <t>wind resource -- CF class won-ESP_33 -- cost class 3</t>
  </si>
  <si>
    <t>e_won-ESP_33_c5</t>
  </si>
  <si>
    <t>wind resource -- CF class won-ESP_33 -- cost class 5</t>
  </si>
  <si>
    <t>e_won-ESP_33_c2</t>
  </si>
  <si>
    <t>wind resource -- CF class won-ESP_33 -- cost class 2</t>
  </si>
  <si>
    <t>e_won-ESP_33_c4</t>
  </si>
  <si>
    <t>wind resource -- CF class won-ESP_33 -- cost class 4</t>
  </si>
  <si>
    <t>e_won-ESP_32_c2</t>
  </si>
  <si>
    <t>wind resource -- CF class won-ESP_32 -- cost class 2</t>
  </si>
  <si>
    <t>e_won-ESP_32_c3</t>
  </si>
  <si>
    <t>wind resource -- CF class won-ESP_32 -- cost class 3</t>
  </si>
  <si>
    <t>e_won-ESP_32_c1</t>
  </si>
  <si>
    <t>wind resource -- CF class won-ESP_32 -- cost class 1</t>
  </si>
  <si>
    <t>e_won-ESP_31_c2</t>
  </si>
  <si>
    <t>wind resource -- CF class won-ESP_31 -- cost class 2</t>
  </si>
  <si>
    <t>e_won-ESP_31_c3</t>
  </si>
  <si>
    <t>wind resource -- CF class won-ESP_31 -- cost class 3</t>
  </si>
  <si>
    <t>e_won-ESP_31_c1</t>
  </si>
  <si>
    <t>wind resource -- CF class won-ESP_31 -- cost class 1</t>
  </si>
  <si>
    <t>e_won-ESP_30_c4</t>
  </si>
  <si>
    <t>wind resource -- CF class won-ESP_30 -- cost class 4</t>
  </si>
  <si>
    <t>e_won-ESP_30_c3</t>
  </si>
  <si>
    <t>wind resource -- CF class won-ESP_30 -- cost class 3</t>
  </si>
  <si>
    <t>e_won-ESP_30_c2</t>
  </si>
  <si>
    <t>wind resource -- CF class won-ESP_30 -- cost class 2</t>
  </si>
  <si>
    <t>e_won-ESP_30_c1</t>
  </si>
  <si>
    <t>wind resource -- CF class won-ESP_30 -- cost class 1</t>
  </si>
  <si>
    <t>e_won-ESP_29_c2</t>
  </si>
  <si>
    <t>wind resource -- CF class won-ESP_29 -- cost class 2</t>
  </si>
  <si>
    <t>e_won-ESP_29_c5</t>
  </si>
  <si>
    <t>wind resource -- CF class won-ESP_29 -- cost class 5</t>
  </si>
  <si>
    <t>e_won-ESP_29_c4</t>
  </si>
  <si>
    <t>wind resource -- CF class won-ESP_29 -- cost class 4</t>
  </si>
  <si>
    <t>e_won-ESP_29_c1</t>
  </si>
  <si>
    <t>wind resource -- CF class won-ESP_29 -- cost class 1</t>
  </si>
  <si>
    <t>e_won-ESP_29_c3</t>
  </si>
  <si>
    <t>wind resource -- CF class won-ESP_29 -- cost class 3</t>
  </si>
  <si>
    <t>e_won-ESP_28_c2</t>
  </si>
  <si>
    <t>wind resource -- CF class won-ESP_28 -- cost class 2</t>
  </si>
  <si>
    <t>e_won-ESP_28_c3</t>
  </si>
  <si>
    <t>wind resource -- CF class won-ESP_28 -- cost class 3</t>
  </si>
  <si>
    <t>e_won-ESP_28_c4</t>
  </si>
  <si>
    <t>wind resource -- CF class won-ESP_28 -- cost class 4</t>
  </si>
  <si>
    <t>e_won-ESP_28_c1</t>
  </si>
  <si>
    <t>wind resource -- CF class won-ESP_28 -- cost class 1</t>
  </si>
  <si>
    <t>e_won-ESP_28_c5</t>
  </si>
  <si>
    <t>wind resource -- CF class won-ESP_28 -- cost class 5</t>
  </si>
  <si>
    <t>e_won-ESP_27_c2</t>
  </si>
  <si>
    <t>wind resource -- CF class won-ESP_27 -- cost class 2</t>
  </si>
  <si>
    <t>e_won-ESP_27_c4</t>
  </si>
  <si>
    <t>wind resource -- CF class won-ESP_27 -- cost class 4</t>
  </si>
  <si>
    <t>e_won-ESP_27_c3</t>
  </si>
  <si>
    <t>wind resource -- CF class won-ESP_27 -- cost class 3</t>
  </si>
  <si>
    <t>e_won-ESP_27_c1</t>
  </si>
  <si>
    <t>wind resource -- CF class won-ESP_27 -- cost class 1</t>
  </si>
  <si>
    <t>e_won-ESP_26_c3</t>
  </si>
  <si>
    <t>wind resource -- CF class won-ESP_26 -- cost class 3</t>
  </si>
  <si>
    <t>e_won-ESP_26_c2</t>
  </si>
  <si>
    <t>wind resource -- CF class won-ESP_26 -- cost class 2</t>
  </si>
  <si>
    <t>e_won-ESP_26_c4</t>
  </si>
  <si>
    <t>wind resource -- CF class won-ESP_26 -- cost class 4</t>
  </si>
  <si>
    <t>e_won-ESP_26_c1</t>
  </si>
  <si>
    <t>wind resource -- CF class won-ESP_26 -- cost class 1</t>
  </si>
  <si>
    <t>e_won-ESP_26_c5</t>
  </si>
  <si>
    <t>wind resource -- CF class won-ESP_26 -- cost class 5</t>
  </si>
  <si>
    <t>e_won-ESP_25_c4</t>
  </si>
  <si>
    <t>wind resource -- CF class won-ESP_25 -- cost class 4</t>
  </si>
  <si>
    <t>e_won-ESP_25_c3</t>
  </si>
  <si>
    <t>wind resource -- CF class won-ESP_25 -- cost class 3</t>
  </si>
  <si>
    <t>e_won-ESP_25_c2</t>
  </si>
  <si>
    <t>wind resource -- CF class won-ESP_25 -- cost class 2</t>
  </si>
  <si>
    <t>e_won-ESP_25_c5</t>
  </si>
  <si>
    <t>wind resource -- CF class won-ESP_25 -- cost class 5</t>
  </si>
  <si>
    <t>e_won-ESP_25_c1</t>
  </si>
  <si>
    <t>wind resource -- CF class won-ESP_25 -- cost class 1</t>
  </si>
  <si>
    <t>e_won-ESP_24_c4</t>
  </si>
  <si>
    <t>wind resource -- CF class won-ESP_24 -- cost class 4</t>
  </si>
  <si>
    <t>e_won-ESP_24_c3</t>
  </si>
  <si>
    <t>wind resource -- CF class won-ESP_24 -- cost class 3</t>
  </si>
  <si>
    <t>e_won-ESP_24_c5</t>
  </si>
  <si>
    <t>wind resource -- CF class won-ESP_24 -- cost class 5</t>
  </si>
  <si>
    <t>e_won-ESP_24_c1</t>
  </si>
  <si>
    <t>wind resource -- CF class won-ESP_24 -- cost class 1</t>
  </si>
  <si>
    <t>e_won-ESP_24_c2</t>
  </si>
  <si>
    <t>wind resource -- CF class won-ESP_24 -- cost class 2</t>
  </si>
  <si>
    <t>e_won-ESP_23_c1</t>
  </si>
  <si>
    <t>wind resource -- CF class won-ESP_23 -- cost class 1</t>
  </si>
  <si>
    <t>e_won-ESP_23_c4</t>
  </si>
  <si>
    <t>wind resource -- CF class won-ESP_23 -- cost class 4</t>
  </si>
  <si>
    <t>e_won-ESP_23_c3</t>
  </si>
  <si>
    <t>wind resource -- CF class won-ESP_23 -- cost class 3</t>
  </si>
  <si>
    <t>e_won-ESP_23_c5</t>
  </si>
  <si>
    <t>wind resource -- CF class won-ESP_23 -- cost class 5</t>
  </si>
  <si>
    <t>e_won-ESP_23_c2</t>
  </si>
  <si>
    <t>wind resource -- CF class won-ESP_23 -- cost class 2</t>
  </si>
  <si>
    <t>e_won-ESP_22_c1</t>
  </si>
  <si>
    <t>wind resource -- CF class won-ESP_22 -- cost class 1</t>
  </si>
  <si>
    <t>e_won-ESP_22_c4</t>
  </si>
  <si>
    <t>wind resource -- CF class won-ESP_22 -- cost class 4</t>
  </si>
  <si>
    <t>e_won-ESP_22_c3</t>
  </si>
  <si>
    <t>wind resource -- CF class won-ESP_22 -- cost class 3</t>
  </si>
  <si>
    <t>e_won-ESP_22_c5</t>
  </si>
  <si>
    <t>wind resource -- CF class won-ESP_22 -- cost class 5</t>
  </si>
  <si>
    <t>e_won-ESP_22_c2</t>
  </si>
  <si>
    <t>wind resource -- CF class won-ESP_22 -- cost class 2</t>
  </si>
  <si>
    <t>e_won-ESP_21_c5</t>
  </si>
  <si>
    <t>wind resource -- CF class won-ESP_21 -- cost class 5</t>
  </si>
  <si>
    <t>e_won-ESP_21_c3</t>
  </si>
  <si>
    <t>wind resource -- CF class won-ESP_21 -- cost class 3</t>
  </si>
  <si>
    <t>e_won-ESP_21_c1</t>
  </si>
  <si>
    <t>wind resource -- CF class won-ESP_21 -- cost class 1</t>
  </si>
  <si>
    <t>e_won-ESP_21_c2</t>
  </si>
  <si>
    <t>wind resource -- CF class won-ESP_21 -- cost class 2</t>
  </si>
  <si>
    <t>e_won-ESP_21_c4</t>
  </si>
  <si>
    <t>wind resource -- CF class won-ESP_21 -- cost class 4</t>
  </si>
  <si>
    <t>e_won-ESP_20_c2</t>
  </si>
  <si>
    <t>wind resource -- CF class won-ESP_20 -- cost class 2</t>
  </si>
  <si>
    <t>e_won-ESP_20_c5</t>
  </si>
  <si>
    <t>wind resource -- CF class won-ESP_20 -- cost class 5</t>
  </si>
  <si>
    <t>e_won-ESP_20_c4</t>
  </si>
  <si>
    <t>wind resource -- CF class won-ESP_20 -- cost class 4</t>
  </si>
  <si>
    <t>e_won-ESP_20_c1</t>
  </si>
  <si>
    <t>wind resource -- CF class won-ESP_20 -- cost class 1</t>
  </si>
  <si>
    <t>e_won-ESP_20_c3</t>
  </si>
  <si>
    <t>wind resource -- CF class won-ESP_20 -- cost class 3</t>
  </si>
  <si>
    <t>e_won-ESP_19_c5</t>
  </si>
  <si>
    <t>wind resource -- CF class won-ESP_19 -- cost class 5</t>
  </si>
  <si>
    <t>e_won-ESP_19_c1</t>
  </si>
  <si>
    <t>wind resource -- CF class won-ESP_19 -- cost class 1</t>
  </si>
  <si>
    <t>e_won-ESP_19_c3</t>
  </si>
  <si>
    <t>wind resource -- CF class won-ESP_19 -- cost class 3</t>
  </si>
  <si>
    <t>e_won-ESP_19_c4</t>
  </si>
  <si>
    <t>wind resource -- CF class won-ESP_19 -- cost class 4</t>
  </si>
  <si>
    <t>e_won-ESP_19_c2</t>
  </si>
  <si>
    <t>wind resource -- CF class won-ESP_19 -- cost class 2</t>
  </si>
  <si>
    <t>e_won-ESP_18_c1</t>
  </si>
  <si>
    <t>wind resource -- CF class won-ESP_18 -- cost class 1</t>
  </si>
  <si>
    <t>e_won-ESP_18_c3</t>
  </si>
  <si>
    <t>wind resource -- CF class won-ESP_18 -- cost class 3</t>
  </si>
  <si>
    <t>e_won-ESP_18_c5</t>
  </si>
  <si>
    <t>wind resource -- CF class won-ESP_18 -- cost class 5</t>
  </si>
  <si>
    <t>e_won-ESP_18_c4</t>
  </si>
  <si>
    <t>wind resource -- CF class won-ESP_18 -- cost class 4</t>
  </si>
  <si>
    <t>e_won-ESP_18_c2</t>
  </si>
  <si>
    <t>wind resource -- CF class won-ESP_18 -- cost class 2</t>
  </si>
  <si>
    <t>e_won-ESP_17_c5</t>
  </si>
  <si>
    <t>wind resource -- CF class won-ESP_17 -- cost class 5</t>
  </si>
  <si>
    <t>e_won-ESP_17_c1</t>
  </si>
  <si>
    <t>wind resource -- CF class won-ESP_17 -- cost class 1</t>
  </si>
  <si>
    <t>e_won-ESP_17_c4</t>
  </si>
  <si>
    <t>wind resource -- CF class won-ESP_17 -- cost class 4</t>
  </si>
  <si>
    <t>e_won-ESP_17_c2</t>
  </si>
  <si>
    <t>wind resource -- CF class won-ESP_17 -- cost class 2</t>
  </si>
  <si>
    <t>e_won-ESP_17_c3</t>
  </si>
  <si>
    <t>wind resource -- CF class won-ESP_17 -- cost class 3</t>
  </si>
  <si>
    <t>e_won-ESP_16_c4</t>
  </si>
  <si>
    <t>wind resource -- CF class won-ESP_16 -- cost class 4</t>
  </si>
  <si>
    <t>e_won-ESP_16_c3</t>
  </si>
  <si>
    <t>wind resource -- CF class won-ESP_16 -- cost class 3</t>
  </si>
  <si>
    <t>e_won-ESP_16_c5</t>
  </si>
  <si>
    <t>wind resource -- CF class won-ESP_16 -- cost class 5</t>
  </si>
  <si>
    <t>e_won-ESP_16_c1</t>
  </si>
  <si>
    <t>wind resource -- CF class won-ESP_16 -- cost class 1</t>
  </si>
  <si>
    <t>e_won-ESP_16_c2</t>
  </si>
  <si>
    <t>wind resource -- CF class won-ESP_16 -- cost class 2</t>
  </si>
  <si>
    <t>elc_won-ESP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</si>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</sst>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163512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651D9-9420-46DB-4D82-3F81B45F67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82598B-FED8-B59E-DC90-8864BA356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A3F852-5A9A-7B64-94D1-0CA7DD1EC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E01473-15F7-813A-B6B5-0C10AA1E24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46484375" bestFit="1" customWidth="1"/>
    <col min="4" max="4" width="27.3984375" bestFit="1" customWidth="1"/>
    <col min="5" max="6" width="10.59765625" customWidth="1"/>
    <col min="7" max="7" width="12.46484375" bestFit="1" customWidth="1"/>
    <col min="9" max="9" width="12.464843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4.26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8.51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17.02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D3D0-CA4C-48AA-964F-A603BE18C3B0}">
  <dimension ref="A1:P39"/>
  <sheetViews>
    <sheetView workbookViewId="0">
      <selection sqref="A1:H1"/>
    </sheetView>
  </sheetViews>
  <sheetFormatPr defaultRowHeight="14.25"/>
  <cols>
    <col min="2" max="2" width="10.59765625" customWidth="1"/>
    <col min="3" max="3" width="12.531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531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205</v>
      </c>
      <c r="M3" s="29" t="s">
        <v>206</v>
      </c>
      <c r="N3" s="29" t="s">
        <v>207</v>
      </c>
      <c r="O3" s="29" t="s">
        <v>208</v>
      </c>
      <c r="P3" s="29" t="s">
        <v>209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210</v>
      </c>
      <c r="M4" s="34">
        <v>7.5000000000000002E-4</v>
      </c>
      <c r="N4" s="35">
        <v>0.21099999999999999</v>
      </c>
      <c r="O4" s="32">
        <v>212.88647347121943</v>
      </c>
      <c r="P4" s="34">
        <v>1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210</v>
      </c>
      <c r="M5" s="36">
        <v>1.6447499999999999</v>
      </c>
      <c r="N5" s="37">
        <v>0.19044733242134063</v>
      </c>
      <c r="O5" s="33">
        <v>109.27411231579001</v>
      </c>
      <c r="P5" s="36">
        <v>4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210</v>
      </c>
      <c r="M6" s="34">
        <v>0.73124999999999996</v>
      </c>
      <c r="N6" s="35">
        <v>0.18891282051282052</v>
      </c>
      <c r="O6" s="32">
        <v>43.60713194083813</v>
      </c>
      <c r="P6" s="34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210</v>
      </c>
      <c r="M7" s="36">
        <v>1.36425</v>
      </c>
      <c r="N7" s="37">
        <v>0.18795931830676196</v>
      </c>
      <c r="O7" s="33">
        <v>46.850307531973243</v>
      </c>
      <c r="P7" s="36">
        <v>3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210</v>
      </c>
      <c r="M8" s="34">
        <v>1.9470000000000001</v>
      </c>
      <c r="N8" s="35">
        <v>0.1879075500770416</v>
      </c>
      <c r="O8" s="32">
        <v>45.231911316021687</v>
      </c>
      <c r="P8" s="34">
        <v>2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210</v>
      </c>
      <c r="M9" s="36">
        <v>0.45450000000000002</v>
      </c>
      <c r="N9" s="37">
        <v>0.18679207920792079</v>
      </c>
      <c r="O9" s="33">
        <v>146.67185936440706</v>
      </c>
      <c r="P9" s="36">
        <v>5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210</v>
      </c>
      <c r="M10" s="34">
        <v>10.718999999999999</v>
      </c>
      <c r="N10" s="35">
        <v>0.18016358802127064</v>
      </c>
      <c r="O10" s="32">
        <v>45.542742368492256</v>
      </c>
      <c r="P10" s="34">
        <v>1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210</v>
      </c>
      <c r="M11" s="36">
        <v>12.591749999999999</v>
      </c>
      <c r="N11" s="37">
        <v>0.17982631484900832</v>
      </c>
      <c r="O11" s="33">
        <v>50.047347496039997</v>
      </c>
      <c r="P11" s="36">
        <v>5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210</v>
      </c>
      <c r="M12" s="34">
        <v>13.439249999999999</v>
      </c>
      <c r="N12" s="35">
        <v>0.17859997767732574</v>
      </c>
      <c r="O12" s="32">
        <v>47.624730843338419</v>
      </c>
      <c r="P12" s="34">
        <v>3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210</v>
      </c>
      <c r="M13" s="36">
        <v>14.23875</v>
      </c>
      <c r="N13" s="37">
        <v>0.17813573874111135</v>
      </c>
      <c r="O13" s="33">
        <v>48.565555140401038</v>
      </c>
      <c r="P13" s="36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210</v>
      </c>
      <c r="M14" s="34">
        <v>12.015000000000001</v>
      </c>
      <c r="N14" s="35">
        <v>0.17790524344569289</v>
      </c>
      <c r="O14" s="32">
        <v>46.624366150127159</v>
      </c>
      <c r="P14" s="34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210</v>
      </c>
      <c r="M15" s="36">
        <v>8.9332499999999992</v>
      </c>
      <c r="N15" s="37">
        <v>0.17316833179413987</v>
      </c>
      <c r="O15" s="33">
        <v>47.171006131293758</v>
      </c>
      <c r="P15" s="36">
        <v>1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210</v>
      </c>
      <c r="M16" s="34">
        <v>4.7309999999999999</v>
      </c>
      <c r="N16" s="35">
        <v>0.1722344641724794</v>
      </c>
      <c r="O16" s="32">
        <v>48.542817710595358</v>
      </c>
      <c r="P16" s="34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210</v>
      </c>
      <c r="M17" s="36">
        <v>7.4355000000000002</v>
      </c>
      <c r="N17" s="37">
        <v>0.17131722816219488</v>
      </c>
      <c r="O17" s="33">
        <v>49.269776464820339</v>
      </c>
      <c r="P17" s="36">
        <v>3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210</v>
      </c>
      <c r="M18" s="34">
        <v>10.576499999999999</v>
      </c>
      <c r="N18" s="35">
        <v>0.1705560204226351</v>
      </c>
      <c r="O18" s="32">
        <v>50.35579087043233</v>
      </c>
      <c r="P18" s="34">
        <v>4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210</v>
      </c>
      <c r="M19" s="36">
        <v>3.6389999999999998</v>
      </c>
      <c r="N19" s="37">
        <v>0.17033511953833472</v>
      </c>
      <c r="O19" s="33">
        <v>51.690183769319233</v>
      </c>
      <c r="P19" s="36">
        <v>5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210</v>
      </c>
      <c r="M20" s="34">
        <v>0.73950000000000005</v>
      </c>
      <c r="N20" s="35">
        <v>0.16351521298174443</v>
      </c>
      <c r="O20" s="32">
        <v>49.062840078340436</v>
      </c>
      <c r="P20" s="34">
        <v>1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210</v>
      </c>
      <c r="M21" s="36">
        <v>0.432</v>
      </c>
      <c r="N21" s="37">
        <v>0.16248437500000001</v>
      </c>
      <c r="O21" s="33">
        <v>52.650483154225164</v>
      </c>
      <c r="P21" s="36">
        <v>3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210</v>
      </c>
      <c r="M22" s="34">
        <v>2.2499999999999999E-2</v>
      </c>
      <c r="N22" s="35">
        <v>0.16186666666666669</v>
      </c>
      <c r="O22" s="32">
        <v>51.863544850967493</v>
      </c>
      <c r="P22" s="34">
        <v>2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210</v>
      </c>
      <c r="M23" s="36">
        <v>0.12225</v>
      </c>
      <c r="N23" s="37">
        <v>0.15764417177914108</v>
      </c>
      <c r="O23" s="33">
        <v>53.076293882039266</v>
      </c>
      <c r="P23" s="36">
        <v>4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210</v>
      </c>
      <c r="M24" s="34">
        <v>0.87224999999999997</v>
      </c>
      <c r="N24" s="35">
        <v>0.15661220980223561</v>
      </c>
      <c r="O24" s="32">
        <v>54.531343535200563</v>
      </c>
      <c r="P24" s="34">
        <v>5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210</v>
      </c>
      <c r="M25" s="36">
        <v>7.7249999999999999E-2</v>
      </c>
      <c r="N25" s="37">
        <v>0.153</v>
      </c>
      <c r="O25" s="33">
        <v>52.931147010334108</v>
      </c>
      <c r="P25" s="36">
        <v>1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210</v>
      </c>
      <c r="M26" s="34">
        <v>0.27750000000000002</v>
      </c>
      <c r="N26" s="35">
        <v>0.15090810810810809</v>
      </c>
      <c r="O26" s="32">
        <v>56.103962288483515</v>
      </c>
      <c r="P26" s="34">
        <v>3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210</v>
      </c>
      <c r="M27" s="36">
        <v>4.3499999999999997E-2</v>
      </c>
      <c r="N27" s="37">
        <v>0.14920689655172414</v>
      </c>
      <c r="O27" s="33">
        <v>54.208965781528633</v>
      </c>
      <c r="P27" s="36">
        <v>2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210</v>
      </c>
      <c r="M28" s="34">
        <v>0.14174999999999999</v>
      </c>
      <c r="N28" s="35">
        <v>0.14874603174603174</v>
      </c>
      <c r="O28" s="32">
        <v>58.346477922718641</v>
      </c>
      <c r="P28" s="34">
        <v>5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210</v>
      </c>
      <c r="M29" s="36">
        <v>0.30449999999999999</v>
      </c>
      <c r="N29" s="37">
        <v>0.14814778325123151</v>
      </c>
      <c r="O29" s="33">
        <v>57.622212336937132</v>
      </c>
      <c r="P29" s="36">
        <v>4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210</v>
      </c>
      <c r="M30" s="34">
        <v>0.40050000000000002</v>
      </c>
      <c r="N30" s="35">
        <v>0.14303932584269663</v>
      </c>
      <c r="O30" s="32">
        <v>61.066833293712612</v>
      </c>
      <c r="P30" s="34">
        <v>4</v>
      </c>
    </row>
    <row r="31" spans="2:16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187</v>
      </c>
      <c r="L31" s="31" t="s">
        <v>210</v>
      </c>
      <c r="M31" s="36">
        <v>0.22500000000000001</v>
      </c>
      <c r="N31" s="37">
        <v>0.14242666666666667</v>
      </c>
      <c r="O31" s="33">
        <v>57.344764998687367</v>
      </c>
      <c r="P31" s="36">
        <v>1</v>
      </c>
    </row>
    <row r="32" spans="2:16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189</v>
      </c>
      <c r="L32" s="30" t="s">
        <v>210</v>
      </c>
      <c r="M32" s="34">
        <v>0.29849999999999999</v>
      </c>
      <c r="N32" s="35">
        <v>0.13986180904522613</v>
      </c>
      <c r="O32" s="32">
        <v>59.103001952736591</v>
      </c>
      <c r="P32" s="34">
        <v>2</v>
      </c>
    </row>
    <row r="33" spans="2:16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191</v>
      </c>
      <c r="L33" s="31" t="s">
        <v>210</v>
      </c>
      <c r="M33" s="36">
        <v>0.19500000000000001</v>
      </c>
      <c r="N33" s="37">
        <v>0.13825384615384617</v>
      </c>
      <c r="O33" s="33">
        <v>62.206466440360018</v>
      </c>
      <c r="P33" s="36">
        <v>5</v>
      </c>
    </row>
    <row r="34" spans="2:16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193</v>
      </c>
      <c r="L34" s="30" t="s">
        <v>210</v>
      </c>
      <c r="M34" s="34">
        <v>0.38700000000000001</v>
      </c>
      <c r="N34" s="35">
        <v>0.13585658914728682</v>
      </c>
      <c r="O34" s="32">
        <v>60.26532577626346</v>
      </c>
      <c r="P34" s="34">
        <v>3</v>
      </c>
    </row>
    <row r="35" spans="2:16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195</v>
      </c>
      <c r="L35" s="31" t="s">
        <v>210</v>
      </c>
      <c r="M35" s="36">
        <v>0.27224999999999999</v>
      </c>
      <c r="N35" s="37">
        <v>0.13239944903581266</v>
      </c>
      <c r="O35" s="33">
        <v>64.600222635679486</v>
      </c>
      <c r="P35" s="36">
        <v>3</v>
      </c>
    </row>
    <row r="36" spans="2:16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197</v>
      </c>
      <c r="L36" s="30" t="s">
        <v>210</v>
      </c>
      <c r="M36" s="34">
        <v>0.26024999999999998</v>
      </c>
      <c r="N36" s="35">
        <v>0.13177521613832852</v>
      </c>
      <c r="O36" s="32">
        <v>61.556736497127794</v>
      </c>
      <c r="P36" s="34">
        <v>2</v>
      </c>
    </row>
    <row r="37" spans="2:16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199</v>
      </c>
      <c r="L37" s="31" t="s">
        <v>210</v>
      </c>
      <c r="M37" s="36">
        <v>0.111</v>
      </c>
      <c r="N37" s="37">
        <v>0.13167567567567567</v>
      </c>
      <c r="O37" s="33">
        <v>65.531706680349814</v>
      </c>
      <c r="P37" s="36">
        <v>4</v>
      </c>
    </row>
    <row r="38" spans="2:16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201</v>
      </c>
      <c r="L38" s="30" t="s">
        <v>210</v>
      </c>
      <c r="M38" s="34">
        <v>0.375</v>
      </c>
      <c r="N38" s="35">
        <v>0.13072</v>
      </c>
      <c r="O38" s="32">
        <v>60.704473902663779</v>
      </c>
      <c r="P38" s="34">
        <v>1</v>
      </c>
    </row>
    <row r="39" spans="2:16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203</v>
      </c>
      <c r="L39" s="31" t="s">
        <v>210</v>
      </c>
      <c r="M39" s="36">
        <v>6.6000000000000003E-2</v>
      </c>
      <c r="N39" s="37">
        <v>0.12879545454545455</v>
      </c>
      <c r="O39" s="33">
        <v>70.074712743512038</v>
      </c>
      <c r="P39" s="36">
        <v>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D175-1DED-4C68-8504-E21949814519}">
  <dimension ref="A1:P104"/>
  <sheetViews>
    <sheetView workbookViewId="0">
      <selection sqref="A1:H1"/>
    </sheetView>
  </sheetViews>
  <sheetFormatPr defaultRowHeight="14.25"/>
  <cols>
    <col min="2" max="2" width="10.59765625" customWidth="1"/>
    <col min="3" max="3" width="13.19921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19921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205</v>
      </c>
      <c r="M3" s="29" t="s">
        <v>206</v>
      </c>
      <c r="N3" s="29" t="s">
        <v>207</v>
      </c>
      <c r="O3" s="29" t="s">
        <v>208</v>
      </c>
      <c r="P3" s="29" t="s">
        <v>209</v>
      </c>
    </row>
    <row r="4" spans="1:16">
      <c r="B4" s="30" t="s">
        <v>130</v>
      </c>
      <c r="C4" s="30" t="s">
        <v>211</v>
      </c>
      <c r="D4" s="30" t="s">
        <v>212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211</v>
      </c>
      <c r="L4" s="30" t="s">
        <v>413</v>
      </c>
      <c r="M4" s="35">
        <v>0.2175</v>
      </c>
      <c r="N4" s="35">
        <v>0.499</v>
      </c>
      <c r="O4" s="32">
        <v>41.985749088112321</v>
      </c>
      <c r="P4" s="34">
        <v>1</v>
      </c>
    </row>
    <row r="5" spans="1:16">
      <c r="B5" s="31" t="s">
        <v>130</v>
      </c>
      <c r="C5" s="31" t="s">
        <v>213</v>
      </c>
      <c r="D5" s="31" t="s">
        <v>214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213</v>
      </c>
      <c r="L5" s="31" t="s">
        <v>413</v>
      </c>
      <c r="M5" s="37">
        <v>0.84975000000000001</v>
      </c>
      <c r="N5" s="37">
        <v>0.48099999999999998</v>
      </c>
      <c r="O5" s="33">
        <v>48.393922695938926</v>
      </c>
      <c r="P5" s="36">
        <v>1</v>
      </c>
    </row>
    <row r="6" spans="1:16">
      <c r="B6" s="30" t="s">
        <v>130</v>
      </c>
      <c r="C6" s="30" t="s">
        <v>215</v>
      </c>
      <c r="D6" s="30" t="s">
        <v>216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215</v>
      </c>
      <c r="L6" s="30" t="s">
        <v>413</v>
      </c>
      <c r="M6" s="35">
        <v>0.48449999999999999</v>
      </c>
      <c r="N6" s="35">
        <v>0.46300000000000002</v>
      </c>
      <c r="O6" s="32">
        <v>54.737272212813167</v>
      </c>
      <c r="P6" s="34">
        <v>1</v>
      </c>
    </row>
    <row r="7" spans="1:16">
      <c r="B7" s="31" t="s">
        <v>130</v>
      </c>
      <c r="C7" s="31" t="s">
        <v>217</v>
      </c>
      <c r="D7" s="31" t="s">
        <v>218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217</v>
      </c>
      <c r="L7" s="31" t="s">
        <v>413</v>
      </c>
      <c r="M7" s="37">
        <v>0.20849999999999999</v>
      </c>
      <c r="N7" s="37">
        <v>0.44400000000000001</v>
      </c>
      <c r="O7" s="33">
        <v>58.877142811707628</v>
      </c>
      <c r="P7" s="36">
        <v>2</v>
      </c>
    </row>
    <row r="8" spans="1:16">
      <c r="B8" s="30" t="s">
        <v>130</v>
      </c>
      <c r="C8" s="30" t="s">
        <v>219</v>
      </c>
      <c r="D8" s="30" t="s">
        <v>220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219</v>
      </c>
      <c r="L8" s="30" t="s">
        <v>413</v>
      </c>
      <c r="M8" s="35">
        <v>0.59099999999999997</v>
      </c>
      <c r="N8" s="35">
        <v>0.44100000000000006</v>
      </c>
      <c r="O8" s="32">
        <v>64.318595034496781</v>
      </c>
      <c r="P8" s="34">
        <v>3</v>
      </c>
    </row>
    <row r="9" spans="1:16">
      <c r="B9" s="31" t="s">
        <v>130</v>
      </c>
      <c r="C9" s="31" t="s">
        <v>221</v>
      </c>
      <c r="D9" s="31" t="s">
        <v>222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221</v>
      </c>
      <c r="L9" s="31" t="s">
        <v>413</v>
      </c>
      <c r="M9" s="37">
        <v>2.1000000000000001E-2</v>
      </c>
      <c r="N9" s="37">
        <v>0.435</v>
      </c>
      <c r="O9" s="33">
        <v>20.982705325854365</v>
      </c>
      <c r="P9" s="36">
        <v>1</v>
      </c>
    </row>
    <row r="10" spans="1:16">
      <c r="B10" s="30" t="s">
        <v>130</v>
      </c>
      <c r="C10" s="30" t="s">
        <v>223</v>
      </c>
      <c r="D10" s="30" t="s">
        <v>224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223</v>
      </c>
      <c r="L10" s="30" t="s">
        <v>413</v>
      </c>
      <c r="M10" s="35">
        <v>1.635</v>
      </c>
      <c r="N10" s="35">
        <v>0.41899999999999998</v>
      </c>
      <c r="O10" s="32">
        <v>63.681090687911343</v>
      </c>
      <c r="P10" s="34">
        <v>1</v>
      </c>
    </row>
    <row r="11" spans="1:16">
      <c r="B11" s="31" t="s">
        <v>130</v>
      </c>
      <c r="C11" s="31" t="s">
        <v>225</v>
      </c>
      <c r="D11" s="31" t="s">
        <v>226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225</v>
      </c>
      <c r="L11" s="31" t="s">
        <v>413</v>
      </c>
      <c r="M11" s="37">
        <v>6.0000000000000001E-3</v>
      </c>
      <c r="N11" s="37">
        <v>0.38300000000000001</v>
      </c>
      <c r="O11" s="33">
        <v>68.979210483798312</v>
      </c>
      <c r="P11" s="36">
        <v>2</v>
      </c>
    </row>
    <row r="12" spans="1:16">
      <c r="B12" s="30" t="s">
        <v>130</v>
      </c>
      <c r="C12" s="30" t="s">
        <v>227</v>
      </c>
      <c r="D12" s="30" t="s">
        <v>228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227</v>
      </c>
      <c r="L12" s="30" t="s">
        <v>413</v>
      </c>
      <c r="M12" s="35">
        <v>3.3750000000000002E-2</v>
      </c>
      <c r="N12" s="35">
        <v>0.377</v>
      </c>
      <c r="O12" s="32">
        <v>32.978090118412098</v>
      </c>
      <c r="P12" s="34">
        <v>1</v>
      </c>
    </row>
    <row r="13" spans="1:16">
      <c r="B13" s="31" t="s">
        <v>130</v>
      </c>
      <c r="C13" s="31" t="s">
        <v>229</v>
      </c>
      <c r="D13" s="31" t="s">
        <v>230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229</v>
      </c>
      <c r="L13" s="31" t="s">
        <v>413</v>
      </c>
      <c r="M13" s="37">
        <v>0.22425</v>
      </c>
      <c r="N13" s="37">
        <v>0.37</v>
      </c>
      <c r="O13" s="33">
        <v>30.888506038295969</v>
      </c>
      <c r="P13" s="36">
        <v>1</v>
      </c>
    </row>
    <row r="14" spans="1:16">
      <c r="B14" s="30" t="s">
        <v>130</v>
      </c>
      <c r="C14" s="30" t="s">
        <v>231</v>
      </c>
      <c r="D14" s="30" t="s">
        <v>232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231</v>
      </c>
      <c r="L14" s="30" t="s">
        <v>413</v>
      </c>
      <c r="M14" s="35">
        <v>2.7E-2</v>
      </c>
      <c r="N14" s="35">
        <v>0.36299999999999999</v>
      </c>
      <c r="O14" s="32">
        <v>28.930318159456675</v>
      </c>
      <c r="P14" s="34">
        <v>1</v>
      </c>
    </row>
    <row r="15" spans="1:16">
      <c r="B15" s="31" t="s">
        <v>130</v>
      </c>
      <c r="C15" s="31" t="s">
        <v>233</v>
      </c>
      <c r="D15" s="31" t="s">
        <v>234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233</v>
      </c>
      <c r="L15" s="31" t="s">
        <v>413</v>
      </c>
      <c r="M15" s="37">
        <v>3.3750000000000002E-2</v>
      </c>
      <c r="N15" s="37">
        <v>0.36199999999999999</v>
      </c>
      <c r="O15" s="33">
        <v>75.128293740298389</v>
      </c>
      <c r="P15" s="36">
        <v>3</v>
      </c>
    </row>
    <row r="16" spans="1:16">
      <c r="B16" s="30" t="s">
        <v>130</v>
      </c>
      <c r="C16" s="30" t="s">
        <v>235</v>
      </c>
      <c r="D16" s="30" t="s">
        <v>236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235</v>
      </c>
      <c r="L16" s="30" t="s">
        <v>413</v>
      </c>
      <c r="M16" s="35">
        <v>0.32850000000000001</v>
      </c>
      <c r="N16" s="35">
        <v>0.35899999999999999</v>
      </c>
      <c r="O16" s="32">
        <v>37.805861846667277</v>
      </c>
      <c r="P16" s="34">
        <v>2</v>
      </c>
    </row>
    <row r="17" spans="2:16">
      <c r="B17" s="31" t="s">
        <v>130</v>
      </c>
      <c r="C17" s="31" t="s">
        <v>237</v>
      </c>
      <c r="D17" s="31" t="s">
        <v>238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237</v>
      </c>
      <c r="L17" s="31" t="s">
        <v>413</v>
      </c>
      <c r="M17" s="37">
        <v>0.16800000000000001</v>
      </c>
      <c r="N17" s="37">
        <v>0.34799999999999998</v>
      </c>
      <c r="O17" s="33">
        <v>239.79462485151024</v>
      </c>
      <c r="P17" s="36">
        <v>2</v>
      </c>
    </row>
    <row r="18" spans="2:16">
      <c r="B18" s="30" t="s">
        <v>130</v>
      </c>
      <c r="C18" s="30" t="s">
        <v>239</v>
      </c>
      <c r="D18" s="30" t="s">
        <v>240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239</v>
      </c>
      <c r="L18" s="30" t="s">
        <v>413</v>
      </c>
      <c r="M18" s="35">
        <v>9.375E-2</v>
      </c>
      <c r="N18" s="35">
        <v>0.34599999999999997</v>
      </c>
      <c r="O18" s="32">
        <v>39.062659200966145</v>
      </c>
      <c r="P18" s="34">
        <v>1</v>
      </c>
    </row>
    <row r="19" spans="2:16">
      <c r="B19" s="31" t="s">
        <v>130</v>
      </c>
      <c r="C19" s="31" t="s">
        <v>241</v>
      </c>
      <c r="D19" s="31" t="s">
        <v>242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241</v>
      </c>
      <c r="L19" s="31" t="s">
        <v>413</v>
      </c>
      <c r="M19" s="37">
        <v>2.0227499999999998</v>
      </c>
      <c r="N19" s="37">
        <v>0.34300000000000003</v>
      </c>
      <c r="O19" s="33">
        <v>33.395362399810573</v>
      </c>
      <c r="P19" s="36">
        <v>1</v>
      </c>
    </row>
    <row r="20" spans="2:16">
      <c r="B20" s="30" t="s">
        <v>130</v>
      </c>
      <c r="C20" s="30" t="s">
        <v>243</v>
      </c>
      <c r="D20" s="30" t="s">
        <v>244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243</v>
      </c>
      <c r="L20" s="30" t="s">
        <v>413</v>
      </c>
      <c r="M20" s="35">
        <v>0.67874999999999996</v>
      </c>
      <c r="N20" s="35">
        <v>0.33600000000000002</v>
      </c>
      <c r="O20" s="32">
        <v>56.185397362087336</v>
      </c>
      <c r="P20" s="34">
        <v>2</v>
      </c>
    </row>
    <row r="21" spans="2:16">
      <c r="B21" s="31" t="s">
        <v>130</v>
      </c>
      <c r="C21" s="31" t="s">
        <v>245</v>
      </c>
      <c r="D21" s="31" t="s">
        <v>246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245</v>
      </c>
      <c r="L21" s="31" t="s">
        <v>413</v>
      </c>
      <c r="M21" s="37">
        <v>2.2522500000000001</v>
      </c>
      <c r="N21" s="37">
        <v>0.32927239427239424</v>
      </c>
      <c r="O21" s="33">
        <v>37.741123574392297</v>
      </c>
      <c r="P21" s="36">
        <v>1</v>
      </c>
    </row>
    <row r="22" spans="2:16">
      <c r="B22" s="30" t="s">
        <v>130</v>
      </c>
      <c r="C22" s="30" t="s">
        <v>247</v>
      </c>
      <c r="D22" s="30" t="s">
        <v>248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247</v>
      </c>
      <c r="L22" s="30" t="s">
        <v>413</v>
      </c>
      <c r="M22" s="35">
        <v>0.15675</v>
      </c>
      <c r="N22" s="35">
        <v>0.32600000000000001</v>
      </c>
      <c r="O22" s="32">
        <v>85.793480487387058</v>
      </c>
      <c r="P22" s="34">
        <v>3</v>
      </c>
    </row>
    <row r="23" spans="2:16">
      <c r="B23" s="31" t="s">
        <v>130</v>
      </c>
      <c r="C23" s="31" t="s">
        <v>249</v>
      </c>
      <c r="D23" s="31" t="s">
        <v>250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249</v>
      </c>
      <c r="L23" s="31" t="s">
        <v>413</v>
      </c>
      <c r="M23" s="37">
        <v>0.16425000000000001</v>
      </c>
      <c r="N23" s="37">
        <v>0.32500000000000001</v>
      </c>
      <c r="O23" s="33">
        <v>185.95694388400057</v>
      </c>
      <c r="P23" s="36">
        <v>5</v>
      </c>
    </row>
    <row r="24" spans="2:16">
      <c r="B24" s="30" t="s">
        <v>130</v>
      </c>
      <c r="C24" s="30" t="s">
        <v>251</v>
      </c>
      <c r="D24" s="30" t="s">
        <v>252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251</v>
      </c>
      <c r="L24" s="30" t="s">
        <v>413</v>
      </c>
      <c r="M24" s="35">
        <v>0.873</v>
      </c>
      <c r="N24" s="35">
        <v>0.32500000000000001</v>
      </c>
      <c r="O24" s="32">
        <v>56.828087259681126</v>
      </c>
      <c r="P24" s="34">
        <v>2</v>
      </c>
    </row>
    <row r="25" spans="2:16">
      <c r="B25" s="31" t="s">
        <v>130</v>
      </c>
      <c r="C25" s="31" t="s">
        <v>253</v>
      </c>
      <c r="D25" s="31" t="s">
        <v>254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253</v>
      </c>
      <c r="L25" s="31" t="s">
        <v>413</v>
      </c>
      <c r="M25" s="37">
        <v>0.219</v>
      </c>
      <c r="N25" s="37">
        <v>0.32500000000000001</v>
      </c>
      <c r="O25" s="33">
        <v>98.570374011042361</v>
      </c>
      <c r="P25" s="36">
        <v>4</v>
      </c>
    </row>
    <row r="26" spans="2:16">
      <c r="B26" s="30" t="s">
        <v>130</v>
      </c>
      <c r="C26" s="30" t="s">
        <v>255</v>
      </c>
      <c r="D26" s="30" t="s">
        <v>256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255</v>
      </c>
      <c r="L26" s="30" t="s">
        <v>413</v>
      </c>
      <c r="M26" s="35">
        <v>1.2330000000000001</v>
      </c>
      <c r="N26" s="35">
        <v>0.32</v>
      </c>
      <c r="O26" s="32">
        <v>40.668895905327865</v>
      </c>
      <c r="P26" s="34">
        <v>2</v>
      </c>
    </row>
    <row r="27" spans="2:16">
      <c r="B27" s="31" t="s">
        <v>130</v>
      </c>
      <c r="C27" s="31" t="s">
        <v>257</v>
      </c>
      <c r="D27" s="31" t="s">
        <v>258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257</v>
      </c>
      <c r="L27" s="31" t="s">
        <v>413</v>
      </c>
      <c r="M27" s="37">
        <v>0.14399999999999999</v>
      </c>
      <c r="N27" s="37">
        <v>0.31900000000000001</v>
      </c>
      <c r="O27" s="33">
        <v>234.76687997330237</v>
      </c>
      <c r="P27" s="36">
        <v>3</v>
      </c>
    </row>
    <row r="28" spans="2:16">
      <c r="B28" s="30" t="s">
        <v>130</v>
      </c>
      <c r="C28" s="30" t="s">
        <v>259</v>
      </c>
      <c r="D28" s="30" t="s">
        <v>260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259</v>
      </c>
      <c r="L28" s="30" t="s">
        <v>413</v>
      </c>
      <c r="M28" s="35">
        <v>0.67125000000000001</v>
      </c>
      <c r="N28" s="35">
        <v>0.315</v>
      </c>
      <c r="O28" s="32">
        <v>35.164000380418884</v>
      </c>
      <c r="P28" s="34">
        <v>1</v>
      </c>
    </row>
    <row r="29" spans="2:16">
      <c r="B29" s="31" t="s">
        <v>130</v>
      </c>
      <c r="C29" s="31" t="s">
        <v>261</v>
      </c>
      <c r="D29" s="31" t="s">
        <v>262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261</v>
      </c>
      <c r="L29" s="31" t="s">
        <v>413</v>
      </c>
      <c r="M29" s="37">
        <v>0.438</v>
      </c>
      <c r="N29" s="37">
        <v>0.311</v>
      </c>
      <c r="O29" s="33">
        <v>68.645664567943641</v>
      </c>
      <c r="P29" s="36">
        <v>2</v>
      </c>
    </row>
    <row r="30" spans="2:16">
      <c r="B30" s="30" t="s">
        <v>130</v>
      </c>
      <c r="C30" s="30" t="s">
        <v>263</v>
      </c>
      <c r="D30" s="30" t="s">
        <v>264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263</v>
      </c>
      <c r="L30" s="30" t="s">
        <v>413</v>
      </c>
      <c r="M30" s="35">
        <v>9.1499999999999998E-2</v>
      </c>
      <c r="N30" s="35">
        <v>0.311</v>
      </c>
      <c r="O30" s="32">
        <v>283.25546493092008</v>
      </c>
      <c r="P30" s="34">
        <v>3</v>
      </c>
    </row>
    <row r="31" spans="2:16">
      <c r="B31" s="31" t="s">
        <v>130</v>
      </c>
      <c r="C31" s="31" t="s">
        <v>265</v>
      </c>
      <c r="D31" s="31" t="s">
        <v>266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265</v>
      </c>
      <c r="L31" s="31" t="s">
        <v>413</v>
      </c>
      <c r="M31" s="37">
        <v>0.55200000000000005</v>
      </c>
      <c r="N31" s="37">
        <v>0.309</v>
      </c>
      <c r="O31" s="33">
        <v>52.770130953590723</v>
      </c>
      <c r="P31" s="36">
        <v>1</v>
      </c>
    </row>
    <row r="32" spans="2:16">
      <c r="B32" s="30" t="s">
        <v>130</v>
      </c>
      <c r="C32" s="30" t="s">
        <v>267</v>
      </c>
      <c r="D32" s="30" t="s">
        <v>268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267</v>
      </c>
      <c r="L32" s="30" t="s">
        <v>413</v>
      </c>
      <c r="M32" s="35">
        <v>7.7249999999999999E-2</v>
      </c>
      <c r="N32" s="35">
        <v>0.30399999999999999</v>
      </c>
      <c r="O32" s="32">
        <v>66.546110696027611</v>
      </c>
      <c r="P32" s="34">
        <v>4</v>
      </c>
    </row>
    <row r="33" spans="2:16">
      <c r="B33" s="31" t="s">
        <v>130</v>
      </c>
      <c r="C33" s="31" t="s">
        <v>269</v>
      </c>
      <c r="D33" s="31" t="s">
        <v>270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269</v>
      </c>
      <c r="L33" s="31" t="s">
        <v>413</v>
      </c>
      <c r="M33" s="37">
        <v>0.15825</v>
      </c>
      <c r="N33" s="37">
        <v>0.30199999999999999</v>
      </c>
      <c r="O33" s="33">
        <v>59.174407314980584</v>
      </c>
      <c r="P33" s="36">
        <v>3</v>
      </c>
    </row>
    <row r="34" spans="2:16">
      <c r="B34" s="30" t="s">
        <v>130</v>
      </c>
      <c r="C34" s="30" t="s">
        <v>271</v>
      </c>
      <c r="D34" s="30" t="s">
        <v>272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271</v>
      </c>
      <c r="L34" s="30" t="s">
        <v>413</v>
      </c>
      <c r="M34" s="35">
        <v>5.475E-2</v>
      </c>
      <c r="N34" s="35">
        <v>0.3</v>
      </c>
      <c r="O34" s="32">
        <v>40.125467187098494</v>
      </c>
      <c r="P34" s="34">
        <v>2</v>
      </c>
    </row>
    <row r="35" spans="2:16">
      <c r="B35" s="31" t="s">
        <v>130</v>
      </c>
      <c r="C35" s="31" t="s">
        <v>273</v>
      </c>
      <c r="D35" s="31" t="s">
        <v>274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273</v>
      </c>
      <c r="L35" s="31" t="s">
        <v>413</v>
      </c>
      <c r="M35" s="37">
        <v>8.2500000000000004E-3</v>
      </c>
      <c r="N35" s="37">
        <v>0.29699999999999999</v>
      </c>
      <c r="O35" s="33">
        <v>30.580088397754949</v>
      </c>
      <c r="P35" s="36">
        <v>1</v>
      </c>
    </row>
    <row r="36" spans="2:16">
      <c r="B36" s="30" t="s">
        <v>130</v>
      </c>
      <c r="C36" s="30" t="s">
        <v>275</v>
      </c>
      <c r="D36" s="30" t="s">
        <v>276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275</v>
      </c>
      <c r="L36" s="30" t="s">
        <v>413</v>
      </c>
      <c r="M36" s="35">
        <v>0.53925000000000001</v>
      </c>
      <c r="N36" s="35">
        <v>0.29366898470097358</v>
      </c>
      <c r="O36" s="32">
        <v>48.295248776479369</v>
      </c>
      <c r="P36" s="34">
        <v>2</v>
      </c>
    </row>
    <row r="37" spans="2:16">
      <c r="B37" s="31" t="s">
        <v>130</v>
      </c>
      <c r="C37" s="31" t="s">
        <v>277</v>
      </c>
      <c r="D37" s="31" t="s">
        <v>278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277</v>
      </c>
      <c r="L37" s="31" t="s">
        <v>413</v>
      </c>
      <c r="M37" s="37">
        <v>4.2750000000000003E-2</v>
      </c>
      <c r="N37" s="37">
        <v>0.29099999999999998</v>
      </c>
      <c r="O37" s="33">
        <v>83.912347596855383</v>
      </c>
      <c r="P37" s="36">
        <v>5</v>
      </c>
    </row>
    <row r="38" spans="2:16">
      <c r="B38" s="30" t="s">
        <v>130</v>
      </c>
      <c r="C38" s="30" t="s">
        <v>279</v>
      </c>
      <c r="D38" s="30" t="s">
        <v>280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279</v>
      </c>
      <c r="L38" s="30" t="s">
        <v>413</v>
      </c>
      <c r="M38" s="35">
        <v>1.0245</v>
      </c>
      <c r="N38" s="35">
        <v>0.2904816983894582</v>
      </c>
      <c r="O38" s="32">
        <v>70.823261454538127</v>
      </c>
      <c r="P38" s="34">
        <v>4</v>
      </c>
    </row>
    <row r="39" spans="2:16">
      <c r="B39" s="31" t="s">
        <v>130</v>
      </c>
      <c r="C39" s="31" t="s">
        <v>281</v>
      </c>
      <c r="D39" s="31" t="s">
        <v>282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281</v>
      </c>
      <c r="L39" s="31" t="s">
        <v>413</v>
      </c>
      <c r="M39" s="37">
        <v>0.81825000000000003</v>
      </c>
      <c r="N39" s="37">
        <v>0.28847296058661775</v>
      </c>
      <c r="O39" s="33">
        <v>46.433233601071578</v>
      </c>
      <c r="P39" s="36">
        <v>1</v>
      </c>
    </row>
    <row r="40" spans="2:16">
      <c r="B40" s="30" t="s">
        <v>130</v>
      </c>
      <c r="C40" s="30" t="s">
        <v>283</v>
      </c>
      <c r="D40" s="30" t="s">
        <v>284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283</v>
      </c>
      <c r="L40" s="30" t="s">
        <v>413</v>
      </c>
      <c r="M40" s="35">
        <v>0.28125</v>
      </c>
      <c r="N40" s="35">
        <v>0.28840799999999994</v>
      </c>
      <c r="O40" s="32">
        <v>62.390784717015563</v>
      </c>
      <c r="P40" s="34">
        <v>3</v>
      </c>
    </row>
    <row r="41" spans="2:16">
      <c r="B41" s="31" t="s">
        <v>130</v>
      </c>
      <c r="C41" s="31" t="s">
        <v>285</v>
      </c>
      <c r="D41" s="31" t="s">
        <v>286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285</v>
      </c>
      <c r="L41" s="31" t="s">
        <v>413</v>
      </c>
      <c r="M41" s="37">
        <v>1.2172499999999999</v>
      </c>
      <c r="N41" s="37">
        <v>0.28268453481207639</v>
      </c>
      <c r="O41" s="33">
        <v>64.136738025626499</v>
      </c>
      <c r="P41" s="36">
        <v>2</v>
      </c>
    </row>
    <row r="42" spans="2:16">
      <c r="B42" s="30" t="s">
        <v>130</v>
      </c>
      <c r="C42" s="30" t="s">
        <v>287</v>
      </c>
      <c r="D42" s="30" t="s">
        <v>288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287</v>
      </c>
      <c r="L42" s="30" t="s">
        <v>413</v>
      </c>
      <c r="M42" s="35">
        <v>0.41175</v>
      </c>
      <c r="N42" s="35">
        <v>0.28097632058287797</v>
      </c>
      <c r="O42" s="32">
        <v>76.102005572183899</v>
      </c>
      <c r="P42" s="34">
        <v>3</v>
      </c>
    </row>
    <row r="43" spans="2:16">
      <c r="B43" s="31" t="s">
        <v>130</v>
      </c>
      <c r="C43" s="31" t="s">
        <v>289</v>
      </c>
      <c r="D43" s="31" t="s">
        <v>290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289</v>
      </c>
      <c r="L43" s="31" t="s">
        <v>413</v>
      </c>
      <c r="M43" s="37">
        <v>0.3105</v>
      </c>
      <c r="N43" s="37">
        <v>0.27865942028985508</v>
      </c>
      <c r="O43" s="33">
        <v>107.88353840337879</v>
      </c>
      <c r="P43" s="36">
        <v>4</v>
      </c>
    </row>
    <row r="44" spans="2:16">
      <c r="B44" s="30" t="s">
        <v>130</v>
      </c>
      <c r="C44" s="30" t="s">
        <v>291</v>
      </c>
      <c r="D44" s="30" t="s">
        <v>292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291</v>
      </c>
      <c r="L44" s="30" t="s">
        <v>413</v>
      </c>
      <c r="M44" s="35">
        <v>1.7235</v>
      </c>
      <c r="N44" s="35">
        <v>0.27665361183637949</v>
      </c>
      <c r="O44" s="32">
        <v>41.576444168519771</v>
      </c>
      <c r="P44" s="34">
        <v>1</v>
      </c>
    </row>
    <row r="45" spans="2:16">
      <c r="B45" s="31" t="s">
        <v>130</v>
      </c>
      <c r="C45" s="31" t="s">
        <v>293</v>
      </c>
      <c r="D45" s="31" t="s">
        <v>294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293</v>
      </c>
      <c r="L45" s="31" t="s">
        <v>413</v>
      </c>
      <c r="M45" s="37">
        <v>3.5249999999999997E-2</v>
      </c>
      <c r="N45" s="37">
        <v>0.27600000000000002</v>
      </c>
      <c r="O45" s="33">
        <v>222.09250457683927</v>
      </c>
      <c r="P45" s="36">
        <v>5</v>
      </c>
    </row>
    <row r="46" spans="2:16">
      <c r="B46" s="30" t="s">
        <v>130</v>
      </c>
      <c r="C46" s="30" t="s">
        <v>295</v>
      </c>
      <c r="D46" s="30" t="s">
        <v>296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295</v>
      </c>
      <c r="L46" s="30" t="s">
        <v>413</v>
      </c>
      <c r="M46" s="35">
        <v>0.12525</v>
      </c>
      <c r="N46" s="35">
        <v>0.27100000000000002</v>
      </c>
      <c r="O46" s="32">
        <v>59.005027598445125</v>
      </c>
      <c r="P46" s="34">
        <v>2</v>
      </c>
    </row>
    <row r="47" spans="2:16">
      <c r="B47" s="31" t="s">
        <v>130</v>
      </c>
      <c r="C47" s="31" t="s">
        <v>297</v>
      </c>
      <c r="D47" s="31" t="s">
        <v>298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297</v>
      </c>
      <c r="L47" s="31" t="s">
        <v>413</v>
      </c>
      <c r="M47" s="37">
        <v>0.30675000000000002</v>
      </c>
      <c r="N47" s="37">
        <v>0.26800000000000002</v>
      </c>
      <c r="O47" s="33">
        <v>72.784487675240456</v>
      </c>
      <c r="P47" s="36">
        <v>4</v>
      </c>
    </row>
    <row r="48" spans="2:16">
      <c r="B48" s="30" t="s">
        <v>130</v>
      </c>
      <c r="C48" s="30" t="s">
        <v>299</v>
      </c>
      <c r="D48" s="30" t="s">
        <v>300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299</v>
      </c>
      <c r="L48" s="30" t="s">
        <v>413</v>
      </c>
      <c r="M48" s="35">
        <v>0.53174999999999994</v>
      </c>
      <c r="N48" s="35">
        <v>0.26700000000000002</v>
      </c>
      <c r="O48" s="32">
        <v>63.177537103308296</v>
      </c>
      <c r="P48" s="34">
        <v>3</v>
      </c>
    </row>
    <row r="49" spans="2:16">
      <c r="B49" s="31" t="s">
        <v>130</v>
      </c>
      <c r="C49" s="31" t="s">
        <v>301</v>
      </c>
      <c r="D49" s="31" t="s">
        <v>302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301</v>
      </c>
      <c r="L49" s="31" t="s">
        <v>413</v>
      </c>
      <c r="M49" s="37">
        <v>0.13725000000000001</v>
      </c>
      <c r="N49" s="37">
        <v>0.26600000000000001</v>
      </c>
      <c r="O49" s="33">
        <v>53.003696123435205</v>
      </c>
      <c r="P49" s="36">
        <v>1</v>
      </c>
    </row>
    <row r="50" spans="2:16">
      <c r="B50" s="30" t="s">
        <v>130</v>
      </c>
      <c r="C50" s="30" t="s">
        <v>303</v>
      </c>
      <c r="D50" s="30" t="s">
        <v>304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303</v>
      </c>
      <c r="L50" s="30" t="s">
        <v>413</v>
      </c>
      <c r="M50" s="35">
        <v>1.4715</v>
      </c>
      <c r="N50" s="35">
        <v>0.26015953109072376</v>
      </c>
      <c r="O50" s="32">
        <v>63.559220946209152</v>
      </c>
      <c r="P50" s="34">
        <v>3</v>
      </c>
    </row>
    <row r="51" spans="2:16">
      <c r="B51" s="31" t="s">
        <v>130</v>
      </c>
      <c r="C51" s="31" t="s">
        <v>305</v>
      </c>
      <c r="D51" s="31" t="s">
        <v>306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305</v>
      </c>
      <c r="L51" s="31" t="s">
        <v>413</v>
      </c>
      <c r="M51" s="37">
        <v>3.2032500000000002</v>
      </c>
      <c r="N51" s="37">
        <v>0.25921306485600565</v>
      </c>
      <c r="O51" s="33">
        <v>56.303231239048287</v>
      </c>
      <c r="P51" s="36">
        <v>2</v>
      </c>
    </row>
    <row r="52" spans="2:16">
      <c r="B52" s="30" t="s">
        <v>130</v>
      </c>
      <c r="C52" s="30" t="s">
        <v>307</v>
      </c>
      <c r="D52" s="30" t="s">
        <v>308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307</v>
      </c>
      <c r="L52" s="30" t="s">
        <v>413</v>
      </c>
      <c r="M52" s="35">
        <v>1.0694999999999999</v>
      </c>
      <c r="N52" s="35">
        <v>0.25755399719495092</v>
      </c>
      <c r="O52" s="32">
        <v>78.909420579294576</v>
      </c>
      <c r="P52" s="34">
        <v>4</v>
      </c>
    </row>
    <row r="53" spans="2:16">
      <c r="B53" s="31" t="s">
        <v>130</v>
      </c>
      <c r="C53" s="31" t="s">
        <v>309</v>
      </c>
      <c r="D53" s="31" t="s">
        <v>310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309</v>
      </c>
      <c r="L53" s="31" t="s">
        <v>413</v>
      </c>
      <c r="M53" s="37">
        <v>1.1445000000000001</v>
      </c>
      <c r="N53" s="37">
        <v>0.25749868938401055</v>
      </c>
      <c r="O53" s="33">
        <v>49.145142783010506</v>
      </c>
      <c r="P53" s="36">
        <v>1</v>
      </c>
    </row>
    <row r="54" spans="2:16">
      <c r="B54" s="30" t="s">
        <v>130</v>
      </c>
      <c r="C54" s="30" t="s">
        <v>311</v>
      </c>
      <c r="D54" s="30" t="s">
        <v>312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311</v>
      </c>
      <c r="L54" s="30" t="s">
        <v>413</v>
      </c>
      <c r="M54" s="35">
        <v>1.26525</v>
      </c>
      <c r="N54" s="35">
        <v>0.25709839952578539</v>
      </c>
      <c r="O54" s="32">
        <v>87.011307294091964</v>
      </c>
      <c r="P54" s="34">
        <v>5</v>
      </c>
    </row>
    <row r="55" spans="2:16">
      <c r="B55" s="31" t="s">
        <v>130</v>
      </c>
      <c r="C55" s="31" t="s">
        <v>313</v>
      </c>
      <c r="D55" s="31" t="s">
        <v>314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313</v>
      </c>
      <c r="L55" s="31" t="s">
        <v>413</v>
      </c>
      <c r="M55" s="37">
        <v>1.3995</v>
      </c>
      <c r="N55" s="37">
        <v>0.24906698821007503</v>
      </c>
      <c r="O55" s="33">
        <v>68.285436237801477</v>
      </c>
      <c r="P55" s="36">
        <v>4</v>
      </c>
    </row>
    <row r="56" spans="2:16">
      <c r="B56" s="30" t="s">
        <v>130</v>
      </c>
      <c r="C56" s="30" t="s">
        <v>315</v>
      </c>
      <c r="D56" s="30" t="s">
        <v>316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315</v>
      </c>
      <c r="L56" s="30" t="s">
        <v>413</v>
      </c>
      <c r="M56" s="35">
        <v>1.57575</v>
      </c>
      <c r="N56" s="35">
        <v>0.247853879105188</v>
      </c>
      <c r="O56" s="32">
        <v>63.54125289311709</v>
      </c>
      <c r="P56" s="34">
        <v>3</v>
      </c>
    </row>
    <row r="57" spans="2:16">
      <c r="B57" s="31" t="s">
        <v>130</v>
      </c>
      <c r="C57" s="31" t="s">
        <v>317</v>
      </c>
      <c r="D57" s="31" t="s">
        <v>318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317</v>
      </c>
      <c r="L57" s="31" t="s">
        <v>413</v>
      </c>
      <c r="M57" s="37">
        <v>3.4754999999999998</v>
      </c>
      <c r="N57" s="37">
        <v>0.24776283987915407</v>
      </c>
      <c r="O57" s="33">
        <v>60.472154048447607</v>
      </c>
      <c r="P57" s="36">
        <v>2</v>
      </c>
    </row>
    <row r="58" spans="2:16">
      <c r="B58" s="30" t="s">
        <v>130</v>
      </c>
      <c r="C58" s="30" t="s">
        <v>319</v>
      </c>
      <c r="D58" s="30" t="s">
        <v>320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319</v>
      </c>
      <c r="L58" s="30" t="s">
        <v>413</v>
      </c>
      <c r="M58" s="35">
        <v>0.73950000000000005</v>
      </c>
      <c r="N58" s="35">
        <v>0.24763286004056798</v>
      </c>
      <c r="O58" s="32">
        <v>124.21533939126265</v>
      </c>
      <c r="P58" s="34">
        <v>5</v>
      </c>
    </row>
    <row r="59" spans="2:16">
      <c r="B59" s="31" t="s">
        <v>130</v>
      </c>
      <c r="C59" s="31" t="s">
        <v>321</v>
      </c>
      <c r="D59" s="31" t="s">
        <v>322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321</v>
      </c>
      <c r="L59" s="31" t="s">
        <v>413</v>
      </c>
      <c r="M59" s="37">
        <v>1.8720000000000001</v>
      </c>
      <c r="N59" s="37">
        <v>0.24733373397435898</v>
      </c>
      <c r="O59" s="33">
        <v>54.072456691550322</v>
      </c>
      <c r="P59" s="36">
        <v>1</v>
      </c>
    </row>
    <row r="60" spans="2:16">
      <c r="B60" s="30" t="s">
        <v>130</v>
      </c>
      <c r="C60" s="30" t="s">
        <v>323</v>
      </c>
      <c r="D60" s="30" t="s">
        <v>324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323</v>
      </c>
      <c r="L60" s="30" t="s">
        <v>413</v>
      </c>
      <c r="M60" s="35">
        <v>1.425</v>
      </c>
      <c r="N60" s="35">
        <v>0.24222947368421049</v>
      </c>
      <c r="O60" s="32">
        <v>81.666313633662469</v>
      </c>
      <c r="P60" s="34">
        <v>4</v>
      </c>
    </row>
    <row r="61" spans="2:16">
      <c r="B61" s="31" t="s">
        <v>130</v>
      </c>
      <c r="C61" s="31" t="s">
        <v>325</v>
      </c>
      <c r="D61" s="31" t="s">
        <v>326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325</v>
      </c>
      <c r="L61" s="31" t="s">
        <v>413</v>
      </c>
      <c r="M61" s="37">
        <v>2.3519999999999999</v>
      </c>
      <c r="N61" s="37">
        <v>0.24170344387755102</v>
      </c>
      <c r="O61" s="33">
        <v>68.44655866441974</v>
      </c>
      <c r="P61" s="36">
        <v>3</v>
      </c>
    </row>
    <row r="62" spans="2:16">
      <c r="B62" s="30" t="s">
        <v>130</v>
      </c>
      <c r="C62" s="30" t="s">
        <v>327</v>
      </c>
      <c r="D62" s="30" t="s">
        <v>328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327</v>
      </c>
      <c r="L62" s="30" t="s">
        <v>413</v>
      </c>
      <c r="M62" s="35">
        <v>0.60375000000000001</v>
      </c>
      <c r="N62" s="35">
        <v>0.2413031055900621</v>
      </c>
      <c r="O62" s="32">
        <v>97.326082550465003</v>
      </c>
      <c r="P62" s="34">
        <v>5</v>
      </c>
    </row>
    <row r="63" spans="2:16">
      <c r="B63" s="31" t="s">
        <v>130</v>
      </c>
      <c r="C63" s="31" t="s">
        <v>329</v>
      </c>
      <c r="D63" s="31" t="s">
        <v>330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329</v>
      </c>
      <c r="L63" s="31" t="s">
        <v>413</v>
      </c>
      <c r="M63" s="37">
        <v>1.9417500000000001</v>
      </c>
      <c r="N63" s="37">
        <v>0.2380915411355736</v>
      </c>
      <c r="O63" s="33">
        <v>48.55909124263291</v>
      </c>
      <c r="P63" s="36">
        <v>1</v>
      </c>
    </row>
    <row r="64" spans="2:16">
      <c r="B64" s="30" t="s">
        <v>130</v>
      </c>
      <c r="C64" s="30" t="s">
        <v>331</v>
      </c>
      <c r="D64" s="30" t="s">
        <v>332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331</v>
      </c>
      <c r="L64" s="30" t="s">
        <v>413</v>
      </c>
      <c r="M64" s="35">
        <v>2.5042499999999999</v>
      </c>
      <c r="N64" s="35">
        <v>0.23741539383048813</v>
      </c>
      <c r="O64" s="32">
        <v>58.332956472908386</v>
      </c>
      <c r="P64" s="34">
        <v>2</v>
      </c>
    </row>
    <row r="65" spans="2:16">
      <c r="B65" s="31" t="s">
        <v>130</v>
      </c>
      <c r="C65" s="31" t="s">
        <v>333</v>
      </c>
      <c r="D65" s="31" t="s">
        <v>334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333</v>
      </c>
      <c r="L65" s="31" t="s">
        <v>413</v>
      </c>
      <c r="M65" s="37">
        <v>1.2555000000000001</v>
      </c>
      <c r="N65" s="37">
        <v>0.23205137395459977</v>
      </c>
      <c r="O65" s="33">
        <v>50.768955459452833</v>
      </c>
      <c r="P65" s="36">
        <v>1</v>
      </c>
    </row>
    <row r="66" spans="2:16">
      <c r="B66" s="30" t="s">
        <v>130</v>
      </c>
      <c r="C66" s="30" t="s">
        <v>335</v>
      </c>
      <c r="D66" s="30" t="s">
        <v>336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335</v>
      </c>
      <c r="L66" s="30" t="s">
        <v>413</v>
      </c>
      <c r="M66" s="35">
        <v>0.54525000000000001</v>
      </c>
      <c r="N66" s="35">
        <v>0.23064649243466301</v>
      </c>
      <c r="O66" s="32">
        <v>85.677809202572291</v>
      </c>
      <c r="P66" s="34">
        <v>4</v>
      </c>
    </row>
    <row r="67" spans="2:16">
      <c r="B67" s="31" t="s">
        <v>130</v>
      </c>
      <c r="C67" s="31" t="s">
        <v>337</v>
      </c>
      <c r="D67" s="31" t="s">
        <v>338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337</v>
      </c>
      <c r="L67" s="31" t="s">
        <v>413</v>
      </c>
      <c r="M67" s="37">
        <v>1.1519999999999999</v>
      </c>
      <c r="N67" s="37">
        <v>0.22946614583333336</v>
      </c>
      <c r="O67" s="33">
        <v>78.647138189097561</v>
      </c>
      <c r="P67" s="36">
        <v>3</v>
      </c>
    </row>
    <row r="68" spans="2:16">
      <c r="B68" s="30" t="s">
        <v>130</v>
      </c>
      <c r="C68" s="30" t="s">
        <v>339</v>
      </c>
      <c r="D68" s="30" t="s">
        <v>340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339</v>
      </c>
      <c r="L68" s="30" t="s">
        <v>413</v>
      </c>
      <c r="M68" s="35">
        <v>0.57150000000000001</v>
      </c>
      <c r="N68" s="35">
        <v>0.22887926509186349</v>
      </c>
      <c r="O68" s="32">
        <v>95.608106802611744</v>
      </c>
      <c r="P68" s="34">
        <v>5</v>
      </c>
    </row>
    <row r="69" spans="2:16">
      <c r="B69" s="31" t="s">
        <v>130</v>
      </c>
      <c r="C69" s="31" t="s">
        <v>341</v>
      </c>
      <c r="D69" s="31" t="s">
        <v>342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341</v>
      </c>
      <c r="L69" s="31" t="s">
        <v>413</v>
      </c>
      <c r="M69" s="37">
        <v>2.3452500000000001</v>
      </c>
      <c r="N69" s="37">
        <v>0.22617332906939558</v>
      </c>
      <c r="O69" s="33">
        <v>66.140745706676839</v>
      </c>
      <c r="P69" s="36">
        <v>2</v>
      </c>
    </row>
    <row r="70" spans="2:16">
      <c r="B70" s="30" t="s">
        <v>130</v>
      </c>
      <c r="C70" s="30" t="s">
        <v>343</v>
      </c>
      <c r="D70" s="30" t="s">
        <v>344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343</v>
      </c>
      <c r="L70" s="30" t="s">
        <v>413</v>
      </c>
      <c r="M70" s="35">
        <v>1.92225</v>
      </c>
      <c r="N70" s="35">
        <v>0.22179906359734686</v>
      </c>
      <c r="O70" s="32">
        <v>47.371836389154609</v>
      </c>
      <c r="P70" s="34">
        <v>1</v>
      </c>
    </row>
    <row r="71" spans="2:16">
      <c r="B71" s="31" t="s">
        <v>130</v>
      </c>
      <c r="C71" s="31" t="s">
        <v>345</v>
      </c>
      <c r="D71" s="31" t="s">
        <v>346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345</v>
      </c>
      <c r="L71" s="31" t="s">
        <v>413</v>
      </c>
      <c r="M71" s="37">
        <v>4.9335000000000004</v>
      </c>
      <c r="N71" s="37">
        <v>0.22161508057160234</v>
      </c>
      <c r="O71" s="33">
        <v>71.37453325442155</v>
      </c>
      <c r="P71" s="36">
        <v>4</v>
      </c>
    </row>
    <row r="72" spans="2:16">
      <c r="B72" s="30" t="s">
        <v>130</v>
      </c>
      <c r="C72" s="30" t="s">
        <v>347</v>
      </c>
      <c r="D72" s="30" t="s">
        <v>348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347</v>
      </c>
      <c r="L72" s="30" t="s">
        <v>413</v>
      </c>
      <c r="M72" s="35">
        <v>5.5162500000000003</v>
      </c>
      <c r="N72" s="35">
        <v>0.21970700203942897</v>
      </c>
      <c r="O72" s="32">
        <v>64.124284737184936</v>
      </c>
      <c r="P72" s="34">
        <v>3</v>
      </c>
    </row>
    <row r="73" spans="2:16">
      <c r="B73" s="31" t="s">
        <v>130</v>
      </c>
      <c r="C73" s="31" t="s">
        <v>349</v>
      </c>
      <c r="D73" s="31" t="s">
        <v>350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349</v>
      </c>
      <c r="L73" s="31" t="s">
        <v>413</v>
      </c>
      <c r="M73" s="37">
        <v>1.4055</v>
      </c>
      <c r="N73" s="37">
        <v>0.2193665955176094</v>
      </c>
      <c r="O73" s="33">
        <v>93.183042938373561</v>
      </c>
      <c r="P73" s="36">
        <v>5</v>
      </c>
    </row>
    <row r="74" spans="2:16">
      <c r="B74" s="30" t="s">
        <v>130</v>
      </c>
      <c r="C74" s="30" t="s">
        <v>351</v>
      </c>
      <c r="D74" s="30" t="s">
        <v>352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351</v>
      </c>
      <c r="L74" s="30" t="s">
        <v>413</v>
      </c>
      <c r="M74" s="35">
        <v>6.2294999999999998</v>
      </c>
      <c r="N74" s="35">
        <v>0.21840765711533827</v>
      </c>
      <c r="O74" s="32">
        <v>58.028114268612228</v>
      </c>
      <c r="P74" s="34">
        <v>2</v>
      </c>
    </row>
    <row r="75" spans="2:16">
      <c r="B75" s="31" t="s">
        <v>130</v>
      </c>
      <c r="C75" s="31" t="s">
        <v>353</v>
      </c>
      <c r="D75" s="31" t="s">
        <v>354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353</v>
      </c>
      <c r="L75" s="31" t="s">
        <v>413</v>
      </c>
      <c r="M75" s="37">
        <v>2.298</v>
      </c>
      <c r="N75" s="37">
        <v>0.21025097911227153</v>
      </c>
      <c r="O75" s="33">
        <v>90.044705132049771</v>
      </c>
      <c r="P75" s="36">
        <v>5</v>
      </c>
    </row>
    <row r="76" spans="2:16">
      <c r="B76" s="30" t="s">
        <v>130</v>
      </c>
      <c r="C76" s="30" t="s">
        <v>355</v>
      </c>
      <c r="D76" s="30" t="s">
        <v>356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355</v>
      </c>
      <c r="L76" s="30" t="s">
        <v>413</v>
      </c>
      <c r="M76" s="35">
        <v>3.3352499999999998</v>
      </c>
      <c r="N76" s="35">
        <v>0.20951068135821901</v>
      </c>
      <c r="O76" s="32">
        <v>68.559678557351731</v>
      </c>
      <c r="P76" s="34">
        <v>3</v>
      </c>
    </row>
    <row r="77" spans="2:16">
      <c r="B77" s="31" t="s">
        <v>130</v>
      </c>
      <c r="C77" s="31" t="s">
        <v>357</v>
      </c>
      <c r="D77" s="31" t="s">
        <v>358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357</v>
      </c>
      <c r="L77" s="31" t="s">
        <v>413</v>
      </c>
      <c r="M77" s="37">
        <v>3.4747499999999998</v>
      </c>
      <c r="N77" s="37">
        <v>0.20788603496654431</v>
      </c>
      <c r="O77" s="33">
        <v>55.857617938701956</v>
      </c>
      <c r="P77" s="36">
        <v>1</v>
      </c>
    </row>
    <row r="78" spans="2:16">
      <c r="B78" s="30" t="s">
        <v>130</v>
      </c>
      <c r="C78" s="30" t="s">
        <v>359</v>
      </c>
      <c r="D78" s="30" t="s">
        <v>360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359</v>
      </c>
      <c r="L78" s="30" t="s">
        <v>413</v>
      </c>
      <c r="M78" s="35">
        <v>4.3342499999999999</v>
      </c>
      <c r="N78" s="35">
        <v>0.20788198650285516</v>
      </c>
      <c r="O78" s="32">
        <v>65.282729273084925</v>
      </c>
      <c r="P78" s="34">
        <v>2</v>
      </c>
    </row>
    <row r="79" spans="2:16">
      <c r="B79" s="31" t="s">
        <v>130</v>
      </c>
      <c r="C79" s="31" t="s">
        <v>361</v>
      </c>
      <c r="D79" s="31" t="s">
        <v>362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361</v>
      </c>
      <c r="L79" s="31" t="s">
        <v>413</v>
      </c>
      <c r="M79" s="37">
        <v>4.5562500000000004</v>
      </c>
      <c r="N79" s="37">
        <v>0.20683176954732505</v>
      </c>
      <c r="O79" s="33">
        <v>74.939281840392027</v>
      </c>
      <c r="P79" s="36">
        <v>4</v>
      </c>
    </row>
    <row r="80" spans="2:16">
      <c r="B80" s="30" t="s">
        <v>130</v>
      </c>
      <c r="C80" s="30" t="s">
        <v>363</v>
      </c>
      <c r="D80" s="30" t="s">
        <v>364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363</v>
      </c>
      <c r="L80" s="30" t="s">
        <v>413</v>
      </c>
      <c r="M80" s="35">
        <v>3.6705000000000001</v>
      </c>
      <c r="N80" s="35">
        <v>0.20127135267674703</v>
      </c>
      <c r="O80" s="32">
        <v>63.241201040679741</v>
      </c>
      <c r="P80" s="34">
        <v>2</v>
      </c>
    </row>
    <row r="81" spans="2:16">
      <c r="B81" s="31" t="s">
        <v>130</v>
      </c>
      <c r="C81" s="31" t="s">
        <v>365</v>
      </c>
      <c r="D81" s="31" t="s">
        <v>366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365</v>
      </c>
      <c r="L81" s="31" t="s">
        <v>413</v>
      </c>
      <c r="M81" s="37">
        <v>2.7262499999999998</v>
      </c>
      <c r="N81" s="37">
        <v>0.1996806052269601</v>
      </c>
      <c r="O81" s="33">
        <v>81.004364966502365</v>
      </c>
      <c r="P81" s="36">
        <v>5</v>
      </c>
    </row>
    <row r="82" spans="2:16">
      <c r="B82" s="30" t="s">
        <v>130</v>
      </c>
      <c r="C82" s="30" t="s">
        <v>367</v>
      </c>
      <c r="D82" s="30" t="s">
        <v>368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367</v>
      </c>
      <c r="L82" s="30" t="s">
        <v>413</v>
      </c>
      <c r="M82" s="35">
        <v>1.44675</v>
      </c>
      <c r="N82" s="35">
        <v>0.19892275790565062</v>
      </c>
      <c r="O82" s="32">
        <v>70.860200108957699</v>
      </c>
      <c r="P82" s="34">
        <v>4</v>
      </c>
    </row>
    <row r="83" spans="2:16">
      <c r="B83" s="31" t="s">
        <v>130</v>
      </c>
      <c r="C83" s="31" t="s">
        <v>369</v>
      </c>
      <c r="D83" s="31" t="s">
        <v>370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369</v>
      </c>
      <c r="L83" s="31" t="s">
        <v>413</v>
      </c>
      <c r="M83" s="37">
        <v>2.5222500000000001</v>
      </c>
      <c r="N83" s="37">
        <v>0.19878293190603633</v>
      </c>
      <c r="O83" s="33">
        <v>57.083937588386348</v>
      </c>
      <c r="P83" s="36">
        <v>1</v>
      </c>
    </row>
    <row r="84" spans="2:16">
      <c r="B84" s="30" t="s">
        <v>130</v>
      </c>
      <c r="C84" s="30" t="s">
        <v>371</v>
      </c>
      <c r="D84" s="30" t="s">
        <v>372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371</v>
      </c>
      <c r="L84" s="30" t="s">
        <v>413</v>
      </c>
      <c r="M84" s="35">
        <v>4.2442500000000001</v>
      </c>
      <c r="N84" s="35">
        <v>0.19856882841491433</v>
      </c>
      <c r="O84" s="32">
        <v>66.914508450863224</v>
      </c>
      <c r="P84" s="34">
        <v>3</v>
      </c>
    </row>
    <row r="85" spans="2:16">
      <c r="B85" s="31" t="s">
        <v>130</v>
      </c>
      <c r="C85" s="31" t="s">
        <v>373</v>
      </c>
      <c r="D85" s="31" t="s">
        <v>374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373</v>
      </c>
      <c r="L85" s="31" t="s">
        <v>413</v>
      </c>
      <c r="M85" s="37">
        <v>2.9895</v>
      </c>
      <c r="N85" s="37">
        <v>0.19129678876066233</v>
      </c>
      <c r="O85" s="33">
        <v>76.193921471206139</v>
      </c>
      <c r="P85" s="36">
        <v>5</v>
      </c>
    </row>
    <row r="86" spans="2:16">
      <c r="B86" s="30" t="s">
        <v>130</v>
      </c>
      <c r="C86" s="30" t="s">
        <v>375</v>
      </c>
      <c r="D86" s="30" t="s">
        <v>376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375</v>
      </c>
      <c r="L86" s="30" t="s">
        <v>413</v>
      </c>
      <c r="M86" s="35">
        <v>0.91274999999999995</v>
      </c>
      <c r="N86" s="35">
        <v>0.19085949055053408</v>
      </c>
      <c r="O86" s="32">
        <v>53.413446986461921</v>
      </c>
      <c r="P86" s="34">
        <v>1</v>
      </c>
    </row>
    <row r="87" spans="2:16">
      <c r="B87" s="31" t="s">
        <v>130</v>
      </c>
      <c r="C87" s="31" t="s">
        <v>377</v>
      </c>
      <c r="D87" s="31" t="s">
        <v>378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377</v>
      </c>
      <c r="L87" s="31" t="s">
        <v>413</v>
      </c>
      <c r="M87" s="37">
        <v>1.8240000000000001</v>
      </c>
      <c r="N87" s="37">
        <v>0.18936389802631579</v>
      </c>
      <c r="O87" s="33">
        <v>61.720056801935577</v>
      </c>
      <c r="P87" s="36">
        <v>3</v>
      </c>
    </row>
    <row r="88" spans="2:16">
      <c r="B88" s="30" t="s">
        <v>130</v>
      </c>
      <c r="C88" s="30" t="s">
        <v>379</v>
      </c>
      <c r="D88" s="30" t="s">
        <v>380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379</v>
      </c>
      <c r="L88" s="30" t="s">
        <v>413</v>
      </c>
      <c r="M88" s="35">
        <v>3.0314999999999999</v>
      </c>
      <c r="N88" s="35">
        <v>0.18880380999505195</v>
      </c>
      <c r="O88" s="32">
        <v>67.694032112422477</v>
      </c>
      <c r="P88" s="34">
        <v>4</v>
      </c>
    </row>
    <row r="89" spans="2:16">
      <c r="B89" s="31" t="s">
        <v>130</v>
      </c>
      <c r="C89" s="31" t="s">
        <v>381</v>
      </c>
      <c r="D89" s="31" t="s">
        <v>382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381</v>
      </c>
      <c r="L89" s="31" t="s">
        <v>413</v>
      </c>
      <c r="M89" s="37">
        <v>2.20275</v>
      </c>
      <c r="N89" s="37">
        <v>0.18830166836908407</v>
      </c>
      <c r="O89" s="33">
        <v>58.193994041352354</v>
      </c>
      <c r="P89" s="36">
        <v>2</v>
      </c>
    </row>
    <row r="90" spans="2:16">
      <c r="B90" s="30" t="s">
        <v>130</v>
      </c>
      <c r="C90" s="30" t="s">
        <v>383</v>
      </c>
      <c r="D90" s="30" t="s">
        <v>384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383</v>
      </c>
      <c r="L90" s="30" t="s">
        <v>413</v>
      </c>
      <c r="M90" s="35">
        <v>2.0505</v>
      </c>
      <c r="N90" s="35">
        <v>0.18156949524506216</v>
      </c>
      <c r="O90" s="32">
        <v>54.516391099351296</v>
      </c>
      <c r="P90" s="34">
        <v>1</v>
      </c>
    </row>
    <row r="91" spans="2:16">
      <c r="B91" s="31" t="s">
        <v>130</v>
      </c>
      <c r="C91" s="31" t="s">
        <v>385</v>
      </c>
      <c r="D91" s="31" t="s">
        <v>386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385</v>
      </c>
      <c r="L91" s="31" t="s">
        <v>413</v>
      </c>
      <c r="M91" s="37">
        <v>2.5132500000000002</v>
      </c>
      <c r="N91" s="37">
        <v>0.1801942703670546</v>
      </c>
      <c r="O91" s="33">
        <v>63.864630892609412</v>
      </c>
      <c r="P91" s="36">
        <v>3</v>
      </c>
    </row>
    <row r="92" spans="2:16">
      <c r="B92" s="30" t="s">
        <v>130</v>
      </c>
      <c r="C92" s="30" t="s">
        <v>387</v>
      </c>
      <c r="D92" s="30" t="s">
        <v>388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387</v>
      </c>
      <c r="L92" s="30" t="s">
        <v>413</v>
      </c>
      <c r="M92" s="35">
        <v>2.1315</v>
      </c>
      <c r="N92" s="35">
        <v>0.17994686840253343</v>
      </c>
      <c r="O92" s="32">
        <v>77.888444383627217</v>
      </c>
      <c r="P92" s="34">
        <v>5</v>
      </c>
    </row>
    <row r="93" spans="2:16">
      <c r="B93" s="31" t="s">
        <v>130</v>
      </c>
      <c r="C93" s="31" t="s">
        <v>389</v>
      </c>
      <c r="D93" s="31" t="s">
        <v>390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389</v>
      </c>
      <c r="L93" s="31" t="s">
        <v>413</v>
      </c>
      <c r="M93" s="37">
        <v>2.2559999999999998</v>
      </c>
      <c r="N93" s="37">
        <v>0.17931449468085109</v>
      </c>
      <c r="O93" s="33">
        <v>67.625199000061443</v>
      </c>
      <c r="P93" s="36">
        <v>4</v>
      </c>
    </row>
    <row r="94" spans="2:16">
      <c r="B94" s="30" t="s">
        <v>130</v>
      </c>
      <c r="C94" s="30" t="s">
        <v>391</v>
      </c>
      <c r="D94" s="30" t="s">
        <v>392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391</v>
      </c>
      <c r="L94" s="30" t="s">
        <v>413</v>
      </c>
      <c r="M94" s="35">
        <v>2.9744999999999999</v>
      </c>
      <c r="N94" s="35">
        <v>0.17774331820474029</v>
      </c>
      <c r="O94" s="32">
        <v>60.563602125237914</v>
      </c>
      <c r="P94" s="34">
        <v>2</v>
      </c>
    </row>
    <row r="95" spans="2:16">
      <c r="B95" s="31" t="s">
        <v>130</v>
      </c>
      <c r="C95" s="31" t="s">
        <v>393</v>
      </c>
      <c r="D95" s="31" t="s">
        <v>394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393</v>
      </c>
      <c r="L95" s="31" t="s">
        <v>413</v>
      </c>
      <c r="M95" s="37">
        <v>0.99524999999999997</v>
      </c>
      <c r="N95" s="37">
        <v>0.17301507159005272</v>
      </c>
      <c r="O95" s="33">
        <v>73.475804704069816</v>
      </c>
      <c r="P95" s="36">
        <v>5</v>
      </c>
    </row>
    <row r="96" spans="2:16">
      <c r="B96" s="30" t="s">
        <v>130</v>
      </c>
      <c r="C96" s="30" t="s">
        <v>395</v>
      </c>
      <c r="D96" s="30" t="s">
        <v>396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395</v>
      </c>
      <c r="L96" s="30" t="s">
        <v>413</v>
      </c>
      <c r="M96" s="35">
        <v>2.9489999999999998</v>
      </c>
      <c r="N96" s="35">
        <v>0.17166632756866734</v>
      </c>
      <c r="O96" s="32">
        <v>54.349136264738718</v>
      </c>
      <c r="P96" s="34">
        <v>1</v>
      </c>
    </row>
    <row r="97" spans="2:16">
      <c r="B97" s="31" t="s">
        <v>130</v>
      </c>
      <c r="C97" s="31" t="s">
        <v>397</v>
      </c>
      <c r="D97" s="31" t="s">
        <v>398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397</v>
      </c>
      <c r="L97" s="31" t="s">
        <v>413</v>
      </c>
      <c r="M97" s="37">
        <v>2.1022500000000002</v>
      </c>
      <c r="N97" s="37">
        <v>0.17109703888690689</v>
      </c>
      <c r="O97" s="33">
        <v>66.925205198439983</v>
      </c>
      <c r="P97" s="36">
        <v>4</v>
      </c>
    </row>
    <row r="98" spans="2:16">
      <c r="B98" s="30" t="s">
        <v>130</v>
      </c>
      <c r="C98" s="30" t="s">
        <v>399</v>
      </c>
      <c r="D98" s="30" t="s">
        <v>400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399</v>
      </c>
      <c r="L98" s="30" t="s">
        <v>413</v>
      </c>
      <c r="M98" s="35">
        <v>1.07325</v>
      </c>
      <c r="N98" s="35">
        <v>0.17109014675052411</v>
      </c>
      <c r="O98" s="32">
        <v>59.850700705382017</v>
      </c>
      <c r="P98" s="34">
        <v>2</v>
      </c>
    </row>
    <row r="99" spans="2:16">
      <c r="B99" s="31" t="s">
        <v>130</v>
      </c>
      <c r="C99" s="31" t="s">
        <v>401</v>
      </c>
      <c r="D99" s="31" t="s">
        <v>402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401</v>
      </c>
      <c r="L99" s="31" t="s">
        <v>413</v>
      </c>
      <c r="M99" s="37">
        <v>1.1459999999999999</v>
      </c>
      <c r="N99" s="37">
        <v>0.17070746073298429</v>
      </c>
      <c r="O99" s="33">
        <v>61.632017274115242</v>
      </c>
      <c r="P99" s="36">
        <v>3</v>
      </c>
    </row>
    <row r="100" spans="2:16">
      <c r="B100" s="30" t="s">
        <v>130</v>
      </c>
      <c r="C100" s="30" t="s">
        <v>403</v>
      </c>
      <c r="D100" s="30" t="s">
        <v>404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403</v>
      </c>
      <c r="L100" s="30" t="s">
        <v>413</v>
      </c>
      <c r="M100" s="35">
        <v>0.17324999999999999</v>
      </c>
      <c r="N100" s="35">
        <v>0.16400000000000001</v>
      </c>
      <c r="O100" s="32">
        <v>64.053602386209121</v>
      </c>
      <c r="P100" s="34">
        <v>4</v>
      </c>
    </row>
    <row r="101" spans="2:16">
      <c r="B101" s="31" t="s">
        <v>130</v>
      </c>
      <c r="C101" s="31" t="s">
        <v>405</v>
      </c>
      <c r="D101" s="31" t="s">
        <v>406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405</v>
      </c>
      <c r="L101" s="31" t="s">
        <v>413</v>
      </c>
      <c r="M101" s="37">
        <v>0.41475000000000001</v>
      </c>
      <c r="N101" s="37">
        <v>0.16400000000000001</v>
      </c>
      <c r="O101" s="33">
        <v>59.788629609439624</v>
      </c>
      <c r="P101" s="36">
        <v>3</v>
      </c>
    </row>
    <row r="102" spans="2:16">
      <c r="B102" s="30" t="s">
        <v>130</v>
      </c>
      <c r="C102" s="30" t="s">
        <v>407</v>
      </c>
      <c r="D102" s="30" t="s">
        <v>408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407</v>
      </c>
      <c r="L102" s="30" t="s">
        <v>413</v>
      </c>
      <c r="M102" s="35">
        <v>0.29549999999999998</v>
      </c>
      <c r="N102" s="35">
        <v>0.161</v>
      </c>
      <c r="O102" s="32">
        <v>66.93690439773421</v>
      </c>
      <c r="P102" s="34">
        <v>5</v>
      </c>
    </row>
    <row r="103" spans="2:16">
      <c r="B103" s="31" t="s">
        <v>130</v>
      </c>
      <c r="C103" s="31" t="s">
        <v>409</v>
      </c>
      <c r="D103" s="31" t="s">
        <v>410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409</v>
      </c>
      <c r="L103" s="31" t="s">
        <v>413</v>
      </c>
      <c r="M103" s="37">
        <v>1.0125</v>
      </c>
      <c r="N103" s="37">
        <v>0.16</v>
      </c>
      <c r="O103" s="33">
        <v>50.575541356935084</v>
      </c>
      <c r="P103" s="36">
        <v>1</v>
      </c>
    </row>
    <row r="104" spans="2:16">
      <c r="B104" s="30" t="s">
        <v>130</v>
      </c>
      <c r="C104" s="30" t="s">
        <v>411</v>
      </c>
      <c r="D104" s="30" t="s">
        <v>412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411</v>
      </c>
      <c r="L104" s="30" t="s">
        <v>413</v>
      </c>
      <c r="M104" s="35">
        <v>7.5000000000000002E-4</v>
      </c>
      <c r="N104" s="35">
        <v>0.156</v>
      </c>
      <c r="O104" s="32">
        <v>54.394570780717935</v>
      </c>
      <c r="P104" s="34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323D-2908-40D0-948D-291373C1392C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414</v>
      </c>
      <c r="D3" s="29" t="s">
        <v>205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415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416</v>
      </c>
      <c r="K4" s="30" t="s">
        <v>130</v>
      </c>
      <c r="L4" s="30" t="s">
        <v>415</v>
      </c>
      <c r="M4" s="30"/>
      <c r="N4" s="30" t="s">
        <v>10</v>
      </c>
      <c r="O4" s="30" t="s">
        <v>21</v>
      </c>
      <c r="P4" s="30" t="s">
        <v>437</v>
      </c>
      <c r="Q4" s="30" t="s">
        <v>438</v>
      </c>
    </row>
    <row r="5" spans="1:17">
      <c r="B5" s="31" t="s">
        <v>415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417</v>
      </c>
      <c r="K5" s="31" t="s">
        <v>130</v>
      </c>
      <c r="L5" s="31" t="s">
        <v>421</v>
      </c>
      <c r="M5" s="31"/>
      <c r="N5" s="31" t="s">
        <v>10</v>
      </c>
      <c r="O5" s="31" t="s">
        <v>21</v>
      </c>
      <c r="P5" s="31" t="s">
        <v>437</v>
      </c>
      <c r="Q5" s="31" t="s">
        <v>438</v>
      </c>
    </row>
    <row r="6" spans="1:17">
      <c r="B6" s="30" t="s">
        <v>415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418</v>
      </c>
      <c r="K6" s="30" t="s">
        <v>130</v>
      </c>
      <c r="L6" s="30" t="s">
        <v>422</v>
      </c>
      <c r="M6" s="30"/>
      <c r="N6" s="30" t="s">
        <v>10</v>
      </c>
      <c r="O6" s="30" t="s">
        <v>21</v>
      </c>
      <c r="P6" s="30" t="s">
        <v>437</v>
      </c>
      <c r="Q6" s="30" t="s">
        <v>438</v>
      </c>
    </row>
    <row r="7" spans="1:17">
      <c r="B7" s="31" t="s">
        <v>415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419</v>
      </c>
      <c r="K7" s="31" t="s">
        <v>130</v>
      </c>
      <c r="L7" s="31" t="s">
        <v>423</v>
      </c>
      <c r="M7" s="31"/>
      <c r="N7" s="31" t="s">
        <v>10</v>
      </c>
      <c r="O7" s="31" t="s">
        <v>21</v>
      </c>
      <c r="P7" s="31" t="s">
        <v>437</v>
      </c>
      <c r="Q7" s="31" t="s">
        <v>438</v>
      </c>
    </row>
    <row r="8" spans="1:17">
      <c r="B8" s="30" t="s">
        <v>415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420</v>
      </c>
      <c r="K8" s="30" t="s">
        <v>130</v>
      </c>
      <c r="L8" s="30" t="s">
        <v>424</v>
      </c>
      <c r="M8" s="30"/>
      <c r="N8" s="30" t="s">
        <v>10</v>
      </c>
      <c r="O8" s="30" t="s">
        <v>21</v>
      </c>
      <c r="P8" s="30" t="s">
        <v>437</v>
      </c>
      <c r="Q8" s="30" t="s">
        <v>438</v>
      </c>
    </row>
    <row r="9" spans="1:17">
      <c r="B9" s="31" t="s">
        <v>421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416</v>
      </c>
      <c r="K9" s="31" t="s">
        <v>130</v>
      </c>
      <c r="L9" s="31" t="s">
        <v>425</v>
      </c>
      <c r="M9" s="31"/>
      <c r="N9" s="31" t="s">
        <v>10</v>
      </c>
      <c r="O9" s="31" t="s">
        <v>21</v>
      </c>
      <c r="P9" s="31" t="s">
        <v>437</v>
      </c>
      <c r="Q9" s="31" t="s">
        <v>438</v>
      </c>
    </row>
    <row r="10" spans="1:17">
      <c r="B10" s="30" t="s">
        <v>421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417</v>
      </c>
      <c r="K10" s="30" t="s">
        <v>130</v>
      </c>
      <c r="L10" s="30" t="s">
        <v>426</v>
      </c>
      <c r="M10" s="30"/>
      <c r="N10" s="30" t="s">
        <v>10</v>
      </c>
      <c r="O10" s="30" t="s">
        <v>21</v>
      </c>
      <c r="P10" s="30" t="s">
        <v>437</v>
      </c>
      <c r="Q10" s="30" t="s">
        <v>438</v>
      </c>
    </row>
    <row r="11" spans="1:17">
      <c r="B11" s="31" t="s">
        <v>421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418</v>
      </c>
      <c r="K11" s="31" t="s">
        <v>130</v>
      </c>
      <c r="L11" s="31" t="s">
        <v>427</v>
      </c>
      <c r="M11" s="31"/>
      <c r="N11" s="31" t="s">
        <v>10</v>
      </c>
      <c r="O11" s="31" t="s">
        <v>21</v>
      </c>
      <c r="P11" s="31" t="s">
        <v>437</v>
      </c>
      <c r="Q11" s="31" t="s">
        <v>438</v>
      </c>
    </row>
    <row r="12" spans="1:17">
      <c r="B12" s="30" t="s">
        <v>421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419</v>
      </c>
      <c r="K12" s="30" t="s">
        <v>130</v>
      </c>
      <c r="L12" s="30" t="s">
        <v>428</v>
      </c>
      <c r="M12" s="30"/>
      <c r="N12" s="30" t="s">
        <v>10</v>
      </c>
      <c r="O12" s="30" t="s">
        <v>21</v>
      </c>
      <c r="P12" s="30" t="s">
        <v>437</v>
      </c>
      <c r="Q12" s="30" t="s">
        <v>438</v>
      </c>
    </row>
    <row r="13" spans="1:17">
      <c r="B13" s="31" t="s">
        <v>421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420</v>
      </c>
      <c r="K13" s="31" t="s">
        <v>130</v>
      </c>
      <c r="L13" s="31" t="s">
        <v>429</v>
      </c>
      <c r="M13" s="31"/>
      <c r="N13" s="31" t="s">
        <v>10</v>
      </c>
      <c r="O13" s="31" t="s">
        <v>21</v>
      </c>
      <c r="P13" s="31" t="s">
        <v>437</v>
      </c>
      <c r="Q13" s="31" t="s">
        <v>438</v>
      </c>
    </row>
    <row r="14" spans="1:17">
      <c r="B14" s="30" t="s">
        <v>422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416</v>
      </c>
      <c r="K14" s="30" t="s">
        <v>130</v>
      </c>
      <c r="L14" s="30" t="s">
        <v>430</v>
      </c>
      <c r="M14" s="30"/>
      <c r="N14" s="30" t="s">
        <v>10</v>
      </c>
      <c r="O14" s="30" t="s">
        <v>21</v>
      </c>
      <c r="P14" s="30" t="s">
        <v>437</v>
      </c>
      <c r="Q14" s="30" t="s">
        <v>438</v>
      </c>
    </row>
    <row r="15" spans="1:17">
      <c r="B15" s="31" t="s">
        <v>422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418</v>
      </c>
      <c r="K15" s="31" t="s">
        <v>130</v>
      </c>
      <c r="L15" s="31" t="s">
        <v>431</v>
      </c>
      <c r="M15" s="31"/>
      <c r="N15" s="31" t="s">
        <v>10</v>
      </c>
      <c r="O15" s="31" t="s">
        <v>21</v>
      </c>
      <c r="P15" s="31" t="s">
        <v>437</v>
      </c>
      <c r="Q15" s="31" t="s">
        <v>438</v>
      </c>
    </row>
    <row r="16" spans="1:17">
      <c r="B16" s="30" t="s">
        <v>422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419</v>
      </c>
      <c r="K16" s="30" t="s">
        <v>130</v>
      </c>
      <c r="L16" s="30" t="s">
        <v>432</v>
      </c>
      <c r="M16" s="30"/>
      <c r="N16" s="30" t="s">
        <v>10</v>
      </c>
      <c r="O16" s="30" t="s">
        <v>21</v>
      </c>
      <c r="P16" s="30" t="s">
        <v>437</v>
      </c>
      <c r="Q16" s="30" t="s">
        <v>438</v>
      </c>
    </row>
    <row r="17" spans="2:17">
      <c r="B17" s="31" t="s">
        <v>423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416</v>
      </c>
      <c r="K17" s="31" t="s">
        <v>130</v>
      </c>
      <c r="L17" s="31" t="s">
        <v>433</v>
      </c>
      <c r="M17" s="31"/>
      <c r="N17" s="31" t="s">
        <v>10</v>
      </c>
      <c r="O17" s="31" t="s">
        <v>21</v>
      </c>
      <c r="P17" s="31" t="s">
        <v>437</v>
      </c>
      <c r="Q17" s="31" t="s">
        <v>438</v>
      </c>
    </row>
    <row r="18" spans="2:17">
      <c r="B18" s="30" t="s">
        <v>423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418</v>
      </c>
      <c r="K18" s="30" t="s">
        <v>130</v>
      </c>
      <c r="L18" s="30" t="s">
        <v>434</v>
      </c>
      <c r="M18" s="30"/>
      <c r="N18" s="30" t="s">
        <v>10</v>
      </c>
      <c r="O18" s="30" t="s">
        <v>21</v>
      </c>
      <c r="P18" s="30" t="s">
        <v>437</v>
      </c>
      <c r="Q18" s="30" t="s">
        <v>438</v>
      </c>
    </row>
    <row r="19" spans="2:17">
      <c r="B19" s="31" t="s">
        <v>423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419</v>
      </c>
      <c r="K19" s="31" t="s">
        <v>130</v>
      </c>
      <c r="L19" s="31" t="s">
        <v>435</v>
      </c>
      <c r="M19" s="31"/>
      <c r="N19" s="31" t="s">
        <v>10</v>
      </c>
      <c r="O19" s="31" t="s">
        <v>21</v>
      </c>
      <c r="P19" s="31" t="s">
        <v>437</v>
      </c>
      <c r="Q19" s="31" t="s">
        <v>438</v>
      </c>
    </row>
    <row r="20" spans="2:17">
      <c r="B20" s="30" t="s">
        <v>424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416</v>
      </c>
      <c r="K20" s="30" t="s">
        <v>130</v>
      </c>
      <c r="L20" s="30" t="s">
        <v>436</v>
      </c>
      <c r="M20" s="30"/>
      <c r="N20" s="30" t="s">
        <v>10</v>
      </c>
      <c r="O20" s="30" t="s">
        <v>21</v>
      </c>
      <c r="P20" s="30" t="s">
        <v>437</v>
      </c>
      <c r="Q20" s="30" t="s">
        <v>438</v>
      </c>
    </row>
    <row r="21" spans="2:17">
      <c r="B21" s="31" t="s">
        <v>424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418</v>
      </c>
    </row>
    <row r="22" spans="2:17">
      <c r="B22" s="30" t="s">
        <v>424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419</v>
      </c>
    </row>
    <row r="23" spans="2:17">
      <c r="B23" s="31" t="s">
        <v>425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416</v>
      </c>
    </row>
    <row r="24" spans="2:17">
      <c r="B24" s="30" t="s">
        <v>425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418</v>
      </c>
    </row>
    <row r="25" spans="2:17">
      <c r="B25" s="31" t="s">
        <v>425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419</v>
      </c>
    </row>
    <row r="26" spans="2:17">
      <c r="B26" s="30" t="s">
        <v>426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416</v>
      </c>
    </row>
    <row r="27" spans="2:17">
      <c r="B27" s="31" t="s">
        <v>426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417</v>
      </c>
    </row>
    <row r="28" spans="2:17">
      <c r="B28" s="30" t="s">
        <v>426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418</v>
      </c>
    </row>
    <row r="29" spans="2:17">
      <c r="B29" s="31" t="s">
        <v>426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419</v>
      </c>
    </row>
    <row r="30" spans="2:17">
      <c r="B30" s="30" t="s">
        <v>426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420</v>
      </c>
    </row>
    <row r="31" spans="2:17">
      <c r="B31" s="31" t="s">
        <v>427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416</v>
      </c>
    </row>
    <row r="32" spans="2:17">
      <c r="B32" s="30" t="s">
        <v>427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418</v>
      </c>
    </row>
    <row r="33" spans="2:8">
      <c r="B33" s="31" t="s">
        <v>427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419</v>
      </c>
    </row>
    <row r="34" spans="2:8">
      <c r="B34" s="30" t="s">
        <v>428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416</v>
      </c>
    </row>
    <row r="35" spans="2:8">
      <c r="B35" s="31" t="s">
        <v>428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418</v>
      </c>
    </row>
    <row r="36" spans="2:8">
      <c r="B36" s="30" t="s">
        <v>428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419</v>
      </c>
    </row>
    <row r="37" spans="2:8">
      <c r="B37" s="31" t="s">
        <v>429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416</v>
      </c>
    </row>
    <row r="38" spans="2:8">
      <c r="B38" s="30" t="s">
        <v>429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418</v>
      </c>
    </row>
    <row r="39" spans="2:8">
      <c r="B39" s="31" t="s">
        <v>429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419</v>
      </c>
    </row>
    <row r="40" spans="2:8">
      <c r="B40" s="30" t="s">
        <v>430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416</v>
      </c>
    </row>
    <row r="41" spans="2:8">
      <c r="B41" s="31" t="s">
        <v>430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418</v>
      </c>
    </row>
    <row r="42" spans="2:8">
      <c r="B42" s="30" t="s">
        <v>430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419</v>
      </c>
    </row>
    <row r="43" spans="2:8">
      <c r="B43" s="31" t="s">
        <v>431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416</v>
      </c>
    </row>
    <row r="44" spans="2:8">
      <c r="B44" s="30" t="s">
        <v>431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417</v>
      </c>
    </row>
    <row r="45" spans="2:8">
      <c r="B45" s="31" t="s">
        <v>431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418</v>
      </c>
    </row>
    <row r="46" spans="2:8">
      <c r="B46" s="30" t="s">
        <v>431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419</v>
      </c>
    </row>
    <row r="47" spans="2:8">
      <c r="B47" s="31" t="s">
        <v>431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420</v>
      </c>
    </row>
    <row r="48" spans="2:8">
      <c r="B48" s="30" t="s">
        <v>432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416</v>
      </c>
    </row>
    <row r="49" spans="2:8">
      <c r="B49" s="31" t="s">
        <v>432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418</v>
      </c>
    </row>
    <row r="50" spans="2:8">
      <c r="B50" s="30" t="s">
        <v>432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419</v>
      </c>
    </row>
    <row r="51" spans="2:8">
      <c r="B51" s="31" t="s">
        <v>433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416</v>
      </c>
    </row>
    <row r="52" spans="2:8">
      <c r="B52" s="30" t="s">
        <v>433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418</v>
      </c>
    </row>
    <row r="53" spans="2:8">
      <c r="B53" s="31" t="s">
        <v>433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419</v>
      </c>
    </row>
    <row r="54" spans="2:8">
      <c r="B54" s="30" t="s">
        <v>434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416</v>
      </c>
    </row>
    <row r="55" spans="2:8">
      <c r="B55" s="31" t="s">
        <v>434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418</v>
      </c>
    </row>
    <row r="56" spans="2:8">
      <c r="B56" s="30" t="s">
        <v>434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419</v>
      </c>
    </row>
    <row r="57" spans="2:8">
      <c r="B57" s="31" t="s">
        <v>435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416</v>
      </c>
    </row>
    <row r="58" spans="2:8">
      <c r="B58" s="30" t="s">
        <v>435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417</v>
      </c>
    </row>
    <row r="59" spans="2:8">
      <c r="B59" s="31" t="s">
        <v>435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418</v>
      </c>
    </row>
    <row r="60" spans="2:8">
      <c r="B60" s="30" t="s">
        <v>435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419</v>
      </c>
    </row>
    <row r="61" spans="2:8">
      <c r="B61" s="31" t="s">
        <v>435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420</v>
      </c>
    </row>
    <row r="62" spans="2:8">
      <c r="B62" s="30" t="s">
        <v>436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416</v>
      </c>
    </row>
    <row r="63" spans="2:8">
      <c r="B63" s="31" t="s">
        <v>436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417</v>
      </c>
    </row>
    <row r="64" spans="2:8">
      <c r="B64" s="30" t="s">
        <v>436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418</v>
      </c>
    </row>
    <row r="65" spans="2:8">
      <c r="B65" s="31" t="s">
        <v>436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419</v>
      </c>
    </row>
    <row r="66" spans="2:8">
      <c r="B66" s="30" t="s">
        <v>436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