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4DDDDE74-4FB2-4B54-925E-6A959E67332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<sst xmlns="http://schemas.openxmlformats.org/spreadsheetml/2006/main" count="503" uniqueCount="65">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</sst>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4286.8900000000003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14.418691427912941</v>
      </c>
      <c r="S16" s="1">
        <f>R16</f>
        <v>14.418691427912941</v>
      </c>
      <c r="T16" s="1">
        <f t="shared" ref="T16:X16" si="0">S16</f>
        <v>14.418691427912941</v>
      </c>
      <c r="U16" s="1">
        <f t="shared" si="0"/>
        <v>14.418691427912941</v>
      </c>
      <c r="V16" s="1">
        <f t="shared" si="0"/>
        <v>14.418691427912941</v>
      </c>
      <c r="W16" s="1">
        <f t="shared" si="0"/>
        <v>14.418691427912941</v>
      </c>
      <c r="X16" s="1">
        <f t="shared" si="0"/>
        <v>14.418691427912941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3642.7110322227509</v>
      </c>
      <c r="S17" s="1">
        <f t="shared" ref="S17:X18" si="1">R17*H17/G17</f>
        <v>4023.2162852368815</v>
      </c>
      <c r="T17" s="1">
        <f t="shared" si="1"/>
        <v>4060.9765842012021</v>
      </c>
      <c r="U17" s="1">
        <f t="shared" si="1"/>
        <v>4355.1549395013189</v>
      </c>
      <c r="V17" s="1">
        <f t="shared" si="1"/>
        <v>4323.4461684168082</v>
      </c>
      <c r="W17" s="1">
        <f t="shared" si="1"/>
        <v>4389.5189728188079</v>
      </c>
      <c r="X17" s="1">
        <f t="shared" si="1"/>
        <v>4423.697755282833</v>
      </c>
      <c r="Y17" t="s">
        <v>12</v>
      </c>
    </row>
    <row r="18" spans="7:26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629.76027634933666</v>
      </c>
      <c r="S18" s="1">
        <f t="shared" si="1"/>
        <v>640.38132528124686</v>
      </c>
      <c r="T18" s="1">
        <f t="shared" si="1"/>
        <v>661.56167286057928</v>
      </c>
      <c r="U18" s="1">
        <f t="shared" si="1"/>
        <v>698.08696613514246</v>
      </c>
      <c r="V18" s="1">
        <f t="shared" si="1"/>
        <v>724.05296076228319</v>
      </c>
      <c r="W18" s="1">
        <f t="shared" si="1"/>
        <v>746.40656374688479</v>
      </c>
      <c r="X18" s="1">
        <f t="shared" si="1"/>
        <v>761.93676029557901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-1.3276311164887726</v>
      </c>
      <c r="T19" s="1">
        <f t="shared" si="2"/>
        <v>77.465731890007632</v>
      </c>
      <c r="U19" s="1">
        <f t="shared" si="2"/>
        <v>221.83789702260063</v>
      </c>
      <c r="V19" s="1">
        <f t="shared" si="2"/>
        <v>473.0380543191738</v>
      </c>
      <c r="W19" s="1">
        <f t="shared" si="2"/>
        <v>903.00528520807234</v>
      </c>
      <c r="X19" s="1">
        <f t="shared" si="2"/>
        <v>1380.8598617172984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15.8</v>
      </c>
      <c r="S24" s="1">
        <f>AVERAGE(historical_data!U87:Z87)</f>
        <v>16.25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57</v>
      </c>
      <c r="S25" s="1">
        <f>AVERAGE(historical_data!U88:Z88)</f>
        <v>54.65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36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38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50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51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40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52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53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36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38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55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50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51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40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52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53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56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57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34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36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38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50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51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40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52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53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57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34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36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38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55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50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51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40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52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53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59</v>
      </c>
    </row>
    <row r="60" spans="1:25" x14ac:dyDescent="0.45">
      <c r="A60" s="8" t="s">
        <v>49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34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36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38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50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51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40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52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53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60</v>
      </c>
    </row>
    <row r="72" spans="1:26" x14ac:dyDescent="0.45">
      <c r="A72" s="8" t="s">
        <v>49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34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36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38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55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50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51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40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52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53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14.7</v>
      </c>
      <c r="D87" s="11">
        <v>16.5</v>
      </c>
      <c r="E87" s="11">
        <v>13.6</v>
      </c>
      <c r="F87" s="11">
        <v>24</v>
      </c>
      <c r="G87" s="11">
        <v>22.9</v>
      </c>
      <c r="H87" s="11">
        <v>19.8</v>
      </c>
      <c r="I87" s="11">
        <v>24.3</v>
      </c>
      <c r="J87" s="11">
        <v>20.100000000000001</v>
      </c>
      <c r="K87" s="11">
        <v>24.2</v>
      </c>
      <c r="L87" s="11">
        <v>18.100000000000001</v>
      </c>
      <c r="M87" s="11">
        <v>19.100000000000001</v>
      </c>
      <c r="N87" s="11">
        <v>15</v>
      </c>
      <c r="O87" s="11">
        <v>12</v>
      </c>
      <c r="P87" s="11">
        <v>11.4</v>
      </c>
      <c r="Q87" s="11">
        <v>13.3</v>
      </c>
      <c r="R87" s="11">
        <v>9.1</v>
      </c>
      <c r="S87" s="11">
        <v>6.2</v>
      </c>
      <c r="T87" s="11">
        <v>9.4</v>
      </c>
      <c r="U87" s="11">
        <v>13.8</v>
      </c>
      <c r="V87" s="11">
        <v>20</v>
      </c>
      <c r="W87" s="11">
        <v>14.1</v>
      </c>
      <c r="X87" s="11">
        <v>13.9</v>
      </c>
      <c r="Y87" s="11">
        <v>15.8</v>
      </c>
      <c r="Z87" s="11">
        <v>19.899999999999999</v>
      </c>
    </row>
    <row r="88" spans="1:26" x14ac:dyDescent="0.45">
      <c r="A88" t="s">
        <v>47</v>
      </c>
      <c r="B88" t="s">
        <v>64</v>
      </c>
      <c r="C88" s="11">
        <v>48.6</v>
      </c>
      <c r="D88" s="11">
        <v>38.5</v>
      </c>
      <c r="E88" s="11">
        <v>36.4</v>
      </c>
      <c r="F88" s="11">
        <v>30.4</v>
      </c>
      <c r="G88" s="11">
        <v>34.200000000000003</v>
      </c>
      <c r="H88" s="11">
        <v>44.5</v>
      </c>
      <c r="I88" s="11">
        <v>42.7</v>
      </c>
      <c r="J88" s="11">
        <v>51.4</v>
      </c>
      <c r="K88" s="11">
        <v>57</v>
      </c>
      <c r="L88" s="11">
        <v>52.2</v>
      </c>
      <c r="M88" s="11">
        <v>45.1</v>
      </c>
      <c r="N88" s="11">
        <v>52.3</v>
      </c>
      <c r="O88" s="11">
        <v>59.3</v>
      </c>
      <c r="P88" s="11">
        <v>70.400000000000006</v>
      </c>
      <c r="Q88" s="11">
        <v>66.5</v>
      </c>
      <c r="R88" s="11">
        <v>75.8</v>
      </c>
      <c r="S88" s="11">
        <v>72.7</v>
      </c>
      <c r="T88" s="11">
        <v>65.7</v>
      </c>
      <c r="U88" s="11">
        <v>58.3</v>
      </c>
      <c r="V88" s="11">
        <v>59.1</v>
      </c>
      <c r="W88" s="11">
        <v>61.4</v>
      </c>
      <c r="X88" s="11">
        <v>53.2</v>
      </c>
      <c r="Y88" s="11">
        <v>57</v>
      </c>
      <c r="Z88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2025-08-03T07:07:47Z</dcterms:modified>
</cp:coreProperties>
</file>