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bRES_Tmpl\"/>
    </mc:Choice>
  </mc:AlternateContent>
  <xr:revisionPtr revIDLastSave="0" documentId="8_{DAE4916F-2721-44E3-92B6-C452D43D7D7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<sst xmlns="http://schemas.openxmlformats.org/spreadsheetml/2006/main" count="1445" uniqueCount="364">
  <si>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</si>
  <si>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</si>
  <si>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</si>
  <si>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</si>
  <si>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</si>
  <si>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</si>
  <si>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</si>
  <si>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</si>
  <si>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</si>
  <si>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</si>
  <si>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</si>
  <si>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</si>
  <si>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</si>
  <si>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</si>
  <si>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</si>
  <si>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</si>
  <si>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</si>
  <si>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</si>
  <si>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</si>
  <si>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</si>
  <si>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</si>
  <si>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</si>
  <si>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</si>
  <si>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</si>
  <si>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</si>
  <si>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</si>
  <si>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</si>
  <si>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</si>
  <si>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</si>
  <si>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</si>
  <si>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</si>
  <si>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</si>
  <si>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</si>
  <si>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</si>
  <si>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</si>
  <si>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</si>
  <si>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</si>
  <si>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</si>
  <si>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</si>
  <si>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</si>
  <si>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</si>
  <si>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</si>
  <si>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</si>
  <si>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</si>
  <si>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</si>
  <si>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</si>
  <si>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</si>
  <si>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</si>
  <si>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</si>
  <si>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</si>
  <si>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</si>
  <si>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</si>
  <si>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</si>
  <si>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</si>
  <si>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</si>
  <si>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</si>
  <si>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</si>
  <si>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</si>
  <si>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</si>
  <si>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</si>
  <si>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</si>
  <si>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</si>
  <si>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</si>
  <si>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</si>
  <si>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</si>
  <si>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</si>
  <si>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</si>
  <si>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</si>
  <si>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</si>
  <si>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</si>
  <si>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</si>
  <si>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</si>
  <si>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</si>
  <si>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</si>
  <si>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</si>
  <si>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</si>
  <si>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</si>
  <si>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</si>
  <si>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</si>
  <si>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</si>
  <si>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</si>
  <si>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</si>
  <si>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</si>
  <si>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</si>
  <si>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</si>
  <si>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</si>
  <si>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</si>
  <si>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</si>
  <si>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</si>
  <si>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</si>
  <si>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</si>
  <si>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</si>
  <si>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</si>
  <si>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</si>
  <si>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</si>
  <si>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</si>
  <si>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</si>
  <si>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</si>
  <si>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</si>
  <si>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</si>
  <si>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</si>
  <si>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</si>
  <si>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</si>
  <si>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</si>
  <si>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</si>
  <si>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</si>
  <si>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</si>
  <si>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</si>
  <si>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</si>
  <si>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</si>
  <si>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</si>
  <si>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</si>
  <si>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</si>
  <si>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</si>
  <si>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</si>
  <si>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</si>
  <si>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</si>
  <si>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</si>
  <si>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</si>
  <si>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</si>
  <si>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</si>
  <si>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</si>
  <si>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</si>
  <si>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</si>
  <si>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</si>
  <si>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</si>
  <si>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</si>
  <si>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</si>
  <si>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</si>
  <si>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</si>
  <si>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</si>
  <si>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</si>
  <si>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</si>
  <si>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</si>
  <si>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</si>
  <si>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</si>
  <si>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</si>
  <si>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</si>
  <si>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</si>
  <si>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</si>
  <si>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</si>
  <si>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</si>
  <si>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</si>
  <si>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</si>
  <si>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</si>
  <si>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</si>
  <si>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</si>
  <si>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</si>
  <si>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</si>
  <si>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</si>
  <si>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</si>
  <si>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</si>
  <si>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</si>
  <si>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</si>
  <si>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</si>
  <si>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</si>
  <si>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EN_Hydro_FIN-1</t>
  </si>
  <si>
    <t>New Hydro Potential - Finland - Step 1</t>
  </si>
  <si>
    <t>PJ</t>
  </si>
  <si>
    <t>EN_Hydro_FIN-2</t>
  </si>
  <si>
    <t>New Hydro Potential - Finland - Step 2</t>
  </si>
  <si>
    <t>EN_Hydro_FIN-3</t>
  </si>
  <si>
    <t>New Hydro Potential - Finland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</si>
  <si>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</si>
  <si>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</si>
  <si>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</si>
  <si>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</si>
  <si>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</si>
  <si>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</si>
  <si>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</si>
  <si>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</si>
  <si>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</si>
  <si>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</si>
  <si>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e_spv-FIN_12_c1</t>
  </si>
  <si>
    <t>solar resource -- CF class spv-FIN_12 -- cost class 1</t>
  </si>
  <si>
    <t>annual</t>
  </si>
  <si>
    <t>no</t>
  </si>
  <si>
    <t>comm-out</t>
  </si>
  <si>
    <t>cap_bnd</t>
  </si>
  <si>
    <t>af~fx</t>
  </si>
  <si>
    <t>ncap_cost~USD21_alt</t>
  </si>
  <si>
    <t>lcoe_class</t>
  </si>
  <si>
    <t>elc_spv-FIN</t>
  </si>
  <si>
    <t>e_won-FIN_47_c1</t>
  </si>
  <si>
    <t>wind resource -- CF class won-FIN_47 -- cost class 1</t>
  </si>
  <si>
    <t>e_won-FIN_39_c1</t>
  </si>
  <si>
    <t>wind resource -- CF class won-FIN_39 -- cost class 1</t>
  </si>
  <si>
    <t>e_won-FIN_39_c4</t>
  </si>
  <si>
    <t>wind resource -- CF class won-FIN_39 -- cost class 4</t>
  </si>
  <si>
    <t>e_won-FIN_39_c3</t>
  </si>
  <si>
    <t>wind resource -- CF class won-FIN_39 -- cost class 3</t>
  </si>
  <si>
    <t>e_won-FIN_39_c5</t>
  </si>
  <si>
    <t>wind resource -- CF class won-FIN_39 -- cost class 5</t>
  </si>
  <si>
    <t>e_won-FIN_39_c2</t>
  </si>
  <si>
    <t>wind resource -- CF class won-FIN_39 -- cost class 2</t>
  </si>
  <si>
    <t>e_won-FIN_37_c1</t>
  </si>
  <si>
    <t>wind resource -- CF class won-FIN_37 -- cost class 1</t>
  </si>
  <si>
    <t>e_won-FIN_36_c2</t>
  </si>
  <si>
    <t>wind resource -- CF class won-FIN_36 -- cost class 2</t>
  </si>
  <si>
    <t>e_won-FIN_36_c3</t>
  </si>
  <si>
    <t>wind resource -- CF class won-FIN_36 -- cost class 3</t>
  </si>
  <si>
    <t>e_won-FIN_36_c1</t>
  </si>
  <si>
    <t>wind resource -- CF class won-FIN_36 -- cost class 1</t>
  </si>
  <si>
    <t>e_won-FIN_36_c4</t>
  </si>
  <si>
    <t>wind resource -- CF class won-FIN_36 -- cost class 4</t>
  </si>
  <si>
    <t>e_won-FIN_35_c1</t>
  </si>
  <si>
    <t>wind resource -- CF class won-FIN_35 -- cost class 1</t>
  </si>
  <si>
    <t>e_won-FIN_35_c2</t>
  </si>
  <si>
    <t>wind resource -- CF class won-FIN_35 -- cost class 2</t>
  </si>
  <si>
    <t>e_won-FIN_35_c3</t>
  </si>
  <si>
    <t>wind resource -- CF class won-FIN_35 -- cost class 3</t>
  </si>
  <si>
    <t>e_won-FIN_34_c1</t>
  </si>
  <si>
    <t>wind resource -- CF class won-FIN_34 -- cost class 1</t>
  </si>
  <si>
    <t>e_won-FIN_33_c5</t>
  </si>
  <si>
    <t>wind resource -- CF class won-FIN_33 -- cost class 5</t>
  </si>
  <si>
    <t>e_won-FIN_33_c4</t>
  </si>
  <si>
    <t>wind resource -- CF class won-FIN_33 -- cost class 4</t>
  </si>
  <si>
    <t>e_won-FIN_33_c1</t>
  </si>
  <si>
    <t>wind resource -- CF class won-FIN_33 -- cost class 1</t>
  </si>
  <si>
    <t>e_won-FIN_33_c3</t>
  </si>
  <si>
    <t>wind resource -- CF class won-FIN_33 -- cost class 3</t>
  </si>
  <si>
    <t>e_won-FIN_33_c2</t>
  </si>
  <si>
    <t>wind resource -- CF class won-FIN_33 -- cost class 2</t>
  </si>
  <si>
    <t>e_won-FIN_32_c2</t>
  </si>
  <si>
    <t>wind resource -- CF class won-FIN_32 -- cost class 2</t>
  </si>
  <si>
    <t>e_won-FIN_32_c1</t>
  </si>
  <si>
    <t>wind resource -- CF class won-FIN_32 -- cost class 1</t>
  </si>
  <si>
    <t>e_won-FIN_31_c2</t>
  </si>
  <si>
    <t>wind resource -- CF class won-FIN_31 -- cost class 2</t>
  </si>
  <si>
    <t>e_won-FIN_31_c1</t>
  </si>
  <si>
    <t>wind resource -- CF class won-FIN_31 -- cost class 1</t>
  </si>
  <si>
    <t>e_won-FIN_30_c5</t>
  </si>
  <si>
    <t>wind resource -- CF class won-FIN_30 -- cost class 5</t>
  </si>
  <si>
    <t>e_won-FIN_30_c1</t>
  </si>
  <si>
    <t>wind resource -- CF class won-FIN_30 -- cost class 1</t>
  </si>
  <si>
    <t>e_won-FIN_30_c3</t>
  </si>
  <si>
    <t>wind resource -- CF class won-FIN_30 -- cost class 3</t>
  </si>
  <si>
    <t>e_won-FIN_30_c4</t>
  </si>
  <si>
    <t>wind resource -- CF class won-FIN_30 -- cost class 4</t>
  </si>
  <si>
    <t>e_won-FIN_30_c2</t>
  </si>
  <si>
    <t>wind resource -- CF class won-FIN_30 -- cost class 2</t>
  </si>
  <si>
    <t>e_won-FIN_29_c2</t>
  </si>
  <si>
    <t>wind resource -- CF class won-FIN_29 -- cost class 2</t>
  </si>
  <si>
    <t>e_won-FIN_29_c4</t>
  </si>
  <si>
    <t>wind resource -- CF class won-FIN_29 -- cost class 4</t>
  </si>
  <si>
    <t>e_won-FIN_29_c5</t>
  </si>
  <si>
    <t>wind resource -- CF class won-FIN_29 -- cost class 5</t>
  </si>
  <si>
    <t>e_won-FIN_29_c1</t>
  </si>
  <si>
    <t>wind resource -- CF class won-FIN_29 -- cost class 1</t>
  </si>
  <si>
    <t>e_won-FIN_29_c3</t>
  </si>
  <si>
    <t>wind resource -- CF class won-FIN_29 -- cost class 3</t>
  </si>
  <si>
    <t>e_won-FIN_28_c1</t>
  </si>
  <si>
    <t>wind resource -- CF class won-FIN_28 -- cost class 1</t>
  </si>
  <si>
    <t>e_won-FIN_28_c2</t>
  </si>
  <si>
    <t>wind resource -- CF class won-FIN_28 -- cost class 2</t>
  </si>
  <si>
    <t>e_won-FIN_28_c3</t>
  </si>
  <si>
    <t>wind resource -- CF class won-FIN_28 -- cost class 3</t>
  </si>
  <si>
    <t>e_won-FIN_28_c5</t>
  </si>
  <si>
    <t>wind resource -- CF class won-FIN_28 -- cost class 5</t>
  </si>
  <si>
    <t>e_won-FIN_28_c4</t>
  </si>
  <si>
    <t>wind resource -- CF class won-FIN_28 -- cost class 4</t>
  </si>
  <si>
    <t>e_won-FIN_27_c5</t>
  </si>
  <si>
    <t>wind resource -- CF class won-FIN_27 -- cost class 5</t>
  </si>
  <si>
    <t>e_won-FIN_27_c1</t>
  </si>
  <si>
    <t>wind resource -- CF class won-FIN_27 -- cost class 1</t>
  </si>
  <si>
    <t>e_won-FIN_27_c4</t>
  </si>
  <si>
    <t>wind resource -- CF class won-FIN_27 -- cost class 4</t>
  </si>
  <si>
    <t>e_won-FIN_27_c3</t>
  </si>
  <si>
    <t>wind resource -- CF class won-FIN_27 -- cost class 3</t>
  </si>
  <si>
    <t>e_won-FIN_27_c2</t>
  </si>
  <si>
    <t>wind resource -- CF class won-FIN_27 -- cost class 2</t>
  </si>
  <si>
    <t>e_won-FIN_26_c4</t>
  </si>
  <si>
    <t>wind resource -- CF class won-FIN_26 -- cost class 4</t>
  </si>
  <si>
    <t>e_won-FIN_26_c1</t>
  </si>
  <si>
    <t>wind resource -- CF class won-FIN_26 -- cost class 1</t>
  </si>
  <si>
    <t>e_won-FIN_26_c3</t>
  </si>
  <si>
    <t>wind resource -- CF class won-FIN_26 -- cost class 3</t>
  </si>
  <si>
    <t>e_won-FIN_26_c5</t>
  </si>
  <si>
    <t>wind resource -- CF class won-FIN_26 -- cost class 5</t>
  </si>
  <si>
    <t>e_won-FIN_26_c2</t>
  </si>
  <si>
    <t>wind resource -- CF class won-FIN_26 -- cost class 2</t>
  </si>
  <si>
    <t>e_won-FIN_25_c4</t>
  </si>
  <si>
    <t>wind resource -- CF class won-FIN_25 -- cost class 4</t>
  </si>
  <si>
    <t>e_won-FIN_25_c2</t>
  </si>
  <si>
    <t>wind resource -- CF class won-FIN_25 -- cost class 2</t>
  </si>
  <si>
    <t>e_won-FIN_25_c3</t>
  </si>
  <si>
    <t>wind resource -- CF class won-FIN_25 -- cost class 3</t>
  </si>
  <si>
    <t>e_won-FIN_25_c5</t>
  </si>
  <si>
    <t>wind resource -- CF class won-FIN_25 -- cost class 5</t>
  </si>
  <si>
    <t>e_won-FIN_25_c1</t>
  </si>
  <si>
    <t>wind resource -- CF class won-FIN_25 -- cost class 1</t>
  </si>
  <si>
    <t>e_won-FIN_24_c5</t>
  </si>
  <si>
    <t>wind resource -- CF class won-FIN_24 -- cost class 5</t>
  </si>
  <si>
    <t>e_won-FIN_24_c2</t>
  </si>
  <si>
    <t>wind resource -- CF class won-FIN_24 -- cost class 2</t>
  </si>
  <si>
    <t>e_won-FIN_24_c1</t>
  </si>
  <si>
    <t>wind resource -- CF class won-FIN_24 -- cost class 1</t>
  </si>
  <si>
    <t>e_won-FIN_24_c3</t>
  </si>
  <si>
    <t>wind resource -- CF class won-FIN_24 -- cost class 3</t>
  </si>
  <si>
    <t>e_won-FIN_24_c4</t>
  </si>
  <si>
    <t>wind resource -- CF class won-FIN_24 -- cost class 4</t>
  </si>
  <si>
    <t>e_won-FIN_23_c3</t>
  </si>
  <si>
    <t>wind resource -- CF class won-FIN_23 -- cost class 3</t>
  </si>
  <si>
    <t>e_won-FIN_23_c2</t>
  </si>
  <si>
    <t>wind resource -- CF class won-FIN_23 -- cost class 2</t>
  </si>
  <si>
    <t>e_won-FIN_23_c5</t>
  </si>
  <si>
    <t>wind resource -- CF class won-FIN_23 -- cost class 5</t>
  </si>
  <si>
    <t>e_won-FIN_23_c1</t>
  </si>
  <si>
    <t>wind resource -- CF class won-FIN_23 -- cost class 1</t>
  </si>
  <si>
    <t>e_won-FIN_23_c4</t>
  </si>
  <si>
    <t>wind resource -- CF class won-FIN_23 -- cost class 4</t>
  </si>
  <si>
    <t>e_won-FIN_22_c3</t>
  </si>
  <si>
    <t>wind resource -- CF class won-FIN_22 -- cost class 3</t>
  </si>
  <si>
    <t>e_won-FIN_22_c4</t>
  </si>
  <si>
    <t>wind resource -- CF class won-FIN_22 -- cost class 4</t>
  </si>
  <si>
    <t>e_won-FIN_22_c5</t>
  </si>
  <si>
    <t>wind resource -- CF class won-FIN_22 -- cost class 5</t>
  </si>
  <si>
    <t>e_won-FIN_22_c1</t>
  </si>
  <si>
    <t>wind resource -- CF class won-FIN_22 -- cost class 1</t>
  </si>
  <si>
    <t>e_won-FIN_22_c2</t>
  </si>
  <si>
    <t>wind resource -- CF class won-FIN_22 -- cost class 2</t>
  </si>
  <si>
    <t>e_won-FIN_21_c5</t>
  </si>
  <si>
    <t>wind resource -- CF class won-FIN_21 -- cost class 5</t>
  </si>
  <si>
    <t>e_won-FIN_21_c3</t>
  </si>
  <si>
    <t>wind resource -- CF class won-FIN_21 -- cost class 3</t>
  </si>
  <si>
    <t>e_won-FIN_21_c1</t>
  </si>
  <si>
    <t>wind resource -- CF class won-FIN_21 -- cost class 1</t>
  </si>
  <si>
    <t>e_won-FIN_21_c2</t>
  </si>
  <si>
    <t>wind resource -- CF class won-FIN_21 -- cost class 2</t>
  </si>
  <si>
    <t>e_won-FIN_21_c4</t>
  </si>
  <si>
    <t>wind resource -- CF class won-FIN_21 -- cost class 4</t>
  </si>
  <si>
    <t>e_won-FIN_20_c3</t>
  </si>
  <si>
    <t>wind resource -- CF class won-FIN_20 -- cost class 3</t>
  </si>
  <si>
    <t>e_won-FIN_20_c2</t>
  </si>
  <si>
    <t>wind resource -- CF class won-FIN_20 -- cost class 2</t>
  </si>
  <si>
    <t>e_won-FIN_20_c1</t>
  </si>
  <si>
    <t>wind resource -- CF class won-FIN_20 -- cost class 1</t>
  </si>
  <si>
    <t>e_won-FIN_20_c4</t>
  </si>
  <si>
    <t>wind resource -- CF class won-FIN_20 -- cost class 4</t>
  </si>
  <si>
    <t>elc_won-FIN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</si>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</sst>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  <numFmt numFmtId="170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70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173038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5B541-10DB-2A96-5855-E85D6486F3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2DE25E-F05E-049B-18CF-50A757E25B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0D115D-D79B-4554-1D6B-9414A5A080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F5B0B3-A9BB-AECD-E0AE-32D2E7D2F5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33203125" bestFit="1" customWidth="1"/>
    <col min="4" max="4" width="28.6640625" bestFit="1" customWidth="1"/>
    <col min="5" max="6" width="10.59765625" customWidth="1"/>
    <col min="7" max="7" width="12.46484375" bestFit="1" customWidth="1"/>
    <col min="9" max="9" width="12.332031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0.8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1.6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3.2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F75D-7CCC-49BB-BE10-E41C5529ADEA}">
  <dimension ref="A1:P4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39843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177</v>
      </c>
      <c r="M3" s="155" t="s">
        <v>178</v>
      </c>
      <c r="N3" s="155" t="s">
        <v>179</v>
      </c>
      <c r="O3" s="155" t="s">
        <v>180</v>
      </c>
      <c r="P3" s="155" t="s">
        <v>181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182</v>
      </c>
      <c r="M4" s="160">
        <v>1.5E-3</v>
      </c>
      <c r="N4" s="161">
        <v>0.121</v>
      </c>
      <c r="O4" s="162">
        <v>116.8832279326499</v>
      </c>
      <c r="P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4E27-5582-480A-9796-EC9E5218B2B1}">
  <dimension ref="A1:P81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177</v>
      </c>
      <c r="M3" s="155" t="s">
        <v>178</v>
      </c>
      <c r="N3" s="155" t="s">
        <v>179</v>
      </c>
      <c r="O3" s="155" t="s">
        <v>180</v>
      </c>
      <c r="P3" s="155" t="s">
        <v>181</v>
      </c>
    </row>
    <row r="4" spans="1:16">
      <c r="B4" s="156" t="s">
        <v>172</v>
      </c>
      <c r="C4" s="156" t="s">
        <v>183</v>
      </c>
      <c r="D4" s="156" t="s">
        <v>184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183</v>
      </c>
      <c r="L4" s="156" t="s">
        <v>339</v>
      </c>
      <c r="M4" s="161">
        <v>1.5E-3</v>
      </c>
      <c r="N4" s="161">
        <v>0.47300000000000003</v>
      </c>
      <c r="O4" s="162">
        <v>29.920249752099956</v>
      </c>
      <c r="P4" s="158">
        <v>1</v>
      </c>
    </row>
    <row r="5" spans="1:16">
      <c r="B5" s="157" t="s">
        <v>172</v>
      </c>
      <c r="C5" s="157" t="s">
        <v>185</v>
      </c>
      <c r="D5" s="157" t="s">
        <v>186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185</v>
      </c>
      <c r="L5" s="157" t="s">
        <v>339</v>
      </c>
      <c r="M5" s="163">
        <v>2.2214999999999998</v>
      </c>
      <c r="N5" s="163">
        <v>0.39200000000000002</v>
      </c>
      <c r="O5" s="164">
        <v>36.31780459989978</v>
      </c>
      <c r="P5" s="159">
        <v>1</v>
      </c>
    </row>
    <row r="6" spans="1:16">
      <c r="B6" s="156" t="s">
        <v>172</v>
      </c>
      <c r="C6" s="156" t="s">
        <v>187</v>
      </c>
      <c r="D6" s="156" t="s">
        <v>188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187</v>
      </c>
      <c r="L6" s="156" t="s">
        <v>339</v>
      </c>
      <c r="M6" s="161">
        <v>2.5327500000000001</v>
      </c>
      <c r="N6" s="161">
        <v>0.39200000000000002</v>
      </c>
      <c r="O6" s="162">
        <v>50.20165214980905</v>
      </c>
      <c r="P6" s="158">
        <v>4</v>
      </c>
    </row>
    <row r="7" spans="1:16">
      <c r="B7" s="157" t="s">
        <v>172</v>
      </c>
      <c r="C7" s="157" t="s">
        <v>189</v>
      </c>
      <c r="D7" s="157" t="s">
        <v>190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189</v>
      </c>
      <c r="L7" s="157" t="s">
        <v>339</v>
      </c>
      <c r="M7" s="163">
        <v>3.8610000000000002</v>
      </c>
      <c r="N7" s="163">
        <v>0.38700000000000001</v>
      </c>
      <c r="O7" s="164">
        <v>40.945076375777049</v>
      </c>
      <c r="P7" s="159">
        <v>3</v>
      </c>
    </row>
    <row r="8" spans="1:16">
      <c r="B8" s="156" t="s">
        <v>172</v>
      </c>
      <c r="C8" s="156" t="s">
        <v>191</v>
      </c>
      <c r="D8" s="156" t="s">
        <v>192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191</v>
      </c>
      <c r="L8" s="156" t="s">
        <v>339</v>
      </c>
      <c r="M8" s="161">
        <v>1.8480000000000001</v>
      </c>
      <c r="N8" s="161">
        <v>0.38700000000000001</v>
      </c>
      <c r="O8" s="162">
        <v>53.921482909352299</v>
      </c>
      <c r="P8" s="158">
        <v>5</v>
      </c>
    </row>
    <row r="9" spans="1:16">
      <c r="B9" s="157" t="s">
        <v>172</v>
      </c>
      <c r="C9" s="157" t="s">
        <v>193</v>
      </c>
      <c r="D9" s="157" t="s">
        <v>194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193</v>
      </c>
      <c r="L9" s="157" t="s">
        <v>339</v>
      </c>
      <c r="M9" s="163">
        <v>0.99075000000000002</v>
      </c>
      <c r="N9" s="163">
        <v>0.38500000000000001</v>
      </c>
      <c r="O9" s="164">
        <v>38.87220520490046</v>
      </c>
      <c r="P9" s="159">
        <v>2</v>
      </c>
    </row>
    <row r="10" spans="1:16">
      <c r="B10" s="156" t="s">
        <v>172</v>
      </c>
      <c r="C10" s="156" t="s">
        <v>195</v>
      </c>
      <c r="D10" s="156" t="s">
        <v>196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195</v>
      </c>
      <c r="L10" s="156" t="s">
        <v>339</v>
      </c>
      <c r="M10" s="161">
        <v>6.0000000000000001E-3</v>
      </c>
      <c r="N10" s="161">
        <v>0.36899999999999999</v>
      </c>
      <c r="O10" s="162">
        <v>36.174215155206994</v>
      </c>
      <c r="P10" s="158">
        <v>1</v>
      </c>
    </row>
    <row r="11" spans="1:16">
      <c r="B11" s="157" t="s">
        <v>172</v>
      </c>
      <c r="C11" s="157" t="s">
        <v>197</v>
      </c>
      <c r="D11" s="157" t="s">
        <v>198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197</v>
      </c>
      <c r="L11" s="157" t="s">
        <v>339</v>
      </c>
      <c r="M11" s="163">
        <v>2.4157500000000001</v>
      </c>
      <c r="N11" s="163">
        <v>0.36</v>
      </c>
      <c r="O11" s="164">
        <v>41.990095034994667</v>
      </c>
      <c r="P11" s="159">
        <v>2</v>
      </c>
    </row>
    <row r="12" spans="1:16">
      <c r="B12" s="156" t="s">
        <v>172</v>
      </c>
      <c r="C12" s="156" t="s">
        <v>199</v>
      </c>
      <c r="D12" s="156" t="s">
        <v>200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199</v>
      </c>
      <c r="L12" s="156" t="s">
        <v>339</v>
      </c>
      <c r="M12" s="161">
        <v>3.621</v>
      </c>
      <c r="N12" s="161">
        <v>0.35799999999999998</v>
      </c>
      <c r="O12" s="162">
        <v>50.480362018988174</v>
      </c>
      <c r="P12" s="158">
        <v>3</v>
      </c>
    </row>
    <row r="13" spans="1:16">
      <c r="B13" s="157" t="s">
        <v>172</v>
      </c>
      <c r="C13" s="157" t="s">
        <v>201</v>
      </c>
      <c r="D13" s="157" t="s">
        <v>202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201</v>
      </c>
      <c r="L13" s="157" t="s">
        <v>339</v>
      </c>
      <c r="M13" s="163">
        <v>0.73650000000000004</v>
      </c>
      <c r="N13" s="163">
        <v>0.35699999999999998</v>
      </c>
      <c r="O13" s="164">
        <v>35.245086606686904</v>
      </c>
      <c r="P13" s="159">
        <v>1</v>
      </c>
    </row>
    <row r="14" spans="1:16">
      <c r="B14" s="156" t="s">
        <v>172</v>
      </c>
      <c r="C14" s="156" t="s">
        <v>203</v>
      </c>
      <c r="D14" s="156" t="s">
        <v>204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203</v>
      </c>
      <c r="L14" s="156" t="s">
        <v>339</v>
      </c>
      <c r="M14" s="161">
        <v>4.4580000000000002</v>
      </c>
      <c r="N14" s="161">
        <v>0.35499999999999998</v>
      </c>
      <c r="O14" s="162">
        <v>58.28151249273558</v>
      </c>
      <c r="P14" s="158">
        <v>4</v>
      </c>
    </row>
    <row r="15" spans="1:16">
      <c r="B15" s="157" t="s">
        <v>172</v>
      </c>
      <c r="C15" s="157" t="s">
        <v>205</v>
      </c>
      <c r="D15" s="157" t="s">
        <v>206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205</v>
      </c>
      <c r="L15" s="157" t="s">
        <v>339</v>
      </c>
      <c r="M15" s="163">
        <v>2.5499999999999998</v>
      </c>
      <c r="N15" s="163">
        <v>0.35299999999999998</v>
      </c>
      <c r="O15" s="164">
        <v>37.172975486966983</v>
      </c>
      <c r="P15" s="159">
        <v>1</v>
      </c>
    </row>
    <row r="16" spans="1:16">
      <c r="B16" s="156" t="s">
        <v>172</v>
      </c>
      <c r="C16" s="156" t="s">
        <v>207</v>
      </c>
      <c r="D16" s="156" t="s">
        <v>208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207</v>
      </c>
      <c r="L16" s="156" t="s">
        <v>339</v>
      </c>
      <c r="M16" s="161">
        <v>3.1657500000000001</v>
      </c>
      <c r="N16" s="161">
        <v>0.35199999999999992</v>
      </c>
      <c r="O16" s="162">
        <v>48.471556112551248</v>
      </c>
      <c r="P16" s="158">
        <v>2</v>
      </c>
    </row>
    <row r="17" spans="2:16">
      <c r="B17" s="157" t="s">
        <v>172</v>
      </c>
      <c r="C17" s="157" t="s">
        <v>209</v>
      </c>
      <c r="D17" s="157" t="s">
        <v>210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209</v>
      </c>
      <c r="L17" s="157" t="s">
        <v>339</v>
      </c>
      <c r="M17" s="163">
        <v>0.88649999999999995</v>
      </c>
      <c r="N17" s="163">
        <v>0.34599999999999997</v>
      </c>
      <c r="O17" s="164">
        <v>116.0263275974399</v>
      </c>
      <c r="P17" s="159">
        <v>3</v>
      </c>
    </row>
    <row r="18" spans="2:16">
      <c r="B18" s="156" t="s">
        <v>172</v>
      </c>
      <c r="C18" s="156" t="s">
        <v>211</v>
      </c>
      <c r="D18" s="156" t="s">
        <v>212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211</v>
      </c>
      <c r="L18" s="156" t="s">
        <v>339</v>
      </c>
      <c r="M18" s="161">
        <v>3.2752500000000002</v>
      </c>
      <c r="N18" s="161">
        <v>0.33500000000000002</v>
      </c>
      <c r="O18" s="162">
        <v>69.891406404320762</v>
      </c>
      <c r="P18" s="158">
        <v>1</v>
      </c>
    </row>
    <row r="19" spans="2:16">
      <c r="B19" s="157" t="s">
        <v>172</v>
      </c>
      <c r="C19" s="157" t="s">
        <v>213</v>
      </c>
      <c r="D19" s="157" t="s">
        <v>214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213</v>
      </c>
      <c r="L19" s="157" t="s">
        <v>339</v>
      </c>
      <c r="M19" s="163">
        <v>0.29549999999999998</v>
      </c>
      <c r="N19" s="163">
        <v>0.33200000000000002</v>
      </c>
      <c r="O19" s="164">
        <v>73.428133137677165</v>
      </c>
      <c r="P19" s="159">
        <v>5</v>
      </c>
    </row>
    <row r="20" spans="2:16">
      <c r="B20" s="156" t="s">
        <v>172</v>
      </c>
      <c r="C20" s="156" t="s">
        <v>215</v>
      </c>
      <c r="D20" s="156" t="s">
        <v>216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215</v>
      </c>
      <c r="L20" s="156" t="s">
        <v>339</v>
      </c>
      <c r="M20" s="161">
        <v>2.51925</v>
      </c>
      <c r="N20" s="161">
        <v>0.33200000000000002</v>
      </c>
      <c r="O20" s="162">
        <v>47.11234366399303</v>
      </c>
      <c r="P20" s="158">
        <v>4</v>
      </c>
    </row>
    <row r="21" spans="2:16">
      <c r="B21" s="157" t="s">
        <v>172</v>
      </c>
      <c r="C21" s="157" t="s">
        <v>217</v>
      </c>
      <c r="D21" s="157" t="s">
        <v>218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217</v>
      </c>
      <c r="L21" s="157" t="s">
        <v>339</v>
      </c>
      <c r="M21" s="163">
        <v>3.8347500000000001</v>
      </c>
      <c r="N21" s="163">
        <v>0.33</v>
      </c>
      <c r="O21" s="164">
        <v>28.170022829794657</v>
      </c>
      <c r="P21" s="159">
        <v>1</v>
      </c>
    </row>
    <row r="22" spans="2:16">
      <c r="B22" s="156" t="s">
        <v>172</v>
      </c>
      <c r="C22" s="156" t="s">
        <v>219</v>
      </c>
      <c r="D22" s="156" t="s">
        <v>220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219</v>
      </c>
      <c r="L22" s="156" t="s">
        <v>339</v>
      </c>
      <c r="M22" s="161">
        <v>1.28925</v>
      </c>
      <c r="N22" s="161">
        <v>0.32600000000000001</v>
      </c>
      <c r="O22" s="162">
        <v>36.402053439599889</v>
      </c>
      <c r="P22" s="158">
        <v>3</v>
      </c>
    </row>
    <row r="23" spans="2:16">
      <c r="B23" s="157" t="s">
        <v>172</v>
      </c>
      <c r="C23" s="157" t="s">
        <v>221</v>
      </c>
      <c r="D23" s="157" t="s">
        <v>222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221</v>
      </c>
      <c r="L23" s="157" t="s">
        <v>339</v>
      </c>
      <c r="M23" s="163">
        <v>0.94499999999999995</v>
      </c>
      <c r="N23" s="163">
        <v>0.32600000000000001</v>
      </c>
      <c r="O23" s="164">
        <v>29.596245817095351</v>
      </c>
      <c r="P23" s="159">
        <v>2</v>
      </c>
    </row>
    <row r="24" spans="2:16">
      <c r="B24" s="156" t="s">
        <v>172</v>
      </c>
      <c r="C24" s="156" t="s">
        <v>223</v>
      </c>
      <c r="D24" s="156" t="s">
        <v>224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223</v>
      </c>
      <c r="L24" s="156" t="s">
        <v>339</v>
      </c>
      <c r="M24" s="161">
        <v>2.9250000000000002E-2</v>
      </c>
      <c r="N24" s="161">
        <v>0.32</v>
      </c>
      <c r="O24" s="162">
        <v>39.434864173897239</v>
      </c>
      <c r="P24" s="158">
        <v>2</v>
      </c>
    </row>
    <row r="25" spans="2:16">
      <c r="B25" s="157" t="s">
        <v>172</v>
      </c>
      <c r="C25" s="157" t="s">
        <v>225</v>
      </c>
      <c r="D25" s="157" t="s">
        <v>226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225</v>
      </c>
      <c r="L25" s="157" t="s">
        <v>339</v>
      </c>
      <c r="M25" s="163">
        <v>8.8499999999999995E-2</v>
      </c>
      <c r="N25" s="163">
        <v>0.317</v>
      </c>
      <c r="O25" s="164">
        <v>34.265231847696271</v>
      </c>
      <c r="P25" s="159">
        <v>1</v>
      </c>
    </row>
    <row r="26" spans="2:16">
      <c r="B26" s="156" t="s">
        <v>172</v>
      </c>
      <c r="C26" s="156" t="s">
        <v>227</v>
      </c>
      <c r="D26" s="156" t="s">
        <v>228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227</v>
      </c>
      <c r="L26" s="156" t="s">
        <v>339</v>
      </c>
      <c r="M26" s="161">
        <v>2.052</v>
      </c>
      <c r="N26" s="161">
        <v>0.314</v>
      </c>
      <c r="O26" s="162">
        <v>44.566655017175279</v>
      </c>
      <c r="P26" s="158">
        <v>2</v>
      </c>
    </row>
    <row r="27" spans="2:16">
      <c r="B27" s="157" t="s">
        <v>172</v>
      </c>
      <c r="C27" s="157" t="s">
        <v>229</v>
      </c>
      <c r="D27" s="157" t="s">
        <v>230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229</v>
      </c>
      <c r="L27" s="157" t="s">
        <v>339</v>
      </c>
      <c r="M27" s="163">
        <v>1.26</v>
      </c>
      <c r="N27" s="163">
        <v>0.307</v>
      </c>
      <c r="O27" s="164">
        <v>30.691932649204869</v>
      </c>
      <c r="P27" s="159">
        <v>1</v>
      </c>
    </row>
    <row r="28" spans="2:16">
      <c r="B28" s="156" t="s">
        <v>172</v>
      </c>
      <c r="C28" s="156" t="s">
        <v>231</v>
      </c>
      <c r="D28" s="156" t="s">
        <v>232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231</v>
      </c>
      <c r="L28" s="156" t="s">
        <v>339</v>
      </c>
      <c r="M28" s="161">
        <v>0.55200000000000005</v>
      </c>
      <c r="N28" s="161">
        <v>0.29946331521739133</v>
      </c>
      <c r="O28" s="162">
        <v>75.291257703977905</v>
      </c>
      <c r="P28" s="158">
        <v>5</v>
      </c>
    </row>
    <row r="29" spans="2:16">
      <c r="B29" s="157" t="s">
        <v>172</v>
      </c>
      <c r="C29" s="157" t="s">
        <v>233</v>
      </c>
      <c r="D29" s="157" t="s">
        <v>234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233</v>
      </c>
      <c r="L29" s="157" t="s">
        <v>339</v>
      </c>
      <c r="M29" s="163">
        <v>5.343</v>
      </c>
      <c r="N29" s="163">
        <v>0.29914921392476135</v>
      </c>
      <c r="O29" s="164">
        <v>30.134329938989964</v>
      </c>
      <c r="P29" s="159">
        <v>1</v>
      </c>
    </row>
    <row r="30" spans="2:16">
      <c r="B30" s="156" t="s">
        <v>172</v>
      </c>
      <c r="C30" s="156" t="s">
        <v>235</v>
      </c>
      <c r="D30" s="156" t="s">
        <v>236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235</v>
      </c>
      <c r="L30" s="156" t="s">
        <v>339</v>
      </c>
      <c r="M30" s="161">
        <v>2.4689999999999999</v>
      </c>
      <c r="N30" s="161">
        <v>0.29818074119076543</v>
      </c>
      <c r="O30" s="162">
        <v>36.646899195115942</v>
      </c>
      <c r="P30" s="158">
        <v>3</v>
      </c>
    </row>
    <row r="31" spans="2:16">
      <c r="B31" s="157" t="s">
        <v>172</v>
      </c>
      <c r="C31" s="157" t="s">
        <v>237</v>
      </c>
      <c r="D31" s="157" t="s">
        <v>238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237</v>
      </c>
      <c r="L31" s="157" t="s">
        <v>339</v>
      </c>
      <c r="M31" s="163">
        <v>4.5337500000000004</v>
      </c>
      <c r="N31" s="163">
        <v>0.2963449131513648</v>
      </c>
      <c r="O31" s="164">
        <v>63.441844328090824</v>
      </c>
      <c r="P31" s="159">
        <v>4</v>
      </c>
    </row>
    <row r="32" spans="2:16">
      <c r="B32" s="156" t="s">
        <v>172</v>
      </c>
      <c r="C32" s="156" t="s">
        <v>239</v>
      </c>
      <c r="D32" s="156" t="s">
        <v>240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239</v>
      </c>
      <c r="L32" s="156" t="s">
        <v>339</v>
      </c>
      <c r="M32" s="161">
        <v>2.57775</v>
      </c>
      <c r="N32" s="161">
        <v>0.2962659295897585</v>
      </c>
      <c r="O32" s="162">
        <v>31.320479256616366</v>
      </c>
      <c r="P32" s="158">
        <v>2</v>
      </c>
    </row>
    <row r="33" spans="2:16">
      <c r="B33" s="157" t="s">
        <v>172</v>
      </c>
      <c r="C33" s="157" t="s">
        <v>241</v>
      </c>
      <c r="D33" s="157" t="s">
        <v>242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241</v>
      </c>
      <c r="L33" s="157" t="s">
        <v>339</v>
      </c>
      <c r="M33" s="163">
        <v>3.3570000000000002</v>
      </c>
      <c r="N33" s="163">
        <v>0.29272162645218947</v>
      </c>
      <c r="O33" s="164">
        <v>33.458661598807083</v>
      </c>
      <c r="P33" s="159">
        <v>2</v>
      </c>
    </row>
    <row r="34" spans="2:16">
      <c r="B34" s="156" t="s">
        <v>172</v>
      </c>
      <c r="C34" s="156" t="s">
        <v>243</v>
      </c>
      <c r="D34" s="156" t="s">
        <v>244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243</v>
      </c>
      <c r="L34" s="156" t="s">
        <v>339</v>
      </c>
      <c r="M34" s="161">
        <v>3.4740000000000002</v>
      </c>
      <c r="N34" s="161">
        <v>0.29172927461139897</v>
      </c>
      <c r="O34" s="162">
        <v>60.010539761050957</v>
      </c>
      <c r="P34" s="158">
        <v>4</v>
      </c>
    </row>
    <row r="35" spans="2:16">
      <c r="B35" s="157" t="s">
        <v>172</v>
      </c>
      <c r="C35" s="157" t="s">
        <v>245</v>
      </c>
      <c r="D35" s="157" t="s">
        <v>246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245</v>
      </c>
      <c r="L35" s="157" t="s">
        <v>339</v>
      </c>
      <c r="M35" s="163">
        <v>1.97925</v>
      </c>
      <c r="N35" s="163">
        <v>0.29099999999999998</v>
      </c>
      <c r="O35" s="164">
        <v>71.168507694337109</v>
      </c>
      <c r="P35" s="159">
        <v>5</v>
      </c>
    </row>
    <row r="36" spans="2:16">
      <c r="B36" s="156" t="s">
        <v>172</v>
      </c>
      <c r="C36" s="156" t="s">
        <v>247</v>
      </c>
      <c r="D36" s="156" t="s">
        <v>248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247</v>
      </c>
      <c r="L36" s="156" t="s">
        <v>339</v>
      </c>
      <c r="M36" s="161">
        <v>3.2962500000000001</v>
      </c>
      <c r="N36" s="161">
        <v>0.28922320819112624</v>
      </c>
      <c r="O36" s="162">
        <v>31.882893674398179</v>
      </c>
      <c r="P36" s="158">
        <v>1</v>
      </c>
    </row>
    <row r="37" spans="2:16">
      <c r="B37" s="157" t="s">
        <v>172</v>
      </c>
      <c r="C37" s="157" t="s">
        <v>249</v>
      </c>
      <c r="D37" s="157" t="s">
        <v>250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249</v>
      </c>
      <c r="L37" s="157" t="s">
        <v>339</v>
      </c>
      <c r="M37" s="163">
        <v>2.1937500000000001</v>
      </c>
      <c r="N37" s="163">
        <v>0.28691897435897434</v>
      </c>
      <c r="O37" s="164">
        <v>46.471749666977473</v>
      </c>
      <c r="P37" s="159">
        <v>3</v>
      </c>
    </row>
    <row r="38" spans="2:16">
      <c r="B38" s="156" t="s">
        <v>172</v>
      </c>
      <c r="C38" s="156" t="s">
        <v>251</v>
      </c>
      <c r="D38" s="156" t="s">
        <v>252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251</v>
      </c>
      <c r="L38" s="156" t="s">
        <v>339</v>
      </c>
      <c r="M38" s="161">
        <v>2.90625</v>
      </c>
      <c r="N38" s="161">
        <v>0.28188851612903226</v>
      </c>
      <c r="O38" s="162">
        <v>31.628201451749312</v>
      </c>
      <c r="P38" s="158">
        <v>1</v>
      </c>
    </row>
    <row r="39" spans="2:16">
      <c r="B39" s="157" t="s">
        <v>172</v>
      </c>
      <c r="C39" s="157" t="s">
        <v>253</v>
      </c>
      <c r="D39" s="157" t="s">
        <v>254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253</v>
      </c>
      <c r="L39" s="157" t="s">
        <v>339</v>
      </c>
      <c r="M39" s="163">
        <v>1.1872499999999999</v>
      </c>
      <c r="N39" s="163">
        <v>0.28062539481996213</v>
      </c>
      <c r="O39" s="164">
        <v>34.078339649437559</v>
      </c>
      <c r="P39" s="159">
        <v>2</v>
      </c>
    </row>
    <row r="40" spans="2:16">
      <c r="B40" s="156" t="s">
        <v>172</v>
      </c>
      <c r="C40" s="156" t="s">
        <v>255</v>
      </c>
      <c r="D40" s="156" t="s">
        <v>256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255</v>
      </c>
      <c r="L40" s="156" t="s">
        <v>339</v>
      </c>
      <c r="M40" s="161">
        <v>2.5837500000000002</v>
      </c>
      <c r="N40" s="161">
        <v>0.27992743105950657</v>
      </c>
      <c r="O40" s="162">
        <v>36.50778579060735</v>
      </c>
      <c r="P40" s="158">
        <v>3</v>
      </c>
    </row>
    <row r="41" spans="2:16">
      <c r="B41" s="157" t="s">
        <v>172</v>
      </c>
      <c r="C41" s="157" t="s">
        <v>257</v>
      </c>
      <c r="D41" s="157" t="s">
        <v>258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257</v>
      </c>
      <c r="L41" s="157" t="s">
        <v>339</v>
      </c>
      <c r="M41" s="163">
        <v>1.8712500000000001</v>
      </c>
      <c r="N41" s="163">
        <v>0.27935631262525051</v>
      </c>
      <c r="O41" s="164">
        <v>71.599059565495736</v>
      </c>
      <c r="P41" s="159">
        <v>5</v>
      </c>
    </row>
    <row r="42" spans="2:16">
      <c r="B42" s="156" t="s">
        <v>172</v>
      </c>
      <c r="C42" s="156" t="s">
        <v>259</v>
      </c>
      <c r="D42" s="156" t="s">
        <v>260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259</v>
      </c>
      <c r="L42" s="156" t="s">
        <v>339</v>
      </c>
      <c r="M42" s="161">
        <v>1.3102499999999999</v>
      </c>
      <c r="N42" s="161">
        <v>0.278491700057241</v>
      </c>
      <c r="O42" s="162">
        <v>42.292460056802888</v>
      </c>
      <c r="P42" s="158">
        <v>4</v>
      </c>
    </row>
    <row r="43" spans="2:16">
      <c r="B43" s="157" t="s">
        <v>172</v>
      </c>
      <c r="C43" s="157" t="s">
        <v>261</v>
      </c>
      <c r="D43" s="157" t="s">
        <v>262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261</v>
      </c>
      <c r="L43" s="157" t="s">
        <v>339</v>
      </c>
      <c r="M43" s="163">
        <v>0.75224999999999997</v>
      </c>
      <c r="N43" s="163">
        <v>0.27145862412761712</v>
      </c>
      <c r="O43" s="164">
        <v>99.552579834868041</v>
      </c>
      <c r="P43" s="159">
        <v>5</v>
      </c>
    </row>
    <row r="44" spans="2:16">
      <c r="B44" s="156" t="s">
        <v>172</v>
      </c>
      <c r="C44" s="156" t="s">
        <v>263</v>
      </c>
      <c r="D44" s="156" t="s">
        <v>264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263</v>
      </c>
      <c r="L44" s="156" t="s">
        <v>339</v>
      </c>
      <c r="M44" s="161">
        <v>2.1105</v>
      </c>
      <c r="N44" s="161">
        <v>0.27012082444918267</v>
      </c>
      <c r="O44" s="162">
        <v>34.24471178362819</v>
      </c>
      <c r="P44" s="158">
        <v>1</v>
      </c>
    </row>
    <row r="45" spans="2:16">
      <c r="B45" s="157" t="s">
        <v>172</v>
      </c>
      <c r="C45" s="157" t="s">
        <v>265</v>
      </c>
      <c r="D45" s="157" t="s">
        <v>266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265</v>
      </c>
      <c r="L45" s="157" t="s">
        <v>339</v>
      </c>
      <c r="M45" s="163">
        <v>4.9455</v>
      </c>
      <c r="N45" s="163">
        <v>0.27004579921140431</v>
      </c>
      <c r="O45" s="164">
        <v>57.790869903100464</v>
      </c>
      <c r="P45" s="159">
        <v>4</v>
      </c>
    </row>
    <row r="46" spans="2:16">
      <c r="B46" s="156" t="s">
        <v>172</v>
      </c>
      <c r="C46" s="156" t="s">
        <v>267</v>
      </c>
      <c r="D46" s="156" t="s">
        <v>268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267</v>
      </c>
      <c r="L46" s="156" t="s">
        <v>339</v>
      </c>
      <c r="M46" s="161">
        <v>2.5529999999999999</v>
      </c>
      <c r="N46" s="161">
        <v>0.2697558754406581</v>
      </c>
      <c r="O46" s="162">
        <v>42.864544041202713</v>
      </c>
      <c r="P46" s="158">
        <v>3</v>
      </c>
    </row>
    <row r="47" spans="2:16">
      <c r="B47" s="157" t="s">
        <v>172</v>
      </c>
      <c r="C47" s="157" t="s">
        <v>269</v>
      </c>
      <c r="D47" s="157" t="s">
        <v>270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269</v>
      </c>
      <c r="L47" s="157" t="s">
        <v>339</v>
      </c>
      <c r="M47" s="163">
        <v>1.4910000000000001</v>
      </c>
      <c r="N47" s="163">
        <v>0.26586619718309862</v>
      </c>
      <c r="O47" s="164">
        <v>36.733755527417365</v>
      </c>
      <c r="P47" s="159">
        <v>2</v>
      </c>
    </row>
    <row r="48" spans="2:16">
      <c r="B48" s="156" t="s">
        <v>172</v>
      </c>
      <c r="C48" s="156" t="s">
        <v>271</v>
      </c>
      <c r="D48" s="156" t="s">
        <v>272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271</v>
      </c>
      <c r="L48" s="156" t="s">
        <v>339</v>
      </c>
      <c r="M48" s="161">
        <v>0.83925000000000005</v>
      </c>
      <c r="N48" s="161">
        <v>0.26299910634495088</v>
      </c>
      <c r="O48" s="162">
        <v>45.014411743510763</v>
      </c>
      <c r="P48" s="158">
        <v>4</v>
      </c>
    </row>
    <row r="49" spans="2:16">
      <c r="B49" s="157" t="s">
        <v>172</v>
      </c>
      <c r="C49" s="157" t="s">
        <v>273</v>
      </c>
      <c r="D49" s="157" t="s">
        <v>274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273</v>
      </c>
      <c r="L49" s="157" t="s">
        <v>339</v>
      </c>
      <c r="M49" s="163">
        <v>1.3485</v>
      </c>
      <c r="N49" s="163">
        <v>0.26245995550611789</v>
      </c>
      <c r="O49" s="164">
        <v>35.883809282807135</v>
      </c>
      <c r="P49" s="159">
        <v>1</v>
      </c>
    </row>
    <row r="50" spans="2:16">
      <c r="B50" s="156" t="s">
        <v>172</v>
      </c>
      <c r="C50" s="156" t="s">
        <v>275</v>
      </c>
      <c r="D50" s="156" t="s">
        <v>276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275</v>
      </c>
      <c r="L50" s="156" t="s">
        <v>339</v>
      </c>
      <c r="M50" s="161">
        <v>1.7767500000000001</v>
      </c>
      <c r="N50" s="161">
        <v>0.26091599831152384</v>
      </c>
      <c r="O50" s="162">
        <v>41.063802220782016</v>
      </c>
      <c r="P50" s="158">
        <v>3</v>
      </c>
    </row>
    <row r="51" spans="2:16">
      <c r="B51" s="157" t="s">
        <v>172</v>
      </c>
      <c r="C51" s="157" t="s">
        <v>277</v>
      </c>
      <c r="D51" s="157" t="s">
        <v>278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277</v>
      </c>
      <c r="L51" s="157" t="s">
        <v>339</v>
      </c>
      <c r="M51" s="163">
        <v>3.2160000000000002</v>
      </c>
      <c r="N51" s="163">
        <v>0.26083628731343284</v>
      </c>
      <c r="O51" s="164">
        <v>71.477479096383902</v>
      </c>
      <c r="P51" s="159">
        <v>5</v>
      </c>
    </row>
    <row r="52" spans="2:16">
      <c r="B52" s="156" t="s">
        <v>172</v>
      </c>
      <c r="C52" s="156" t="s">
        <v>279</v>
      </c>
      <c r="D52" s="156" t="s">
        <v>280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279</v>
      </c>
      <c r="L52" s="156" t="s">
        <v>339</v>
      </c>
      <c r="M52" s="161">
        <v>1.08375</v>
      </c>
      <c r="N52" s="161">
        <v>0.25738892733564017</v>
      </c>
      <c r="O52" s="162">
        <v>37.996827438565951</v>
      </c>
      <c r="P52" s="158">
        <v>2</v>
      </c>
    </row>
    <row r="53" spans="2:16">
      <c r="B53" s="157" t="s">
        <v>172</v>
      </c>
      <c r="C53" s="157" t="s">
        <v>281</v>
      </c>
      <c r="D53" s="157" t="s">
        <v>282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281</v>
      </c>
      <c r="L53" s="157" t="s">
        <v>339</v>
      </c>
      <c r="M53" s="163">
        <v>1.2344999999999999</v>
      </c>
      <c r="N53" s="163">
        <v>0.25044046172539491</v>
      </c>
      <c r="O53" s="164">
        <v>50.06728560736078</v>
      </c>
      <c r="P53" s="159">
        <v>4</v>
      </c>
    </row>
    <row r="54" spans="2:16">
      <c r="B54" s="156" t="s">
        <v>172</v>
      </c>
      <c r="C54" s="156" t="s">
        <v>283</v>
      </c>
      <c r="D54" s="156" t="s">
        <v>284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283</v>
      </c>
      <c r="L54" s="156" t="s">
        <v>339</v>
      </c>
      <c r="M54" s="161">
        <v>1.0305</v>
      </c>
      <c r="N54" s="161">
        <v>0.25013828238719066</v>
      </c>
      <c r="O54" s="162">
        <v>41.257303049720583</v>
      </c>
      <c r="P54" s="158">
        <v>2</v>
      </c>
    </row>
    <row r="55" spans="2:16">
      <c r="B55" s="157" t="s">
        <v>172</v>
      </c>
      <c r="C55" s="157" t="s">
        <v>285</v>
      </c>
      <c r="D55" s="157" t="s">
        <v>286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285</v>
      </c>
      <c r="L55" s="157" t="s">
        <v>339</v>
      </c>
      <c r="M55" s="163">
        <v>1.542</v>
      </c>
      <c r="N55" s="163">
        <v>0.24922714007782104</v>
      </c>
      <c r="O55" s="164">
        <v>44.795564785683055</v>
      </c>
      <c r="P55" s="159">
        <v>3</v>
      </c>
    </row>
    <row r="56" spans="2:16">
      <c r="B56" s="156" t="s">
        <v>172</v>
      </c>
      <c r="C56" s="156" t="s">
        <v>287</v>
      </c>
      <c r="D56" s="156" t="s">
        <v>288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287</v>
      </c>
      <c r="L56" s="156" t="s">
        <v>339</v>
      </c>
      <c r="M56" s="161">
        <v>1.0042500000000001</v>
      </c>
      <c r="N56" s="161">
        <v>0.24877669902912622</v>
      </c>
      <c r="O56" s="162">
        <v>58.274703695491041</v>
      </c>
      <c r="P56" s="158">
        <v>5</v>
      </c>
    </row>
    <row r="57" spans="2:16">
      <c r="B57" s="157" t="s">
        <v>172</v>
      </c>
      <c r="C57" s="157" t="s">
        <v>289</v>
      </c>
      <c r="D57" s="157" t="s">
        <v>290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289</v>
      </c>
      <c r="L57" s="157" t="s">
        <v>339</v>
      </c>
      <c r="M57" s="163">
        <v>1.5195000000000001</v>
      </c>
      <c r="N57" s="163">
        <v>0.24866880552813428</v>
      </c>
      <c r="O57" s="164">
        <v>37.29734566786216</v>
      </c>
      <c r="P57" s="159">
        <v>1</v>
      </c>
    </row>
    <row r="58" spans="2:16">
      <c r="B58" s="156" t="s">
        <v>172</v>
      </c>
      <c r="C58" s="156" t="s">
        <v>291</v>
      </c>
      <c r="D58" s="156" t="s">
        <v>292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291</v>
      </c>
      <c r="L58" s="156" t="s">
        <v>339</v>
      </c>
      <c r="M58" s="161">
        <v>0.42525000000000002</v>
      </c>
      <c r="N58" s="161">
        <v>0.24320811287477953</v>
      </c>
      <c r="O58" s="162">
        <v>60.604855512116693</v>
      </c>
      <c r="P58" s="158">
        <v>5</v>
      </c>
    </row>
    <row r="59" spans="2:16">
      <c r="B59" s="157" t="s">
        <v>172</v>
      </c>
      <c r="C59" s="157" t="s">
        <v>293</v>
      </c>
      <c r="D59" s="157" t="s">
        <v>294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293</v>
      </c>
      <c r="L59" s="157" t="s">
        <v>339</v>
      </c>
      <c r="M59" s="163">
        <v>0.27150000000000002</v>
      </c>
      <c r="N59" s="163">
        <v>0.24155248618784528</v>
      </c>
      <c r="O59" s="164">
        <v>40.873934702961563</v>
      </c>
      <c r="P59" s="159">
        <v>2</v>
      </c>
    </row>
    <row r="60" spans="2:16">
      <c r="B60" s="156" t="s">
        <v>172</v>
      </c>
      <c r="C60" s="156" t="s">
        <v>295</v>
      </c>
      <c r="D60" s="156" t="s">
        <v>296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295</v>
      </c>
      <c r="L60" s="156" t="s">
        <v>339</v>
      </c>
      <c r="M60" s="161">
        <v>0.49575000000000002</v>
      </c>
      <c r="N60" s="161">
        <v>0.24115279878971255</v>
      </c>
      <c r="O60" s="162">
        <v>38.446254435419135</v>
      </c>
      <c r="P60" s="158">
        <v>1</v>
      </c>
    </row>
    <row r="61" spans="2:16">
      <c r="B61" s="157" t="s">
        <v>172</v>
      </c>
      <c r="C61" s="157" t="s">
        <v>297</v>
      </c>
      <c r="D61" s="157" t="s">
        <v>298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297</v>
      </c>
      <c r="L61" s="157" t="s">
        <v>339</v>
      </c>
      <c r="M61" s="163">
        <v>0.72750000000000004</v>
      </c>
      <c r="N61" s="163">
        <v>0.23807010309278351</v>
      </c>
      <c r="O61" s="164">
        <v>44.899338403931985</v>
      </c>
      <c r="P61" s="159">
        <v>3</v>
      </c>
    </row>
    <row r="62" spans="2:16">
      <c r="B62" s="156" t="s">
        <v>172</v>
      </c>
      <c r="C62" s="156" t="s">
        <v>299</v>
      </c>
      <c r="D62" s="156" t="s">
        <v>300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299</v>
      </c>
      <c r="L62" s="156" t="s">
        <v>339</v>
      </c>
      <c r="M62" s="161">
        <v>0.23025000000000001</v>
      </c>
      <c r="N62" s="161">
        <v>0.23642345276872964</v>
      </c>
      <c r="O62" s="162">
        <v>51.373965640234054</v>
      </c>
      <c r="P62" s="158">
        <v>4</v>
      </c>
    </row>
    <row r="63" spans="2:16">
      <c r="B63" s="157" t="s">
        <v>172</v>
      </c>
      <c r="C63" s="157" t="s">
        <v>301</v>
      </c>
      <c r="D63" s="157" t="s">
        <v>302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301</v>
      </c>
      <c r="L63" s="157" t="s">
        <v>339</v>
      </c>
      <c r="M63" s="163">
        <v>0.10875</v>
      </c>
      <c r="N63" s="163">
        <v>0.23257241379310345</v>
      </c>
      <c r="O63" s="164">
        <v>46.459359836392132</v>
      </c>
      <c r="P63" s="159">
        <v>3</v>
      </c>
    </row>
    <row r="64" spans="2:16">
      <c r="B64" s="156" t="s">
        <v>172</v>
      </c>
      <c r="C64" s="156" t="s">
        <v>303</v>
      </c>
      <c r="D64" s="156" t="s">
        <v>304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303</v>
      </c>
      <c r="L64" s="156" t="s">
        <v>339</v>
      </c>
      <c r="M64" s="161">
        <v>0.68474999999999997</v>
      </c>
      <c r="N64" s="161">
        <v>0.23204928806133623</v>
      </c>
      <c r="O64" s="162">
        <v>43.465276907684981</v>
      </c>
      <c r="P64" s="158">
        <v>2</v>
      </c>
    </row>
    <row r="65" spans="2:16">
      <c r="B65" s="157" t="s">
        <v>172</v>
      </c>
      <c r="C65" s="157" t="s">
        <v>305</v>
      </c>
      <c r="D65" s="157" t="s">
        <v>306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305</v>
      </c>
      <c r="L65" s="157" t="s">
        <v>339</v>
      </c>
      <c r="M65" s="163">
        <v>0.46124999999999999</v>
      </c>
      <c r="N65" s="163">
        <v>0.23111544715447155</v>
      </c>
      <c r="O65" s="164">
        <v>73.110102766948259</v>
      </c>
      <c r="P65" s="159">
        <v>5</v>
      </c>
    </row>
    <row r="66" spans="2:16">
      <c r="B66" s="156" t="s">
        <v>172</v>
      </c>
      <c r="C66" s="156" t="s">
        <v>307</v>
      </c>
      <c r="D66" s="156" t="s">
        <v>308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307</v>
      </c>
      <c r="L66" s="156" t="s">
        <v>339</v>
      </c>
      <c r="M66" s="161">
        <v>0.19875000000000001</v>
      </c>
      <c r="N66" s="161">
        <v>0.22987924528301887</v>
      </c>
      <c r="O66" s="162">
        <v>40.70116206369147</v>
      </c>
      <c r="P66" s="158">
        <v>1</v>
      </c>
    </row>
    <row r="67" spans="2:16">
      <c r="B67" s="157" t="s">
        <v>172</v>
      </c>
      <c r="C67" s="157" t="s">
        <v>309</v>
      </c>
      <c r="D67" s="157" t="s">
        <v>310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309</v>
      </c>
      <c r="L67" s="157" t="s">
        <v>339</v>
      </c>
      <c r="M67" s="163">
        <v>0.14849999999999999</v>
      </c>
      <c r="N67" s="163">
        <v>0.22971717171717171</v>
      </c>
      <c r="O67" s="164">
        <v>50.6701321994178</v>
      </c>
      <c r="P67" s="159">
        <v>4</v>
      </c>
    </row>
    <row r="68" spans="2:16">
      <c r="B68" s="156" t="s">
        <v>172</v>
      </c>
      <c r="C68" s="156" t="s">
        <v>311</v>
      </c>
      <c r="D68" s="156" t="s">
        <v>312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311</v>
      </c>
      <c r="L68" s="156" t="s">
        <v>339</v>
      </c>
      <c r="M68" s="161">
        <v>0.32474999999999998</v>
      </c>
      <c r="N68" s="161">
        <v>0.22255196304849886</v>
      </c>
      <c r="O68" s="162">
        <v>50.418985055044097</v>
      </c>
      <c r="P68" s="158">
        <v>3</v>
      </c>
    </row>
    <row r="69" spans="2:16">
      <c r="B69" s="157" t="s">
        <v>172</v>
      </c>
      <c r="C69" s="157" t="s">
        <v>313</v>
      </c>
      <c r="D69" s="157" t="s">
        <v>314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313</v>
      </c>
      <c r="L69" s="157" t="s">
        <v>339</v>
      </c>
      <c r="M69" s="163">
        <v>0.11625000000000001</v>
      </c>
      <c r="N69" s="163">
        <v>0.22171612903225807</v>
      </c>
      <c r="O69" s="164">
        <v>50.748035815744842</v>
      </c>
      <c r="P69" s="159">
        <v>4</v>
      </c>
    </row>
    <row r="70" spans="2:16">
      <c r="B70" s="156" t="s">
        <v>172</v>
      </c>
      <c r="C70" s="156" t="s">
        <v>315</v>
      </c>
      <c r="D70" s="156" t="s">
        <v>316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315</v>
      </c>
      <c r="L70" s="156" t="s">
        <v>339</v>
      </c>
      <c r="M70" s="161">
        <v>0.92549999999999999</v>
      </c>
      <c r="N70" s="161">
        <v>0.22120178282009725</v>
      </c>
      <c r="O70" s="162">
        <v>60.228703378601004</v>
      </c>
      <c r="P70" s="158">
        <v>5</v>
      </c>
    </row>
    <row r="71" spans="2:16">
      <c r="B71" s="157" t="s">
        <v>172</v>
      </c>
      <c r="C71" s="157" t="s">
        <v>317</v>
      </c>
      <c r="D71" s="157" t="s">
        <v>318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317</v>
      </c>
      <c r="L71" s="157" t="s">
        <v>339</v>
      </c>
      <c r="M71" s="163">
        <v>0.14624999999999999</v>
      </c>
      <c r="N71" s="163">
        <v>0.22070256410256414</v>
      </c>
      <c r="O71" s="164">
        <v>42.25434237589603</v>
      </c>
      <c r="P71" s="159">
        <v>1</v>
      </c>
    </row>
    <row r="72" spans="2:16">
      <c r="B72" s="156" t="s">
        <v>172</v>
      </c>
      <c r="C72" s="156" t="s">
        <v>319</v>
      </c>
      <c r="D72" s="156" t="s">
        <v>320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319</v>
      </c>
      <c r="L72" s="156" t="s">
        <v>339</v>
      </c>
      <c r="M72" s="161">
        <v>0.1875</v>
      </c>
      <c r="N72" s="161">
        <v>0.217808</v>
      </c>
      <c r="O72" s="162">
        <v>48.35869602836221</v>
      </c>
      <c r="P72" s="158">
        <v>2</v>
      </c>
    </row>
    <row r="73" spans="2:16">
      <c r="B73" s="157" t="s">
        <v>172</v>
      </c>
      <c r="C73" s="157" t="s">
        <v>321</v>
      </c>
      <c r="D73" s="157" t="s">
        <v>322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321</v>
      </c>
      <c r="L73" s="157" t="s">
        <v>339</v>
      </c>
      <c r="M73" s="163">
        <v>4.3499999999999997E-2</v>
      </c>
      <c r="N73" s="163">
        <v>0.214</v>
      </c>
      <c r="O73" s="164">
        <v>67.182482581725267</v>
      </c>
      <c r="P73" s="159">
        <v>5</v>
      </c>
    </row>
    <row r="74" spans="2:16">
      <c r="B74" s="156" t="s">
        <v>172</v>
      </c>
      <c r="C74" s="156" t="s">
        <v>323</v>
      </c>
      <c r="D74" s="156" t="s">
        <v>324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323</v>
      </c>
      <c r="L74" s="156" t="s">
        <v>339</v>
      </c>
      <c r="M74" s="161">
        <v>0.19800000000000001</v>
      </c>
      <c r="N74" s="161">
        <v>0.21</v>
      </c>
      <c r="O74" s="162">
        <v>54.871275180550846</v>
      </c>
      <c r="P74" s="158">
        <v>3</v>
      </c>
    </row>
    <row r="75" spans="2:16">
      <c r="B75" s="157" t="s">
        <v>172</v>
      </c>
      <c r="C75" s="157" t="s">
        <v>325</v>
      </c>
      <c r="D75" s="157" t="s">
        <v>326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325</v>
      </c>
      <c r="L75" s="157" t="s">
        <v>339</v>
      </c>
      <c r="M75" s="163">
        <v>0.10725</v>
      </c>
      <c r="N75" s="163">
        <v>0.20951748251748251</v>
      </c>
      <c r="O75" s="164">
        <v>49.922587152530177</v>
      </c>
      <c r="P75" s="159">
        <v>1</v>
      </c>
    </row>
    <row r="76" spans="2:16">
      <c r="B76" s="156" t="s">
        <v>172</v>
      </c>
      <c r="C76" s="156" t="s">
        <v>327</v>
      </c>
      <c r="D76" s="156" t="s">
        <v>328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327</v>
      </c>
      <c r="L76" s="156" t="s">
        <v>339</v>
      </c>
      <c r="M76" s="161">
        <v>9.8250000000000004E-2</v>
      </c>
      <c r="N76" s="161">
        <v>0.20899999999999999</v>
      </c>
      <c r="O76" s="162">
        <v>53.978458054876818</v>
      </c>
      <c r="P76" s="158">
        <v>2</v>
      </c>
    </row>
    <row r="77" spans="2:16">
      <c r="B77" s="157" t="s">
        <v>172</v>
      </c>
      <c r="C77" s="157" t="s">
        <v>329</v>
      </c>
      <c r="D77" s="157" t="s">
        <v>330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329</v>
      </c>
      <c r="L77" s="157" t="s">
        <v>339</v>
      </c>
      <c r="M77" s="163">
        <v>0.21299999999999999</v>
      </c>
      <c r="N77" s="163">
        <v>0.20499999999999999</v>
      </c>
      <c r="O77" s="164">
        <v>63.570937551604906</v>
      </c>
      <c r="P77" s="159">
        <v>4</v>
      </c>
    </row>
    <row r="78" spans="2:16">
      <c r="B78" s="156" t="s">
        <v>172</v>
      </c>
      <c r="C78" s="156" t="s">
        <v>331</v>
      </c>
      <c r="D78" s="156" t="s">
        <v>332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331</v>
      </c>
      <c r="L78" s="156" t="s">
        <v>339</v>
      </c>
      <c r="M78" s="161">
        <v>0.19950000000000001</v>
      </c>
      <c r="N78" s="161">
        <v>0.20400000000000001</v>
      </c>
      <c r="O78" s="162">
        <v>56.234255463698275</v>
      </c>
      <c r="P78" s="158">
        <v>3</v>
      </c>
    </row>
    <row r="79" spans="2:16">
      <c r="B79" s="157" t="s">
        <v>172</v>
      </c>
      <c r="C79" s="157" t="s">
        <v>333</v>
      </c>
      <c r="D79" s="157" t="s">
        <v>334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333</v>
      </c>
      <c r="L79" s="157" t="s">
        <v>339</v>
      </c>
      <c r="M79" s="163">
        <v>7.3499999999999996E-2</v>
      </c>
      <c r="N79" s="163">
        <v>0.20399999999999999</v>
      </c>
      <c r="O79" s="164">
        <v>53.058211906529543</v>
      </c>
      <c r="P79" s="159">
        <v>2</v>
      </c>
    </row>
    <row r="80" spans="2:16">
      <c r="B80" s="156" t="s">
        <v>172</v>
      </c>
      <c r="C80" s="156" t="s">
        <v>335</v>
      </c>
      <c r="D80" s="156" t="s">
        <v>336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335</v>
      </c>
      <c r="L80" s="156" t="s">
        <v>339</v>
      </c>
      <c r="M80" s="161">
        <v>7.3499999999999996E-2</v>
      </c>
      <c r="N80" s="161">
        <v>0.19800000000000001</v>
      </c>
      <c r="O80" s="162">
        <v>51.819971503983062</v>
      </c>
      <c r="P80" s="158">
        <v>1</v>
      </c>
    </row>
    <row r="81" spans="2:16">
      <c r="B81" s="157" t="s">
        <v>172</v>
      </c>
      <c r="C81" s="157" t="s">
        <v>337</v>
      </c>
      <c r="D81" s="157" t="s">
        <v>338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337</v>
      </c>
      <c r="L81" s="157" t="s">
        <v>339</v>
      </c>
      <c r="M81" s="163">
        <v>1.35E-2</v>
      </c>
      <c r="N81" s="163">
        <v>0.19500000000000003</v>
      </c>
      <c r="O81" s="164">
        <v>78.364793625962619</v>
      </c>
      <c r="P81" s="159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7B25-798C-42A2-8415-DAE6725D4241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340</v>
      </c>
      <c r="D3" s="155" t="s">
        <v>177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341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341</v>
      </c>
      <c r="M4" s="156"/>
      <c r="N4" s="156" t="s">
        <v>10</v>
      </c>
      <c r="O4" s="156" t="s">
        <v>21</v>
      </c>
      <c r="P4" s="156" t="s">
        <v>362</v>
      </c>
      <c r="Q4" s="156" t="s">
        <v>363</v>
      </c>
    </row>
    <row r="5" spans="1:17">
      <c r="B5" s="157" t="s">
        <v>341</v>
      </c>
      <c r="C5" s="157" t="s">
        <v>33</v>
      </c>
      <c r="D5" s="157" t="s">
        <v>19</v>
      </c>
      <c r="E5" s="164">
        <v>0.60000000000000009</v>
      </c>
      <c r="F5" s="164">
        <v>0.60000000000000009</v>
      </c>
      <c r="G5" s="164">
        <v>0.60000000000000009</v>
      </c>
      <c r="H5" s="157" t="s">
        <v>342</v>
      </c>
      <c r="K5" s="157" t="s">
        <v>172</v>
      </c>
      <c r="L5" s="157" t="s">
        <v>346</v>
      </c>
      <c r="M5" s="157"/>
      <c r="N5" s="157" t="s">
        <v>10</v>
      </c>
      <c r="O5" s="157" t="s">
        <v>21</v>
      </c>
      <c r="P5" s="157" t="s">
        <v>362</v>
      </c>
      <c r="Q5" s="157" t="s">
        <v>363</v>
      </c>
    </row>
    <row r="6" spans="1:17">
      <c r="B6" s="156" t="s">
        <v>341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343</v>
      </c>
      <c r="K6" s="156" t="s">
        <v>172</v>
      </c>
      <c r="L6" s="156" t="s">
        <v>347</v>
      </c>
      <c r="M6" s="156"/>
      <c r="N6" s="156" t="s">
        <v>10</v>
      </c>
      <c r="O6" s="156" t="s">
        <v>21</v>
      </c>
      <c r="P6" s="156" t="s">
        <v>362</v>
      </c>
      <c r="Q6" s="156" t="s">
        <v>363</v>
      </c>
    </row>
    <row r="7" spans="1:17">
      <c r="B7" s="157" t="s">
        <v>341</v>
      </c>
      <c r="C7" s="157" t="s">
        <v>33</v>
      </c>
      <c r="D7" s="157" t="s">
        <v>19</v>
      </c>
      <c r="E7" s="164">
        <v>200</v>
      </c>
      <c r="F7" s="164">
        <v>200</v>
      </c>
      <c r="G7" s="164">
        <v>175</v>
      </c>
      <c r="H7" s="157" t="s">
        <v>344</v>
      </c>
      <c r="K7" s="157" t="s">
        <v>172</v>
      </c>
      <c r="L7" s="157" t="s">
        <v>348</v>
      </c>
      <c r="M7" s="157"/>
      <c r="N7" s="157" t="s">
        <v>10</v>
      </c>
      <c r="O7" s="157" t="s">
        <v>21</v>
      </c>
      <c r="P7" s="157" t="s">
        <v>362</v>
      </c>
      <c r="Q7" s="157" t="s">
        <v>363</v>
      </c>
    </row>
    <row r="8" spans="1:17">
      <c r="B8" s="156" t="s">
        <v>341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345</v>
      </c>
      <c r="K8" s="156" t="s">
        <v>172</v>
      </c>
      <c r="L8" s="156" t="s">
        <v>349</v>
      </c>
      <c r="M8" s="156"/>
      <c r="N8" s="156" t="s">
        <v>10</v>
      </c>
      <c r="O8" s="156" t="s">
        <v>21</v>
      </c>
      <c r="P8" s="156" t="s">
        <v>362</v>
      </c>
      <c r="Q8" s="156" t="s">
        <v>363</v>
      </c>
    </row>
    <row r="9" spans="1:17">
      <c r="B9" s="157" t="s">
        <v>346</v>
      </c>
      <c r="C9" s="157" t="s">
        <v>33</v>
      </c>
      <c r="D9" s="157" t="s">
        <v>19</v>
      </c>
      <c r="E9" s="164">
        <v>0.35000000000000003</v>
      </c>
      <c r="F9" s="164">
        <v>0.35000000000000003</v>
      </c>
      <c r="G9" s="164">
        <v>0.35000000000000003</v>
      </c>
      <c r="H9" s="157" t="s">
        <v>148</v>
      </c>
      <c r="K9" s="157" t="s">
        <v>172</v>
      </c>
      <c r="L9" s="157" t="s">
        <v>350</v>
      </c>
      <c r="M9" s="157"/>
      <c r="N9" s="157" t="s">
        <v>10</v>
      </c>
      <c r="O9" s="157" t="s">
        <v>21</v>
      </c>
      <c r="P9" s="157" t="s">
        <v>362</v>
      </c>
      <c r="Q9" s="157" t="s">
        <v>363</v>
      </c>
    </row>
    <row r="10" spans="1:17">
      <c r="B10" s="156" t="s">
        <v>346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342</v>
      </c>
      <c r="K10" s="156" t="s">
        <v>172</v>
      </c>
      <c r="L10" s="156" t="s">
        <v>351</v>
      </c>
      <c r="M10" s="156"/>
      <c r="N10" s="156" t="s">
        <v>10</v>
      </c>
      <c r="O10" s="156" t="s">
        <v>21</v>
      </c>
      <c r="P10" s="156" t="s">
        <v>362</v>
      </c>
      <c r="Q10" s="156" t="s">
        <v>363</v>
      </c>
    </row>
    <row r="11" spans="1:17">
      <c r="B11" s="157" t="s">
        <v>346</v>
      </c>
      <c r="C11" s="157" t="s">
        <v>33</v>
      </c>
      <c r="D11" s="157" t="s">
        <v>19</v>
      </c>
      <c r="E11" s="164">
        <v>2400</v>
      </c>
      <c r="F11" s="164">
        <v>2350</v>
      </c>
      <c r="G11" s="164">
        <v>2300</v>
      </c>
      <c r="H11" s="157" t="s">
        <v>343</v>
      </c>
      <c r="K11" s="157" t="s">
        <v>172</v>
      </c>
      <c r="L11" s="157" t="s">
        <v>352</v>
      </c>
      <c r="M11" s="157"/>
      <c r="N11" s="157" t="s">
        <v>10</v>
      </c>
      <c r="O11" s="157" t="s">
        <v>21</v>
      </c>
      <c r="P11" s="157" t="s">
        <v>362</v>
      </c>
      <c r="Q11" s="157" t="s">
        <v>363</v>
      </c>
    </row>
    <row r="12" spans="1:17">
      <c r="B12" s="156" t="s">
        <v>346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344</v>
      </c>
      <c r="K12" s="156" t="s">
        <v>172</v>
      </c>
      <c r="L12" s="156" t="s">
        <v>353</v>
      </c>
      <c r="M12" s="156"/>
      <c r="N12" s="156" t="s">
        <v>10</v>
      </c>
      <c r="O12" s="156" t="s">
        <v>21</v>
      </c>
      <c r="P12" s="156" t="s">
        <v>362</v>
      </c>
      <c r="Q12" s="156" t="s">
        <v>363</v>
      </c>
    </row>
    <row r="13" spans="1:17">
      <c r="B13" s="157" t="s">
        <v>346</v>
      </c>
      <c r="C13" s="157" t="s">
        <v>33</v>
      </c>
      <c r="D13" s="157" t="s">
        <v>19</v>
      </c>
      <c r="E13" s="164">
        <v>3</v>
      </c>
      <c r="F13" s="164">
        <v>3</v>
      </c>
      <c r="G13" s="164">
        <v>3</v>
      </c>
      <c r="H13" s="157" t="s">
        <v>345</v>
      </c>
      <c r="K13" s="157" t="s">
        <v>172</v>
      </c>
      <c r="L13" s="157" t="s">
        <v>354</v>
      </c>
      <c r="M13" s="157"/>
      <c r="N13" s="157" t="s">
        <v>10</v>
      </c>
      <c r="O13" s="157" t="s">
        <v>21</v>
      </c>
      <c r="P13" s="157" t="s">
        <v>362</v>
      </c>
      <c r="Q13" s="157" t="s">
        <v>363</v>
      </c>
    </row>
    <row r="14" spans="1:17">
      <c r="B14" s="156" t="s">
        <v>347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355</v>
      </c>
      <c r="M14" s="156"/>
      <c r="N14" s="156" t="s">
        <v>10</v>
      </c>
      <c r="O14" s="156" t="s">
        <v>21</v>
      </c>
      <c r="P14" s="156" t="s">
        <v>362</v>
      </c>
      <c r="Q14" s="156" t="s">
        <v>363</v>
      </c>
    </row>
    <row r="15" spans="1:17">
      <c r="B15" s="157" t="s">
        <v>347</v>
      </c>
      <c r="C15" s="157" t="s">
        <v>35</v>
      </c>
      <c r="D15" s="157" t="s">
        <v>19</v>
      </c>
      <c r="E15" s="164">
        <v>1000</v>
      </c>
      <c r="F15" s="164">
        <v>1000</v>
      </c>
      <c r="G15" s="164">
        <v>1000</v>
      </c>
      <c r="H15" s="157" t="s">
        <v>343</v>
      </c>
      <c r="K15" s="157" t="s">
        <v>172</v>
      </c>
      <c r="L15" s="157" t="s">
        <v>356</v>
      </c>
      <c r="M15" s="157"/>
      <c r="N15" s="157" t="s">
        <v>10</v>
      </c>
      <c r="O15" s="157" t="s">
        <v>21</v>
      </c>
      <c r="P15" s="157" t="s">
        <v>362</v>
      </c>
      <c r="Q15" s="157" t="s">
        <v>363</v>
      </c>
    </row>
    <row r="16" spans="1:17">
      <c r="B16" s="156" t="s">
        <v>347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344</v>
      </c>
      <c r="K16" s="156" t="s">
        <v>172</v>
      </c>
      <c r="L16" s="156" t="s">
        <v>357</v>
      </c>
      <c r="M16" s="156"/>
      <c r="N16" s="156" t="s">
        <v>10</v>
      </c>
      <c r="O16" s="156" t="s">
        <v>21</v>
      </c>
      <c r="P16" s="156" t="s">
        <v>362</v>
      </c>
      <c r="Q16" s="156" t="s">
        <v>363</v>
      </c>
    </row>
    <row r="17" spans="2:17">
      <c r="B17" s="157" t="s">
        <v>348</v>
      </c>
      <c r="C17" s="157" t="s">
        <v>35</v>
      </c>
      <c r="D17" s="157" t="s">
        <v>19</v>
      </c>
      <c r="E17" s="164">
        <v>0.51</v>
      </c>
      <c r="F17" s="164">
        <v>0.52</v>
      </c>
      <c r="G17" s="164">
        <v>0.54</v>
      </c>
      <c r="H17" s="157" t="s">
        <v>148</v>
      </c>
      <c r="K17" s="157" t="s">
        <v>172</v>
      </c>
      <c r="L17" s="157" t="s">
        <v>358</v>
      </c>
      <c r="M17" s="157"/>
      <c r="N17" s="157" t="s">
        <v>10</v>
      </c>
      <c r="O17" s="157" t="s">
        <v>21</v>
      </c>
      <c r="P17" s="157" t="s">
        <v>362</v>
      </c>
      <c r="Q17" s="157" t="s">
        <v>363</v>
      </c>
    </row>
    <row r="18" spans="2:17">
      <c r="B18" s="156" t="s">
        <v>348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343</v>
      </c>
      <c r="K18" s="156" t="s">
        <v>172</v>
      </c>
      <c r="L18" s="156" t="s">
        <v>359</v>
      </c>
      <c r="M18" s="156"/>
      <c r="N18" s="156" t="s">
        <v>10</v>
      </c>
      <c r="O18" s="156" t="s">
        <v>21</v>
      </c>
      <c r="P18" s="156" t="s">
        <v>362</v>
      </c>
      <c r="Q18" s="156" t="s">
        <v>363</v>
      </c>
    </row>
    <row r="19" spans="2:17">
      <c r="B19" s="157" t="s">
        <v>348</v>
      </c>
      <c r="C19" s="157" t="s">
        <v>35</v>
      </c>
      <c r="D19" s="157" t="s">
        <v>19</v>
      </c>
      <c r="E19" s="164">
        <v>75</v>
      </c>
      <c r="F19" s="164">
        <v>75</v>
      </c>
      <c r="G19" s="164">
        <v>60</v>
      </c>
      <c r="H19" s="157" t="s">
        <v>344</v>
      </c>
      <c r="K19" s="157" t="s">
        <v>172</v>
      </c>
      <c r="L19" s="157" t="s">
        <v>360</v>
      </c>
      <c r="M19" s="157"/>
      <c r="N19" s="157" t="s">
        <v>10</v>
      </c>
      <c r="O19" s="157" t="s">
        <v>21</v>
      </c>
      <c r="P19" s="157" t="s">
        <v>362</v>
      </c>
      <c r="Q19" s="157" t="s">
        <v>363</v>
      </c>
    </row>
    <row r="20" spans="2:17">
      <c r="B20" s="156" t="s">
        <v>349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361</v>
      </c>
      <c r="M20" s="156"/>
      <c r="N20" s="156" t="s">
        <v>10</v>
      </c>
      <c r="O20" s="156" t="s">
        <v>21</v>
      </c>
      <c r="P20" s="156" t="s">
        <v>362</v>
      </c>
      <c r="Q20" s="156" t="s">
        <v>363</v>
      </c>
    </row>
    <row r="21" spans="2:17">
      <c r="B21" s="157" t="s">
        <v>349</v>
      </c>
      <c r="C21" s="157" t="s">
        <v>34</v>
      </c>
      <c r="D21" s="157" t="s">
        <v>19</v>
      </c>
      <c r="E21" s="164">
        <v>5500</v>
      </c>
      <c r="F21" s="164">
        <v>5500</v>
      </c>
      <c r="G21" s="164">
        <v>4350</v>
      </c>
      <c r="H21" s="157" t="s">
        <v>343</v>
      </c>
    </row>
    <row r="22" spans="2:17">
      <c r="B22" s="156" t="s">
        <v>349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344</v>
      </c>
    </row>
    <row r="23" spans="2:17">
      <c r="B23" s="157" t="s">
        <v>350</v>
      </c>
      <c r="C23" s="157" t="s">
        <v>35</v>
      </c>
      <c r="D23" s="157" t="s">
        <v>19</v>
      </c>
      <c r="E23" s="164">
        <v>0.4</v>
      </c>
      <c r="F23" s="164">
        <v>0.41000000000000003</v>
      </c>
      <c r="G23" s="164">
        <v>0.42</v>
      </c>
      <c r="H23" s="157" t="s">
        <v>148</v>
      </c>
    </row>
    <row r="24" spans="2:17">
      <c r="B24" s="156" t="s">
        <v>350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343</v>
      </c>
    </row>
    <row r="25" spans="2:17">
      <c r="B25" s="157" t="s">
        <v>350</v>
      </c>
      <c r="C25" s="157" t="s">
        <v>35</v>
      </c>
      <c r="D25" s="157" t="s">
        <v>19</v>
      </c>
      <c r="E25" s="164">
        <v>20</v>
      </c>
      <c r="F25" s="164">
        <v>20</v>
      </c>
      <c r="G25" s="164">
        <v>20</v>
      </c>
      <c r="H25" s="157" t="s">
        <v>344</v>
      </c>
    </row>
    <row r="26" spans="2:17">
      <c r="B26" s="156" t="s">
        <v>351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351</v>
      </c>
      <c r="C27" s="157" t="s">
        <v>29</v>
      </c>
      <c r="D27" s="157" t="s">
        <v>19</v>
      </c>
      <c r="E27" s="164">
        <v>0.35000000000000003</v>
      </c>
      <c r="F27" s="164">
        <v>0.35000000000000003</v>
      </c>
      <c r="G27" s="164">
        <v>0.35000000000000003</v>
      </c>
      <c r="H27" s="157" t="s">
        <v>342</v>
      </c>
    </row>
    <row r="28" spans="2:17">
      <c r="B28" s="156" t="s">
        <v>351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343</v>
      </c>
    </row>
    <row r="29" spans="2:17">
      <c r="B29" s="157" t="s">
        <v>351</v>
      </c>
      <c r="C29" s="157" t="s">
        <v>29</v>
      </c>
      <c r="D29" s="157" t="s">
        <v>19</v>
      </c>
      <c r="E29" s="164">
        <v>65</v>
      </c>
      <c r="F29" s="164">
        <v>65</v>
      </c>
      <c r="G29" s="164">
        <v>65</v>
      </c>
      <c r="H29" s="157" t="s">
        <v>344</v>
      </c>
    </row>
    <row r="30" spans="2:17">
      <c r="B30" s="156" t="s">
        <v>351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345</v>
      </c>
    </row>
    <row r="31" spans="2:17">
      <c r="B31" s="157" t="s">
        <v>352</v>
      </c>
      <c r="C31" s="157" t="s">
        <v>35</v>
      </c>
      <c r="D31" s="157" t="s">
        <v>19</v>
      </c>
      <c r="E31" s="164">
        <v>0.45</v>
      </c>
      <c r="F31" s="164">
        <v>0.47000000000000003</v>
      </c>
      <c r="G31" s="164">
        <v>0.5</v>
      </c>
      <c r="H31" s="157" t="s">
        <v>148</v>
      </c>
    </row>
    <row r="32" spans="2:17">
      <c r="B32" s="156" t="s">
        <v>352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343</v>
      </c>
    </row>
    <row r="33" spans="2:8">
      <c r="B33" s="157" t="s">
        <v>352</v>
      </c>
      <c r="C33" s="157" t="s">
        <v>35</v>
      </c>
      <c r="D33" s="157" t="s">
        <v>19</v>
      </c>
      <c r="E33" s="164">
        <v>95</v>
      </c>
      <c r="F33" s="164">
        <v>85</v>
      </c>
      <c r="G33" s="164">
        <v>80</v>
      </c>
      <c r="H33" s="157" t="s">
        <v>344</v>
      </c>
    </row>
    <row r="34" spans="2:8">
      <c r="B34" s="156" t="s">
        <v>353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353</v>
      </c>
      <c r="C35" s="157" t="s">
        <v>34</v>
      </c>
      <c r="D35" s="157" t="s">
        <v>19</v>
      </c>
      <c r="E35" s="164">
        <v>5850</v>
      </c>
      <c r="F35" s="164">
        <v>5700</v>
      </c>
      <c r="G35" s="164">
        <v>5100</v>
      </c>
      <c r="H35" s="157" t="s">
        <v>343</v>
      </c>
    </row>
    <row r="36" spans="2:8">
      <c r="B36" s="156" t="s">
        <v>353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344</v>
      </c>
    </row>
    <row r="37" spans="2:8">
      <c r="B37" s="157" t="s">
        <v>354</v>
      </c>
      <c r="C37" s="157" t="s">
        <v>38</v>
      </c>
      <c r="D37" s="157" t="s">
        <v>19</v>
      </c>
      <c r="E37" s="164">
        <v>0.33</v>
      </c>
      <c r="F37" s="164">
        <v>0.33</v>
      </c>
      <c r="G37" s="164">
        <v>0.33</v>
      </c>
      <c r="H37" s="157" t="s">
        <v>148</v>
      </c>
    </row>
    <row r="38" spans="2:8">
      <c r="B38" s="156" t="s">
        <v>354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343</v>
      </c>
    </row>
    <row r="39" spans="2:8">
      <c r="B39" s="157" t="s">
        <v>354</v>
      </c>
      <c r="C39" s="157" t="s">
        <v>38</v>
      </c>
      <c r="D39" s="157" t="s">
        <v>19</v>
      </c>
      <c r="E39" s="164">
        <v>165</v>
      </c>
      <c r="F39" s="164">
        <v>165</v>
      </c>
      <c r="G39" s="164">
        <v>160</v>
      </c>
      <c r="H39" s="157" t="s">
        <v>344</v>
      </c>
    </row>
    <row r="40" spans="2:8">
      <c r="B40" s="156" t="s">
        <v>355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355</v>
      </c>
      <c r="C41" s="157" t="s">
        <v>34</v>
      </c>
      <c r="D41" s="157" t="s">
        <v>19</v>
      </c>
      <c r="E41" s="164">
        <v>5700</v>
      </c>
      <c r="F41" s="164">
        <v>5700</v>
      </c>
      <c r="G41" s="164">
        <v>5100</v>
      </c>
      <c r="H41" s="157" t="s">
        <v>343</v>
      </c>
    </row>
    <row r="42" spans="2:8">
      <c r="B42" s="156" t="s">
        <v>355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344</v>
      </c>
    </row>
    <row r="43" spans="2:8">
      <c r="B43" s="157" t="s">
        <v>356</v>
      </c>
      <c r="C43" s="157" t="s">
        <v>27</v>
      </c>
      <c r="D43" s="157" t="s">
        <v>19</v>
      </c>
      <c r="E43" s="164">
        <v>1</v>
      </c>
      <c r="F43" s="164">
        <v>1</v>
      </c>
      <c r="G43" s="164">
        <v>1</v>
      </c>
      <c r="H43" s="157" t="s">
        <v>148</v>
      </c>
    </row>
    <row r="44" spans="2:8">
      <c r="B44" s="156" t="s">
        <v>356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342</v>
      </c>
    </row>
    <row r="45" spans="2:8">
      <c r="B45" s="157" t="s">
        <v>356</v>
      </c>
      <c r="C45" s="157" t="s">
        <v>27</v>
      </c>
      <c r="D45" s="157" t="s">
        <v>19</v>
      </c>
      <c r="E45" s="164">
        <v>750</v>
      </c>
      <c r="F45" s="164">
        <v>480</v>
      </c>
      <c r="G45" s="164">
        <v>340</v>
      </c>
      <c r="H45" s="157" t="s">
        <v>343</v>
      </c>
    </row>
    <row r="46" spans="2:8">
      <c r="B46" s="156" t="s">
        <v>356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344</v>
      </c>
    </row>
    <row r="47" spans="2:8">
      <c r="B47" s="157" t="s">
        <v>356</v>
      </c>
      <c r="C47" s="157" t="s">
        <v>27</v>
      </c>
      <c r="D47" s="157" t="s">
        <v>19</v>
      </c>
      <c r="E47" s="164">
        <v>1.5</v>
      </c>
      <c r="F47" s="164">
        <v>1.5</v>
      </c>
      <c r="G47" s="164">
        <v>1.5</v>
      </c>
      <c r="H47" s="157" t="s">
        <v>345</v>
      </c>
    </row>
    <row r="48" spans="2:8">
      <c r="B48" s="156" t="s">
        <v>357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357</v>
      </c>
      <c r="C49" s="157" t="s">
        <v>34</v>
      </c>
      <c r="D49" s="157" t="s">
        <v>19</v>
      </c>
      <c r="E49" s="164">
        <v>1700</v>
      </c>
      <c r="F49" s="164">
        <v>1700</v>
      </c>
      <c r="G49" s="164">
        <v>1700</v>
      </c>
      <c r="H49" s="157" t="s">
        <v>343</v>
      </c>
    </row>
    <row r="50" spans="2:8">
      <c r="B50" s="156" t="s">
        <v>357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344</v>
      </c>
    </row>
    <row r="51" spans="2:8">
      <c r="B51" s="157" t="s">
        <v>358</v>
      </c>
      <c r="C51" s="157" t="s">
        <v>34</v>
      </c>
      <c r="D51" s="157" t="s">
        <v>19</v>
      </c>
      <c r="E51" s="164">
        <v>0.43</v>
      </c>
      <c r="F51" s="164">
        <v>0.43</v>
      </c>
      <c r="G51" s="164">
        <v>0.43</v>
      </c>
      <c r="H51" s="157" t="s">
        <v>148</v>
      </c>
    </row>
    <row r="52" spans="2:8">
      <c r="B52" s="156" t="s">
        <v>358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343</v>
      </c>
    </row>
    <row r="53" spans="2:8">
      <c r="B53" s="157" t="s">
        <v>358</v>
      </c>
      <c r="C53" s="157" t="s">
        <v>34</v>
      </c>
      <c r="D53" s="157" t="s">
        <v>19</v>
      </c>
      <c r="E53" s="164">
        <v>60</v>
      </c>
      <c r="F53" s="164">
        <v>60</v>
      </c>
      <c r="G53" s="164">
        <v>60</v>
      </c>
      <c r="H53" s="157" t="s">
        <v>344</v>
      </c>
    </row>
    <row r="54" spans="2:8">
      <c r="B54" s="156" t="s">
        <v>359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359</v>
      </c>
      <c r="C55" s="157" t="s">
        <v>34</v>
      </c>
      <c r="D55" s="157" t="s">
        <v>19</v>
      </c>
      <c r="E55" s="164">
        <v>2200</v>
      </c>
      <c r="F55" s="164">
        <v>2200</v>
      </c>
      <c r="G55" s="164">
        <v>2200</v>
      </c>
      <c r="H55" s="157" t="s">
        <v>343</v>
      </c>
    </row>
    <row r="56" spans="2:8">
      <c r="B56" s="156" t="s">
        <v>359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344</v>
      </c>
    </row>
    <row r="57" spans="2:8">
      <c r="B57" s="157" t="s">
        <v>360</v>
      </c>
      <c r="C57" s="157" t="s">
        <v>28</v>
      </c>
      <c r="D57" s="157" t="s">
        <v>19</v>
      </c>
      <c r="E57" s="164">
        <v>1</v>
      </c>
      <c r="F57" s="164">
        <v>1</v>
      </c>
      <c r="G57" s="164">
        <v>1</v>
      </c>
      <c r="H57" s="157" t="s">
        <v>148</v>
      </c>
    </row>
    <row r="58" spans="2:8">
      <c r="B58" s="156" t="s">
        <v>360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342</v>
      </c>
    </row>
    <row r="59" spans="2:8">
      <c r="B59" s="157" t="s">
        <v>360</v>
      </c>
      <c r="C59" s="157" t="s">
        <v>28</v>
      </c>
      <c r="D59" s="157" t="s">
        <v>19</v>
      </c>
      <c r="E59" s="164">
        <v>3120</v>
      </c>
      <c r="F59" s="164">
        <v>2280</v>
      </c>
      <c r="G59" s="164">
        <v>1660</v>
      </c>
      <c r="H59" s="157" t="s">
        <v>343</v>
      </c>
    </row>
    <row r="60" spans="2:8">
      <c r="B60" s="156" t="s">
        <v>360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344</v>
      </c>
    </row>
    <row r="61" spans="2:8">
      <c r="B61" s="157" t="s">
        <v>360</v>
      </c>
      <c r="C61" s="157" t="s">
        <v>28</v>
      </c>
      <c r="D61" s="157" t="s">
        <v>19</v>
      </c>
      <c r="E61" s="164">
        <v>3</v>
      </c>
      <c r="F61" s="164">
        <v>3</v>
      </c>
      <c r="G61" s="164">
        <v>3</v>
      </c>
      <c r="H61" s="157" t="s">
        <v>345</v>
      </c>
    </row>
    <row r="62" spans="2:8">
      <c r="B62" s="156" t="s">
        <v>361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361</v>
      </c>
      <c r="C63" s="157" t="s">
        <v>28</v>
      </c>
      <c r="D63" s="157" t="s">
        <v>19</v>
      </c>
      <c r="E63" s="164">
        <v>0.28999999999999998</v>
      </c>
      <c r="F63" s="164">
        <v>0.3</v>
      </c>
      <c r="G63" s="164">
        <v>0.3</v>
      </c>
      <c r="H63" s="157" t="s">
        <v>342</v>
      </c>
    </row>
    <row r="64" spans="2:8">
      <c r="B64" s="156" t="s">
        <v>361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343</v>
      </c>
    </row>
    <row r="65" spans="2:8">
      <c r="B65" s="157" t="s">
        <v>361</v>
      </c>
      <c r="C65" s="157" t="s">
        <v>28</v>
      </c>
      <c r="D65" s="157" t="s">
        <v>19</v>
      </c>
      <c r="E65" s="164">
        <v>42</v>
      </c>
      <c r="F65" s="164">
        <v>40</v>
      </c>
      <c r="G65" s="164">
        <v>38</v>
      </c>
      <c r="H65" s="157" t="s">
        <v>344</v>
      </c>
    </row>
    <row r="66" spans="2:8">
      <c r="B66" s="156" t="s">
        <v>361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345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2025-08-28T11:40:32Z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