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13_ncr:1_{86918956-0D66-44D9-B810-F9116AABFFE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<sst xmlns="http://schemas.openxmlformats.org/spreadsheetml/2006/main" count="1487" uniqueCount="447">
  <si>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</si>
  <si>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</si>
  <si>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</si>
  <si>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</si>
  <si>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</si>
  <si>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</si>
  <si>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</si>
  <si>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</si>
  <si>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</si>
  <si>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</si>
  <si>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</si>
  <si>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</si>
  <si>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</si>
  <si>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</si>
  <si>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</si>
  <si>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</si>
  <si>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</si>
  <si>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</si>
  <si>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</si>
  <si>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</si>
  <si>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</si>
  <si>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</si>
  <si>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</si>
  <si>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</si>
  <si>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</si>
  <si>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</si>
  <si>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</si>
  <si>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</si>
  <si>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</si>
  <si>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</si>
  <si>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</si>
  <si>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</si>
  <si>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</si>
  <si>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</si>
  <si>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</si>
  <si>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</si>
  <si>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</si>
  <si>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</si>
  <si>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</si>
  <si>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</si>
  <si>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</si>
  <si>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</si>
  <si>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</si>
  <si>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</si>
  <si>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</si>
  <si>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</si>
  <si>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</si>
  <si>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</si>
  <si>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</si>
  <si>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</si>
  <si>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</si>
  <si>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</si>
  <si>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</si>
  <si>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</si>
  <si>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</si>
  <si>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</si>
  <si>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</si>
  <si>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</si>
  <si>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</si>
  <si>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</si>
  <si>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</si>
  <si>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</si>
  <si>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</si>
  <si>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</si>
  <si>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</si>
  <si>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</si>
  <si>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</si>
  <si>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</si>
  <si>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</si>
  <si>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</si>
  <si>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</si>
  <si>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</si>
  <si>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</si>
  <si>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</si>
  <si>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</si>
  <si>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</si>
  <si>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</si>
  <si>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</si>
  <si>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</si>
  <si>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</si>
  <si>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</si>
  <si>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</si>
  <si>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</si>
  <si>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</si>
  <si>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</si>
  <si>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</si>
  <si>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</si>
  <si>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</si>
  <si>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</si>
  <si>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</si>
  <si>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</si>
  <si>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</si>
  <si>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</si>
  <si>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</si>
  <si>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</si>
  <si>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</si>
  <si>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</si>
  <si>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</si>
  <si>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</si>
  <si>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</si>
  <si>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</si>
  <si>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</si>
  <si>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</si>
  <si>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</si>
  <si>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</si>
  <si>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</si>
  <si>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</si>
  <si>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</si>
  <si>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</si>
  <si>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</si>
  <si>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</si>
  <si>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</si>
  <si>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</si>
  <si>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</si>
  <si>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</si>
  <si>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</si>
  <si>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</si>
  <si>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</si>
  <si>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</si>
  <si>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</si>
  <si>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</si>
  <si>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</si>
  <si>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</si>
  <si>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</si>
  <si>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</si>
  <si>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</si>
  <si>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</si>
  <si>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</si>
  <si>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</si>
  <si>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</si>
  <si>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</si>
  <si>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</si>
  <si>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</si>
  <si>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</si>
  <si>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</si>
  <si>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</si>
  <si>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</si>
  <si>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</si>
  <si>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</si>
  <si>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</si>
  <si>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</si>
  <si>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</si>
  <si>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</si>
  <si>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</si>
  <si>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</si>
  <si>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</si>
  <si>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</si>
  <si>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</si>
  <si>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</si>
  <si>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</si>
  <si>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</si>
  <si>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</si>
  <si>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</si>
  <si>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</si>
  <si>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</si>
  <si>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</si>
  <si>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</si>
  <si>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</si>
  <si>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</si>
  <si>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</si>
  <si>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</si>
  <si>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</si>
  <si>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</si>
  <si>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</si>
  <si>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</si>
  <si>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</si>
  <si>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</si>
  <si>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</si>
  <si>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</si>
  <si>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</si>
  <si>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</si>
  <si>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</si>
  <si>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</si>
  <si>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</si>
  <si>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</si>
  <si>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</si>
  <si>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</si>
  <si>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</si>
  <si>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</si>
  <si>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</si>
  <si>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</si>
  <si>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</si>
  <si>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</si>
  <si>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</si>
  <si>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</si>
  <si>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</si>
  <si>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</si>
  <si>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</si>
  <si>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</si>
  <si>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</si>
  <si>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</si>
  <si>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</si>
  <si>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</si>
  <si>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</si>
  <si>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</si>
  <si>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</si>
  <si>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</si>
  <si>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</si>
  <si>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</si>
  <si>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</si>
  <si>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</si>
  <si>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</si>
  <si>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</si>
  <si>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</si>
  <si>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</si>
  <si>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</si>
  <si>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</si>
  <si>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</si>
  <si>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</si>
  <si>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</si>
  <si>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</si>
  <si>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</si>
  <si>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</si>
  <si>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</si>
  <si>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</si>
  <si>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</si>
  <si>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</si>
  <si>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</si>
  <si>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</si>
  <si>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</si>
  <si>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</si>
  <si>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</si>
  <si>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</si>
  <si>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</si>
  <si>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</si>
  <si>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</si>
  <si>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</si>
  <si>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</si>
  <si>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</si>
  <si>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</si>
  <si>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</si>
  <si>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</si>
  <si>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</si>
  <si>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</si>
  <si>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</si>
  <si>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</si>
  <si>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</si>
  <si>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</si>
  <si>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distr_solelc_won-CHE_0010</t>
  </si>
  <si>
    <t>connecting solar and wind to buses in grid cell CHE_10</t>
  </si>
  <si>
    <t>NRGI</t>
  </si>
  <si>
    <t>daynite</t>
  </si>
  <si>
    <t>distr_solelc_won-CHE_0022</t>
  </si>
  <si>
    <t>connecting solar and wind to buses in grid cell CHE_22</t>
  </si>
  <si>
    <t>distr_solelc_won-CHE_0000</t>
  </si>
  <si>
    <t>connecting solar and wind to buses in grid cell CHE_0</t>
  </si>
  <si>
    <t>distr_solelc_won-CHE_0007</t>
  </si>
  <si>
    <t>connecting solar and wind to buses in grid cell CHE_7</t>
  </si>
  <si>
    <t>distr_solelc_won-CHE_0020</t>
  </si>
  <si>
    <t>connecting solar and wind to buses in grid cell CHE_20</t>
  </si>
  <si>
    <t>distr_solelc_won-CHE_0001</t>
  </si>
  <si>
    <t>connecting solar and wind to buses in grid cell CHE_1</t>
  </si>
  <si>
    <t>distr_solelc_won-CHE_0006</t>
  </si>
  <si>
    <t>connecting solar and wind to buses in grid cell CHE_6</t>
  </si>
  <si>
    <t>distr_solelc_won-CHE_0024</t>
  </si>
  <si>
    <t>connecting solar and wind to buses in grid cell CHE_24</t>
  </si>
  <si>
    <t>distr_solelc_won-CHE_0008</t>
  </si>
  <si>
    <t>connecting solar and wind to buses in grid cell CHE_8</t>
  </si>
  <si>
    <t>distr_solelc_won-CHE_0005</t>
  </si>
  <si>
    <t>connecting solar and wind to buses in grid cell CHE_5</t>
  </si>
  <si>
    <t>distr_solelc_won-CHE_0013</t>
  </si>
  <si>
    <t>connecting solar and wind to buses in grid cell CHE_13</t>
  </si>
  <si>
    <t>distr_solelc_won-CHE_0012</t>
  </si>
  <si>
    <t>connecting solar and wind to buses in grid cell CHE_12</t>
  </si>
  <si>
    <t>distr_solelc_won-CHE_0002</t>
  </si>
  <si>
    <t>connecting solar and wind to buses in grid cell CHE_2</t>
  </si>
  <si>
    <t>distr_solelc_won-CHE_0003</t>
  </si>
  <si>
    <t>connecting solar and wind to buses in grid cell CHE_3</t>
  </si>
  <si>
    <t>distr_solelc_won-CHE_0009</t>
  </si>
  <si>
    <t>connecting solar and wind to buses in grid cell CHE_9</t>
  </si>
  <si>
    <t>distr_solelc_won-CHE_0021</t>
  </si>
  <si>
    <t>connecting solar and wind to buses in grid cell CHE_21</t>
  </si>
  <si>
    <t>distr_solelc_won-CHE_0004</t>
  </si>
  <si>
    <t>connecting solar and wind to buses in grid cell CHE_4</t>
  </si>
  <si>
    <t>distr_solelc_won-CHE_0017</t>
  </si>
  <si>
    <t>connecting solar and wind to buses in grid cell CHE_17</t>
  </si>
  <si>
    <t>distr_solelc_won-CHE_0019</t>
  </si>
  <si>
    <t>connecting solar and wind to buses in grid cell CHE_19</t>
  </si>
  <si>
    <t>distr_solelc_won-CHE_0023</t>
  </si>
  <si>
    <t>connecting solar and wind to buses in grid cell CHE_23</t>
  </si>
  <si>
    <t>distr_solelc_won-CHE_0014</t>
  </si>
  <si>
    <t>connecting solar and wind to buses in grid cell CHE_14</t>
  </si>
  <si>
    <t>distr_solelc_won-CHE_0018</t>
  </si>
  <si>
    <t>connecting solar and wind to buses in grid cell CHE_18</t>
  </si>
  <si>
    <t>distr_solelc_won-CHE_0011</t>
  </si>
  <si>
    <t>connecting solar and wind to buses in grid cell CHE_11</t>
  </si>
  <si>
    <t>distr_solelc_won-CHE_0015</t>
  </si>
  <si>
    <t>connecting solar and wind to buses in grid cell CHE_15</t>
  </si>
  <si>
    <t>distr_solelc_won-CHE_0025</t>
  </si>
  <si>
    <t>connecting solar and wind to buses in grid cell CHE_25</t>
  </si>
  <si>
    <t>comm-in</t>
  </si>
  <si>
    <t>efficiency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</si>
  <si>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</si>
  <si>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</si>
  <si>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</si>
  <si>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</si>
  <si>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elc_won-CHE_0000,elc_spv-CHE_0000</t>
  </si>
  <si>
    <t>e_CH51-220,e_CH51-225,e_CH51-400,e_CH52-220,e_CH57-220,e_CH57-225,e_w177392130-220,e_w177392130-400,e_w239937062-220</t>
  </si>
  <si>
    <t>elc_won-CHE_0007,elc_spv-CHE_0007</t>
  </si>
  <si>
    <t>e_CH44-220,e_w212722603-220,e_w212722603-380,e_w236819191-220,e_w758943072-220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</si>
  <si>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</si>
  <si>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</si>
  <si>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</si>
  <si>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</si>
  <si>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</si>
  <si>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</si>
  <si>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</si>
  <si>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</si>
  <si>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</si>
  <si>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</si>
  <si>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</si>
  <si>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</si>
  <si>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elc_won-CHE_0013,elc_spv-CHE_0013</t>
  </si>
  <si>
    <t>e_CH15-220,e_w146225999-220,e_w159527493-220,e_w242269161-220,e_w281799252-220,e_w35002638-220,e_w35002638-380,e_w97941869-220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</si>
  <si>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</si>
  <si>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</si>
  <si>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elc_won-CHE_0002,elc_spv-CHE_0002</t>
  </si>
  <si>
    <t>e_w232662311-220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</si>
  <si>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</si>
  <si>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</si>
  <si>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</si>
  <si>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</si>
  <si>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</si>
  <si>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</si>
  <si>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</si>
  <si>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</si>
  <si>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</si>
  <si>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</si>
  <si>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</si>
  <si>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</si>
  <si>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</si>
  <si>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</si>
  <si>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</si>
  <si>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</si>
  <si>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</si>
  <si>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</si>
  <si>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</si>
  <si>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</si>
  <si>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</si>
  <si>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</si>
  <si>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</si>
  <si>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</si>
  <si>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</si>
  <si>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</si>
  <si>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</si>
  <si>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</si>
  <si>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</si>
  <si>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</si>
  <si>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</si>
  <si>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</si>
  <si>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</si>
  <si>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</si>
  <si>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</si>
  <si>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</si>
  <si>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</si>
  <si>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</si>
  <si>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</si>
  <si>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</si>
  <si>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</si>
  <si>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</si>
  <si>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</si>
  <si>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</si>
  <si>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</si>
  <si>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</si>
  <si>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</si>
  <si>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</si>
  <si>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</si>
  <si>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</si>
  <si>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</si>
  <si>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</si>
  <si>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</si>
  <si>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</si>
  <si>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</si>
  <si>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</si>
  <si>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</si>
  <si>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</si>
  <si>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</si>
  <si>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</si>
  <si>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</si>
  <si>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</si>
  <si>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</si>
  <si>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</si>
  <si>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</si>
  <si>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</si>
  <si>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</si>
  <si>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</si>
  <si>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</si>
  <si>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</si>
  <si>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</si>
  <si>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</si>
  <si>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</si>
  <si>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</si>
  <si>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</si>
  <si>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</si>
  <si>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</si>
  <si>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</si>
  <si>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</si>
  <si>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</si>
  <si>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</si>
  <si>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</si>
  <si>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</si>
  <si>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</si>
  <si>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</si>
  <si>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</si>
  <si>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</si>
  <si>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</si>
  <si>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</si>
  <si>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</si>
  <si>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</si>
  <si>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</si>
  <si>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</si>
  <si>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</si>
  <si>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</si>
  <si>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</si>
  <si>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</si>
  <si>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</si>
  <si>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</si>
  <si>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</si>
  <si>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</si>
  <si>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</si>
  <si>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</si>
  <si>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</si>
  <si>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</si>
  <si>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</si>
  <si>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</si>
  <si>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</si>
  <si>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</si>
  <si>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</si>
  <si>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</si>
  <si>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</si>
  <si>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</si>
  <si>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</si>
  <si>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</si>
  <si>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</si>
  <si>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</si>
  <si>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</si>
  <si>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</si>
  <si>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</si>
  <si>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</si>
  <si>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</si>
  <si>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</si>
  <si>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</si>
  <si>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</si>
  <si>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ELCCurt</t>
  </si>
  <si>
    <t>cutrailed electricity</t>
  </si>
  <si>
    <t>elc_buildings,elc_industry,elc_transport,ELCCurt</t>
  </si>
  <si>
    <t>pcg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</si>
</sst>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9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  <xf numFmtId="0" fontId="16" fillId="6" borderId="3" xfId="0" applyFont="1" applyFill="1" applyBorder="1" applyAlignment="1">
      <alignment horizontal="left" vertical="center"/>
    </xf>
    <xf numFmtId="0" fontId="0" fillId="0" borderId="0" xfId="0" applyFo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288C5D-3B52-391B-12D0-120F972F9A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7F4B73-04E1-0CCB-77F1-01BD193997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4F272C-C86F-C255-1287-C1C96AFA2C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A4AD8B-ABBC-2000-83E2-8F4179F2EC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tabSelected="1" workbookViewId="0">
      <selection activeCell="H10" sqref="H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103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H3" s="38" t="s">
        <v>446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31</v>
      </c>
      <c r="P3" s="1">
        <v>2022</v>
      </c>
      <c r="Q3" s="1">
        <v>0</v>
      </c>
      <c r="R3" t="s">
        <v>102</v>
      </c>
      <c r="S3" t="s">
        <v>106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105</v>
      </c>
      <c r="D6" s="1" t="s">
        <v>107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445</v>
      </c>
      <c r="M6" s="1">
        <v>1</v>
      </c>
      <c r="N6" s="1">
        <v>8.76</v>
      </c>
      <c r="O6" s="1"/>
      <c r="P6" s="1"/>
      <c r="Q6" s="1"/>
      <c r="V6" t="s">
        <v>101</v>
      </c>
    </row>
    <row r="7" spans="2:22">
      <c r="B7" s="1" t="s">
        <v>29</v>
      </c>
      <c r="C7" s="1" t="s">
        <v>30</v>
      </c>
      <c r="D7" s="1" t="s">
        <v>108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32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29</v>
      </c>
      <c r="C8" t="s">
        <v>99</v>
      </c>
      <c r="D8" s="1"/>
      <c r="E8" s="1" t="s">
        <v>21</v>
      </c>
      <c r="F8" t="s">
        <v>10</v>
      </c>
      <c r="G8" s="1"/>
      <c r="H8" s="38" t="s">
        <v>25</v>
      </c>
      <c r="I8" s="1"/>
      <c r="K8" s="1"/>
      <c r="L8" s="1" t="s">
        <v>33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98</v>
      </c>
      <c r="C9" t="s">
        <v>100</v>
      </c>
      <c r="D9" s="1"/>
      <c r="E9" s="1" t="s">
        <v>21</v>
      </c>
      <c r="F9" t="s">
        <v>10</v>
      </c>
      <c r="G9" s="1"/>
      <c r="H9" s="38" t="s">
        <v>25</v>
      </c>
      <c r="I9" s="1"/>
      <c r="K9" s="1"/>
      <c r="L9" s="1" t="s">
        <v>34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35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28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36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37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38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26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27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37" t="s">
        <v>120</v>
      </c>
      <c r="B1" s="37"/>
      <c r="C1" s="37"/>
      <c r="D1" s="37"/>
      <c r="E1" s="37"/>
      <c r="F1" s="37"/>
      <c r="G1" s="37"/>
      <c r="H1" s="37"/>
    </row>
    <row r="2" spans="1:14" ht="14.65" thickBot="1">
      <c r="B2" s="27" t="s">
        <v>109</v>
      </c>
      <c r="I2" s="27" t="s">
        <v>121</v>
      </c>
    </row>
    <row r="3" spans="1:14" ht="15.75" thickBot="1">
      <c r="B3" s="28" t="s">
        <v>6</v>
      </c>
      <c r="C3" s="28" t="s">
        <v>110</v>
      </c>
      <c r="D3" s="28" t="s">
        <v>111</v>
      </c>
      <c r="E3" s="28" t="s">
        <v>9</v>
      </c>
      <c r="F3" s="28" t="s">
        <v>8</v>
      </c>
      <c r="G3" s="28" t="s">
        <v>112</v>
      </c>
      <c r="I3" s="28" t="s">
        <v>110</v>
      </c>
      <c r="J3" s="28" t="s">
        <v>2</v>
      </c>
      <c r="K3" s="28" t="s">
        <v>3</v>
      </c>
      <c r="L3" s="28" t="s">
        <v>122</v>
      </c>
      <c r="M3" s="28" t="s">
        <v>123</v>
      </c>
      <c r="N3" s="28" t="s">
        <v>124</v>
      </c>
    </row>
    <row r="4" spans="1:14">
      <c r="B4" s="29" t="s">
        <v>17</v>
      </c>
      <c r="C4" s="29" t="s">
        <v>113</v>
      </c>
      <c r="D4" s="29" t="s">
        <v>114</v>
      </c>
      <c r="E4" s="29" t="s">
        <v>115</v>
      </c>
      <c r="F4" s="29" t="s">
        <v>10</v>
      </c>
      <c r="G4" s="29" t="s">
        <v>14</v>
      </c>
      <c r="I4" s="29" t="s">
        <v>113</v>
      </c>
      <c r="J4" s="29" t="s">
        <v>28</v>
      </c>
      <c r="K4" s="29" t="s">
        <v>19</v>
      </c>
      <c r="L4" s="31">
        <v>2.1950000000000003</v>
      </c>
      <c r="M4" s="29"/>
      <c r="N4" s="29"/>
    </row>
    <row r="5" spans="1:14">
      <c r="B5" s="30" t="s">
        <v>17</v>
      </c>
      <c r="C5" s="30" t="s">
        <v>116</v>
      </c>
      <c r="D5" s="30" t="s">
        <v>117</v>
      </c>
      <c r="E5" s="30" t="s">
        <v>115</v>
      </c>
      <c r="F5" s="30" t="s">
        <v>10</v>
      </c>
      <c r="G5" s="30" t="s">
        <v>14</v>
      </c>
      <c r="I5" s="30" t="s">
        <v>116</v>
      </c>
      <c r="J5" s="30" t="s">
        <v>28</v>
      </c>
      <c r="K5" s="30" t="s">
        <v>19</v>
      </c>
      <c r="L5" s="32">
        <v>6.92</v>
      </c>
      <c r="M5" s="30"/>
      <c r="N5" s="30"/>
    </row>
    <row r="6" spans="1:14">
      <c r="B6" s="29" t="s">
        <v>17</v>
      </c>
      <c r="C6" s="29" t="s">
        <v>118</v>
      </c>
      <c r="D6" s="29" t="s">
        <v>119</v>
      </c>
      <c r="E6" s="29" t="s">
        <v>115</v>
      </c>
      <c r="F6" s="29" t="s">
        <v>10</v>
      </c>
      <c r="G6" s="29" t="s">
        <v>14</v>
      </c>
      <c r="I6" s="29" t="s">
        <v>118</v>
      </c>
      <c r="J6" s="29" t="s">
        <v>28</v>
      </c>
      <c r="K6" s="29" t="s">
        <v>19</v>
      </c>
      <c r="L6" s="31">
        <v>13.84</v>
      </c>
      <c r="M6" s="29"/>
      <c r="N6" s="29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B6" sqref="B6:E6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22</v>
      </c>
      <c r="C2" s="3"/>
      <c r="D2" s="3"/>
      <c r="E2" s="3"/>
      <c r="F2" s="3"/>
      <c r="G2" s="3"/>
      <c r="H2" s="3"/>
      <c r="I2" s="3"/>
    </row>
    <row r="3" spans="2:23">
      <c r="B3" s="3" t="s">
        <v>39</v>
      </c>
      <c r="C3" s="3" t="s">
        <v>40</v>
      </c>
      <c r="D3" s="3" t="s">
        <v>41</v>
      </c>
      <c r="E3" s="3" t="s">
        <v>24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2:23">
      <c r="B4" s="3" t="s">
        <v>46</v>
      </c>
      <c r="C4" s="3" t="s">
        <v>47</v>
      </c>
      <c r="D4" s="3" t="s">
        <v>48</v>
      </c>
      <c r="E4" s="3" t="s">
        <v>49</v>
      </c>
      <c r="F4" s="3"/>
      <c r="G4" s="5" t="s">
        <v>14</v>
      </c>
      <c r="H4" s="3"/>
      <c r="I4" s="3"/>
    </row>
    <row r="5" spans="2:23">
      <c r="C5" s="3" t="s">
        <v>50</v>
      </c>
      <c r="D5" s="3" t="s">
        <v>51</v>
      </c>
      <c r="E5" s="3" t="s">
        <v>49</v>
      </c>
      <c r="F5" s="3"/>
      <c r="G5" s="5" t="s">
        <v>14</v>
      </c>
    </row>
    <row r="6" spans="2:23">
      <c r="B6" s="3" t="s">
        <v>25</v>
      </c>
      <c r="C6" s="3" t="s">
        <v>443</v>
      </c>
      <c r="D6" s="3" t="s">
        <v>444</v>
      </c>
      <c r="E6" s="3" t="s">
        <v>21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52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53</v>
      </c>
      <c r="F9" s="5" t="s">
        <v>54</v>
      </c>
      <c r="G9" s="5" t="s">
        <v>11</v>
      </c>
      <c r="H9" s="6"/>
      <c r="I9" s="6" t="s">
        <v>1</v>
      </c>
      <c r="J9" s="6" t="s">
        <v>55</v>
      </c>
      <c r="K9" s="6" t="s">
        <v>56</v>
      </c>
      <c r="L9" s="6" t="s">
        <v>23</v>
      </c>
      <c r="M9" s="7" t="s">
        <v>57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58</v>
      </c>
      <c r="W9" t="s">
        <v>59</v>
      </c>
    </row>
    <row r="10" spans="2:23">
      <c r="B10" s="5" t="s">
        <v>60</v>
      </c>
      <c r="C10" s="5" t="s">
        <v>61</v>
      </c>
      <c r="D10" s="8" t="s">
        <v>62</v>
      </c>
      <c r="E10" s="5" t="s">
        <v>49</v>
      </c>
      <c r="F10" s="5" t="s">
        <v>10</v>
      </c>
      <c r="G10" s="5" t="s">
        <v>14</v>
      </c>
      <c r="H10" s="6"/>
      <c r="I10" s="6" t="s">
        <v>63</v>
      </c>
      <c r="J10" s="6" t="s">
        <v>64</v>
      </c>
      <c r="K10" s="3" t="s">
        <v>50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63</v>
      </c>
      <c r="D11" s="7" t="s">
        <v>65</v>
      </c>
      <c r="E11" s="5" t="s">
        <v>49</v>
      </c>
      <c r="F11" s="5" t="s">
        <v>10</v>
      </c>
      <c r="G11" s="5" t="s">
        <v>14</v>
      </c>
      <c r="H11" s="6"/>
      <c r="I11" s="6" t="s">
        <v>63</v>
      </c>
      <c r="J11" s="6" t="s">
        <v>66</v>
      </c>
      <c r="K11" s="6" t="s">
        <v>67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63</v>
      </c>
      <c r="J12" s="6" t="s">
        <v>66</v>
      </c>
      <c r="K12" s="6" t="s">
        <v>25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63</v>
      </c>
      <c r="J13" s="6" t="s">
        <v>68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63</v>
      </c>
      <c r="J14" t="s">
        <v>69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63</v>
      </c>
      <c r="J15" t="s">
        <v>70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63</v>
      </c>
      <c r="J16" t="s">
        <v>71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63</v>
      </c>
      <c r="J17" t="s">
        <v>72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61</v>
      </c>
      <c r="J18" t="s">
        <v>64</v>
      </c>
      <c r="K18" s="3" t="s">
        <v>50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61</v>
      </c>
      <c r="J19" t="s">
        <v>66</v>
      </c>
      <c r="K19" t="s">
        <v>67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61</v>
      </c>
      <c r="J20" t="s">
        <v>66</v>
      </c>
      <c r="K20" t="s">
        <v>25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61</v>
      </c>
      <c r="J21" t="s">
        <v>68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61</v>
      </c>
      <c r="J22" t="s">
        <v>69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61</v>
      </c>
      <c r="J23" t="s">
        <v>70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61</v>
      </c>
      <c r="J24" t="s">
        <v>71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61</v>
      </c>
      <c r="J25" t="s">
        <v>72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73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74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75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76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77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78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79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80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81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78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79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80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82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77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78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79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80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81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78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79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80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83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84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85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/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86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58</v>
      </c>
      <c r="F4" t="s">
        <v>56</v>
      </c>
      <c r="G4" t="s">
        <v>87</v>
      </c>
      <c r="H4" t="s">
        <v>88</v>
      </c>
      <c r="I4">
        <v>2030</v>
      </c>
      <c r="J4">
        <v>0</v>
      </c>
      <c r="K4" s="23" t="s">
        <v>89</v>
      </c>
      <c r="L4" s="23" t="s">
        <v>90</v>
      </c>
      <c r="M4" s="23" t="s">
        <v>59</v>
      </c>
      <c r="N4" s="23" t="s">
        <v>102</v>
      </c>
      <c r="O4" s="23" t="s">
        <v>91</v>
      </c>
      <c r="P4" s="23" t="s">
        <v>92</v>
      </c>
      <c r="Q4" s="23"/>
      <c r="R4" s="23" t="s">
        <v>6</v>
      </c>
      <c r="S4" s="23" t="s">
        <v>1</v>
      </c>
      <c r="T4" s="23" t="s">
        <v>7</v>
      </c>
      <c r="U4" s="23" t="s">
        <v>53</v>
      </c>
      <c r="V4" s="23" t="s">
        <v>54</v>
      </c>
      <c r="W4" s="23" t="s">
        <v>11</v>
      </c>
      <c r="X4" s="23" t="s">
        <v>93</v>
      </c>
      <c r="Y4" s="23" t="s">
        <v>94</v>
      </c>
    </row>
    <row r="5" spans="2:25">
      <c r="B5" t="s">
        <v>104</v>
      </c>
      <c r="C5" t="s">
        <v>19</v>
      </c>
      <c r="F5" t="s">
        <v>25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97</v>
      </c>
      <c r="S5" s="23" t="str">
        <f>B5</f>
        <v>ev_battery</v>
      </c>
      <c r="T5" s="23" t="s">
        <v>95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67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96</v>
      </c>
      <c r="E7" t="s">
        <v>47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64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5E85-7921-4676-96A2-97105CCDC909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20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20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37" t="s">
        <v>120</v>
      </c>
      <c r="B1" s="37"/>
      <c r="C1" s="37"/>
      <c r="D1" s="37"/>
      <c r="E1" s="37"/>
      <c r="F1" s="37"/>
      <c r="G1" s="37"/>
      <c r="H1" s="37"/>
    </row>
    <row r="2" spans="1:33" ht="14.65" thickBot="1">
      <c r="B2" s="27" t="s">
        <v>109</v>
      </c>
      <c r="K2" s="27" t="s">
        <v>121</v>
      </c>
      <c r="R2" s="27" t="s">
        <v>109</v>
      </c>
      <c r="AC2" s="27" t="s">
        <v>121</v>
      </c>
    </row>
    <row r="3" spans="1:33" ht="15.75" thickBot="1">
      <c r="B3" s="28" t="s">
        <v>125</v>
      </c>
      <c r="C3" s="28" t="s">
        <v>110</v>
      </c>
      <c r="D3" s="28" t="s">
        <v>111</v>
      </c>
      <c r="E3" s="28" t="s">
        <v>126</v>
      </c>
      <c r="F3" s="28" t="s">
        <v>127</v>
      </c>
      <c r="G3" s="28" t="s">
        <v>112</v>
      </c>
      <c r="H3" s="28" t="s">
        <v>128</v>
      </c>
      <c r="K3" s="28" t="s">
        <v>182</v>
      </c>
      <c r="L3" s="28" t="s">
        <v>110</v>
      </c>
      <c r="M3" s="28" t="s">
        <v>183</v>
      </c>
      <c r="N3" s="28" t="s">
        <v>184</v>
      </c>
      <c r="O3" s="28" t="s">
        <v>185</v>
      </c>
      <c r="R3" s="28" t="s">
        <v>125</v>
      </c>
      <c r="S3" s="28" t="s">
        <v>110</v>
      </c>
      <c r="T3" s="28" t="s">
        <v>111</v>
      </c>
      <c r="U3" s="28" t="s">
        <v>126</v>
      </c>
      <c r="V3" s="28" t="s">
        <v>127</v>
      </c>
      <c r="W3" s="28" t="s">
        <v>236</v>
      </c>
      <c r="X3" s="28" t="s">
        <v>112</v>
      </c>
      <c r="Y3" s="28" t="s">
        <v>128</v>
      </c>
      <c r="AC3" s="28" t="s">
        <v>110</v>
      </c>
      <c r="AD3" s="28" t="s">
        <v>290</v>
      </c>
      <c r="AE3" s="28" t="s">
        <v>183</v>
      </c>
      <c r="AF3" s="28" t="s">
        <v>291</v>
      </c>
      <c r="AG3" s="28" t="s">
        <v>182</v>
      </c>
    </row>
    <row r="4" spans="1:33">
      <c r="B4" s="29" t="s">
        <v>129</v>
      </c>
      <c r="C4" s="29" t="s">
        <v>130</v>
      </c>
      <c r="D4" s="29" t="s">
        <v>131</v>
      </c>
      <c r="E4" s="29" t="s">
        <v>10</v>
      </c>
      <c r="F4" s="29" t="s">
        <v>21</v>
      </c>
      <c r="G4" s="29" t="s">
        <v>132</v>
      </c>
      <c r="H4" s="29" t="s">
        <v>133</v>
      </c>
      <c r="K4" s="29" t="s">
        <v>186</v>
      </c>
      <c r="L4" s="29" t="s">
        <v>130</v>
      </c>
      <c r="M4" s="29" t="s">
        <v>187</v>
      </c>
      <c r="N4" s="33">
        <v>2.3692500000000001</v>
      </c>
      <c r="O4" s="33">
        <v>0.14000000000000001</v>
      </c>
      <c r="R4" s="29" t="s">
        <v>237</v>
      </c>
      <c r="S4" s="29" t="s">
        <v>238</v>
      </c>
      <c r="T4" s="29" t="s">
        <v>239</v>
      </c>
      <c r="U4" s="29" t="s">
        <v>10</v>
      </c>
      <c r="V4" s="29" t="s">
        <v>21</v>
      </c>
      <c r="W4" s="29" t="s">
        <v>240</v>
      </c>
      <c r="X4" s="29" t="s">
        <v>241</v>
      </c>
      <c r="Y4" s="29" t="s">
        <v>133</v>
      </c>
      <c r="AC4" s="29" t="s">
        <v>238</v>
      </c>
      <c r="AD4" s="29" t="s">
        <v>292</v>
      </c>
      <c r="AE4" s="29" t="s">
        <v>293</v>
      </c>
      <c r="AF4" s="35">
        <v>1</v>
      </c>
      <c r="AG4" s="29" t="s">
        <v>190</v>
      </c>
    </row>
    <row r="5" spans="1:33">
      <c r="B5" s="30" t="s">
        <v>129</v>
      </c>
      <c r="C5" s="30" t="s">
        <v>134</v>
      </c>
      <c r="D5" s="30" t="s">
        <v>135</v>
      </c>
      <c r="E5" s="30" t="s">
        <v>10</v>
      </c>
      <c r="F5" s="30" t="s">
        <v>21</v>
      </c>
      <c r="G5" s="30" t="s">
        <v>132</v>
      </c>
      <c r="H5" s="30" t="s">
        <v>133</v>
      </c>
      <c r="K5" s="30" t="s">
        <v>188</v>
      </c>
      <c r="L5" s="30" t="s">
        <v>134</v>
      </c>
      <c r="M5" s="30" t="s">
        <v>189</v>
      </c>
      <c r="N5" s="34">
        <v>3.6675</v>
      </c>
      <c r="O5" s="34">
        <v>0.13800000000000001</v>
      </c>
      <c r="R5" s="30" t="s">
        <v>237</v>
      </c>
      <c r="S5" s="30" t="s">
        <v>242</v>
      </c>
      <c r="T5" s="30" t="s">
        <v>243</v>
      </c>
      <c r="U5" s="30" t="s">
        <v>10</v>
      </c>
      <c r="V5" s="30" t="s">
        <v>21</v>
      </c>
      <c r="W5" s="30" t="s">
        <v>240</v>
      </c>
      <c r="X5" s="30" t="s">
        <v>241</v>
      </c>
      <c r="Y5" s="30" t="s">
        <v>133</v>
      </c>
      <c r="AC5" s="30" t="s">
        <v>242</v>
      </c>
      <c r="AD5" s="30" t="s">
        <v>294</v>
      </c>
      <c r="AE5" s="30" t="s">
        <v>295</v>
      </c>
      <c r="AF5" s="36">
        <v>1</v>
      </c>
      <c r="AG5" s="30" t="s">
        <v>214</v>
      </c>
    </row>
    <row r="6" spans="1:33">
      <c r="B6" s="29" t="s">
        <v>129</v>
      </c>
      <c r="C6" s="29" t="s">
        <v>136</v>
      </c>
      <c r="D6" s="29" t="s">
        <v>137</v>
      </c>
      <c r="E6" s="29" t="s">
        <v>10</v>
      </c>
      <c r="F6" s="29" t="s">
        <v>21</v>
      </c>
      <c r="G6" s="29" t="s">
        <v>132</v>
      </c>
      <c r="H6" s="29" t="s">
        <v>133</v>
      </c>
      <c r="K6" s="29" t="s">
        <v>190</v>
      </c>
      <c r="L6" s="29" t="s">
        <v>136</v>
      </c>
      <c r="M6" s="29" t="s">
        <v>191</v>
      </c>
      <c r="N6" s="33">
        <v>3.0960000000000001</v>
      </c>
      <c r="O6" s="33">
        <v>0.13</v>
      </c>
      <c r="R6" s="29" t="s">
        <v>237</v>
      </c>
      <c r="S6" s="29" t="s">
        <v>244</v>
      </c>
      <c r="T6" s="29" t="s">
        <v>245</v>
      </c>
      <c r="U6" s="29" t="s">
        <v>10</v>
      </c>
      <c r="V6" s="29" t="s">
        <v>21</v>
      </c>
      <c r="W6" s="29" t="s">
        <v>240</v>
      </c>
      <c r="X6" s="29" t="s">
        <v>241</v>
      </c>
      <c r="Y6" s="29" t="s">
        <v>133</v>
      </c>
      <c r="AC6" s="29" t="s">
        <v>244</v>
      </c>
      <c r="AD6" s="29" t="s">
        <v>296</v>
      </c>
      <c r="AE6" s="29" t="s">
        <v>297</v>
      </c>
      <c r="AF6" s="35">
        <v>1</v>
      </c>
      <c r="AG6" s="29" t="s">
        <v>186</v>
      </c>
    </row>
    <row r="7" spans="1:33">
      <c r="B7" s="30" t="s">
        <v>129</v>
      </c>
      <c r="C7" s="30" t="s">
        <v>138</v>
      </c>
      <c r="D7" s="30" t="s">
        <v>139</v>
      </c>
      <c r="E7" s="30" t="s">
        <v>10</v>
      </c>
      <c r="F7" s="30" t="s">
        <v>21</v>
      </c>
      <c r="G7" s="30" t="s">
        <v>132</v>
      </c>
      <c r="H7" s="30" t="s">
        <v>133</v>
      </c>
      <c r="K7" s="30" t="s">
        <v>192</v>
      </c>
      <c r="L7" s="30" t="s">
        <v>138</v>
      </c>
      <c r="M7" s="30" t="s">
        <v>193</v>
      </c>
      <c r="N7" s="34">
        <v>0.13950000000000001</v>
      </c>
      <c r="O7" s="34">
        <v>0.14299999999999999</v>
      </c>
      <c r="R7" s="30" t="s">
        <v>237</v>
      </c>
      <c r="S7" s="30" t="s">
        <v>246</v>
      </c>
      <c r="T7" s="30" t="s">
        <v>247</v>
      </c>
      <c r="U7" s="30" t="s">
        <v>10</v>
      </c>
      <c r="V7" s="30" t="s">
        <v>21</v>
      </c>
      <c r="W7" s="30" t="s">
        <v>240</v>
      </c>
      <c r="X7" s="30" t="s">
        <v>241</v>
      </c>
      <c r="Y7" s="30" t="s">
        <v>133</v>
      </c>
      <c r="AC7" s="30" t="s">
        <v>246</v>
      </c>
      <c r="AD7" s="30" t="s">
        <v>298</v>
      </c>
      <c r="AE7" s="30" t="s">
        <v>299</v>
      </c>
      <c r="AF7" s="36">
        <v>1</v>
      </c>
      <c r="AG7" s="30" t="s">
        <v>230</v>
      </c>
    </row>
    <row r="8" spans="1:33">
      <c r="B8" s="29" t="s">
        <v>129</v>
      </c>
      <c r="C8" s="29" t="s">
        <v>140</v>
      </c>
      <c r="D8" s="29" t="s">
        <v>141</v>
      </c>
      <c r="E8" s="29" t="s">
        <v>10</v>
      </c>
      <c r="F8" s="29" t="s">
        <v>21</v>
      </c>
      <c r="G8" s="29" t="s">
        <v>132</v>
      </c>
      <c r="H8" s="29" t="s">
        <v>133</v>
      </c>
      <c r="K8" s="29" t="s">
        <v>194</v>
      </c>
      <c r="L8" s="29" t="s">
        <v>140</v>
      </c>
      <c r="M8" s="29" t="s">
        <v>195</v>
      </c>
      <c r="N8" s="33">
        <v>8.2500000000000004E-3</v>
      </c>
      <c r="O8" s="33">
        <v>0.121</v>
      </c>
      <c r="R8" s="29" t="s">
        <v>237</v>
      </c>
      <c r="S8" s="29" t="s">
        <v>248</v>
      </c>
      <c r="T8" s="29" t="s">
        <v>249</v>
      </c>
      <c r="U8" s="29" t="s">
        <v>10</v>
      </c>
      <c r="V8" s="29" t="s">
        <v>21</v>
      </c>
      <c r="W8" s="29" t="s">
        <v>240</v>
      </c>
      <c r="X8" s="29" t="s">
        <v>241</v>
      </c>
      <c r="Y8" s="29" t="s">
        <v>133</v>
      </c>
      <c r="AC8" s="29" t="s">
        <v>248</v>
      </c>
      <c r="AD8" s="29" t="s">
        <v>300</v>
      </c>
      <c r="AE8" s="29" t="s">
        <v>301</v>
      </c>
      <c r="AF8" s="35">
        <v>1</v>
      </c>
      <c r="AG8" s="29" t="s">
        <v>210</v>
      </c>
    </row>
    <row r="9" spans="1:33">
      <c r="B9" s="30" t="s">
        <v>129</v>
      </c>
      <c r="C9" s="30" t="s">
        <v>142</v>
      </c>
      <c r="D9" s="30" t="s">
        <v>143</v>
      </c>
      <c r="E9" s="30" t="s">
        <v>10</v>
      </c>
      <c r="F9" s="30" t="s">
        <v>21</v>
      </c>
      <c r="G9" s="30" t="s">
        <v>132</v>
      </c>
      <c r="H9" s="30" t="s">
        <v>133</v>
      </c>
      <c r="K9" s="30" t="s">
        <v>196</v>
      </c>
      <c r="L9" s="30" t="s">
        <v>142</v>
      </c>
      <c r="M9" s="30" t="s">
        <v>197</v>
      </c>
      <c r="N9" s="34">
        <v>1.9815</v>
      </c>
      <c r="O9" s="34">
        <v>0.127</v>
      </c>
      <c r="R9" s="30" t="s">
        <v>237</v>
      </c>
      <c r="S9" s="30" t="s">
        <v>250</v>
      </c>
      <c r="T9" s="30" t="s">
        <v>251</v>
      </c>
      <c r="U9" s="30" t="s">
        <v>10</v>
      </c>
      <c r="V9" s="30" t="s">
        <v>21</v>
      </c>
      <c r="W9" s="30" t="s">
        <v>240</v>
      </c>
      <c r="X9" s="30" t="s">
        <v>241</v>
      </c>
      <c r="Y9" s="30" t="s">
        <v>133</v>
      </c>
      <c r="AC9" s="30" t="s">
        <v>250</v>
      </c>
      <c r="AD9" s="30" t="s">
        <v>302</v>
      </c>
      <c r="AE9" s="30" t="s">
        <v>303</v>
      </c>
      <c r="AF9" s="36">
        <v>1</v>
      </c>
      <c r="AG9" s="30" t="s">
        <v>188</v>
      </c>
    </row>
    <row r="10" spans="1:33">
      <c r="B10" s="29" t="s">
        <v>129</v>
      </c>
      <c r="C10" s="29" t="s">
        <v>144</v>
      </c>
      <c r="D10" s="29" t="s">
        <v>145</v>
      </c>
      <c r="E10" s="29" t="s">
        <v>10</v>
      </c>
      <c r="F10" s="29" t="s">
        <v>21</v>
      </c>
      <c r="G10" s="29" t="s">
        <v>132</v>
      </c>
      <c r="H10" s="29" t="s">
        <v>133</v>
      </c>
      <c r="K10" s="29" t="s">
        <v>198</v>
      </c>
      <c r="L10" s="29" t="s">
        <v>144</v>
      </c>
      <c r="M10" s="29" t="s">
        <v>199</v>
      </c>
      <c r="N10" s="33">
        <v>2.6587499999999999</v>
      </c>
      <c r="O10" s="33">
        <v>0.127</v>
      </c>
      <c r="R10" s="29" t="s">
        <v>237</v>
      </c>
      <c r="S10" s="29" t="s">
        <v>252</v>
      </c>
      <c r="T10" s="29" t="s">
        <v>253</v>
      </c>
      <c r="U10" s="29" t="s">
        <v>10</v>
      </c>
      <c r="V10" s="29" t="s">
        <v>21</v>
      </c>
      <c r="W10" s="29" t="s">
        <v>240</v>
      </c>
      <c r="X10" s="29" t="s">
        <v>241</v>
      </c>
      <c r="Y10" s="29" t="s">
        <v>133</v>
      </c>
      <c r="AC10" s="29" t="s">
        <v>252</v>
      </c>
      <c r="AD10" s="29" t="s">
        <v>304</v>
      </c>
      <c r="AE10" s="29" t="s">
        <v>305</v>
      </c>
      <c r="AF10" s="35">
        <v>1</v>
      </c>
      <c r="AG10" s="29" t="s">
        <v>228</v>
      </c>
    </row>
    <row r="11" spans="1:33">
      <c r="B11" s="30" t="s">
        <v>129</v>
      </c>
      <c r="C11" s="30" t="s">
        <v>146</v>
      </c>
      <c r="D11" s="30" t="s">
        <v>147</v>
      </c>
      <c r="E11" s="30" t="s">
        <v>10</v>
      </c>
      <c r="F11" s="30" t="s">
        <v>21</v>
      </c>
      <c r="G11" s="30" t="s">
        <v>132</v>
      </c>
      <c r="H11" s="30" t="s">
        <v>133</v>
      </c>
      <c r="K11" s="30" t="s">
        <v>200</v>
      </c>
      <c r="L11" s="30" t="s">
        <v>146</v>
      </c>
      <c r="M11" s="30" t="s">
        <v>201</v>
      </c>
      <c r="N11" s="34">
        <v>0.44700000000000001</v>
      </c>
      <c r="O11" s="34">
        <v>0.14599999999999999</v>
      </c>
      <c r="R11" s="30" t="s">
        <v>237</v>
      </c>
      <c r="S11" s="30" t="s">
        <v>254</v>
      </c>
      <c r="T11" s="30" t="s">
        <v>255</v>
      </c>
      <c r="U11" s="30" t="s">
        <v>10</v>
      </c>
      <c r="V11" s="30" t="s">
        <v>21</v>
      </c>
      <c r="W11" s="30" t="s">
        <v>240</v>
      </c>
      <c r="X11" s="30" t="s">
        <v>241</v>
      </c>
      <c r="Y11" s="30" t="s">
        <v>133</v>
      </c>
      <c r="AC11" s="30" t="s">
        <v>254</v>
      </c>
      <c r="AD11" s="30" t="s">
        <v>306</v>
      </c>
      <c r="AE11" s="30" t="s">
        <v>307</v>
      </c>
      <c r="AF11" s="36">
        <v>1</v>
      </c>
      <c r="AG11" s="30" t="s">
        <v>218</v>
      </c>
    </row>
    <row r="12" spans="1:33">
      <c r="B12" s="29" t="s">
        <v>129</v>
      </c>
      <c r="C12" s="29" t="s">
        <v>148</v>
      </c>
      <c r="D12" s="29" t="s">
        <v>149</v>
      </c>
      <c r="E12" s="29" t="s">
        <v>10</v>
      </c>
      <c r="F12" s="29" t="s">
        <v>21</v>
      </c>
      <c r="G12" s="29" t="s">
        <v>132</v>
      </c>
      <c r="H12" s="29" t="s">
        <v>133</v>
      </c>
      <c r="K12" s="29" t="s">
        <v>202</v>
      </c>
      <c r="L12" s="29" t="s">
        <v>148</v>
      </c>
      <c r="M12" s="29" t="s">
        <v>203</v>
      </c>
      <c r="N12" s="33">
        <v>0.747</v>
      </c>
      <c r="O12" s="33">
        <v>0.126</v>
      </c>
      <c r="R12" s="29" t="s">
        <v>237</v>
      </c>
      <c r="S12" s="29" t="s">
        <v>256</v>
      </c>
      <c r="T12" s="29" t="s">
        <v>257</v>
      </c>
      <c r="U12" s="29" t="s">
        <v>10</v>
      </c>
      <c r="V12" s="29" t="s">
        <v>21</v>
      </c>
      <c r="W12" s="29" t="s">
        <v>240</v>
      </c>
      <c r="X12" s="29" t="s">
        <v>241</v>
      </c>
      <c r="Y12" s="29" t="s">
        <v>133</v>
      </c>
      <c r="AC12" s="29" t="s">
        <v>256</v>
      </c>
      <c r="AD12" s="29" t="s">
        <v>308</v>
      </c>
      <c r="AE12" s="29" t="s">
        <v>309</v>
      </c>
      <c r="AF12" s="35">
        <v>1</v>
      </c>
      <c r="AG12" s="29" t="s">
        <v>232</v>
      </c>
    </row>
    <row r="13" spans="1:33">
      <c r="B13" s="30" t="s">
        <v>129</v>
      </c>
      <c r="C13" s="30" t="s">
        <v>150</v>
      </c>
      <c r="D13" s="30" t="s">
        <v>151</v>
      </c>
      <c r="E13" s="30" t="s">
        <v>10</v>
      </c>
      <c r="F13" s="30" t="s">
        <v>21</v>
      </c>
      <c r="G13" s="30" t="s">
        <v>132</v>
      </c>
      <c r="H13" s="30" t="s">
        <v>133</v>
      </c>
      <c r="K13" s="30" t="s">
        <v>204</v>
      </c>
      <c r="L13" s="30" t="s">
        <v>150</v>
      </c>
      <c r="M13" s="30" t="s">
        <v>205</v>
      </c>
      <c r="N13" s="34">
        <v>3.5550000000000002</v>
      </c>
      <c r="O13" s="34">
        <v>0.128</v>
      </c>
      <c r="R13" s="30" t="s">
        <v>237</v>
      </c>
      <c r="S13" s="30" t="s">
        <v>258</v>
      </c>
      <c r="T13" s="30" t="s">
        <v>259</v>
      </c>
      <c r="U13" s="30" t="s">
        <v>10</v>
      </c>
      <c r="V13" s="30" t="s">
        <v>21</v>
      </c>
      <c r="W13" s="30" t="s">
        <v>240</v>
      </c>
      <c r="X13" s="30" t="s">
        <v>241</v>
      </c>
      <c r="Y13" s="30" t="s">
        <v>133</v>
      </c>
      <c r="AC13" s="30" t="s">
        <v>258</v>
      </c>
      <c r="AD13" s="30" t="s">
        <v>310</v>
      </c>
      <c r="AE13" s="30" t="s">
        <v>311</v>
      </c>
      <c r="AF13" s="36">
        <v>1</v>
      </c>
      <c r="AG13" s="30" t="s">
        <v>226</v>
      </c>
    </row>
    <row r="14" spans="1:33">
      <c r="B14" s="29" t="s">
        <v>129</v>
      </c>
      <c r="C14" s="29" t="s">
        <v>152</v>
      </c>
      <c r="D14" s="29" t="s">
        <v>153</v>
      </c>
      <c r="E14" s="29" t="s">
        <v>10</v>
      </c>
      <c r="F14" s="29" t="s">
        <v>21</v>
      </c>
      <c r="G14" s="29" t="s">
        <v>132</v>
      </c>
      <c r="H14" s="29" t="s">
        <v>133</v>
      </c>
      <c r="K14" s="29" t="s">
        <v>206</v>
      </c>
      <c r="L14" s="29" t="s">
        <v>152</v>
      </c>
      <c r="M14" s="29" t="s">
        <v>207</v>
      </c>
      <c r="N14" s="33">
        <v>0.32174999999999998</v>
      </c>
      <c r="O14" s="33">
        <v>0.14299999999999999</v>
      </c>
      <c r="R14" s="29" t="s">
        <v>237</v>
      </c>
      <c r="S14" s="29" t="s">
        <v>260</v>
      </c>
      <c r="T14" s="29" t="s">
        <v>261</v>
      </c>
      <c r="U14" s="29" t="s">
        <v>10</v>
      </c>
      <c r="V14" s="29" t="s">
        <v>21</v>
      </c>
      <c r="W14" s="29" t="s">
        <v>240</v>
      </c>
      <c r="X14" s="29" t="s">
        <v>241</v>
      </c>
      <c r="Y14" s="29" t="s">
        <v>133</v>
      </c>
      <c r="AC14" s="29" t="s">
        <v>260</v>
      </c>
      <c r="AD14" s="29" t="s">
        <v>312</v>
      </c>
      <c r="AE14" s="29" t="s">
        <v>313</v>
      </c>
      <c r="AF14" s="35">
        <v>1</v>
      </c>
      <c r="AG14" s="29" t="s">
        <v>196</v>
      </c>
    </row>
    <row r="15" spans="1:33">
      <c r="B15" s="30" t="s">
        <v>129</v>
      </c>
      <c r="C15" s="30" t="s">
        <v>154</v>
      </c>
      <c r="D15" s="30" t="s">
        <v>155</v>
      </c>
      <c r="E15" s="30" t="s">
        <v>10</v>
      </c>
      <c r="F15" s="30" t="s">
        <v>21</v>
      </c>
      <c r="G15" s="30" t="s">
        <v>132</v>
      </c>
      <c r="H15" s="30" t="s">
        <v>133</v>
      </c>
      <c r="K15" s="30" t="s">
        <v>208</v>
      </c>
      <c r="L15" s="30" t="s">
        <v>154</v>
      </c>
      <c r="M15" s="30" t="s">
        <v>209</v>
      </c>
      <c r="N15" s="34">
        <v>4.0867500000000003</v>
      </c>
      <c r="O15" s="34">
        <v>0.13300000000000001</v>
      </c>
      <c r="R15" s="30" t="s">
        <v>237</v>
      </c>
      <c r="S15" s="30" t="s">
        <v>262</v>
      </c>
      <c r="T15" s="30" t="s">
        <v>263</v>
      </c>
      <c r="U15" s="30" t="s">
        <v>10</v>
      </c>
      <c r="V15" s="30" t="s">
        <v>21</v>
      </c>
      <c r="W15" s="30" t="s">
        <v>240</v>
      </c>
      <c r="X15" s="30" t="s">
        <v>241</v>
      </c>
      <c r="Y15" s="30" t="s">
        <v>133</v>
      </c>
      <c r="AC15" s="30" t="s">
        <v>262</v>
      </c>
      <c r="AD15" s="30" t="s">
        <v>314</v>
      </c>
      <c r="AE15" s="30" t="s">
        <v>315</v>
      </c>
      <c r="AF15" s="36">
        <v>1</v>
      </c>
      <c r="AG15" s="30" t="s">
        <v>194</v>
      </c>
    </row>
    <row r="16" spans="1:33">
      <c r="B16" s="29" t="s">
        <v>129</v>
      </c>
      <c r="C16" s="29" t="s">
        <v>156</v>
      </c>
      <c r="D16" s="29" t="s">
        <v>157</v>
      </c>
      <c r="E16" s="29" t="s">
        <v>10</v>
      </c>
      <c r="F16" s="29" t="s">
        <v>21</v>
      </c>
      <c r="G16" s="29" t="s">
        <v>132</v>
      </c>
      <c r="H16" s="29" t="s">
        <v>133</v>
      </c>
      <c r="K16" s="29" t="s">
        <v>210</v>
      </c>
      <c r="L16" s="29" t="s">
        <v>156</v>
      </c>
      <c r="M16" s="29" t="s">
        <v>211</v>
      </c>
      <c r="N16" s="33">
        <v>1.125E-2</v>
      </c>
      <c r="O16" s="33">
        <v>0.13800000000000001</v>
      </c>
      <c r="R16" s="29" t="s">
        <v>237</v>
      </c>
      <c r="S16" s="29" t="s">
        <v>264</v>
      </c>
      <c r="T16" s="29" t="s">
        <v>265</v>
      </c>
      <c r="U16" s="29" t="s">
        <v>10</v>
      </c>
      <c r="V16" s="29" t="s">
        <v>21</v>
      </c>
      <c r="W16" s="29" t="s">
        <v>240</v>
      </c>
      <c r="X16" s="29" t="s">
        <v>241</v>
      </c>
      <c r="Y16" s="29" t="s">
        <v>133</v>
      </c>
      <c r="AC16" s="29" t="s">
        <v>264</v>
      </c>
      <c r="AD16" s="29" t="s">
        <v>316</v>
      </c>
      <c r="AE16" s="29" t="s">
        <v>317</v>
      </c>
      <c r="AF16" s="35">
        <v>1</v>
      </c>
      <c r="AG16" s="29" t="s">
        <v>208</v>
      </c>
    </row>
    <row r="17" spans="2:33">
      <c r="B17" s="30" t="s">
        <v>129</v>
      </c>
      <c r="C17" s="30" t="s">
        <v>158</v>
      </c>
      <c r="D17" s="30" t="s">
        <v>159</v>
      </c>
      <c r="E17" s="30" t="s">
        <v>10</v>
      </c>
      <c r="F17" s="30" t="s">
        <v>21</v>
      </c>
      <c r="G17" s="30" t="s">
        <v>132</v>
      </c>
      <c r="H17" s="30" t="s">
        <v>133</v>
      </c>
      <c r="K17" s="30" t="s">
        <v>212</v>
      </c>
      <c r="L17" s="30" t="s">
        <v>158</v>
      </c>
      <c r="M17" s="30" t="s">
        <v>213</v>
      </c>
      <c r="N17" s="34">
        <v>0.48225000000000001</v>
      </c>
      <c r="O17" s="34">
        <v>0.13</v>
      </c>
      <c r="R17" s="30" t="s">
        <v>237</v>
      </c>
      <c r="S17" s="30" t="s">
        <v>266</v>
      </c>
      <c r="T17" s="30" t="s">
        <v>267</v>
      </c>
      <c r="U17" s="30" t="s">
        <v>10</v>
      </c>
      <c r="V17" s="30" t="s">
        <v>21</v>
      </c>
      <c r="W17" s="30" t="s">
        <v>240</v>
      </c>
      <c r="X17" s="30" t="s">
        <v>241</v>
      </c>
      <c r="Y17" s="30" t="s">
        <v>133</v>
      </c>
      <c r="AC17" s="30" t="s">
        <v>266</v>
      </c>
      <c r="AD17" s="30" t="s">
        <v>318</v>
      </c>
      <c r="AE17" s="30" t="s">
        <v>319</v>
      </c>
      <c r="AF17" s="36">
        <v>1</v>
      </c>
      <c r="AG17" s="30" t="s">
        <v>222</v>
      </c>
    </row>
    <row r="18" spans="2:33">
      <c r="B18" s="29" t="s">
        <v>129</v>
      </c>
      <c r="C18" s="29" t="s">
        <v>160</v>
      </c>
      <c r="D18" s="29" t="s">
        <v>161</v>
      </c>
      <c r="E18" s="29" t="s">
        <v>10</v>
      </c>
      <c r="F18" s="29" t="s">
        <v>21</v>
      </c>
      <c r="G18" s="29" t="s">
        <v>132</v>
      </c>
      <c r="H18" s="29" t="s">
        <v>133</v>
      </c>
      <c r="K18" s="29" t="s">
        <v>214</v>
      </c>
      <c r="L18" s="29" t="s">
        <v>160</v>
      </c>
      <c r="M18" s="29" t="s">
        <v>215</v>
      </c>
      <c r="N18" s="33">
        <v>4.6665000000000001</v>
      </c>
      <c r="O18" s="33">
        <v>0.128</v>
      </c>
      <c r="R18" s="29" t="s">
        <v>237</v>
      </c>
      <c r="S18" s="29" t="s">
        <v>268</v>
      </c>
      <c r="T18" s="29" t="s">
        <v>269</v>
      </c>
      <c r="U18" s="29" t="s">
        <v>10</v>
      </c>
      <c r="V18" s="29" t="s">
        <v>21</v>
      </c>
      <c r="W18" s="29" t="s">
        <v>240</v>
      </c>
      <c r="X18" s="29" t="s">
        <v>241</v>
      </c>
      <c r="Y18" s="29" t="s">
        <v>133</v>
      </c>
      <c r="AC18" s="29" t="s">
        <v>268</v>
      </c>
      <c r="AD18" s="29" t="s">
        <v>320</v>
      </c>
      <c r="AE18" s="29" t="s">
        <v>321</v>
      </c>
      <c r="AF18" s="35">
        <v>1</v>
      </c>
      <c r="AG18" s="29" t="s">
        <v>234</v>
      </c>
    </row>
    <row r="19" spans="2:33">
      <c r="B19" s="30" t="s">
        <v>129</v>
      </c>
      <c r="C19" s="30" t="s">
        <v>162</v>
      </c>
      <c r="D19" s="30" t="s">
        <v>163</v>
      </c>
      <c r="E19" s="30" t="s">
        <v>10</v>
      </c>
      <c r="F19" s="30" t="s">
        <v>21</v>
      </c>
      <c r="G19" s="30" t="s">
        <v>132</v>
      </c>
      <c r="H19" s="30" t="s">
        <v>133</v>
      </c>
      <c r="K19" s="30" t="s">
        <v>216</v>
      </c>
      <c r="L19" s="30" t="s">
        <v>162</v>
      </c>
      <c r="M19" s="30" t="s">
        <v>217</v>
      </c>
      <c r="N19" s="34">
        <v>1.35E-2</v>
      </c>
      <c r="O19" s="34">
        <v>0.14099999999999999</v>
      </c>
      <c r="R19" s="30" t="s">
        <v>237</v>
      </c>
      <c r="S19" s="30" t="s">
        <v>270</v>
      </c>
      <c r="T19" s="30" t="s">
        <v>271</v>
      </c>
      <c r="U19" s="30" t="s">
        <v>10</v>
      </c>
      <c r="V19" s="30" t="s">
        <v>21</v>
      </c>
      <c r="W19" s="30" t="s">
        <v>240</v>
      </c>
      <c r="X19" s="30" t="s">
        <v>241</v>
      </c>
      <c r="Y19" s="30" t="s">
        <v>133</v>
      </c>
      <c r="AC19" s="30" t="s">
        <v>270</v>
      </c>
      <c r="AD19" s="30" t="s">
        <v>322</v>
      </c>
      <c r="AE19" s="30" t="s">
        <v>323</v>
      </c>
      <c r="AF19" s="36">
        <v>1</v>
      </c>
      <c r="AG19" s="30" t="s">
        <v>212</v>
      </c>
    </row>
    <row r="20" spans="2:33">
      <c r="B20" s="29" t="s">
        <v>129</v>
      </c>
      <c r="C20" s="29" t="s">
        <v>164</v>
      </c>
      <c r="D20" s="29" t="s">
        <v>165</v>
      </c>
      <c r="E20" s="29" t="s">
        <v>10</v>
      </c>
      <c r="F20" s="29" t="s">
        <v>21</v>
      </c>
      <c r="G20" s="29" t="s">
        <v>132</v>
      </c>
      <c r="H20" s="29" t="s">
        <v>133</v>
      </c>
      <c r="K20" s="29" t="s">
        <v>218</v>
      </c>
      <c r="L20" s="29" t="s">
        <v>164</v>
      </c>
      <c r="M20" s="29" t="s">
        <v>219</v>
      </c>
      <c r="N20" s="33">
        <v>6.7499999999999999E-3</v>
      </c>
      <c r="O20" s="33">
        <v>0.14799999999999999</v>
      </c>
      <c r="R20" s="29" t="s">
        <v>237</v>
      </c>
      <c r="S20" s="29" t="s">
        <v>272</v>
      </c>
      <c r="T20" s="29" t="s">
        <v>273</v>
      </c>
      <c r="U20" s="29" t="s">
        <v>10</v>
      </c>
      <c r="V20" s="29" t="s">
        <v>21</v>
      </c>
      <c r="W20" s="29" t="s">
        <v>240</v>
      </c>
      <c r="X20" s="29" t="s">
        <v>241</v>
      </c>
      <c r="Y20" s="29" t="s">
        <v>133</v>
      </c>
      <c r="AC20" s="29" t="s">
        <v>272</v>
      </c>
      <c r="AD20" s="29" t="s">
        <v>324</v>
      </c>
      <c r="AE20" s="29" t="s">
        <v>325</v>
      </c>
      <c r="AF20" s="35">
        <v>1</v>
      </c>
      <c r="AG20" s="29" t="s">
        <v>224</v>
      </c>
    </row>
    <row r="21" spans="2:33">
      <c r="B21" s="30" t="s">
        <v>129</v>
      </c>
      <c r="C21" s="30" t="s">
        <v>166</v>
      </c>
      <c r="D21" s="30" t="s">
        <v>167</v>
      </c>
      <c r="E21" s="30" t="s">
        <v>10</v>
      </c>
      <c r="F21" s="30" t="s">
        <v>21</v>
      </c>
      <c r="G21" s="30" t="s">
        <v>132</v>
      </c>
      <c r="H21" s="30" t="s">
        <v>133</v>
      </c>
      <c r="K21" s="30" t="s">
        <v>220</v>
      </c>
      <c r="L21" s="30" t="s">
        <v>166</v>
      </c>
      <c r="M21" s="30" t="s">
        <v>221</v>
      </c>
      <c r="N21" s="34">
        <v>2.2499999999999998E-3</v>
      </c>
      <c r="O21" s="34">
        <v>0.122</v>
      </c>
      <c r="R21" s="30" t="s">
        <v>237</v>
      </c>
      <c r="S21" s="30" t="s">
        <v>274</v>
      </c>
      <c r="T21" s="30" t="s">
        <v>275</v>
      </c>
      <c r="U21" s="30" t="s">
        <v>10</v>
      </c>
      <c r="V21" s="30" t="s">
        <v>21</v>
      </c>
      <c r="W21" s="30" t="s">
        <v>240</v>
      </c>
      <c r="X21" s="30" t="s">
        <v>241</v>
      </c>
      <c r="Y21" s="30" t="s">
        <v>133</v>
      </c>
      <c r="AC21" s="30" t="s">
        <v>274</v>
      </c>
      <c r="AD21" s="30" t="s">
        <v>326</v>
      </c>
      <c r="AE21" s="30" t="s">
        <v>327</v>
      </c>
      <c r="AF21" s="36">
        <v>1</v>
      </c>
      <c r="AG21" s="30" t="s">
        <v>202</v>
      </c>
    </row>
    <row r="22" spans="2:33">
      <c r="B22" s="29" t="s">
        <v>129</v>
      </c>
      <c r="C22" s="29" t="s">
        <v>168</v>
      </c>
      <c r="D22" s="29" t="s">
        <v>169</v>
      </c>
      <c r="E22" s="29" t="s">
        <v>10</v>
      </c>
      <c r="F22" s="29" t="s">
        <v>21</v>
      </c>
      <c r="G22" s="29" t="s">
        <v>132</v>
      </c>
      <c r="H22" s="29" t="s">
        <v>133</v>
      </c>
      <c r="K22" s="29" t="s">
        <v>222</v>
      </c>
      <c r="L22" s="29" t="s">
        <v>168</v>
      </c>
      <c r="M22" s="29" t="s">
        <v>223</v>
      </c>
      <c r="N22" s="33">
        <v>0.27900000000000003</v>
      </c>
      <c r="O22" s="33">
        <v>0.14000000000000001</v>
      </c>
      <c r="R22" s="29" t="s">
        <v>237</v>
      </c>
      <c r="S22" s="29" t="s">
        <v>276</v>
      </c>
      <c r="T22" s="29" t="s">
        <v>277</v>
      </c>
      <c r="U22" s="29" t="s">
        <v>10</v>
      </c>
      <c r="V22" s="29" t="s">
        <v>21</v>
      </c>
      <c r="W22" s="29" t="s">
        <v>240</v>
      </c>
      <c r="X22" s="29" t="s">
        <v>241</v>
      </c>
      <c r="Y22" s="29" t="s">
        <v>133</v>
      </c>
      <c r="AC22" s="29" t="s">
        <v>276</v>
      </c>
      <c r="AD22" s="29" t="s">
        <v>328</v>
      </c>
      <c r="AE22" s="29" t="s">
        <v>329</v>
      </c>
      <c r="AF22" s="35">
        <v>1</v>
      </c>
      <c r="AG22" s="29" t="s">
        <v>206</v>
      </c>
    </row>
    <row r="23" spans="2:33">
      <c r="B23" s="30" t="s">
        <v>129</v>
      </c>
      <c r="C23" s="30" t="s">
        <v>170</v>
      </c>
      <c r="D23" s="30" t="s">
        <v>171</v>
      </c>
      <c r="E23" s="30" t="s">
        <v>10</v>
      </c>
      <c r="F23" s="30" t="s">
        <v>21</v>
      </c>
      <c r="G23" s="30" t="s">
        <v>132</v>
      </c>
      <c r="H23" s="30" t="s">
        <v>133</v>
      </c>
      <c r="K23" s="30" t="s">
        <v>224</v>
      </c>
      <c r="L23" s="30" t="s">
        <v>170</v>
      </c>
      <c r="M23" s="30" t="s">
        <v>225</v>
      </c>
      <c r="N23" s="34">
        <v>2.7719999999999998</v>
      </c>
      <c r="O23" s="34">
        <v>0.13900000000000001</v>
      </c>
      <c r="R23" s="30" t="s">
        <v>237</v>
      </c>
      <c r="S23" s="30" t="s">
        <v>278</v>
      </c>
      <c r="T23" s="30" t="s">
        <v>279</v>
      </c>
      <c r="U23" s="30" t="s">
        <v>10</v>
      </c>
      <c r="V23" s="30" t="s">
        <v>21</v>
      </c>
      <c r="W23" s="30" t="s">
        <v>240</v>
      </c>
      <c r="X23" s="30" t="s">
        <v>241</v>
      </c>
      <c r="Y23" s="30" t="s">
        <v>133</v>
      </c>
      <c r="AC23" s="30" t="s">
        <v>278</v>
      </c>
      <c r="AD23" s="30" t="s">
        <v>330</v>
      </c>
      <c r="AE23" s="30" t="s">
        <v>331</v>
      </c>
      <c r="AF23" s="36">
        <v>1</v>
      </c>
      <c r="AG23" s="30" t="s">
        <v>216</v>
      </c>
    </row>
    <row r="24" spans="2:33">
      <c r="B24" s="29" t="s">
        <v>129</v>
      </c>
      <c r="C24" s="29" t="s">
        <v>172</v>
      </c>
      <c r="D24" s="29" t="s">
        <v>173</v>
      </c>
      <c r="E24" s="29" t="s">
        <v>10</v>
      </c>
      <c r="F24" s="29" t="s">
        <v>21</v>
      </c>
      <c r="G24" s="29" t="s">
        <v>132</v>
      </c>
      <c r="H24" s="29" t="s">
        <v>133</v>
      </c>
      <c r="K24" s="29" t="s">
        <v>226</v>
      </c>
      <c r="L24" s="29" t="s">
        <v>172</v>
      </c>
      <c r="M24" s="29" t="s">
        <v>227</v>
      </c>
      <c r="N24" s="33">
        <v>3.3885000000000001</v>
      </c>
      <c r="O24" s="33">
        <v>0.13300000000000001</v>
      </c>
      <c r="R24" s="29" t="s">
        <v>237</v>
      </c>
      <c r="S24" s="29" t="s">
        <v>280</v>
      </c>
      <c r="T24" s="29" t="s">
        <v>281</v>
      </c>
      <c r="U24" s="29" t="s">
        <v>10</v>
      </c>
      <c r="V24" s="29" t="s">
        <v>21</v>
      </c>
      <c r="W24" s="29" t="s">
        <v>240</v>
      </c>
      <c r="X24" s="29" t="s">
        <v>241</v>
      </c>
      <c r="Y24" s="29" t="s">
        <v>133</v>
      </c>
      <c r="AC24" s="29" t="s">
        <v>280</v>
      </c>
      <c r="AD24" s="29" t="s">
        <v>332</v>
      </c>
      <c r="AE24" s="29" t="s">
        <v>333</v>
      </c>
      <c r="AF24" s="35">
        <v>1</v>
      </c>
      <c r="AG24" s="29" t="s">
        <v>198</v>
      </c>
    </row>
    <row r="25" spans="2:33">
      <c r="B25" s="30" t="s">
        <v>129</v>
      </c>
      <c r="C25" s="30" t="s">
        <v>174</v>
      </c>
      <c r="D25" s="30" t="s">
        <v>175</v>
      </c>
      <c r="E25" s="30" t="s">
        <v>10</v>
      </c>
      <c r="F25" s="30" t="s">
        <v>21</v>
      </c>
      <c r="G25" s="30" t="s">
        <v>132</v>
      </c>
      <c r="H25" s="30" t="s">
        <v>133</v>
      </c>
      <c r="K25" s="30" t="s">
        <v>228</v>
      </c>
      <c r="L25" s="30" t="s">
        <v>174</v>
      </c>
      <c r="M25" s="30" t="s">
        <v>229</v>
      </c>
      <c r="N25" s="34">
        <v>4.6897500000000001</v>
      </c>
      <c r="O25" s="34">
        <v>0.13</v>
      </c>
      <c r="R25" s="30" t="s">
        <v>237</v>
      </c>
      <c r="S25" s="30" t="s">
        <v>282</v>
      </c>
      <c r="T25" s="30" t="s">
        <v>283</v>
      </c>
      <c r="U25" s="30" t="s">
        <v>10</v>
      </c>
      <c r="V25" s="30" t="s">
        <v>21</v>
      </c>
      <c r="W25" s="30" t="s">
        <v>240</v>
      </c>
      <c r="X25" s="30" t="s">
        <v>241</v>
      </c>
      <c r="Y25" s="30" t="s">
        <v>133</v>
      </c>
      <c r="AC25" s="30" t="s">
        <v>282</v>
      </c>
      <c r="AD25" s="30" t="s">
        <v>334</v>
      </c>
      <c r="AE25" s="30" t="s">
        <v>335</v>
      </c>
      <c r="AF25" s="36">
        <v>1</v>
      </c>
      <c r="AG25" s="30" t="s">
        <v>204</v>
      </c>
    </row>
    <row r="26" spans="2:33">
      <c r="B26" s="29" t="s">
        <v>129</v>
      </c>
      <c r="C26" s="29" t="s">
        <v>176</v>
      </c>
      <c r="D26" s="29" t="s">
        <v>177</v>
      </c>
      <c r="E26" s="29" t="s">
        <v>10</v>
      </c>
      <c r="F26" s="29" t="s">
        <v>21</v>
      </c>
      <c r="G26" s="29" t="s">
        <v>132</v>
      </c>
      <c r="H26" s="29" t="s">
        <v>133</v>
      </c>
      <c r="K26" s="29" t="s">
        <v>230</v>
      </c>
      <c r="L26" s="29" t="s">
        <v>176</v>
      </c>
      <c r="M26" s="29" t="s">
        <v>231</v>
      </c>
      <c r="N26" s="33">
        <v>4.725E-2</v>
      </c>
      <c r="O26" s="33">
        <v>0.14799999999999999</v>
      </c>
      <c r="R26" s="29" t="s">
        <v>237</v>
      </c>
      <c r="S26" s="29" t="s">
        <v>284</v>
      </c>
      <c r="T26" s="29" t="s">
        <v>285</v>
      </c>
      <c r="U26" s="29" t="s">
        <v>10</v>
      </c>
      <c r="V26" s="29" t="s">
        <v>21</v>
      </c>
      <c r="W26" s="29" t="s">
        <v>240</v>
      </c>
      <c r="X26" s="29" t="s">
        <v>241</v>
      </c>
      <c r="Y26" s="29" t="s">
        <v>133</v>
      </c>
      <c r="AC26" s="29" t="s">
        <v>284</v>
      </c>
      <c r="AD26" s="29" t="s">
        <v>336</v>
      </c>
      <c r="AE26" s="29" t="s">
        <v>337</v>
      </c>
      <c r="AF26" s="35">
        <v>1</v>
      </c>
      <c r="AG26" s="29" t="s">
        <v>192</v>
      </c>
    </row>
    <row r="27" spans="2:33">
      <c r="B27" s="30" t="s">
        <v>129</v>
      </c>
      <c r="C27" s="30" t="s">
        <v>178</v>
      </c>
      <c r="D27" s="30" t="s">
        <v>179</v>
      </c>
      <c r="E27" s="30" t="s">
        <v>10</v>
      </c>
      <c r="F27" s="30" t="s">
        <v>21</v>
      </c>
      <c r="G27" s="30" t="s">
        <v>132</v>
      </c>
      <c r="H27" s="30" t="s">
        <v>133</v>
      </c>
      <c r="K27" s="30" t="s">
        <v>232</v>
      </c>
      <c r="L27" s="30" t="s">
        <v>178</v>
      </c>
      <c r="M27" s="30" t="s">
        <v>233</v>
      </c>
      <c r="N27" s="34">
        <v>0.45524999999999999</v>
      </c>
      <c r="O27" s="34">
        <v>0.13100000000000001</v>
      </c>
      <c r="R27" s="30" t="s">
        <v>237</v>
      </c>
      <c r="S27" s="30" t="s">
        <v>286</v>
      </c>
      <c r="T27" s="30" t="s">
        <v>287</v>
      </c>
      <c r="U27" s="30" t="s">
        <v>10</v>
      </c>
      <c r="V27" s="30" t="s">
        <v>21</v>
      </c>
      <c r="W27" s="30" t="s">
        <v>240</v>
      </c>
      <c r="X27" s="30" t="s">
        <v>241</v>
      </c>
      <c r="Y27" s="30" t="s">
        <v>133</v>
      </c>
      <c r="AC27" s="30" t="s">
        <v>286</v>
      </c>
      <c r="AD27" s="30" t="s">
        <v>338</v>
      </c>
      <c r="AE27" s="30" t="s">
        <v>339</v>
      </c>
      <c r="AF27" s="36">
        <v>1</v>
      </c>
      <c r="AG27" s="30" t="s">
        <v>200</v>
      </c>
    </row>
    <row r="28" spans="2:33">
      <c r="B28" s="29" t="s">
        <v>129</v>
      </c>
      <c r="C28" s="29" t="s">
        <v>180</v>
      </c>
      <c r="D28" s="29" t="s">
        <v>181</v>
      </c>
      <c r="E28" s="29" t="s">
        <v>10</v>
      </c>
      <c r="F28" s="29" t="s">
        <v>21</v>
      </c>
      <c r="G28" s="29" t="s">
        <v>132</v>
      </c>
      <c r="H28" s="29" t="s">
        <v>133</v>
      </c>
      <c r="K28" s="29" t="s">
        <v>234</v>
      </c>
      <c r="L28" s="29" t="s">
        <v>180</v>
      </c>
      <c r="M28" s="29" t="s">
        <v>235</v>
      </c>
      <c r="N28" s="33">
        <v>3.0750000000000002</v>
      </c>
      <c r="O28" s="33">
        <v>0.13300000000000001</v>
      </c>
      <c r="R28" s="29" t="s">
        <v>237</v>
      </c>
      <c r="S28" s="29" t="s">
        <v>288</v>
      </c>
      <c r="T28" s="29" t="s">
        <v>289</v>
      </c>
      <c r="U28" s="29" t="s">
        <v>10</v>
      </c>
      <c r="V28" s="29" t="s">
        <v>21</v>
      </c>
      <c r="W28" s="29" t="s">
        <v>240</v>
      </c>
      <c r="X28" s="29" t="s">
        <v>241</v>
      </c>
      <c r="Y28" s="29" t="s">
        <v>133</v>
      </c>
      <c r="AC28" s="29" t="s">
        <v>288</v>
      </c>
      <c r="AD28" s="29" t="s">
        <v>340</v>
      </c>
      <c r="AE28" s="29" t="s">
        <v>341</v>
      </c>
      <c r="AF28" s="35">
        <v>1</v>
      </c>
      <c r="AG28" s="29" t="s">
        <v>220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0511-67EC-4077-B90D-E5D392B2B18A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37" t="s">
        <v>120</v>
      </c>
      <c r="B1" s="37"/>
      <c r="C1" s="37"/>
      <c r="D1" s="37"/>
      <c r="E1" s="37"/>
      <c r="F1" s="37"/>
      <c r="G1" s="37"/>
      <c r="H1" s="37"/>
    </row>
    <row r="2" spans="1:15" ht="14.65" thickBot="1">
      <c r="B2" s="27" t="s">
        <v>109</v>
      </c>
      <c r="K2" s="27" t="s">
        <v>121</v>
      </c>
    </row>
    <row r="3" spans="1:15" ht="15.75" thickBot="1">
      <c r="B3" s="28" t="s">
        <v>125</v>
      </c>
      <c r="C3" s="28" t="s">
        <v>110</v>
      </c>
      <c r="D3" s="28" t="s">
        <v>111</v>
      </c>
      <c r="E3" s="28" t="s">
        <v>126</v>
      </c>
      <c r="F3" s="28" t="s">
        <v>127</v>
      </c>
      <c r="G3" s="28" t="s">
        <v>112</v>
      </c>
      <c r="H3" s="28" t="s">
        <v>128</v>
      </c>
      <c r="K3" s="28" t="s">
        <v>182</v>
      </c>
      <c r="L3" s="28" t="s">
        <v>110</v>
      </c>
      <c r="M3" s="28" t="s">
        <v>183</v>
      </c>
      <c r="N3" s="28" t="s">
        <v>184</v>
      </c>
      <c r="O3" s="28" t="s">
        <v>185</v>
      </c>
    </row>
    <row r="4" spans="1:15">
      <c r="B4" s="29" t="s">
        <v>129</v>
      </c>
      <c r="C4" s="29" t="s">
        <v>342</v>
      </c>
      <c r="D4" s="29" t="s">
        <v>343</v>
      </c>
      <c r="E4" s="29" t="s">
        <v>10</v>
      </c>
      <c r="F4" s="29" t="s">
        <v>21</v>
      </c>
      <c r="G4" s="29" t="s">
        <v>132</v>
      </c>
      <c r="H4" s="29" t="s">
        <v>133</v>
      </c>
      <c r="K4" s="29" t="s">
        <v>186</v>
      </c>
      <c r="L4" s="29" t="s">
        <v>342</v>
      </c>
      <c r="M4" s="29" t="s">
        <v>394</v>
      </c>
      <c r="N4" s="35">
        <v>3.3975</v>
      </c>
      <c r="O4" s="33">
        <v>0.16700000000000001</v>
      </c>
    </row>
    <row r="5" spans="1:15">
      <c r="B5" s="30" t="s">
        <v>129</v>
      </c>
      <c r="C5" s="30" t="s">
        <v>344</v>
      </c>
      <c r="D5" s="30" t="s">
        <v>345</v>
      </c>
      <c r="E5" s="30" t="s">
        <v>10</v>
      </c>
      <c r="F5" s="30" t="s">
        <v>21</v>
      </c>
      <c r="G5" s="30" t="s">
        <v>132</v>
      </c>
      <c r="H5" s="30" t="s">
        <v>133</v>
      </c>
      <c r="K5" s="30" t="s">
        <v>188</v>
      </c>
      <c r="L5" s="30" t="s">
        <v>344</v>
      </c>
      <c r="M5" s="30" t="s">
        <v>395</v>
      </c>
      <c r="N5" s="36">
        <v>7.4332500000000001</v>
      </c>
      <c r="O5" s="34">
        <v>0.22</v>
      </c>
    </row>
    <row r="6" spans="1:15">
      <c r="B6" s="29" t="s">
        <v>129</v>
      </c>
      <c r="C6" s="29" t="s">
        <v>346</v>
      </c>
      <c r="D6" s="29" t="s">
        <v>347</v>
      </c>
      <c r="E6" s="29" t="s">
        <v>10</v>
      </c>
      <c r="F6" s="29" t="s">
        <v>21</v>
      </c>
      <c r="G6" s="29" t="s">
        <v>132</v>
      </c>
      <c r="H6" s="29" t="s">
        <v>133</v>
      </c>
      <c r="K6" s="29" t="s">
        <v>190</v>
      </c>
      <c r="L6" s="29" t="s">
        <v>346</v>
      </c>
      <c r="M6" s="29" t="s">
        <v>396</v>
      </c>
      <c r="N6" s="35">
        <v>6.3525</v>
      </c>
      <c r="O6" s="33">
        <v>0.17799999999999999</v>
      </c>
    </row>
    <row r="7" spans="1:15">
      <c r="B7" s="30" t="s">
        <v>129</v>
      </c>
      <c r="C7" s="30" t="s">
        <v>348</v>
      </c>
      <c r="D7" s="30" t="s">
        <v>349</v>
      </c>
      <c r="E7" s="30" t="s">
        <v>10</v>
      </c>
      <c r="F7" s="30" t="s">
        <v>21</v>
      </c>
      <c r="G7" s="30" t="s">
        <v>132</v>
      </c>
      <c r="H7" s="30" t="s">
        <v>133</v>
      </c>
      <c r="K7" s="30" t="s">
        <v>192</v>
      </c>
      <c r="L7" s="30" t="s">
        <v>348</v>
      </c>
      <c r="M7" s="30" t="s">
        <v>397</v>
      </c>
      <c r="N7" s="36">
        <v>0.30525000000000002</v>
      </c>
      <c r="O7" s="34">
        <v>0.19600000000000001</v>
      </c>
    </row>
    <row r="8" spans="1:15">
      <c r="B8" s="29" t="s">
        <v>129</v>
      </c>
      <c r="C8" s="29" t="s">
        <v>350</v>
      </c>
      <c r="D8" s="29" t="s">
        <v>351</v>
      </c>
      <c r="E8" s="29" t="s">
        <v>10</v>
      </c>
      <c r="F8" s="29" t="s">
        <v>21</v>
      </c>
      <c r="G8" s="29" t="s">
        <v>132</v>
      </c>
      <c r="H8" s="29" t="s">
        <v>133</v>
      </c>
      <c r="K8" s="29" t="s">
        <v>194</v>
      </c>
      <c r="L8" s="29" t="s">
        <v>350</v>
      </c>
      <c r="M8" s="29" t="s">
        <v>398</v>
      </c>
      <c r="N8" s="35">
        <v>0.46800000000000003</v>
      </c>
      <c r="O8" s="33">
        <v>0.221</v>
      </c>
    </row>
    <row r="9" spans="1:15">
      <c r="B9" s="30" t="s">
        <v>129</v>
      </c>
      <c r="C9" s="30" t="s">
        <v>352</v>
      </c>
      <c r="D9" s="30" t="s">
        <v>353</v>
      </c>
      <c r="E9" s="30" t="s">
        <v>10</v>
      </c>
      <c r="F9" s="30" t="s">
        <v>21</v>
      </c>
      <c r="G9" s="30" t="s">
        <v>132</v>
      </c>
      <c r="H9" s="30" t="s">
        <v>133</v>
      </c>
      <c r="K9" s="30" t="s">
        <v>196</v>
      </c>
      <c r="L9" s="30" t="s">
        <v>352</v>
      </c>
      <c r="M9" s="30" t="s">
        <v>399</v>
      </c>
      <c r="N9" s="36">
        <v>2.9737499999999999</v>
      </c>
      <c r="O9" s="34">
        <v>0.14299999999999999</v>
      </c>
    </row>
    <row r="10" spans="1:15">
      <c r="B10" s="29" t="s">
        <v>129</v>
      </c>
      <c r="C10" s="29" t="s">
        <v>354</v>
      </c>
      <c r="D10" s="29" t="s">
        <v>355</v>
      </c>
      <c r="E10" s="29" t="s">
        <v>10</v>
      </c>
      <c r="F10" s="29" t="s">
        <v>21</v>
      </c>
      <c r="G10" s="29" t="s">
        <v>132</v>
      </c>
      <c r="H10" s="29" t="s">
        <v>133</v>
      </c>
      <c r="K10" s="29" t="s">
        <v>198</v>
      </c>
      <c r="L10" s="29" t="s">
        <v>354</v>
      </c>
      <c r="M10" s="29" t="s">
        <v>400</v>
      </c>
      <c r="N10" s="35">
        <v>7.33575</v>
      </c>
      <c r="O10" s="33">
        <v>0.16900000000000001</v>
      </c>
    </row>
    <row r="11" spans="1:15">
      <c r="B11" s="30" t="s">
        <v>129</v>
      </c>
      <c r="C11" s="30" t="s">
        <v>356</v>
      </c>
      <c r="D11" s="30" t="s">
        <v>357</v>
      </c>
      <c r="E11" s="30" t="s">
        <v>10</v>
      </c>
      <c r="F11" s="30" t="s">
        <v>21</v>
      </c>
      <c r="G11" s="30" t="s">
        <v>132</v>
      </c>
      <c r="H11" s="30" t="s">
        <v>133</v>
      </c>
      <c r="K11" s="30" t="s">
        <v>200</v>
      </c>
      <c r="L11" s="30" t="s">
        <v>356</v>
      </c>
      <c r="M11" s="30" t="s">
        <v>401</v>
      </c>
      <c r="N11" s="36">
        <v>0.10725</v>
      </c>
      <c r="O11" s="34">
        <v>0.14099999999999999</v>
      </c>
    </row>
    <row r="12" spans="1:15">
      <c r="B12" s="29" t="s">
        <v>129</v>
      </c>
      <c r="C12" s="29" t="s">
        <v>358</v>
      </c>
      <c r="D12" s="29" t="s">
        <v>359</v>
      </c>
      <c r="E12" s="29" t="s">
        <v>10</v>
      </c>
      <c r="F12" s="29" t="s">
        <v>21</v>
      </c>
      <c r="G12" s="29" t="s">
        <v>132</v>
      </c>
      <c r="H12" s="29" t="s">
        <v>133</v>
      </c>
      <c r="K12" s="29" t="s">
        <v>402</v>
      </c>
      <c r="L12" s="29" t="s">
        <v>358</v>
      </c>
      <c r="M12" s="29" t="s">
        <v>403</v>
      </c>
      <c r="N12" s="35">
        <v>0.44850000000000001</v>
      </c>
      <c r="O12" s="33">
        <v>0.246</v>
      </c>
    </row>
    <row r="13" spans="1:15">
      <c r="B13" s="30" t="s">
        <v>129</v>
      </c>
      <c r="C13" s="30" t="s">
        <v>360</v>
      </c>
      <c r="D13" s="30" t="s">
        <v>361</v>
      </c>
      <c r="E13" s="30" t="s">
        <v>10</v>
      </c>
      <c r="F13" s="30" t="s">
        <v>21</v>
      </c>
      <c r="G13" s="30" t="s">
        <v>132</v>
      </c>
      <c r="H13" s="30" t="s">
        <v>133</v>
      </c>
      <c r="K13" s="30" t="s">
        <v>202</v>
      </c>
      <c r="L13" s="30" t="s">
        <v>360</v>
      </c>
      <c r="M13" s="30" t="s">
        <v>404</v>
      </c>
      <c r="N13" s="36">
        <v>1.2615000000000001</v>
      </c>
      <c r="O13" s="34">
        <v>0.14399999999999999</v>
      </c>
    </row>
    <row r="14" spans="1:15">
      <c r="B14" s="29" t="s">
        <v>129</v>
      </c>
      <c r="C14" s="29" t="s">
        <v>362</v>
      </c>
      <c r="D14" s="29" t="s">
        <v>363</v>
      </c>
      <c r="E14" s="29" t="s">
        <v>10</v>
      </c>
      <c r="F14" s="29" t="s">
        <v>21</v>
      </c>
      <c r="G14" s="29" t="s">
        <v>132</v>
      </c>
      <c r="H14" s="29" t="s">
        <v>133</v>
      </c>
      <c r="K14" s="29" t="s">
        <v>204</v>
      </c>
      <c r="L14" s="29" t="s">
        <v>362</v>
      </c>
      <c r="M14" s="29" t="s">
        <v>405</v>
      </c>
      <c r="N14" s="35">
        <v>6.7882499999999997</v>
      </c>
      <c r="O14" s="33">
        <v>0.153</v>
      </c>
    </row>
    <row r="15" spans="1:15">
      <c r="B15" s="30" t="s">
        <v>129</v>
      </c>
      <c r="C15" s="30" t="s">
        <v>364</v>
      </c>
      <c r="D15" s="30" t="s">
        <v>365</v>
      </c>
      <c r="E15" s="30" t="s">
        <v>10</v>
      </c>
      <c r="F15" s="30" t="s">
        <v>21</v>
      </c>
      <c r="G15" s="30" t="s">
        <v>132</v>
      </c>
      <c r="H15" s="30" t="s">
        <v>133</v>
      </c>
      <c r="K15" s="30" t="s">
        <v>206</v>
      </c>
      <c r="L15" s="30" t="s">
        <v>364</v>
      </c>
      <c r="M15" s="30" t="s">
        <v>406</v>
      </c>
      <c r="N15" s="36">
        <v>0.183</v>
      </c>
      <c r="O15" s="34">
        <v>0.13700000000000001</v>
      </c>
    </row>
    <row r="16" spans="1:15">
      <c r="B16" s="29" t="s">
        <v>129</v>
      </c>
      <c r="C16" s="29" t="s">
        <v>366</v>
      </c>
      <c r="D16" s="29" t="s">
        <v>367</v>
      </c>
      <c r="E16" s="29" t="s">
        <v>10</v>
      </c>
      <c r="F16" s="29" t="s">
        <v>21</v>
      </c>
      <c r="G16" s="29" t="s">
        <v>132</v>
      </c>
      <c r="H16" s="29" t="s">
        <v>133</v>
      </c>
      <c r="K16" s="29" t="s">
        <v>208</v>
      </c>
      <c r="L16" s="29" t="s">
        <v>366</v>
      </c>
      <c r="M16" s="29" t="s">
        <v>407</v>
      </c>
      <c r="N16" s="35">
        <v>7.5884999999999998</v>
      </c>
      <c r="O16" s="33">
        <v>0.24199999999999999</v>
      </c>
    </row>
    <row r="17" spans="2:15">
      <c r="B17" s="30" t="s">
        <v>129</v>
      </c>
      <c r="C17" s="30" t="s">
        <v>368</v>
      </c>
      <c r="D17" s="30" t="s">
        <v>369</v>
      </c>
      <c r="E17" s="30" t="s">
        <v>10</v>
      </c>
      <c r="F17" s="30" t="s">
        <v>21</v>
      </c>
      <c r="G17" s="30" t="s">
        <v>132</v>
      </c>
      <c r="H17" s="30" t="s">
        <v>133</v>
      </c>
      <c r="K17" s="30" t="s">
        <v>210</v>
      </c>
      <c r="L17" s="30" t="s">
        <v>368</v>
      </c>
      <c r="M17" s="30" t="s">
        <v>408</v>
      </c>
      <c r="N17" s="36">
        <v>0.90225</v>
      </c>
      <c r="O17" s="34">
        <v>0.23200000000000001</v>
      </c>
    </row>
    <row r="18" spans="2:15">
      <c r="B18" s="29" t="s">
        <v>129</v>
      </c>
      <c r="C18" s="29" t="s">
        <v>370</v>
      </c>
      <c r="D18" s="29" t="s">
        <v>371</v>
      </c>
      <c r="E18" s="29" t="s">
        <v>10</v>
      </c>
      <c r="F18" s="29" t="s">
        <v>21</v>
      </c>
      <c r="G18" s="29" t="s">
        <v>132</v>
      </c>
      <c r="H18" s="29" t="s">
        <v>133</v>
      </c>
      <c r="K18" s="29" t="s">
        <v>212</v>
      </c>
      <c r="L18" s="29" t="s">
        <v>370</v>
      </c>
      <c r="M18" s="29" t="s">
        <v>409</v>
      </c>
      <c r="N18" s="35">
        <v>0.89849999999999997</v>
      </c>
      <c r="O18" s="33">
        <v>0.156</v>
      </c>
    </row>
    <row r="19" spans="2:15">
      <c r="B19" s="30" t="s">
        <v>129</v>
      </c>
      <c r="C19" s="30" t="s">
        <v>372</v>
      </c>
      <c r="D19" s="30" t="s">
        <v>373</v>
      </c>
      <c r="E19" s="30" t="s">
        <v>10</v>
      </c>
      <c r="F19" s="30" t="s">
        <v>21</v>
      </c>
      <c r="G19" s="30" t="s">
        <v>132</v>
      </c>
      <c r="H19" s="30" t="s">
        <v>133</v>
      </c>
      <c r="K19" s="30" t="s">
        <v>214</v>
      </c>
      <c r="L19" s="30" t="s">
        <v>372</v>
      </c>
      <c r="M19" s="30" t="s">
        <v>410</v>
      </c>
      <c r="N19" s="36">
        <v>4.8682499999999997</v>
      </c>
      <c r="O19" s="34">
        <v>0.153</v>
      </c>
    </row>
    <row r="20" spans="2:15">
      <c r="B20" s="29" t="s">
        <v>129</v>
      </c>
      <c r="C20" s="29" t="s">
        <v>374</v>
      </c>
      <c r="D20" s="29" t="s">
        <v>375</v>
      </c>
      <c r="E20" s="29" t="s">
        <v>10</v>
      </c>
      <c r="F20" s="29" t="s">
        <v>21</v>
      </c>
      <c r="G20" s="29" t="s">
        <v>132</v>
      </c>
      <c r="H20" s="29" t="s">
        <v>133</v>
      </c>
      <c r="K20" s="29" t="s">
        <v>216</v>
      </c>
      <c r="L20" s="29" t="s">
        <v>374</v>
      </c>
      <c r="M20" s="29" t="s">
        <v>411</v>
      </c>
      <c r="N20" s="35">
        <v>0.27600000000000002</v>
      </c>
      <c r="O20" s="33">
        <v>0.156</v>
      </c>
    </row>
    <row r="21" spans="2:15">
      <c r="B21" s="30" t="s">
        <v>129</v>
      </c>
      <c r="C21" s="30" t="s">
        <v>376</v>
      </c>
      <c r="D21" s="30" t="s">
        <v>377</v>
      </c>
      <c r="E21" s="30" t="s">
        <v>10</v>
      </c>
      <c r="F21" s="30" t="s">
        <v>21</v>
      </c>
      <c r="G21" s="30" t="s">
        <v>132</v>
      </c>
      <c r="H21" s="30" t="s">
        <v>133</v>
      </c>
      <c r="K21" s="30" t="s">
        <v>218</v>
      </c>
      <c r="L21" s="30" t="s">
        <v>376</v>
      </c>
      <c r="M21" s="30" t="s">
        <v>412</v>
      </c>
      <c r="N21" s="36">
        <v>0.85575000000000001</v>
      </c>
      <c r="O21" s="34">
        <v>0.23</v>
      </c>
    </row>
    <row r="22" spans="2:15">
      <c r="B22" s="29" t="s">
        <v>129</v>
      </c>
      <c r="C22" s="29" t="s">
        <v>378</v>
      </c>
      <c r="D22" s="29" t="s">
        <v>379</v>
      </c>
      <c r="E22" s="29" t="s">
        <v>10</v>
      </c>
      <c r="F22" s="29" t="s">
        <v>21</v>
      </c>
      <c r="G22" s="29" t="s">
        <v>132</v>
      </c>
      <c r="H22" s="29" t="s">
        <v>133</v>
      </c>
      <c r="K22" s="29" t="s">
        <v>220</v>
      </c>
      <c r="L22" s="29" t="s">
        <v>378</v>
      </c>
      <c r="M22" s="29" t="s">
        <v>413</v>
      </c>
      <c r="N22" s="35">
        <v>0.71025000000000005</v>
      </c>
      <c r="O22" s="33">
        <v>0.22700000000000001</v>
      </c>
    </row>
    <row r="23" spans="2:15">
      <c r="B23" s="30" t="s">
        <v>129</v>
      </c>
      <c r="C23" s="30" t="s">
        <v>380</v>
      </c>
      <c r="D23" s="30" t="s">
        <v>381</v>
      </c>
      <c r="E23" s="30" t="s">
        <v>10</v>
      </c>
      <c r="F23" s="30" t="s">
        <v>21</v>
      </c>
      <c r="G23" s="30" t="s">
        <v>132</v>
      </c>
      <c r="H23" s="30" t="s">
        <v>133</v>
      </c>
      <c r="K23" s="30" t="s">
        <v>222</v>
      </c>
      <c r="L23" s="30" t="s">
        <v>380</v>
      </c>
      <c r="M23" s="30" t="s">
        <v>414</v>
      </c>
      <c r="N23" s="36">
        <v>0.55874999999999997</v>
      </c>
      <c r="O23" s="34">
        <v>0.17100000000000001</v>
      </c>
    </row>
    <row r="24" spans="2:15">
      <c r="B24" s="29" t="s">
        <v>129</v>
      </c>
      <c r="C24" s="29" t="s">
        <v>382</v>
      </c>
      <c r="D24" s="29" t="s">
        <v>383</v>
      </c>
      <c r="E24" s="29" t="s">
        <v>10</v>
      </c>
      <c r="F24" s="29" t="s">
        <v>21</v>
      </c>
      <c r="G24" s="29" t="s">
        <v>132</v>
      </c>
      <c r="H24" s="29" t="s">
        <v>133</v>
      </c>
      <c r="K24" s="29" t="s">
        <v>224</v>
      </c>
      <c r="L24" s="29" t="s">
        <v>382</v>
      </c>
      <c r="M24" s="29" t="s">
        <v>415</v>
      </c>
      <c r="N24" s="35">
        <v>4.6582499999999998</v>
      </c>
      <c r="O24" s="33">
        <v>0.19600000000000001</v>
      </c>
    </row>
    <row r="25" spans="2:15">
      <c r="B25" s="30" t="s">
        <v>129</v>
      </c>
      <c r="C25" s="30" t="s">
        <v>384</v>
      </c>
      <c r="D25" s="30" t="s">
        <v>385</v>
      </c>
      <c r="E25" s="30" t="s">
        <v>10</v>
      </c>
      <c r="F25" s="30" t="s">
        <v>21</v>
      </c>
      <c r="G25" s="30" t="s">
        <v>132</v>
      </c>
      <c r="H25" s="30" t="s">
        <v>133</v>
      </c>
      <c r="K25" s="30" t="s">
        <v>226</v>
      </c>
      <c r="L25" s="30" t="s">
        <v>384</v>
      </c>
      <c r="M25" s="30" t="s">
        <v>416</v>
      </c>
      <c r="N25" s="36">
        <v>6.7035</v>
      </c>
      <c r="O25" s="34">
        <v>0.219</v>
      </c>
    </row>
    <row r="26" spans="2:15">
      <c r="B26" s="29" t="s">
        <v>129</v>
      </c>
      <c r="C26" s="29" t="s">
        <v>386</v>
      </c>
      <c r="D26" s="29" t="s">
        <v>387</v>
      </c>
      <c r="E26" s="29" t="s">
        <v>10</v>
      </c>
      <c r="F26" s="29" t="s">
        <v>21</v>
      </c>
      <c r="G26" s="29" t="s">
        <v>132</v>
      </c>
      <c r="H26" s="29" t="s">
        <v>133</v>
      </c>
      <c r="K26" s="29" t="s">
        <v>228</v>
      </c>
      <c r="L26" s="29" t="s">
        <v>386</v>
      </c>
      <c r="M26" s="29" t="s">
        <v>417</v>
      </c>
      <c r="N26" s="35">
        <v>7.6980000000000004</v>
      </c>
      <c r="O26" s="33">
        <v>0.223</v>
      </c>
    </row>
    <row r="27" spans="2:15">
      <c r="B27" s="30" t="s">
        <v>129</v>
      </c>
      <c r="C27" s="30" t="s">
        <v>388</v>
      </c>
      <c r="D27" s="30" t="s">
        <v>389</v>
      </c>
      <c r="E27" s="30" t="s">
        <v>10</v>
      </c>
      <c r="F27" s="30" t="s">
        <v>21</v>
      </c>
      <c r="G27" s="30" t="s">
        <v>132</v>
      </c>
      <c r="H27" s="30" t="s">
        <v>133</v>
      </c>
      <c r="K27" s="30" t="s">
        <v>230</v>
      </c>
      <c r="L27" s="30" t="s">
        <v>388</v>
      </c>
      <c r="M27" s="30" t="s">
        <v>418</v>
      </c>
      <c r="N27" s="36">
        <v>0.35399999999999998</v>
      </c>
      <c r="O27" s="34">
        <v>0.183</v>
      </c>
    </row>
    <row r="28" spans="2:15">
      <c r="B28" s="29" t="s">
        <v>129</v>
      </c>
      <c r="C28" s="29" t="s">
        <v>390</v>
      </c>
      <c r="D28" s="29" t="s">
        <v>391</v>
      </c>
      <c r="E28" s="29" t="s">
        <v>10</v>
      </c>
      <c r="F28" s="29" t="s">
        <v>21</v>
      </c>
      <c r="G28" s="29" t="s">
        <v>132</v>
      </c>
      <c r="H28" s="29" t="s">
        <v>133</v>
      </c>
      <c r="K28" s="29" t="s">
        <v>232</v>
      </c>
      <c r="L28" s="29" t="s">
        <v>390</v>
      </c>
      <c r="M28" s="29" t="s">
        <v>419</v>
      </c>
      <c r="N28" s="35">
        <v>1.0920000000000001</v>
      </c>
      <c r="O28" s="33">
        <v>0.17199999999999999</v>
      </c>
    </row>
    <row r="29" spans="2:15">
      <c r="B29" s="30" t="s">
        <v>129</v>
      </c>
      <c r="C29" s="30" t="s">
        <v>392</v>
      </c>
      <c r="D29" s="30" t="s">
        <v>393</v>
      </c>
      <c r="E29" s="30" t="s">
        <v>10</v>
      </c>
      <c r="F29" s="30" t="s">
        <v>21</v>
      </c>
      <c r="G29" s="30" t="s">
        <v>132</v>
      </c>
      <c r="H29" s="30" t="s">
        <v>133</v>
      </c>
      <c r="K29" s="30" t="s">
        <v>234</v>
      </c>
      <c r="L29" s="30" t="s">
        <v>392</v>
      </c>
      <c r="M29" s="30" t="s">
        <v>420</v>
      </c>
      <c r="N29" s="36">
        <v>6.1920000000000002</v>
      </c>
      <c r="O29" s="34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C6CE-6A83-4BEC-B1D2-A36C10ACA654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37" t="s">
        <v>120</v>
      </c>
      <c r="B1" s="37"/>
      <c r="C1" s="37"/>
      <c r="D1" s="37"/>
      <c r="E1" s="37"/>
      <c r="F1" s="37"/>
      <c r="G1" s="37"/>
      <c r="H1" s="37"/>
    </row>
    <row r="2" spans="1:17" ht="14.65" thickBot="1">
      <c r="B2" s="27" t="s">
        <v>121</v>
      </c>
      <c r="K2" s="27" t="s">
        <v>109</v>
      </c>
    </row>
    <row r="3" spans="1:17" ht="15.75" thickBot="1">
      <c r="B3" s="28" t="s">
        <v>110</v>
      </c>
      <c r="C3" s="28" t="s">
        <v>290</v>
      </c>
      <c r="D3" s="28" t="s">
        <v>183</v>
      </c>
      <c r="E3" s="28">
        <v>2023</v>
      </c>
      <c r="F3" s="28">
        <v>2030</v>
      </c>
      <c r="G3" s="28">
        <v>2050</v>
      </c>
      <c r="H3" s="28" t="s">
        <v>55</v>
      </c>
      <c r="K3" s="28" t="s">
        <v>125</v>
      </c>
      <c r="L3" s="28" t="s">
        <v>110</v>
      </c>
      <c r="M3" s="28" t="s">
        <v>111</v>
      </c>
      <c r="N3" s="28" t="s">
        <v>126</v>
      </c>
      <c r="O3" s="28" t="s">
        <v>127</v>
      </c>
      <c r="P3" s="28" t="s">
        <v>112</v>
      </c>
      <c r="Q3" s="28" t="s">
        <v>128</v>
      </c>
    </row>
    <row r="4" spans="1:17">
      <c r="B4" s="29" t="s">
        <v>421</v>
      </c>
      <c r="C4" s="29" t="s">
        <v>32</v>
      </c>
      <c r="D4" s="29" t="s">
        <v>19</v>
      </c>
      <c r="E4" s="31">
        <v>0.30000000000000004</v>
      </c>
      <c r="F4" s="31">
        <v>0.30000000000000004</v>
      </c>
      <c r="G4" s="31">
        <v>0.30000000000000004</v>
      </c>
      <c r="H4" s="29" t="s">
        <v>291</v>
      </c>
      <c r="K4" s="29" t="s">
        <v>129</v>
      </c>
      <c r="L4" s="29" t="s">
        <v>421</v>
      </c>
      <c r="M4" s="29"/>
      <c r="N4" s="29" t="s">
        <v>10</v>
      </c>
      <c r="O4" s="29" t="s">
        <v>21</v>
      </c>
      <c r="P4" s="29" t="s">
        <v>241</v>
      </c>
      <c r="Q4" s="29" t="s">
        <v>442</v>
      </c>
    </row>
    <row r="5" spans="1:17">
      <c r="B5" s="30" t="s">
        <v>421</v>
      </c>
      <c r="C5" s="30" t="s">
        <v>32</v>
      </c>
      <c r="D5" s="30" t="s">
        <v>19</v>
      </c>
      <c r="E5" s="32">
        <v>0.60000000000000009</v>
      </c>
      <c r="F5" s="32">
        <v>0.60000000000000009</v>
      </c>
      <c r="G5" s="32">
        <v>0.60000000000000009</v>
      </c>
      <c r="H5" s="30" t="s">
        <v>422</v>
      </c>
      <c r="K5" s="30" t="s">
        <v>129</v>
      </c>
      <c r="L5" s="30" t="s">
        <v>426</v>
      </c>
      <c r="M5" s="30"/>
      <c r="N5" s="30" t="s">
        <v>10</v>
      </c>
      <c r="O5" s="30" t="s">
        <v>21</v>
      </c>
      <c r="P5" s="30" t="s">
        <v>241</v>
      </c>
      <c r="Q5" s="30" t="s">
        <v>442</v>
      </c>
    </row>
    <row r="6" spans="1:17">
      <c r="B6" s="29" t="s">
        <v>421</v>
      </c>
      <c r="C6" s="29" t="s">
        <v>32</v>
      </c>
      <c r="D6" s="29" t="s">
        <v>19</v>
      </c>
      <c r="E6" s="31">
        <v>5750</v>
      </c>
      <c r="F6" s="31">
        <v>5700</v>
      </c>
      <c r="G6" s="31">
        <v>5100</v>
      </c>
      <c r="H6" s="29" t="s">
        <v>423</v>
      </c>
      <c r="K6" s="29" t="s">
        <v>129</v>
      </c>
      <c r="L6" s="29" t="s">
        <v>427</v>
      </c>
      <c r="M6" s="29"/>
      <c r="N6" s="29" t="s">
        <v>10</v>
      </c>
      <c r="O6" s="29" t="s">
        <v>21</v>
      </c>
      <c r="P6" s="29" t="s">
        <v>241</v>
      </c>
      <c r="Q6" s="29" t="s">
        <v>442</v>
      </c>
    </row>
    <row r="7" spans="1:17">
      <c r="B7" s="30" t="s">
        <v>421</v>
      </c>
      <c r="C7" s="30" t="s">
        <v>32</v>
      </c>
      <c r="D7" s="30" t="s">
        <v>19</v>
      </c>
      <c r="E7" s="32">
        <v>200</v>
      </c>
      <c r="F7" s="32">
        <v>200</v>
      </c>
      <c r="G7" s="32">
        <v>175</v>
      </c>
      <c r="H7" s="30" t="s">
        <v>424</v>
      </c>
      <c r="K7" s="30" t="s">
        <v>129</v>
      </c>
      <c r="L7" s="30" t="s">
        <v>428</v>
      </c>
      <c r="M7" s="30"/>
      <c r="N7" s="30" t="s">
        <v>10</v>
      </c>
      <c r="O7" s="30" t="s">
        <v>21</v>
      </c>
      <c r="P7" s="30" t="s">
        <v>241</v>
      </c>
      <c r="Q7" s="30" t="s">
        <v>442</v>
      </c>
    </row>
    <row r="8" spans="1:17">
      <c r="B8" s="29" t="s">
        <v>421</v>
      </c>
      <c r="C8" s="29" t="s">
        <v>32</v>
      </c>
      <c r="D8" s="29" t="s">
        <v>19</v>
      </c>
      <c r="E8" s="31">
        <v>3</v>
      </c>
      <c r="F8" s="31">
        <v>3</v>
      </c>
      <c r="G8" s="31">
        <v>3</v>
      </c>
      <c r="H8" s="29" t="s">
        <v>425</v>
      </c>
      <c r="K8" s="29" t="s">
        <v>129</v>
      </c>
      <c r="L8" s="29" t="s">
        <v>429</v>
      </c>
      <c r="M8" s="29"/>
      <c r="N8" s="29" t="s">
        <v>10</v>
      </c>
      <c r="O8" s="29" t="s">
        <v>21</v>
      </c>
      <c r="P8" s="29" t="s">
        <v>241</v>
      </c>
      <c r="Q8" s="29" t="s">
        <v>442</v>
      </c>
    </row>
    <row r="9" spans="1:17">
      <c r="B9" s="30" t="s">
        <v>426</v>
      </c>
      <c r="C9" s="30" t="s">
        <v>32</v>
      </c>
      <c r="D9" s="30" t="s">
        <v>19</v>
      </c>
      <c r="E9" s="32">
        <v>0.35000000000000003</v>
      </c>
      <c r="F9" s="32">
        <v>0.35000000000000003</v>
      </c>
      <c r="G9" s="32">
        <v>0.35000000000000003</v>
      </c>
      <c r="H9" s="30" t="s">
        <v>291</v>
      </c>
      <c r="K9" s="30" t="s">
        <v>129</v>
      </c>
      <c r="L9" s="30" t="s">
        <v>430</v>
      </c>
      <c r="M9" s="30"/>
      <c r="N9" s="30" t="s">
        <v>10</v>
      </c>
      <c r="O9" s="30" t="s">
        <v>21</v>
      </c>
      <c r="P9" s="30" t="s">
        <v>241</v>
      </c>
      <c r="Q9" s="30" t="s">
        <v>442</v>
      </c>
    </row>
    <row r="10" spans="1:17">
      <c r="B10" s="29" t="s">
        <v>426</v>
      </c>
      <c r="C10" s="29" t="s">
        <v>32</v>
      </c>
      <c r="D10" s="29" t="s">
        <v>19</v>
      </c>
      <c r="E10" s="31">
        <v>0.60000000000000009</v>
      </c>
      <c r="F10" s="31">
        <v>0.60000000000000009</v>
      </c>
      <c r="G10" s="31">
        <v>0.60000000000000009</v>
      </c>
      <c r="H10" s="29" t="s">
        <v>422</v>
      </c>
      <c r="K10" s="29" t="s">
        <v>129</v>
      </c>
      <c r="L10" s="29" t="s">
        <v>431</v>
      </c>
      <c r="M10" s="29"/>
      <c r="N10" s="29" t="s">
        <v>10</v>
      </c>
      <c r="O10" s="29" t="s">
        <v>21</v>
      </c>
      <c r="P10" s="29" t="s">
        <v>241</v>
      </c>
      <c r="Q10" s="29" t="s">
        <v>442</v>
      </c>
    </row>
    <row r="11" spans="1:17">
      <c r="B11" s="30" t="s">
        <v>426</v>
      </c>
      <c r="C11" s="30" t="s">
        <v>32</v>
      </c>
      <c r="D11" s="30" t="s">
        <v>19</v>
      </c>
      <c r="E11" s="32">
        <v>2400</v>
      </c>
      <c r="F11" s="32">
        <v>2350</v>
      </c>
      <c r="G11" s="32">
        <v>2300</v>
      </c>
      <c r="H11" s="30" t="s">
        <v>423</v>
      </c>
      <c r="K11" s="30" t="s">
        <v>129</v>
      </c>
      <c r="L11" s="30" t="s">
        <v>432</v>
      </c>
      <c r="M11" s="30"/>
      <c r="N11" s="30" t="s">
        <v>10</v>
      </c>
      <c r="O11" s="30" t="s">
        <v>21</v>
      </c>
      <c r="P11" s="30" t="s">
        <v>241</v>
      </c>
      <c r="Q11" s="30" t="s">
        <v>442</v>
      </c>
    </row>
    <row r="12" spans="1:17">
      <c r="B12" s="29" t="s">
        <v>426</v>
      </c>
      <c r="C12" s="29" t="s">
        <v>32</v>
      </c>
      <c r="D12" s="29" t="s">
        <v>19</v>
      </c>
      <c r="E12" s="31">
        <v>85</v>
      </c>
      <c r="F12" s="31">
        <v>85</v>
      </c>
      <c r="G12" s="31">
        <v>80</v>
      </c>
      <c r="H12" s="29" t="s">
        <v>424</v>
      </c>
      <c r="K12" s="29" t="s">
        <v>129</v>
      </c>
      <c r="L12" s="29" t="s">
        <v>433</v>
      </c>
      <c r="M12" s="29"/>
      <c r="N12" s="29" t="s">
        <v>10</v>
      </c>
      <c r="O12" s="29" t="s">
        <v>21</v>
      </c>
      <c r="P12" s="29" t="s">
        <v>241</v>
      </c>
      <c r="Q12" s="29" t="s">
        <v>442</v>
      </c>
    </row>
    <row r="13" spans="1:17">
      <c r="B13" s="30" t="s">
        <v>426</v>
      </c>
      <c r="C13" s="30" t="s">
        <v>32</v>
      </c>
      <c r="D13" s="30" t="s">
        <v>19</v>
      </c>
      <c r="E13" s="32">
        <v>3</v>
      </c>
      <c r="F13" s="32">
        <v>3</v>
      </c>
      <c r="G13" s="32">
        <v>3</v>
      </c>
      <c r="H13" s="30" t="s">
        <v>425</v>
      </c>
      <c r="K13" s="30" t="s">
        <v>129</v>
      </c>
      <c r="L13" s="30" t="s">
        <v>434</v>
      </c>
      <c r="M13" s="30"/>
      <c r="N13" s="30" t="s">
        <v>10</v>
      </c>
      <c r="O13" s="30" t="s">
        <v>21</v>
      </c>
      <c r="P13" s="30" t="s">
        <v>241</v>
      </c>
      <c r="Q13" s="30" t="s">
        <v>442</v>
      </c>
    </row>
    <row r="14" spans="1:17">
      <c r="B14" s="29" t="s">
        <v>427</v>
      </c>
      <c r="C14" s="29" t="s">
        <v>34</v>
      </c>
      <c r="D14" s="29" t="s">
        <v>19</v>
      </c>
      <c r="E14" s="31">
        <v>0.59</v>
      </c>
      <c r="F14" s="31">
        <v>0.6</v>
      </c>
      <c r="G14" s="31">
        <v>0.61</v>
      </c>
      <c r="H14" s="29" t="s">
        <v>291</v>
      </c>
      <c r="K14" s="29" t="s">
        <v>129</v>
      </c>
      <c r="L14" s="29" t="s">
        <v>435</v>
      </c>
      <c r="M14" s="29"/>
      <c r="N14" s="29" t="s">
        <v>10</v>
      </c>
      <c r="O14" s="29" t="s">
        <v>21</v>
      </c>
      <c r="P14" s="29" t="s">
        <v>241</v>
      </c>
      <c r="Q14" s="29" t="s">
        <v>442</v>
      </c>
    </row>
    <row r="15" spans="1:17">
      <c r="B15" s="30" t="s">
        <v>427</v>
      </c>
      <c r="C15" s="30" t="s">
        <v>34</v>
      </c>
      <c r="D15" s="30" t="s">
        <v>19</v>
      </c>
      <c r="E15" s="32">
        <v>1000</v>
      </c>
      <c r="F15" s="32">
        <v>1000</v>
      </c>
      <c r="G15" s="32">
        <v>1000</v>
      </c>
      <c r="H15" s="30" t="s">
        <v>423</v>
      </c>
      <c r="K15" s="30" t="s">
        <v>129</v>
      </c>
      <c r="L15" s="30" t="s">
        <v>436</v>
      </c>
      <c r="M15" s="30"/>
      <c r="N15" s="30" t="s">
        <v>10</v>
      </c>
      <c r="O15" s="30" t="s">
        <v>21</v>
      </c>
      <c r="P15" s="30" t="s">
        <v>241</v>
      </c>
      <c r="Q15" s="30" t="s">
        <v>442</v>
      </c>
    </row>
    <row r="16" spans="1:17">
      <c r="B16" s="29" t="s">
        <v>427</v>
      </c>
      <c r="C16" s="29" t="s">
        <v>34</v>
      </c>
      <c r="D16" s="29" t="s">
        <v>19</v>
      </c>
      <c r="E16" s="31">
        <v>25</v>
      </c>
      <c r="F16" s="31">
        <v>25</v>
      </c>
      <c r="G16" s="31">
        <v>25</v>
      </c>
      <c r="H16" s="29" t="s">
        <v>424</v>
      </c>
      <c r="K16" s="29" t="s">
        <v>129</v>
      </c>
      <c r="L16" s="29" t="s">
        <v>437</v>
      </c>
      <c r="M16" s="29"/>
      <c r="N16" s="29" t="s">
        <v>10</v>
      </c>
      <c r="O16" s="29" t="s">
        <v>21</v>
      </c>
      <c r="P16" s="29" t="s">
        <v>241</v>
      </c>
      <c r="Q16" s="29" t="s">
        <v>442</v>
      </c>
    </row>
    <row r="17" spans="2:17">
      <c r="B17" s="30" t="s">
        <v>428</v>
      </c>
      <c r="C17" s="30" t="s">
        <v>34</v>
      </c>
      <c r="D17" s="30" t="s">
        <v>19</v>
      </c>
      <c r="E17" s="32">
        <v>0.51</v>
      </c>
      <c r="F17" s="32">
        <v>0.52</v>
      </c>
      <c r="G17" s="32">
        <v>0.54</v>
      </c>
      <c r="H17" s="30" t="s">
        <v>291</v>
      </c>
      <c r="K17" s="30" t="s">
        <v>129</v>
      </c>
      <c r="L17" s="30" t="s">
        <v>438</v>
      </c>
      <c r="M17" s="30"/>
      <c r="N17" s="30" t="s">
        <v>10</v>
      </c>
      <c r="O17" s="30" t="s">
        <v>21</v>
      </c>
      <c r="P17" s="30" t="s">
        <v>241</v>
      </c>
      <c r="Q17" s="30" t="s">
        <v>442</v>
      </c>
    </row>
    <row r="18" spans="2:17">
      <c r="B18" s="29" t="s">
        <v>428</v>
      </c>
      <c r="C18" s="29" t="s">
        <v>34</v>
      </c>
      <c r="D18" s="29" t="s">
        <v>19</v>
      </c>
      <c r="E18" s="31">
        <v>3100</v>
      </c>
      <c r="F18" s="31">
        <v>3100</v>
      </c>
      <c r="G18" s="31">
        <v>2400</v>
      </c>
      <c r="H18" s="29" t="s">
        <v>423</v>
      </c>
      <c r="K18" s="29" t="s">
        <v>129</v>
      </c>
      <c r="L18" s="29" t="s">
        <v>439</v>
      </c>
      <c r="M18" s="29"/>
      <c r="N18" s="29" t="s">
        <v>10</v>
      </c>
      <c r="O18" s="29" t="s">
        <v>21</v>
      </c>
      <c r="P18" s="29" t="s">
        <v>241</v>
      </c>
      <c r="Q18" s="29" t="s">
        <v>442</v>
      </c>
    </row>
    <row r="19" spans="2:17">
      <c r="B19" s="30" t="s">
        <v>428</v>
      </c>
      <c r="C19" s="30" t="s">
        <v>34</v>
      </c>
      <c r="D19" s="30" t="s">
        <v>19</v>
      </c>
      <c r="E19" s="32">
        <v>75</v>
      </c>
      <c r="F19" s="32">
        <v>75</v>
      </c>
      <c r="G19" s="32">
        <v>60</v>
      </c>
      <c r="H19" s="30" t="s">
        <v>424</v>
      </c>
      <c r="K19" s="30" t="s">
        <v>129</v>
      </c>
      <c r="L19" s="30" t="s">
        <v>440</v>
      </c>
      <c r="M19" s="30"/>
      <c r="N19" s="30" t="s">
        <v>10</v>
      </c>
      <c r="O19" s="30" t="s">
        <v>21</v>
      </c>
      <c r="P19" s="30" t="s">
        <v>241</v>
      </c>
      <c r="Q19" s="30" t="s">
        <v>442</v>
      </c>
    </row>
    <row r="20" spans="2:17">
      <c r="B20" s="29" t="s">
        <v>429</v>
      </c>
      <c r="C20" s="29" t="s">
        <v>33</v>
      </c>
      <c r="D20" s="29" t="s">
        <v>19</v>
      </c>
      <c r="E20" s="31">
        <v>0.37</v>
      </c>
      <c r="F20" s="31">
        <v>0.38</v>
      </c>
      <c r="G20" s="31">
        <v>0.39</v>
      </c>
      <c r="H20" s="29" t="s">
        <v>291</v>
      </c>
      <c r="K20" s="29" t="s">
        <v>129</v>
      </c>
      <c r="L20" s="29" t="s">
        <v>441</v>
      </c>
      <c r="M20" s="29"/>
      <c r="N20" s="29" t="s">
        <v>10</v>
      </c>
      <c r="O20" s="29" t="s">
        <v>21</v>
      </c>
      <c r="P20" s="29" t="s">
        <v>241</v>
      </c>
      <c r="Q20" s="29" t="s">
        <v>442</v>
      </c>
    </row>
    <row r="21" spans="2:17">
      <c r="B21" s="30" t="s">
        <v>429</v>
      </c>
      <c r="C21" s="30" t="s">
        <v>33</v>
      </c>
      <c r="D21" s="30" t="s">
        <v>19</v>
      </c>
      <c r="E21" s="32">
        <v>5500</v>
      </c>
      <c r="F21" s="32">
        <v>5500</v>
      </c>
      <c r="G21" s="32">
        <v>4350</v>
      </c>
      <c r="H21" s="30" t="s">
        <v>423</v>
      </c>
    </row>
    <row r="22" spans="2:17">
      <c r="B22" s="29" t="s">
        <v>429</v>
      </c>
      <c r="C22" s="29" t="s">
        <v>33</v>
      </c>
      <c r="D22" s="29" t="s">
        <v>19</v>
      </c>
      <c r="E22" s="31">
        <v>165</v>
      </c>
      <c r="F22" s="31">
        <v>165</v>
      </c>
      <c r="G22" s="31">
        <v>130</v>
      </c>
      <c r="H22" s="29" t="s">
        <v>424</v>
      </c>
    </row>
    <row r="23" spans="2:17">
      <c r="B23" s="30" t="s">
        <v>430</v>
      </c>
      <c r="C23" s="30" t="s">
        <v>34</v>
      </c>
      <c r="D23" s="30" t="s">
        <v>19</v>
      </c>
      <c r="E23" s="32">
        <v>0.4</v>
      </c>
      <c r="F23" s="32">
        <v>0.41000000000000003</v>
      </c>
      <c r="G23" s="32">
        <v>0.42</v>
      </c>
      <c r="H23" s="30" t="s">
        <v>291</v>
      </c>
    </row>
    <row r="24" spans="2:17">
      <c r="B24" s="29" t="s">
        <v>430</v>
      </c>
      <c r="C24" s="29" t="s">
        <v>34</v>
      </c>
      <c r="D24" s="29" t="s">
        <v>19</v>
      </c>
      <c r="E24" s="31">
        <v>500</v>
      </c>
      <c r="F24" s="31">
        <v>500</v>
      </c>
      <c r="G24" s="31">
        <v>500</v>
      </c>
      <c r="H24" s="29" t="s">
        <v>423</v>
      </c>
    </row>
    <row r="25" spans="2:17">
      <c r="B25" s="30" t="s">
        <v>430</v>
      </c>
      <c r="C25" s="30" t="s">
        <v>34</v>
      </c>
      <c r="D25" s="30" t="s">
        <v>19</v>
      </c>
      <c r="E25" s="32">
        <v>20</v>
      </c>
      <c r="F25" s="32">
        <v>20</v>
      </c>
      <c r="G25" s="32">
        <v>20</v>
      </c>
      <c r="H25" s="30" t="s">
        <v>424</v>
      </c>
    </row>
    <row r="26" spans="2:17">
      <c r="B26" s="29" t="s">
        <v>431</v>
      </c>
      <c r="C26" s="29" t="s">
        <v>28</v>
      </c>
      <c r="D26" s="29" t="s">
        <v>19</v>
      </c>
      <c r="E26" s="31">
        <v>1</v>
      </c>
      <c r="F26" s="31">
        <v>1</v>
      </c>
      <c r="G26" s="31">
        <v>1</v>
      </c>
      <c r="H26" s="29" t="s">
        <v>291</v>
      </c>
    </row>
    <row r="27" spans="2:17">
      <c r="B27" s="30" t="s">
        <v>431</v>
      </c>
      <c r="C27" s="30" t="s">
        <v>28</v>
      </c>
      <c r="D27" s="30" t="s">
        <v>19</v>
      </c>
      <c r="E27" s="32">
        <v>0.35000000000000003</v>
      </c>
      <c r="F27" s="32">
        <v>0.35000000000000003</v>
      </c>
      <c r="G27" s="32">
        <v>0.35000000000000003</v>
      </c>
      <c r="H27" s="30" t="s">
        <v>422</v>
      </c>
    </row>
    <row r="28" spans="2:17">
      <c r="B28" s="29" t="s">
        <v>431</v>
      </c>
      <c r="C28" s="29" t="s">
        <v>28</v>
      </c>
      <c r="D28" s="29" t="s">
        <v>19</v>
      </c>
      <c r="E28" s="31">
        <v>2650</v>
      </c>
      <c r="F28" s="31">
        <v>2650</v>
      </c>
      <c r="G28" s="31">
        <v>2650</v>
      </c>
      <c r="H28" s="29" t="s">
        <v>423</v>
      </c>
    </row>
    <row r="29" spans="2:17">
      <c r="B29" s="30" t="s">
        <v>431</v>
      </c>
      <c r="C29" s="30" t="s">
        <v>28</v>
      </c>
      <c r="D29" s="30" t="s">
        <v>19</v>
      </c>
      <c r="E29" s="32">
        <v>65</v>
      </c>
      <c r="F29" s="32">
        <v>65</v>
      </c>
      <c r="G29" s="32">
        <v>65</v>
      </c>
      <c r="H29" s="30" t="s">
        <v>424</v>
      </c>
    </row>
    <row r="30" spans="2:17">
      <c r="B30" s="29" t="s">
        <v>431</v>
      </c>
      <c r="C30" s="29" t="s">
        <v>28</v>
      </c>
      <c r="D30" s="29" t="s">
        <v>19</v>
      </c>
      <c r="E30" s="31">
        <v>4</v>
      </c>
      <c r="F30" s="31">
        <v>4</v>
      </c>
      <c r="G30" s="31">
        <v>4</v>
      </c>
      <c r="H30" s="29" t="s">
        <v>425</v>
      </c>
    </row>
    <row r="31" spans="2:17">
      <c r="B31" s="30" t="s">
        <v>432</v>
      </c>
      <c r="C31" s="30" t="s">
        <v>34</v>
      </c>
      <c r="D31" s="30" t="s">
        <v>19</v>
      </c>
      <c r="E31" s="32">
        <v>0.45</v>
      </c>
      <c r="F31" s="32">
        <v>0.47000000000000003</v>
      </c>
      <c r="G31" s="32">
        <v>0.5</v>
      </c>
      <c r="H31" s="30" t="s">
        <v>291</v>
      </c>
    </row>
    <row r="32" spans="2:17">
      <c r="B32" s="29" t="s">
        <v>432</v>
      </c>
      <c r="C32" s="29" t="s">
        <v>34</v>
      </c>
      <c r="D32" s="29" t="s">
        <v>19</v>
      </c>
      <c r="E32" s="31">
        <v>2500</v>
      </c>
      <c r="F32" s="31">
        <v>2350</v>
      </c>
      <c r="G32" s="31">
        <v>2300</v>
      </c>
      <c r="H32" s="29" t="s">
        <v>423</v>
      </c>
    </row>
    <row r="33" spans="2:8">
      <c r="B33" s="30" t="s">
        <v>432</v>
      </c>
      <c r="C33" s="30" t="s">
        <v>34</v>
      </c>
      <c r="D33" s="30" t="s">
        <v>19</v>
      </c>
      <c r="E33" s="32">
        <v>95</v>
      </c>
      <c r="F33" s="32">
        <v>85</v>
      </c>
      <c r="G33" s="32">
        <v>80</v>
      </c>
      <c r="H33" s="30" t="s">
        <v>424</v>
      </c>
    </row>
    <row r="34" spans="2:8">
      <c r="B34" s="29" t="s">
        <v>433</v>
      </c>
      <c r="C34" s="29" t="s">
        <v>33</v>
      </c>
      <c r="D34" s="29" t="s">
        <v>19</v>
      </c>
      <c r="E34" s="31">
        <v>0.36</v>
      </c>
      <c r="F34" s="31">
        <v>0.38</v>
      </c>
      <c r="G34" s="31">
        <v>0.43</v>
      </c>
      <c r="H34" s="29" t="s">
        <v>291</v>
      </c>
    </row>
    <row r="35" spans="2:8">
      <c r="B35" s="30" t="s">
        <v>433</v>
      </c>
      <c r="C35" s="30" t="s">
        <v>33</v>
      </c>
      <c r="D35" s="30" t="s">
        <v>19</v>
      </c>
      <c r="E35" s="32">
        <v>5850</v>
      </c>
      <c r="F35" s="32">
        <v>5700</v>
      </c>
      <c r="G35" s="32">
        <v>5100</v>
      </c>
      <c r="H35" s="30" t="s">
        <v>423</v>
      </c>
    </row>
    <row r="36" spans="2:8">
      <c r="B36" s="29" t="s">
        <v>433</v>
      </c>
      <c r="C36" s="29" t="s">
        <v>33</v>
      </c>
      <c r="D36" s="29" t="s">
        <v>19</v>
      </c>
      <c r="E36" s="31">
        <v>205</v>
      </c>
      <c r="F36" s="31">
        <v>200</v>
      </c>
      <c r="G36" s="31">
        <v>180</v>
      </c>
      <c r="H36" s="29" t="s">
        <v>424</v>
      </c>
    </row>
    <row r="37" spans="2:8">
      <c r="B37" s="30" t="s">
        <v>434</v>
      </c>
      <c r="C37" s="30" t="s">
        <v>37</v>
      </c>
      <c r="D37" s="30" t="s">
        <v>19</v>
      </c>
      <c r="E37" s="32">
        <v>0.33</v>
      </c>
      <c r="F37" s="32">
        <v>0.33</v>
      </c>
      <c r="G37" s="32">
        <v>0.33</v>
      </c>
      <c r="H37" s="30" t="s">
        <v>291</v>
      </c>
    </row>
    <row r="38" spans="2:8">
      <c r="B38" s="29" t="s">
        <v>434</v>
      </c>
      <c r="C38" s="29" t="s">
        <v>37</v>
      </c>
      <c r="D38" s="29" t="s">
        <v>19</v>
      </c>
      <c r="E38" s="31">
        <v>6600</v>
      </c>
      <c r="F38" s="31">
        <v>5100</v>
      </c>
      <c r="G38" s="31">
        <v>4500</v>
      </c>
      <c r="H38" s="29" t="s">
        <v>423</v>
      </c>
    </row>
    <row r="39" spans="2:8">
      <c r="B39" s="30" t="s">
        <v>434</v>
      </c>
      <c r="C39" s="30" t="s">
        <v>37</v>
      </c>
      <c r="D39" s="30" t="s">
        <v>19</v>
      </c>
      <c r="E39" s="32">
        <v>165</v>
      </c>
      <c r="F39" s="32">
        <v>165</v>
      </c>
      <c r="G39" s="32">
        <v>160</v>
      </c>
      <c r="H39" s="30" t="s">
        <v>424</v>
      </c>
    </row>
    <row r="40" spans="2:8">
      <c r="B40" s="29" t="s">
        <v>435</v>
      </c>
      <c r="C40" s="29" t="s">
        <v>33</v>
      </c>
      <c r="D40" s="29" t="s">
        <v>19</v>
      </c>
      <c r="E40" s="31">
        <v>0.37</v>
      </c>
      <c r="F40" s="31">
        <v>0.38</v>
      </c>
      <c r="G40" s="31">
        <v>0.39</v>
      </c>
      <c r="H40" s="29" t="s">
        <v>291</v>
      </c>
    </row>
    <row r="41" spans="2:8">
      <c r="B41" s="30" t="s">
        <v>435</v>
      </c>
      <c r="C41" s="30" t="s">
        <v>33</v>
      </c>
      <c r="D41" s="30" t="s">
        <v>19</v>
      </c>
      <c r="E41" s="32">
        <v>5700</v>
      </c>
      <c r="F41" s="32">
        <v>5700</v>
      </c>
      <c r="G41" s="32">
        <v>5100</v>
      </c>
      <c r="H41" s="30" t="s">
        <v>423</v>
      </c>
    </row>
    <row r="42" spans="2:8">
      <c r="B42" s="29" t="s">
        <v>435</v>
      </c>
      <c r="C42" s="29" t="s">
        <v>33</v>
      </c>
      <c r="D42" s="29" t="s">
        <v>19</v>
      </c>
      <c r="E42" s="31">
        <v>170</v>
      </c>
      <c r="F42" s="31">
        <v>170</v>
      </c>
      <c r="G42" s="31">
        <v>155</v>
      </c>
      <c r="H42" s="29" t="s">
        <v>424</v>
      </c>
    </row>
    <row r="43" spans="2:8">
      <c r="B43" s="30" t="s">
        <v>436</v>
      </c>
      <c r="C43" s="30" t="s">
        <v>26</v>
      </c>
      <c r="D43" s="30" t="s">
        <v>19</v>
      </c>
      <c r="E43" s="32">
        <v>1</v>
      </c>
      <c r="F43" s="32">
        <v>1</v>
      </c>
      <c r="G43" s="32">
        <v>1</v>
      </c>
      <c r="H43" s="30" t="s">
        <v>291</v>
      </c>
    </row>
    <row r="44" spans="2:8">
      <c r="B44" s="29" t="s">
        <v>436</v>
      </c>
      <c r="C44" s="29" t="s">
        <v>26</v>
      </c>
      <c r="D44" s="29" t="s">
        <v>19</v>
      </c>
      <c r="E44" s="31">
        <v>0.14000000000000001</v>
      </c>
      <c r="F44" s="31">
        <v>0.14000000000000001</v>
      </c>
      <c r="G44" s="31">
        <v>0.14000000000000001</v>
      </c>
      <c r="H44" s="29" t="s">
        <v>422</v>
      </c>
    </row>
    <row r="45" spans="2:8">
      <c r="B45" s="30" t="s">
        <v>436</v>
      </c>
      <c r="C45" s="30" t="s">
        <v>26</v>
      </c>
      <c r="D45" s="30" t="s">
        <v>19</v>
      </c>
      <c r="E45" s="32">
        <v>750</v>
      </c>
      <c r="F45" s="32">
        <v>480</v>
      </c>
      <c r="G45" s="32">
        <v>340</v>
      </c>
      <c r="H45" s="30" t="s">
        <v>423</v>
      </c>
    </row>
    <row r="46" spans="2:8">
      <c r="B46" s="29" t="s">
        <v>436</v>
      </c>
      <c r="C46" s="29" t="s">
        <v>26</v>
      </c>
      <c r="D46" s="29" t="s">
        <v>19</v>
      </c>
      <c r="E46" s="31">
        <v>12</v>
      </c>
      <c r="F46" s="31">
        <v>10</v>
      </c>
      <c r="G46" s="31">
        <v>10</v>
      </c>
      <c r="H46" s="29" t="s">
        <v>424</v>
      </c>
    </row>
    <row r="47" spans="2:8">
      <c r="B47" s="30" t="s">
        <v>436</v>
      </c>
      <c r="C47" s="30" t="s">
        <v>26</v>
      </c>
      <c r="D47" s="30" t="s">
        <v>19</v>
      </c>
      <c r="E47" s="32">
        <v>1.5</v>
      </c>
      <c r="F47" s="32">
        <v>1.5</v>
      </c>
      <c r="G47" s="32">
        <v>1.5</v>
      </c>
      <c r="H47" s="30" t="s">
        <v>425</v>
      </c>
    </row>
    <row r="48" spans="2:8">
      <c r="B48" s="29" t="s">
        <v>437</v>
      </c>
      <c r="C48" s="29" t="s">
        <v>33</v>
      </c>
      <c r="D48" s="29" t="s">
        <v>19</v>
      </c>
      <c r="E48" s="31">
        <v>0.39</v>
      </c>
      <c r="F48" s="31">
        <v>0.39</v>
      </c>
      <c r="G48" s="31">
        <v>0.39</v>
      </c>
      <c r="H48" s="29" t="s">
        <v>291</v>
      </c>
    </row>
    <row r="49" spans="2:8">
      <c r="B49" s="30" t="s">
        <v>437</v>
      </c>
      <c r="C49" s="30" t="s">
        <v>33</v>
      </c>
      <c r="D49" s="30" t="s">
        <v>19</v>
      </c>
      <c r="E49" s="32">
        <v>1700</v>
      </c>
      <c r="F49" s="32">
        <v>1700</v>
      </c>
      <c r="G49" s="32">
        <v>1700</v>
      </c>
      <c r="H49" s="30" t="s">
        <v>423</v>
      </c>
    </row>
    <row r="50" spans="2:8">
      <c r="B50" s="29" t="s">
        <v>437</v>
      </c>
      <c r="C50" s="29" t="s">
        <v>33</v>
      </c>
      <c r="D50" s="29" t="s">
        <v>19</v>
      </c>
      <c r="E50" s="31">
        <v>45</v>
      </c>
      <c r="F50" s="31">
        <v>45</v>
      </c>
      <c r="G50" s="31">
        <v>45</v>
      </c>
      <c r="H50" s="29" t="s">
        <v>424</v>
      </c>
    </row>
    <row r="51" spans="2:8">
      <c r="B51" s="30" t="s">
        <v>438</v>
      </c>
      <c r="C51" s="30" t="s">
        <v>33</v>
      </c>
      <c r="D51" s="30" t="s">
        <v>19</v>
      </c>
      <c r="E51" s="32">
        <v>0.43</v>
      </c>
      <c r="F51" s="32">
        <v>0.43</v>
      </c>
      <c r="G51" s="32">
        <v>0.43</v>
      </c>
      <c r="H51" s="30" t="s">
        <v>291</v>
      </c>
    </row>
    <row r="52" spans="2:8">
      <c r="B52" s="29" t="s">
        <v>438</v>
      </c>
      <c r="C52" s="29" t="s">
        <v>33</v>
      </c>
      <c r="D52" s="29" t="s">
        <v>19</v>
      </c>
      <c r="E52" s="31">
        <v>2000</v>
      </c>
      <c r="F52" s="31">
        <v>2000</v>
      </c>
      <c r="G52" s="31">
        <v>2000</v>
      </c>
      <c r="H52" s="29" t="s">
        <v>423</v>
      </c>
    </row>
    <row r="53" spans="2:8">
      <c r="B53" s="30" t="s">
        <v>438</v>
      </c>
      <c r="C53" s="30" t="s">
        <v>33</v>
      </c>
      <c r="D53" s="30" t="s">
        <v>19</v>
      </c>
      <c r="E53" s="32">
        <v>60</v>
      </c>
      <c r="F53" s="32">
        <v>60</v>
      </c>
      <c r="G53" s="32">
        <v>60</v>
      </c>
      <c r="H53" s="30" t="s">
        <v>424</v>
      </c>
    </row>
    <row r="54" spans="2:8">
      <c r="B54" s="29" t="s">
        <v>439</v>
      </c>
      <c r="C54" s="29" t="s">
        <v>33</v>
      </c>
      <c r="D54" s="29" t="s">
        <v>19</v>
      </c>
      <c r="E54" s="31">
        <v>0.46</v>
      </c>
      <c r="F54" s="31">
        <v>0.46</v>
      </c>
      <c r="G54" s="31">
        <v>0.48</v>
      </c>
      <c r="H54" s="29" t="s">
        <v>291</v>
      </c>
    </row>
    <row r="55" spans="2:8">
      <c r="B55" s="30" t="s">
        <v>439</v>
      </c>
      <c r="C55" s="30" t="s">
        <v>33</v>
      </c>
      <c r="D55" s="30" t="s">
        <v>19</v>
      </c>
      <c r="E55" s="32">
        <v>2200</v>
      </c>
      <c r="F55" s="32">
        <v>2200</v>
      </c>
      <c r="G55" s="32">
        <v>2200</v>
      </c>
      <c r="H55" s="30" t="s">
        <v>423</v>
      </c>
    </row>
    <row r="56" spans="2:8">
      <c r="B56" s="29" t="s">
        <v>439</v>
      </c>
      <c r="C56" s="29" t="s">
        <v>33</v>
      </c>
      <c r="D56" s="29" t="s">
        <v>19</v>
      </c>
      <c r="E56" s="31">
        <v>65</v>
      </c>
      <c r="F56" s="31">
        <v>65</v>
      </c>
      <c r="G56" s="31">
        <v>65</v>
      </c>
      <c r="H56" s="29" t="s">
        <v>424</v>
      </c>
    </row>
    <row r="57" spans="2:8">
      <c r="B57" s="30" t="s">
        <v>440</v>
      </c>
      <c r="C57" s="30" t="s">
        <v>27</v>
      </c>
      <c r="D57" s="30" t="s">
        <v>19</v>
      </c>
      <c r="E57" s="32">
        <v>1</v>
      </c>
      <c r="F57" s="32">
        <v>1</v>
      </c>
      <c r="G57" s="32">
        <v>1</v>
      </c>
      <c r="H57" s="30" t="s">
        <v>291</v>
      </c>
    </row>
    <row r="58" spans="2:8">
      <c r="B58" s="29" t="s">
        <v>440</v>
      </c>
      <c r="C58" s="29" t="s">
        <v>27</v>
      </c>
      <c r="D58" s="29" t="s">
        <v>19</v>
      </c>
      <c r="E58" s="31">
        <v>0.5</v>
      </c>
      <c r="F58" s="31">
        <v>0.55000000000000004</v>
      </c>
      <c r="G58" s="31">
        <v>0.56000000000000005</v>
      </c>
      <c r="H58" s="29" t="s">
        <v>422</v>
      </c>
    </row>
    <row r="59" spans="2:8">
      <c r="B59" s="30" t="s">
        <v>440</v>
      </c>
      <c r="C59" s="30" t="s">
        <v>27</v>
      </c>
      <c r="D59" s="30" t="s">
        <v>19</v>
      </c>
      <c r="E59" s="32">
        <v>3120</v>
      </c>
      <c r="F59" s="32">
        <v>2280</v>
      </c>
      <c r="G59" s="32">
        <v>1660</v>
      </c>
      <c r="H59" s="30" t="s">
        <v>423</v>
      </c>
    </row>
    <row r="60" spans="2:8">
      <c r="B60" s="29" t="s">
        <v>440</v>
      </c>
      <c r="C60" s="29" t="s">
        <v>27</v>
      </c>
      <c r="D60" s="29" t="s">
        <v>19</v>
      </c>
      <c r="E60" s="31">
        <v>60</v>
      </c>
      <c r="F60" s="31">
        <v>50</v>
      </c>
      <c r="G60" s="31">
        <v>40</v>
      </c>
      <c r="H60" s="29" t="s">
        <v>424</v>
      </c>
    </row>
    <row r="61" spans="2:8">
      <c r="B61" s="30" t="s">
        <v>440</v>
      </c>
      <c r="C61" s="30" t="s">
        <v>27</v>
      </c>
      <c r="D61" s="30" t="s">
        <v>19</v>
      </c>
      <c r="E61" s="32">
        <v>3</v>
      </c>
      <c r="F61" s="32">
        <v>3</v>
      </c>
      <c r="G61" s="32">
        <v>3</v>
      </c>
      <c r="H61" s="30" t="s">
        <v>425</v>
      </c>
    </row>
    <row r="62" spans="2:8">
      <c r="B62" s="29" t="s">
        <v>441</v>
      </c>
      <c r="C62" s="29" t="s">
        <v>27</v>
      </c>
      <c r="D62" s="29" t="s">
        <v>19</v>
      </c>
      <c r="E62" s="31">
        <v>1</v>
      </c>
      <c r="F62" s="31">
        <v>1</v>
      </c>
      <c r="G62" s="31">
        <v>1</v>
      </c>
      <c r="H62" s="29" t="s">
        <v>291</v>
      </c>
    </row>
    <row r="63" spans="2:8">
      <c r="B63" s="30" t="s">
        <v>441</v>
      </c>
      <c r="C63" s="30" t="s">
        <v>27</v>
      </c>
      <c r="D63" s="30" t="s">
        <v>19</v>
      </c>
      <c r="E63" s="32">
        <v>0.28999999999999998</v>
      </c>
      <c r="F63" s="32">
        <v>0.3</v>
      </c>
      <c r="G63" s="32">
        <v>0.3</v>
      </c>
      <c r="H63" s="30" t="s">
        <v>422</v>
      </c>
    </row>
    <row r="64" spans="2:8">
      <c r="B64" s="29" t="s">
        <v>441</v>
      </c>
      <c r="C64" s="29" t="s">
        <v>27</v>
      </c>
      <c r="D64" s="29" t="s">
        <v>19</v>
      </c>
      <c r="E64" s="31">
        <v>1630</v>
      </c>
      <c r="F64" s="31">
        <v>1550</v>
      </c>
      <c r="G64" s="31">
        <v>1490</v>
      </c>
      <c r="H64" s="29" t="s">
        <v>423</v>
      </c>
    </row>
    <row r="65" spans="2:8">
      <c r="B65" s="30" t="s">
        <v>441</v>
      </c>
      <c r="C65" s="30" t="s">
        <v>27</v>
      </c>
      <c r="D65" s="30" t="s">
        <v>19</v>
      </c>
      <c r="E65" s="32">
        <v>42</v>
      </c>
      <c r="F65" s="32">
        <v>40</v>
      </c>
      <c r="G65" s="32">
        <v>38</v>
      </c>
      <c r="H65" s="30" t="s">
        <v>424</v>
      </c>
    </row>
    <row r="66" spans="2:8">
      <c r="B66" s="29" t="s">
        <v>441</v>
      </c>
      <c r="C66" s="29" t="s">
        <v>27</v>
      </c>
      <c r="D66" s="29" t="s">
        <v>19</v>
      </c>
      <c r="E66" s="31">
        <v>1.5</v>
      </c>
      <c r="F66" s="31">
        <v>1.5</v>
      </c>
      <c r="G66" s="31">
        <v>1.5</v>
      </c>
      <c r="H66" s="29" t="s">
        <v>425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2025-08-18T09:26:38Z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