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1B20A50-CEE9-4353-8BC9-0770CC050C1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<sst xmlns="http://schemas.openxmlformats.org/spreadsheetml/2006/main" count="522" uniqueCount="82">
  <si>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</si>
  <si>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</si>
  <si>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</si>
  <si>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</si>
  <si>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</si>
  <si>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</si>
  <si>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</si>
  <si>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</si>
  <si>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</si>
  <si>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</si>
  <si>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</si>
  <si>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</si>
  <si>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</si>
  <si>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</si>
  <si>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</si>
  <si>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</si>
  <si>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</si>
  <si>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</si>
  <si>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</si>
  <si>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</si>
  <si>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</si>
  <si>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</si>
  <si>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</si>
  <si>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</si>
  <si>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</si>
  <si>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</si>
  <si>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</si>
  <si>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</si>
  <si>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</si>
  <si>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</si>
  <si>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</si>
  <si>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</si>
  <si>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</si>
  <si>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</si>
  <si>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</si>
  <si>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</si>
  <si>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</si>
  <si>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</si>
  <si>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</si>
  <si>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</si>
  <si>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</si>
  <si>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</si>
  <si>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</si>
  <si>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</si>
  <si>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</si>
  <si>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</si>
  <si>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</si>
  <si>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</si>
  <si>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</si>
  <si>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</si>
  <si>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</si>
  <si>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</si>
  <si>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</si>
  <si>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</si>
  <si>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</si>
  <si>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</si>
  <si>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</si>
  <si>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</si>
  <si>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</si>
  <si>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</si>
  <si>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</si>
  <si>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</si>
  <si>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</si>
  <si>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</si>
  <si>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</si>
  <si>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</si>
  <si>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</si>
  <si>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</si>
  <si>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</si>
  <si>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</si>
  <si>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</si>
  <si>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</si>
  <si>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EMBER Utilization Factors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</si>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</sst>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2053.1324643942899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53.358244837365724</v>
      </c>
      <c r="S16" s="1">
        <f>R16</f>
        <v>53.358244837365724</v>
      </c>
      <c r="T16" s="1">
        <f t="shared" ref="T16:X16" si="0">S16</f>
        <v>53.358244837365724</v>
      </c>
      <c r="U16" s="1">
        <f t="shared" si="0"/>
        <v>53.358244837365724</v>
      </c>
      <c r="V16" s="1">
        <f t="shared" si="0"/>
        <v>53.358244837365724</v>
      </c>
      <c r="W16" s="1">
        <f t="shared" si="0"/>
        <v>53.358244837365724</v>
      </c>
      <c r="X16" s="1">
        <f t="shared" si="0"/>
        <v>53.358244837365724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1408.1936789687388</v>
      </c>
      <c r="S17" s="1">
        <f t="shared" ref="S17:X18" si="1">R17*H17/G17</f>
        <v>1528.829710774957</v>
      </c>
      <c r="T17" s="1">
        <f t="shared" si="1"/>
        <v>1642.5059715154318</v>
      </c>
      <c r="U17" s="1">
        <f t="shared" si="1"/>
        <v>1719.0634532386086</v>
      </c>
      <c r="V17" s="1">
        <f t="shared" si="1"/>
        <v>1654.1055899583373</v>
      </c>
      <c r="W17" s="1">
        <f t="shared" si="1"/>
        <v>1661.0653610240806</v>
      </c>
      <c r="X17" s="1">
        <f t="shared" si="1"/>
        <v>1719.0634532386086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591.58054058818516</v>
      </c>
      <c r="S18" s="1">
        <f t="shared" si="1"/>
        <v>542.86214312798177</v>
      </c>
      <c r="T18" s="1">
        <f t="shared" si="1"/>
        <v>540.54221943940058</v>
      </c>
      <c r="U18" s="1">
        <f t="shared" si="1"/>
        <v>524.30275361933263</v>
      </c>
      <c r="V18" s="1">
        <f t="shared" si="1"/>
        <v>521.98282993075156</v>
      </c>
      <c r="W18" s="1">
        <f t="shared" si="1"/>
        <v>528.942600996495</v>
      </c>
      <c r="X18" s="1">
        <f t="shared" si="1"/>
        <v>459.34489033906146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-13.919542131486708</v>
      </c>
      <c r="T19" s="1">
        <f t="shared" si="2"/>
        <v>9.2796947543244812</v>
      </c>
      <c r="U19" s="1">
        <f t="shared" si="2"/>
        <v>51.038321148784597</v>
      </c>
      <c r="V19" s="1">
        <f t="shared" si="2"/>
        <v>148.47511606919159</v>
      </c>
      <c r="W19" s="1">
        <f t="shared" si="2"/>
        <v>294.63030844980204</v>
      </c>
      <c r="X19" s="1">
        <f t="shared" si="2"/>
        <v>477.90427984771048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1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33</v>
      </c>
      <c r="D2">
        <v>21.8</v>
      </c>
      <c r="F2">
        <v>21.8</v>
      </c>
      <c r="H2">
        <v>0.49</v>
      </c>
    </row>
    <row r="3" spans="1:26" x14ac:dyDescent="0.45">
      <c r="A3" t="s">
        <v>53</v>
      </c>
      <c r="B3" t="s">
        <v>35</v>
      </c>
      <c r="D3">
        <v>2</v>
      </c>
      <c r="F3">
        <v>2.1</v>
      </c>
      <c r="H3">
        <v>0.2</v>
      </c>
    </row>
    <row r="4" spans="1:26" x14ac:dyDescent="0.45">
      <c r="A4" t="s">
        <v>53</v>
      </c>
      <c r="B4" t="s">
        <v>46</v>
      </c>
      <c r="C4">
        <v>3</v>
      </c>
      <c r="D4">
        <v>3.9</v>
      </c>
      <c r="E4">
        <v>3.8</v>
      </c>
      <c r="F4">
        <v>3.8</v>
      </c>
      <c r="G4">
        <v>0.13</v>
      </c>
      <c r="H4">
        <v>0.17</v>
      </c>
    </row>
    <row r="5" spans="1:26" x14ac:dyDescent="0.45">
      <c r="A5" t="s">
        <v>53</v>
      </c>
      <c r="B5" t="s">
        <v>47</v>
      </c>
      <c r="C5">
        <v>17.100000000000001</v>
      </c>
      <c r="D5">
        <v>17</v>
      </c>
      <c r="E5">
        <v>16.5</v>
      </c>
      <c r="F5">
        <v>16.5</v>
      </c>
      <c r="G5">
        <v>0.94</v>
      </c>
      <c r="H5">
        <v>0.93</v>
      </c>
    </row>
    <row r="6" spans="1:26" x14ac:dyDescent="0.45">
      <c r="A6" t="s">
        <v>53</v>
      </c>
      <c r="B6" t="s">
        <v>48</v>
      </c>
      <c r="C6">
        <v>1.9</v>
      </c>
      <c r="D6">
        <v>1.9</v>
      </c>
      <c r="E6">
        <v>2.1</v>
      </c>
      <c r="F6">
        <v>2.1</v>
      </c>
      <c r="G6">
        <v>0.14000000000000001</v>
      </c>
      <c r="H6">
        <v>0.14000000000000001</v>
      </c>
    </row>
    <row r="7" spans="1:26" x14ac:dyDescent="0.45">
      <c r="A7" t="s">
        <v>53</v>
      </c>
      <c r="B7" t="s">
        <v>49</v>
      </c>
      <c r="C7">
        <v>1.3</v>
      </c>
      <c r="D7">
        <v>1.3</v>
      </c>
      <c r="E7">
        <v>1.5</v>
      </c>
      <c r="F7">
        <v>1.4</v>
      </c>
      <c r="G7">
        <v>0.24</v>
      </c>
      <c r="H7">
        <v>0.23</v>
      </c>
    </row>
    <row r="10" spans="1:26" x14ac:dyDescent="0.45">
      <c r="A10" t="s">
        <v>72</v>
      </c>
    </row>
    <row r="11" spans="1:26" x14ac:dyDescent="0.45">
      <c r="A11" t="s">
        <v>39</v>
      </c>
      <c r="B11">
        <v>2000</v>
      </c>
      <c r="C11">
        <v>2001</v>
      </c>
      <c r="D11">
        <v>2002</v>
      </c>
      <c r="E11">
        <v>2003</v>
      </c>
      <c r="F11">
        <v>2004</v>
      </c>
      <c r="G11">
        <v>2005</v>
      </c>
      <c r="H11">
        <v>2006</v>
      </c>
      <c r="I11">
        <v>2007</v>
      </c>
      <c r="J11">
        <v>2008</v>
      </c>
      <c r="K11">
        <v>2009</v>
      </c>
      <c r="L11">
        <v>2010</v>
      </c>
      <c r="M11">
        <v>2011</v>
      </c>
      <c r="N11">
        <v>2012</v>
      </c>
      <c r="O11">
        <v>2013</v>
      </c>
      <c r="P11">
        <v>2014</v>
      </c>
      <c r="Q11">
        <v>2015</v>
      </c>
      <c r="R11">
        <v>2016</v>
      </c>
      <c r="S11">
        <v>2017</v>
      </c>
      <c r="T11">
        <v>2018</v>
      </c>
      <c r="U11">
        <v>2019</v>
      </c>
      <c r="V11">
        <v>2020</v>
      </c>
      <c r="W11">
        <v>2021</v>
      </c>
      <c r="X11">
        <v>2022</v>
      </c>
      <c r="Y11">
        <v>2023</v>
      </c>
    </row>
    <row r="12" spans="1:26" x14ac:dyDescent="0.4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0.22831050228310504</v>
      </c>
      <c r="K12">
        <v>0.11415525114155252</v>
      </c>
      <c r="L12">
        <v>0.45662100456621008</v>
      </c>
      <c r="M12">
        <v>0.68493150684931503</v>
      </c>
      <c r="N12">
        <v>0.7990867579908677</v>
      </c>
      <c r="O12">
        <v>0.41856925418569257</v>
      </c>
      <c r="P12">
        <v>0.57077625570776258</v>
      </c>
      <c r="Q12">
        <v>0.61643835616438358</v>
      </c>
      <c r="R12">
        <v>0.66590563165905636</v>
      </c>
      <c r="S12">
        <v>0.91324200913242015</v>
      </c>
      <c r="T12">
        <v>2.5603392041748205</v>
      </c>
      <c r="U12">
        <v>3.4627092846270933</v>
      </c>
      <c r="V12">
        <v>3.8812785388127851</v>
      </c>
      <c r="W12">
        <v>5.9132420091324196</v>
      </c>
      <c r="X12">
        <v>5.1141552511415531</v>
      </c>
      <c r="Y12">
        <v>4.9771689497716896</v>
      </c>
    </row>
    <row r="13" spans="1:26" x14ac:dyDescent="0.45">
      <c r="A13" t="s">
        <v>33</v>
      </c>
      <c r="B13">
        <v>0.34409073920603195</v>
      </c>
      <c r="C13">
        <v>0.39609028421001313</v>
      </c>
      <c r="D13">
        <v>0.34896569655015519</v>
      </c>
      <c r="E13">
        <v>0.3908090804205463</v>
      </c>
      <c r="F13">
        <v>0.3922789539227895</v>
      </c>
      <c r="G13">
        <v>0.38314653383146535</v>
      </c>
      <c r="H13">
        <v>0.396222498962225</v>
      </c>
      <c r="I13">
        <v>0.46430053964300544</v>
      </c>
      <c r="J13">
        <v>0.48111249481112495</v>
      </c>
      <c r="K13">
        <v>0.42782873873654675</v>
      </c>
      <c r="L13">
        <v>0.45844586648499153</v>
      </c>
      <c r="M13">
        <v>0.49726171897578175</v>
      </c>
      <c r="N13">
        <v>0.41309028379862439</v>
      </c>
      <c r="O13">
        <v>0.36227010141320837</v>
      </c>
      <c r="P13">
        <v>0.41231328844516674</v>
      </c>
      <c r="Q13">
        <v>0.50828415182197206</v>
      </c>
      <c r="R13">
        <v>0.4369935206742831</v>
      </c>
      <c r="S13">
        <v>0.46734400271649285</v>
      </c>
      <c r="T13">
        <v>0.41685655309224456</v>
      </c>
      <c r="U13">
        <v>0.38424076705180099</v>
      </c>
      <c r="V13">
        <v>0.30180771877150181</v>
      </c>
      <c r="W13">
        <v>0.38178341330902782</v>
      </c>
      <c r="X13">
        <v>0.48677943686388042</v>
      </c>
      <c r="Y13">
        <v>0.25824553878597789</v>
      </c>
    </row>
    <row r="14" spans="1:26" x14ac:dyDescent="0.45">
      <c r="A14" t="s">
        <v>35</v>
      </c>
      <c r="B14">
        <v>0.19642930601834707</v>
      </c>
      <c r="C14">
        <v>0.19642930601834707</v>
      </c>
      <c r="D14">
        <v>0.1583775556378296</v>
      </c>
      <c r="E14">
        <v>0.18100292072894811</v>
      </c>
      <c r="F14">
        <v>0.15323542720802993</v>
      </c>
      <c r="G14">
        <v>0.1779176436710683</v>
      </c>
      <c r="H14">
        <v>0.22213994816734542</v>
      </c>
      <c r="I14">
        <v>0.23228111971411552</v>
      </c>
      <c r="J14">
        <v>0.23426642842962081</v>
      </c>
      <c r="K14">
        <v>0.19456025411951558</v>
      </c>
      <c r="L14">
        <v>0.19555290847726822</v>
      </c>
      <c r="M14">
        <v>0.19786910197869106</v>
      </c>
      <c r="N14">
        <v>0.22450532724505329</v>
      </c>
      <c r="O14">
        <v>0.2226027397260274</v>
      </c>
      <c r="P14">
        <v>0.20357686453576868</v>
      </c>
      <c r="Q14">
        <v>0.17694063926940642</v>
      </c>
      <c r="R14">
        <v>0.1950152207001522</v>
      </c>
      <c r="S14">
        <v>0.18359969558599698</v>
      </c>
      <c r="T14">
        <v>0.19216133942161343</v>
      </c>
      <c r="U14">
        <v>0.20452815829528159</v>
      </c>
      <c r="V14">
        <v>0.21784627092846273</v>
      </c>
      <c r="W14">
        <v>0.29014459665144599</v>
      </c>
      <c r="X14">
        <v>0.1950152207001522</v>
      </c>
      <c r="Y14">
        <v>0.14840182648401828</v>
      </c>
    </row>
    <row r="15" spans="1:26" x14ac:dyDescent="0.45">
      <c r="A15" t="s">
        <v>46</v>
      </c>
      <c r="B15">
        <v>0.29434148088459128</v>
      </c>
      <c r="C15">
        <v>0.22423352902804958</v>
      </c>
      <c r="D15">
        <v>0.22408253001860307</v>
      </c>
      <c r="E15">
        <v>0.20686315206863154</v>
      </c>
      <c r="F15">
        <v>0.18103408514367419</v>
      </c>
      <c r="G15">
        <v>0.24791291914579586</v>
      </c>
      <c r="H15">
        <v>0.2427240440939071</v>
      </c>
      <c r="I15">
        <v>0.16072605011472321</v>
      </c>
      <c r="J15">
        <v>0.1502326182476092</v>
      </c>
      <c r="K15">
        <v>0.18296846327828276</v>
      </c>
      <c r="L15">
        <v>0.26339491433119683</v>
      </c>
      <c r="M15">
        <v>0.14626141552511415</v>
      </c>
      <c r="N15">
        <v>0.15647142182333496</v>
      </c>
      <c r="O15">
        <v>0.19708855325293684</v>
      </c>
      <c r="P15">
        <v>0.22250599798777185</v>
      </c>
      <c r="Q15">
        <v>0.27329541057193724</v>
      </c>
      <c r="R15">
        <v>0.18767897221577279</v>
      </c>
      <c r="S15">
        <v>0.12870890865760704</v>
      </c>
      <c r="T15">
        <v>0.23422292564900221</v>
      </c>
      <c r="U15">
        <v>0.13325692663137406</v>
      </c>
      <c r="V15">
        <v>0.12825410686023031</v>
      </c>
      <c r="W15">
        <v>0.21921446633557101</v>
      </c>
      <c r="X15">
        <v>0.17145847997545438</v>
      </c>
      <c r="Y15">
        <v>0.14032522966412186</v>
      </c>
    </row>
    <row r="16" spans="1:26" x14ac:dyDescent="0.45">
      <c r="A16" t="s">
        <v>47</v>
      </c>
      <c r="B16">
        <v>0.58791571267802401</v>
      </c>
      <c r="C16">
        <v>0.632219592016247</v>
      </c>
      <c r="D16">
        <v>0.84860999194198217</v>
      </c>
      <c r="E16">
        <v>0.72522159548751008</v>
      </c>
      <c r="F16">
        <v>0.70591592801504166</v>
      </c>
      <c r="G16">
        <v>0.78271890948160072</v>
      </c>
      <c r="H16">
        <v>0.81797273704002138</v>
      </c>
      <c r="I16">
        <v>0.88425019931869253</v>
      </c>
      <c r="J16">
        <v>0.95250175158850958</v>
      </c>
      <c r="K16">
        <v>0.92169795366142393</v>
      </c>
      <c r="L16">
        <v>0.92109395762363799</v>
      </c>
      <c r="M16">
        <v>0.98511753762895304</v>
      </c>
      <c r="N16">
        <v>0.94312558272968505</v>
      </c>
      <c r="O16">
        <v>0.81695954983626218</v>
      </c>
      <c r="P16">
        <v>0.91497163414971638</v>
      </c>
      <c r="Q16">
        <v>0.88672109220054429</v>
      </c>
      <c r="R16">
        <v>0.91440094569223274</v>
      </c>
      <c r="S16">
        <v>0.90107317525438657</v>
      </c>
      <c r="T16">
        <v>0.91608169199663791</v>
      </c>
      <c r="U16">
        <v>0.94050296462891025</v>
      </c>
      <c r="V16">
        <v>0.9444785206388151</v>
      </c>
      <c r="W16">
        <v>0.93652740861900541</v>
      </c>
      <c r="X16">
        <v>0.93482359890047495</v>
      </c>
      <c r="Y16">
        <v>0.91778550171516859</v>
      </c>
    </row>
    <row r="17" spans="1:25" x14ac:dyDescent="0.45">
      <c r="A17" t="s">
        <v>37</v>
      </c>
      <c r="B17">
        <v>65535</v>
      </c>
      <c r="C17">
        <v>65535</v>
      </c>
      <c r="D17">
        <v>65535</v>
      </c>
      <c r="E17">
        <v>65535</v>
      </c>
      <c r="F17">
        <v>65535</v>
      </c>
      <c r="G17">
        <v>65535</v>
      </c>
      <c r="H17">
        <v>65535</v>
      </c>
      <c r="I17">
        <v>65535</v>
      </c>
      <c r="J17">
        <v>65535</v>
      </c>
      <c r="K17">
        <v>65535</v>
      </c>
      <c r="L17">
        <v>65535</v>
      </c>
      <c r="M17">
        <v>65535</v>
      </c>
      <c r="N17">
        <v>65535</v>
      </c>
      <c r="O17">
        <v>65535</v>
      </c>
      <c r="P17">
        <v>65535</v>
      </c>
      <c r="Q17">
        <v>65535</v>
      </c>
      <c r="R17">
        <v>65535</v>
      </c>
      <c r="S17">
        <v>65535</v>
      </c>
      <c r="T17">
        <v>65535</v>
      </c>
      <c r="U17">
        <v>65535</v>
      </c>
      <c r="V17">
        <v>65535</v>
      </c>
      <c r="W17">
        <v>65535</v>
      </c>
      <c r="X17">
        <v>65535</v>
      </c>
      <c r="Y17">
        <v>65535</v>
      </c>
    </row>
    <row r="18" spans="1:25" x14ac:dyDescent="0.45">
      <c r="A18" t="s">
        <v>48</v>
      </c>
      <c r="L18">
        <v>3.8051750380517509E-2</v>
      </c>
      <c r="M18">
        <v>7.6103500761035017E-2</v>
      </c>
      <c r="N18">
        <v>9.6783799880881469E-2</v>
      </c>
      <c r="O18">
        <v>0.1525728837372673</v>
      </c>
      <c r="P18">
        <v>0.13964622955180209</v>
      </c>
      <c r="Q18">
        <v>0.15294587046149752</v>
      </c>
      <c r="R18">
        <v>0.1540541738706388</v>
      </c>
      <c r="S18">
        <v>0.15516247727978011</v>
      </c>
      <c r="T18">
        <v>0.14851265682493239</v>
      </c>
      <c r="U18">
        <v>0.15586582367404284</v>
      </c>
      <c r="V18">
        <v>0.15255292652552924</v>
      </c>
      <c r="W18">
        <v>0.13213245604573401</v>
      </c>
      <c r="X18">
        <v>0.13711751430220961</v>
      </c>
      <c r="Y18">
        <v>0.13667567483614451</v>
      </c>
    </row>
    <row r="19" spans="1:25" x14ac:dyDescent="0.45">
      <c r="A19" t="s">
        <v>49</v>
      </c>
      <c r="G19">
        <v>0</v>
      </c>
      <c r="H19">
        <v>7.6103500761035017E-2</v>
      </c>
      <c r="I19">
        <v>0.19025875190258754</v>
      </c>
      <c r="J19">
        <v>0.12453300124533001</v>
      </c>
      <c r="K19">
        <v>8.3022000830220002E-2</v>
      </c>
      <c r="L19">
        <v>0.15841953219644023</v>
      </c>
      <c r="M19">
        <v>0.18180280737358362</v>
      </c>
      <c r="N19">
        <v>0.20480795057749127</v>
      </c>
      <c r="O19">
        <v>0.22998925597636316</v>
      </c>
      <c r="P19">
        <v>0.21689497716894979</v>
      </c>
      <c r="Q19">
        <v>0.23646444879321593</v>
      </c>
      <c r="R19">
        <v>0.23157208088714937</v>
      </c>
      <c r="S19">
        <v>0.24461839530332682</v>
      </c>
      <c r="T19">
        <v>0.21526418786692761</v>
      </c>
      <c r="U19">
        <v>0.21526418786692761</v>
      </c>
      <c r="V19">
        <v>0.24135681669928247</v>
      </c>
      <c r="W19">
        <v>0.23320287018917157</v>
      </c>
      <c r="X19">
        <v>0.23483365949119375</v>
      </c>
      <c r="Y19">
        <v>0.25277234181343772</v>
      </c>
    </row>
    <row r="22" spans="1:25" x14ac:dyDescent="0.45">
      <c r="A22" t="s">
        <v>73</v>
      </c>
    </row>
    <row r="23" spans="1:25" x14ac:dyDescent="0.45">
      <c r="A23" t="s">
        <v>39</v>
      </c>
      <c r="B23">
        <v>2000</v>
      </c>
      <c r="C23">
        <v>2001</v>
      </c>
      <c r="D23">
        <v>2002</v>
      </c>
      <c r="E23">
        <v>2003</v>
      </c>
      <c r="F23">
        <v>2004</v>
      </c>
      <c r="G23">
        <v>2005</v>
      </c>
      <c r="H23">
        <v>2006</v>
      </c>
      <c r="I23">
        <v>2007</v>
      </c>
      <c r="J23">
        <v>2008</v>
      </c>
      <c r="K23">
        <v>2009</v>
      </c>
      <c r="L23">
        <v>2010</v>
      </c>
      <c r="M23">
        <v>2011</v>
      </c>
      <c r="N23">
        <v>2012</v>
      </c>
      <c r="O23">
        <v>2013</v>
      </c>
      <c r="P23">
        <v>2014</v>
      </c>
      <c r="Q23">
        <v>2015</v>
      </c>
      <c r="R23">
        <v>2016</v>
      </c>
      <c r="S23">
        <v>2017</v>
      </c>
      <c r="T23">
        <v>2018</v>
      </c>
      <c r="U23">
        <v>2019</v>
      </c>
      <c r="V23">
        <v>2020</v>
      </c>
      <c r="W23">
        <v>2021</v>
      </c>
      <c r="X23">
        <v>2022</v>
      </c>
    </row>
    <row r="24" spans="1:25" x14ac:dyDescent="0.45">
      <c r="A24" t="s">
        <v>31</v>
      </c>
      <c r="J24">
        <v>0.30441400304414001</v>
      </c>
      <c r="K24">
        <v>0.10147133434804669</v>
      </c>
      <c r="L24">
        <v>0.40447488584474894</v>
      </c>
      <c r="M24">
        <v>0.5811540058115402</v>
      </c>
      <c r="N24">
        <v>0.53816046966731901</v>
      </c>
      <c r="O24">
        <v>0.37067553048616708</v>
      </c>
      <c r="P24">
        <v>0.57077625570776258</v>
      </c>
      <c r="Q24">
        <v>0.57500422797226458</v>
      </c>
      <c r="R24">
        <v>0.70696146759593048</v>
      </c>
      <c r="S24">
        <v>0.86924428402751963</v>
      </c>
      <c r="T24">
        <v>2.5863099724480505</v>
      </c>
      <c r="U24">
        <v>3.6549813955986812</v>
      </c>
      <c r="V24">
        <v>4.036889720525596</v>
      </c>
      <c r="W24">
        <v>6.2453375126974553</v>
      </c>
      <c r="X24">
        <v>3.2548137163984849</v>
      </c>
    </row>
    <row r="25" spans="1:25" x14ac:dyDescent="0.45">
      <c r="A25" t="s">
        <v>46</v>
      </c>
      <c r="B25">
        <v>0.17918731176527739</v>
      </c>
      <c r="C25">
        <v>0.14535545467936098</v>
      </c>
      <c r="D25">
        <v>0.15845780240593327</v>
      </c>
      <c r="E25">
        <v>0.1498316039834055</v>
      </c>
      <c r="F25">
        <v>0.1347902156764661</v>
      </c>
      <c r="G25">
        <v>0.18958653994151151</v>
      </c>
      <c r="H25">
        <v>0.18353719344825822</v>
      </c>
      <c r="I25">
        <v>0.12836507928947488</v>
      </c>
      <c r="J25">
        <v>0.12535509016122517</v>
      </c>
      <c r="K25">
        <v>0.15416139825537606</v>
      </c>
      <c r="L25">
        <v>0.21319901365069094</v>
      </c>
      <c r="M25">
        <v>0.13556538436675425</v>
      </c>
      <c r="N25">
        <v>0.1426745416205524</v>
      </c>
      <c r="O25">
        <v>0.17089921406444017</v>
      </c>
      <c r="P25">
        <v>0.18308207829936693</v>
      </c>
      <c r="Q25">
        <v>0.21797454043557021</v>
      </c>
      <c r="R25">
        <v>0.16178813238750592</v>
      </c>
      <c r="S25">
        <v>0.11826549026371555</v>
      </c>
      <c r="T25">
        <v>0.18320015783762453</v>
      </c>
      <c r="U25">
        <v>0.11430375923833559</v>
      </c>
      <c r="V25">
        <v>0.11225524213694742</v>
      </c>
      <c r="W25">
        <v>0.1716829439171017</v>
      </c>
      <c r="X25">
        <v>0.13069358514235713</v>
      </c>
    </row>
    <row r="26" spans="1:25" x14ac:dyDescent="0.45">
      <c r="A26" t="s">
        <v>47</v>
      </c>
      <c r="B26">
        <v>0.58751816400088952</v>
      </c>
      <c r="C26">
        <v>0.63195855763612019</v>
      </c>
      <c r="D26">
        <v>0.84807034848805107</v>
      </c>
      <c r="E26">
        <v>0.72468873612271401</v>
      </c>
      <c r="F26">
        <v>0.70518756353607848</v>
      </c>
      <c r="G26">
        <v>0.78226961776024206</v>
      </c>
      <c r="H26">
        <v>0.81749754243287398</v>
      </c>
      <c r="I26">
        <v>0.88349648121868596</v>
      </c>
      <c r="J26">
        <v>0.95119319991890894</v>
      </c>
      <c r="K26">
        <v>0.92048229990249752</v>
      </c>
      <c r="L26">
        <v>0.92005994960757642</v>
      </c>
      <c r="M26">
        <v>0.98431753019201262</v>
      </c>
      <c r="N26">
        <v>0.94540432280661413</v>
      </c>
      <c r="O26">
        <v>0.81619276686525755</v>
      </c>
      <c r="P26">
        <v>0.91711461765215874</v>
      </c>
      <c r="Q26">
        <v>0.88913935610658323</v>
      </c>
      <c r="R26">
        <v>0.91556341739152636</v>
      </c>
      <c r="S26">
        <v>0.90218624426321981</v>
      </c>
      <c r="T26">
        <v>0.91672584775055033</v>
      </c>
      <c r="U26">
        <v>0.942110199083116</v>
      </c>
      <c r="V26">
        <v>0.94612082701666678</v>
      </c>
      <c r="W26">
        <v>0.9382181082323805</v>
      </c>
      <c r="X26">
        <v>0.93680249206717758</v>
      </c>
    </row>
    <row r="27" spans="1:25" x14ac:dyDescent="0.45">
      <c r="A27" t="s">
        <v>37</v>
      </c>
      <c r="B27">
        <v>1.3728687025740881E-2</v>
      </c>
      <c r="C27">
        <v>8.9246408872480296E-3</v>
      </c>
      <c r="D27">
        <v>1.4064542368890371E-2</v>
      </c>
      <c r="E27">
        <v>1.3440969291696423E-2</v>
      </c>
      <c r="F27">
        <v>1.4367639360976603E-2</v>
      </c>
      <c r="G27">
        <v>1.06544901065449E-2</v>
      </c>
      <c r="H27">
        <v>6.8721033906174785E-3</v>
      </c>
      <c r="I27">
        <v>1.3383397499030053E-2</v>
      </c>
      <c r="J27">
        <v>6.8134032678754683E-3</v>
      </c>
      <c r="K27">
        <v>8.974387151398696E-3</v>
      </c>
      <c r="L27">
        <v>1.0171012962918537E-2</v>
      </c>
      <c r="M27">
        <v>4.0275281549390085E-3</v>
      </c>
      <c r="N27">
        <v>5.4770281784942507E-3</v>
      </c>
      <c r="O27">
        <v>5.9193423561722108E-3</v>
      </c>
      <c r="P27">
        <v>5.7979529360833674E-3</v>
      </c>
      <c r="Q27">
        <v>5.9440758150922698E-3</v>
      </c>
      <c r="R27">
        <v>1.0672682178439969E-2</v>
      </c>
      <c r="S27">
        <v>1.3166338195431674E-2</v>
      </c>
      <c r="T27">
        <v>1.0273264456408587E-2</v>
      </c>
      <c r="U27">
        <v>1.1459284473580975E-2</v>
      </c>
      <c r="V27">
        <v>1.0273784895450284E-2</v>
      </c>
      <c r="W27">
        <v>1.1799059936493149E-2</v>
      </c>
      <c r="X27">
        <v>1.5180712412366853E-2</v>
      </c>
    </row>
    <row r="28" spans="1:25" x14ac:dyDescent="0.45">
      <c r="A28" t="s">
        <v>48</v>
      </c>
      <c r="I28">
        <v>0.22831050228310501</v>
      </c>
      <c r="J28">
        <v>0.1906392694063927</v>
      </c>
      <c r="K28">
        <v>0.18647260273972602</v>
      </c>
      <c r="L28">
        <v>6.7876712328767116E-2</v>
      </c>
      <c r="M28">
        <v>7.476575935480044E-2</v>
      </c>
      <c r="N28">
        <v>9.6412405035707568E-2</v>
      </c>
      <c r="O28">
        <v>0.15293804193529958</v>
      </c>
      <c r="P28">
        <v>0.13941040865139273</v>
      </c>
      <c r="Q28">
        <v>0.1534278778672068</v>
      </c>
      <c r="R28">
        <v>0.15383140488540142</v>
      </c>
      <c r="S28">
        <v>0.15538589047072227</v>
      </c>
      <c r="T28">
        <v>0.14838111835914639</v>
      </c>
      <c r="U28">
        <v>0.15491400651998427</v>
      </c>
      <c r="V28">
        <v>0.15239085998651261</v>
      </c>
      <c r="W28">
        <v>0.13133926069138591</v>
      </c>
      <c r="X28">
        <v>0.13764325363624622</v>
      </c>
    </row>
    <row r="29" spans="1:25" x14ac:dyDescent="0.45">
      <c r="A29" t="s">
        <v>49</v>
      </c>
      <c r="F29">
        <v>0.11415525114155251</v>
      </c>
      <c r="G29">
        <v>6.5453767123287668E-2</v>
      </c>
      <c r="H29">
        <v>8.4758159986470502E-2</v>
      </c>
      <c r="I29">
        <v>0.17808980213089803</v>
      </c>
      <c r="J29">
        <v>0.12192381639029079</v>
      </c>
      <c r="K29">
        <v>8.1248714467892558E-2</v>
      </c>
      <c r="L29">
        <v>0.15938903548169775</v>
      </c>
      <c r="M29">
        <v>0.18169781142649755</v>
      </c>
      <c r="N29">
        <v>0.2058669391554197</v>
      </c>
      <c r="O29">
        <v>0.22956604290766625</v>
      </c>
      <c r="P29">
        <v>0.2172995015710637</v>
      </c>
      <c r="Q29">
        <v>0.23704950320418605</v>
      </c>
      <c r="R29">
        <v>0.23271503321770831</v>
      </c>
      <c r="S29">
        <v>0.24584659524473154</v>
      </c>
      <c r="T29">
        <v>0.21529025081619735</v>
      </c>
      <c r="U29">
        <v>0.21381996798613462</v>
      </c>
      <c r="V29">
        <v>0.23992922634315969</v>
      </c>
      <c r="W29">
        <v>0.2323315222455867</v>
      </c>
      <c r="X29">
        <v>0.24297964087912982</v>
      </c>
    </row>
    <row r="32" spans="1:25" x14ac:dyDescent="0.45">
      <c r="A32" t="s">
        <v>74</v>
      </c>
    </row>
    <row r="33" spans="1:25" x14ac:dyDescent="0.45">
      <c r="A33" t="s">
        <v>39</v>
      </c>
      <c r="B33">
        <v>2000</v>
      </c>
      <c r="C33">
        <v>2001</v>
      </c>
      <c r="D33">
        <v>2002</v>
      </c>
      <c r="E33">
        <v>2003</v>
      </c>
      <c r="F33">
        <v>2004</v>
      </c>
      <c r="G33">
        <v>2005</v>
      </c>
      <c r="H33">
        <v>2006</v>
      </c>
      <c r="I33">
        <v>2007</v>
      </c>
      <c r="J33">
        <v>2008</v>
      </c>
      <c r="K33">
        <v>2009</v>
      </c>
      <c r="L33">
        <v>2010</v>
      </c>
      <c r="M33">
        <v>2011</v>
      </c>
      <c r="N33">
        <v>2012</v>
      </c>
      <c r="O33">
        <v>2013</v>
      </c>
      <c r="P33">
        <v>2014</v>
      </c>
      <c r="Q33">
        <v>2015</v>
      </c>
      <c r="R33">
        <v>2016</v>
      </c>
      <c r="S33">
        <v>2017</v>
      </c>
      <c r="T33">
        <v>2018</v>
      </c>
      <c r="U33">
        <v>2019</v>
      </c>
      <c r="V33">
        <v>2020</v>
      </c>
      <c r="W33">
        <v>2021</v>
      </c>
      <c r="X33">
        <v>2022</v>
      </c>
      <c r="Y33">
        <v>2023</v>
      </c>
    </row>
    <row r="34" spans="1:25" x14ac:dyDescent="0.45">
      <c r="A34" t="s">
        <v>31</v>
      </c>
      <c r="B34">
        <v>0.05</v>
      </c>
      <c r="C34">
        <v>0.05</v>
      </c>
      <c r="D34">
        <v>0.05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0.03</v>
      </c>
      <c r="P34">
        <v>0.04</v>
      </c>
      <c r="Q34">
        <v>0.05</v>
      </c>
      <c r="R34">
        <v>0.06</v>
      </c>
      <c r="S34">
        <v>0.05</v>
      </c>
      <c r="T34">
        <v>7.0000000000000007E-2</v>
      </c>
      <c r="U34">
        <v>0.06</v>
      </c>
      <c r="V34">
        <v>0.05</v>
      </c>
      <c r="W34">
        <v>0.05</v>
      </c>
      <c r="X34">
        <v>0.05</v>
      </c>
      <c r="Y34">
        <v>0.05</v>
      </c>
    </row>
    <row r="35" spans="1:25" x14ac:dyDescent="0.45">
      <c r="A35" t="s">
        <v>33</v>
      </c>
      <c r="B35">
        <v>5.62</v>
      </c>
      <c r="C35">
        <v>5.62</v>
      </c>
      <c r="D35">
        <v>5.62</v>
      </c>
      <c r="E35">
        <v>5.62</v>
      </c>
      <c r="F35">
        <v>5.5</v>
      </c>
      <c r="G35">
        <v>5.5</v>
      </c>
      <c r="H35">
        <v>5.5</v>
      </c>
      <c r="I35">
        <v>5.5</v>
      </c>
      <c r="J35">
        <v>5.5</v>
      </c>
      <c r="K35">
        <v>5.63</v>
      </c>
      <c r="L35">
        <v>5.63</v>
      </c>
      <c r="M35">
        <v>6.32</v>
      </c>
      <c r="N35">
        <v>6.32</v>
      </c>
      <c r="O35">
        <v>6.11</v>
      </c>
      <c r="P35">
        <v>5.9</v>
      </c>
      <c r="Q35">
        <v>5.0599999999999996</v>
      </c>
      <c r="R35">
        <v>5.0599999999999996</v>
      </c>
      <c r="S35">
        <v>5.1100000000000003</v>
      </c>
      <c r="T35">
        <v>5.1100000000000003</v>
      </c>
      <c r="U35">
        <v>5.1100000000000003</v>
      </c>
      <c r="V35">
        <v>5.1100000000000003</v>
      </c>
      <c r="W35">
        <v>5.1100000000000003</v>
      </c>
      <c r="X35">
        <v>5.1100000000000003</v>
      </c>
      <c r="Y35">
        <v>5.1100000000000003</v>
      </c>
    </row>
    <row r="36" spans="1:25" x14ac:dyDescent="0.45">
      <c r="A36" t="s">
        <v>35</v>
      </c>
      <c r="B36">
        <v>1.1100000000000001</v>
      </c>
      <c r="C36">
        <v>1.1100000000000001</v>
      </c>
      <c r="D36">
        <v>1.1100000000000001</v>
      </c>
      <c r="E36">
        <v>1.1100000000000001</v>
      </c>
      <c r="F36">
        <v>1.1100000000000001</v>
      </c>
      <c r="G36">
        <v>1.1100000000000001</v>
      </c>
      <c r="H36">
        <v>1.1100000000000001</v>
      </c>
      <c r="I36">
        <v>1.1499999999999999</v>
      </c>
      <c r="J36">
        <v>1.1499999999999999</v>
      </c>
      <c r="K36">
        <v>1.1499999999999999</v>
      </c>
      <c r="L36">
        <v>1.1499999999999999</v>
      </c>
      <c r="M36">
        <v>1.2</v>
      </c>
      <c r="N36">
        <v>1.2</v>
      </c>
      <c r="O36">
        <v>1.2</v>
      </c>
      <c r="P36">
        <v>1.2</v>
      </c>
      <c r="Q36">
        <v>1.2</v>
      </c>
      <c r="R36">
        <v>1.2</v>
      </c>
      <c r="S36">
        <v>1.2</v>
      </c>
      <c r="T36">
        <v>1.2</v>
      </c>
      <c r="U36">
        <v>1.2</v>
      </c>
      <c r="V36">
        <v>1.2</v>
      </c>
      <c r="W36">
        <v>1.2</v>
      </c>
      <c r="X36">
        <v>1.2</v>
      </c>
      <c r="Y36">
        <v>1.2</v>
      </c>
    </row>
    <row r="37" spans="1:25" x14ac:dyDescent="0.45">
      <c r="A37" t="s">
        <v>46</v>
      </c>
      <c r="B37">
        <v>1.02</v>
      </c>
      <c r="C37">
        <v>0.84</v>
      </c>
      <c r="D37">
        <v>1.08</v>
      </c>
      <c r="E37">
        <v>1.65</v>
      </c>
      <c r="F37">
        <v>1.98</v>
      </c>
      <c r="G37">
        <v>1.98</v>
      </c>
      <c r="H37">
        <v>1.98</v>
      </c>
      <c r="I37">
        <v>2.0099999999999998</v>
      </c>
      <c r="J37">
        <v>2.12</v>
      </c>
      <c r="K37">
        <v>2.14</v>
      </c>
      <c r="L37">
        <v>2.1800000000000002</v>
      </c>
      <c r="M37">
        <v>2.2400000000000002</v>
      </c>
      <c r="N37">
        <v>2.3199999999999998</v>
      </c>
      <c r="O37">
        <v>2.34</v>
      </c>
      <c r="P37">
        <v>2.36</v>
      </c>
      <c r="Q37">
        <v>2.36</v>
      </c>
      <c r="R37">
        <v>2.36</v>
      </c>
      <c r="S37">
        <v>2.5099999999999998</v>
      </c>
      <c r="T37">
        <v>2.5099999999999998</v>
      </c>
      <c r="U37">
        <v>2.5099999999999998</v>
      </c>
      <c r="V37">
        <v>2.5099999999999998</v>
      </c>
      <c r="W37">
        <v>2.5099999999999998</v>
      </c>
      <c r="X37">
        <v>2.5299999999999998</v>
      </c>
      <c r="Y37">
        <v>2.5299999999999998</v>
      </c>
    </row>
    <row r="38" spans="1:25" x14ac:dyDescent="0.45">
      <c r="A38" t="s">
        <v>47</v>
      </c>
      <c r="B38">
        <v>3.53</v>
      </c>
      <c r="C38">
        <v>3.53</v>
      </c>
      <c r="D38">
        <v>2.72</v>
      </c>
      <c r="E38">
        <v>2.72</v>
      </c>
      <c r="F38">
        <v>2.72</v>
      </c>
      <c r="G38">
        <v>2.72</v>
      </c>
      <c r="H38">
        <v>2.72</v>
      </c>
      <c r="I38">
        <v>1.89</v>
      </c>
      <c r="J38">
        <v>1.89</v>
      </c>
      <c r="K38">
        <v>1.89</v>
      </c>
      <c r="L38">
        <v>1.89</v>
      </c>
      <c r="M38">
        <v>1.89</v>
      </c>
      <c r="N38">
        <v>1.91</v>
      </c>
      <c r="O38">
        <v>1.98</v>
      </c>
      <c r="P38">
        <v>1.98</v>
      </c>
      <c r="Q38">
        <v>1.98</v>
      </c>
      <c r="R38">
        <v>1.97</v>
      </c>
      <c r="S38">
        <v>1.97</v>
      </c>
      <c r="T38">
        <v>2.0099999999999998</v>
      </c>
      <c r="U38">
        <v>2.0099999999999998</v>
      </c>
      <c r="V38">
        <v>2.0099999999999998</v>
      </c>
      <c r="W38">
        <v>2.0099999999999998</v>
      </c>
      <c r="X38">
        <v>2.0099999999999998</v>
      </c>
      <c r="Y38">
        <v>2.0099999999999998</v>
      </c>
    </row>
    <row r="39" spans="1:25" x14ac:dyDescent="0.4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4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0.03</v>
      </c>
      <c r="M40">
        <v>0.15</v>
      </c>
      <c r="N40">
        <v>0.92</v>
      </c>
      <c r="O40">
        <v>1.04</v>
      </c>
      <c r="P40">
        <v>1.03</v>
      </c>
      <c r="Q40">
        <v>1.03</v>
      </c>
      <c r="R40">
        <v>1.03</v>
      </c>
      <c r="S40">
        <v>1.03</v>
      </c>
      <c r="T40">
        <v>1.03</v>
      </c>
      <c r="U40">
        <v>1.04</v>
      </c>
      <c r="V40">
        <v>1.1000000000000001</v>
      </c>
      <c r="W40">
        <v>1.27</v>
      </c>
      <c r="X40">
        <v>1.74</v>
      </c>
      <c r="Y40">
        <v>2.94</v>
      </c>
    </row>
    <row r="41" spans="1:25" x14ac:dyDescent="0.4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0.01</v>
      </c>
      <c r="H41">
        <v>0.03</v>
      </c>
      <c r="I41">
        <v>0.03</v>
      </c>
      <c r="J41">
        <v>0.11</v>
      </c>
      <c r="K41">
        <v>0.33</v>
      </c>
      <c r="L41">
        <v>0.49</v>
      </c>
      <c r="M41">
        <v>0.54</v>
      </c>
      <c r="N41">
        <v>0.68</v>
      </c>
      <c r="O41">
        <v>0.68</v>
      </c>
      <c r="P41">
        <v>0.7</v>
      </c>
      <c r="Q41">
        <v>0.7</v>
      </c>
      <c r="R41">
        <v>0.7</v>
      </c>
      <c r="S41">
        <v>0.7</v>
      </c>
      <c r="T41">
        <v>0.7</v>
      </c>
      <c r="U41">
        <v>0.7</v>
      </c>
      <c r="V41">
        <v>0.7</v>
      </c>
      <c r="W41">
        <v>0.7</v>
      </c>
      <c r="X41">
        <v>0.7</v>
      </c>
      <c r="Y41">
        <v>0.7</v>
      </c>
    </row>
    <row r="44" spans="1:25" x14ac:dyDescent="0.45">
      <c r="A44" t="s">
        <v>75</v>
      </c>
    </row>
    <row r="45" spans="1:25" x14ac:dyDescent="0.45">
      <c r="A45" t="s">
        <v>39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  <c r="M45">
        <v>2011</v>
      </c>
      <c r="N45">
        <v>2012</v>
      </c>
      <c r="O45">
        <v>2013</v>
      </c>
      <c r="P45">
        <v>2014</v>
      </c>
      <c r="Q45">
        <v>2015</v>
      </c>
      <c r="R45">
        <v>2016</v>
      </c>
      <c r="S45">
        <v>2017</v>
      </c>
      <c r="T45">
        <v>2018</v>
      </c>
      <c r="U45">
        <v>2019</v>
      </c>
      <c r="V45">
        <v>2020</v>
      </c>
      <c r="W45">
        <v>2021</v>
      </c>
      <c r="X45">
        <v>2022</v>
      </c>
      <c r="Y45">
        <v>2023</v>
      </c>
    </row>
    <row r="46" spans="1:25" x14ac:dyDescent="0.45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0.02</v>
      </c>
      <c r="K46">
        <v>0.01</v>
      </c>
      <c r="L46">
        <v>0.04</v>
      </c>
      <c r="M46">
        <v>0.06</v>
      </c>
      <c r="N46">
        <v>7.0000000000000007E-2</v>
      </c>
      <c r="O46">
        <v>0.11</v>
      </c>
      <c r="P46">
        <v>0.2</v>
      </c>
      <c r="Q46">
        <v>0.27</v>
      </c>
      <c r="R46">
        <v>0.35</v>
      </c>
      <c r="S46">
        <v>0.4</v>
      </c>
      <c r="T46">
        <v>1.57</v>
      </c>
      <c r="U46">
        <v>1.82</v>
      </c>
      <c r="V46">
        <v>1.7</v>
      </c>
      <c r="W46">
        <v>2.59</v>
      </c>
      <c r="X46">
        <v>2.2400000000000002</v>
      </c>
      <c r="Y46">
        <v>2.1800000000000002</v>
      </c>
    </row>
    <row r="47" spans="1:25" x14ac:dyDescent="0.45">
      <c r="A47" t="s">
        <v>33</v>
      </c>
      <c r="B47">
        <v>16.940000000000001</v>
      </c>
      <c r="C47">
        <v>19.5</v>
      </c>
      <c r="D47">
        <v>17.18</v>
      </c>
      <c r="E47">
        <v>19.239999999999998</v>
      </c>
      <c r="F47">
        <v>18.899999999999999</v>
      </c>
      <c r="G47">
        <v>18.46</v>
      </c>
      <c r="H47">
        <v>19.09</v>
      </c>
      <c r="I47">
        <v>22.37</v>
      </c>
      <c r="J47">
        <v>23.18</v>
      </c>
      <c r="K47">
        <v>21.1</v>
      </c>
      <c r="L47">
        <v>22.61</v>
      </c>
      <c r="M47">
        <v>27.53</v>
      </c>
      <c r="N47">
        <v>22.87</v>
      </c>
      <c r="O47">
        <v>19.39</v>
      </c>
      <c r="P47">
        <v>21.31</v>
      </c>
      <c r="Q47">
        <v>22.53</v>
      </c>
      <c r="R47">
        <v>19.37</v>
      </c>
      <c r="S47">
        <v>20.92</v>
      </c>
      <c r="T47">
        <v>18.66</v>
      </c>
      <c r="U47">
        <v>17.2</v>
      </c>
      <c r="V47">
        <v>13.51</v>
      </c>
      <c r="W47">
        <v>17.09</v>
      </c>
      <c r="X47">
        <v>21.79</v>
      </c>
      <c r="Y47">
        <v>11.56</v>
      </c>
    </row>
    <row r="48" spans="1:25" x14ac:dyDescent="0.45">
      <c r="A48" t="s">
        <v>35</v>
      </c>
      <c r="B48">
        <v>1.91</v>
      </c>
      <c r="C48">
        <v>1.91</v>
      </c>
      <c r="D48">
        <v>1.54</v>
      </c>
      <c r="E48">
        <v>1.76</v>
      </c>
      <c r="F48">
        <v>1.49</v>
      </c>
      <c r="G48">
        <v>1.73</v>
      </c>
      <c r="H48">
        <v>2.16</v>
      </c>
      <c r="I48">
        <v>2.34</v>
      </c>
      <c r="J48">
        <v>2.36</v>
      </c>
      <c r="K48">
        <v>1.96</v>
      </c>
      <c r="L48">
        <v>1.97</v>
      </c>
      <c r="M48">
        <v>2.08</v>
      </c>
      <c r="N48">
        <v>2.36</v>
      </c>
      <c r="O48">
        <v>2.34</v>
      </c>
      <c r="P48">
        <v>2.14</v>
      </c>
      <c r="Q48">
        <v>1.86</v>
      </c>
      <c r="R48">
        <v>2.0499999999999998</v>
      </c>
      <c r="S48">
        <v>1.93</v>
      </c>
      <c r="T48">
        <v>2.02</v>
      </c>
      <c r="U48">
        <v>2.15</v>
      </c>
      <c r="V48">
        <v>2.29</v>
      </c>
      <c r="W48">
        <v>3.05</v>
      </c>
      <c r="X48">
        <v>2.0499999999999998</v>
      </c>
      <c r="Y48">
        <v>1.56</v>
      </c>
    </row>
    <row r="49" spans="1:26" x14ac:dyDescent="0.45">
      <c r="A49" t="s">
        <v>46</v>
      </c>
      <c r="B49">
        <v>2.63</v>
      </c>
      <c r="C49">
        <v>1.65</v>
      </c>
      <c r="D49">
        <v>2.12</v>
      </c>
      <c r="E49">
        <v>2.99</v>
      </c>
      <c r="F49">
        <v>3.14</v>
      </c>
      <c r="G49">
        <v>4.3</v>
      </c>
      <c r="H49">
        <v>4.21</v>
      </c>
      <c r="I49">
        <v>2.83</v>
      </c>
      <c r="J49">
        <v>2.79</v>
      </c>
      <c r="K49">
        <v>3.43</v>
      </c>
      <c r="L49">
        <v>5.03</v>
      </c>
      <c r="M49">
        <v>2.87</v>
      </c>
      <c r="N49">
        <v>3.18</v>
      </c>
      <c r="O49">
        <v>4.04</v>
      </c>
      <c r="P49">
        <v>4.5999999999999996</v>
      </c>
      <c r="Q49">
        <v>5.65</v>
      </c>
      <c r="R49">
        <v>3.88</v>
      </c>
      <c r="S49">
        <v>2.83</v>
      </c>
      <c r="T49">
        <v>5.15</v>
      </c>
      <c r="U49">
        <v>2.93</v>
      </c>
      <c r="V49">
        <v>2.82</v>
      </c>
      <c r="W49">
        <v>4.82</v>
      </c>
      <c r="X49">
        <v>3.8</v>
      </c>
      <c r="Y49">
        <v>3.11</v>
      </c>
    </row>
    <row r="50" spans="1:26" x14ac:dyDescent="0.45">
      <c r="A50" t="s">
        <v>47</v>
      </c>
      <c r="B50">
        <v>18.18</v>
      </c>
      <c r="C50">
        <v>19.55</v>
      </c>
      <c r="D50">
        <v>20.22</v>
      </c>
      <c r="E50">
        <v>17.28</v>
      </c>
      <c r="F50">
        <v>16.82</v>
      </c>
      <c r="G50">
        <v>18.649999999999999</v>
      </c>
      <c r="H50">
        <v>19.489999999999998</v>
      </c>
      <c r="I50">
        <v>14.64</v>
      </c>
      <c r="J50">
        <v>15.77</v>
      </c>
      <c r="K50">
        <v>15.26</v>
      </c>
      <c r="L50">
        <v>15.25</v>
      </c>
      <c r="M50">
        <v>16.309999999999999</v>
      </c>
      <c r="N50">
        <v>15.78</v>
      </c>
      <c r="O50">
        <v>14.17</v>
      </c>
      <c r="P50">
        <v>15.87</v>
      </c>
      <c r="Q50">
        <v>15.38</v>
      </c>
      <c r="R50">
        <v>15.78</v>
      </c>
      <c r="S50">
        <v>15.55</v>
      </c>
      <c r="T50">
        <v>16.13</v>
      </c>
      <c r="U50">
        <v>16.559999999999999</v>
      </c>
      <c r="V50">
        <v>16.63</v>
      </c>
      <c r="W50">
        <v>16.489999999999998</v>
      </c>
      <c r="X50">
        <v>16.46</v>
      </c>
      <c r="Y50">
        <v>16.16</v>
      </c>
    </row>
    <row r="51" spans="1:26" x14ac:dyDescent="0.45">
      <c r="A51" t="s">
        <v>37</v>
      </c>
      <c r="B51">
        <v>0.93</v>
      </c>
      <c r="C51">
        <v>0.83</v>
      </c>
      <c r="D51">
        <v>1.02</v>
      </c>
      <c r="E51">
        <v>1.01</v>
      </c>
      <c r="F51">
        <v>1.01</v>
      </c>
      <c r="G51">
        <v>0.75</v>
      </c>
      <c r="H51">
        <v>0.47</v>
      </c>
      <c r="I51">
        <v>0.59</v>
      </c>
      <c r="J51">
        <v>0.25</v>
      </c>
      <c r="K51">
        <v>0.31</v>
      </c>
      <c r="L51">
        <v>0.34</v>
      </c>
      <c r="M51">
        <v>0.15</v>
      </c>
      <c r="N51">
        <v>0.2</v>
      </c>
      <c r="O51">
        <v>0.21</v>
      </c>
      <c r="P51">
        <v>0.21</v>
      </c>
      <c r="Q51">
        <v>0.19</v>
      </c>
      <c r="R51">
        <v>0.28999999999999998</v>
      </c>
      <c r="S51">
        <v>0.31</v>
      </c>
      <c r="T51">
        <v>0.32</v>
      </c>
      <c r="U51">
        <v>0.32</v>
      </c>
      <c r="V51">
        <v>0.24</v>
      </c>
      <c r="W51">
        <v>0.28000000000000003</v>
      </c>
      <c r="X51">
        <v>0.35</v>
      </c>
      <c r="Y51">
        <v>0.35</v>
      </c>
    </row>
    <row r="52" spans="1:26" x14ac:dyDescent="0.45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0.01</v>
      </c>
      <c r="M52">
        <v>0.1</v>
      </c>
      <c r="N52">
        <v>0.78</v>
      </c>
      <c r="O52">
        <v>1.39</v>
      </c>
      <c r="P52">
        <v>1.26</v>
      </c>
      <c r="Q52">
        <v>1.38</v>
      </c>
      <c r="R52">
        <v>1.39</v>
      </c>
      <c r="S52">
        <v>1.4</v>
      </c>
      <c r="T52">
        <v>1.34</v>
      </c>
      <c r="U52">
        <v>1.42</v>
      </c>
      <c r="V52">
        <v>1.47</v>
      </c>
      <c r="W52">
        <v>1.47</v>
      </c>
      <c r="X52">
        <v>2.09</v>
      </c>
      <c r="Y52">
        <v>3.52</v>
      </c>
    </row>
    <row r="53" spans="1:26" x14ac:dyDescent="0.45">
      <c r="A53" t="s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0.02</v>
      </c>
      <c r="I53">
        <v>0.05</v>
      </c>
      <c r="J53">
        <v>0.12</v>
      </c>
      <c r="K53">
        <v>0.24</v>
      </c>
      <c r="L53">
        <v>0.68</v>
      </c>
      <c r="M53">
        <v>0.86</v>
      </c>
      <c r="N53">
        <v>1.22</v>
      </c>
      <c r="O53">
        <v>1.37</v>
      </c>
      <c r="P53">
        <v>1.33</v>
      </c>
      <c r="Q53">
        <v>1.45</v>
      </c>
      <c r="R53">
        <v>1.42</v>
      </c>
      <c r="S53">
        <v>1.5</v>
      </c>
      <c r="T53">
        <v>1.32</v>
      </c>
      <c r="U53">
        <v>1.32</v>
      </c>
      <c r="V53">
        <v>1.48</v>
      </c>
      <c r="W53">
        <v>1.43</v>
      </c>
      <c r="X53">
        <v>1.44</v>
      </c>
      <c r="Y53">
        <v>1.55</v>
      </c>
    </row>
    <row r="56" spans="1:26" x14ac:dyDescent="0.45">
      <c r="A56" t="s">
        <v>76</v>
      </c>
    </row>
    <row r="57" spans="1:26" x14ac:dyDescent="0.45">
      <c r="A57" t="s">
        <v>39</v>
      </c>
      <c r="B57">
        <v>2000</v>
      </c>
      <c r="C57">
        <v>2001</v>
      </c>
      <c r="D57">
        <v>2002</v>
      </c>
      <c r="E57">
        <v>2003</v>
      </c>
      <c r="F57">
        <v>2004</v>
      </c>
      <c r="G57">
        <v>2005</v>
      </c>
      <c r="H57">
        <v>2006</v>
      </c>
      <c r="I57">
        <v>2007</v>
      </c>
      <c r="J57">
        <v>2008</v>
      </c>
      <c r="K57">
        <v>2009</v>
      </c>
      <c r="L57">
        <v>2010</v>
      </c>
      <c r="M57">
        <v>2011</v>
      </c>
      <c r="N57">
        <v>2012</v>
      </c>
      <c r="O57">
        <v>2013</v>
      </c>
      <c r="P57">
        <v>2014</v>
      </c>
      <c r="Q57">
        <v>2015</v>
      </c>
      <c r="R57">
        <v>2016</v>
      </c>
      <c r="S57">
        <v>2017</v>
      </c>
      <c r="T57">
        <v>2018</v>
      </c>
      <c r="U57">
        <v>2019</v>
      </c>
      <c r="V57">
        <v>2020</v>
      </c>
      <c r="W57">
        <v>2021</v>
      </c>
      <c r="X57">
        <v>2022</v>
      </c>
      <c r="Y57">
        <v>2023</v>
      </c>
      <c r="Z57">
        <v>2024</v>
      </c>
    </row>
    <row r="58" spans="1:26" x14ac:dyDescent="0.45">
      <c r="A58" t="s">
        <v>31</v>
      </c>
      <c r="B58">
        <v>5.1999999999999998E-2</v>
      </c>
      <c r="C58">
        <v>5.1999999999999998E-2</v>
      </c>
      <c r="D58">
        <v>5.1999999999999998E-2</v>
      </c>
      <c r="E58">
        <v>7.0000000000000001E-3</v>
      </c>
      <c r="F58">
        <v>7.0000000000000001E-3</v>
      </c>
      <c r="G58">
        <v>7.0000000000000001E-3</v>
      </c>
      <c r="H58">
        <v>6.0000000000000001E-3</v>
      </c>
      <c r="I58">
        <v>6.0000000000000001E-3</v>
      </c>
      <c r="J58">
        <v>6.0000000000000001E-3</v>
      </c>
      <c r="K58">
        <v>9.0000000000000011E-3</v>
      </c>
      <c r="L58">
        <v>0.01</v>
      </c>
      <c r="M58">
        <v>1.0999999999999999E-2</v>
      </c>
      <c r="N58">
        <v>1.4E-2</v>
      </c>
      <c r="O58">
        <v>3.4000000000000002E-2</v>
      </c>
      <c r="P58">
        <v>0.04</v>
      </c>
      <c r="Q58">
        <v>5.4000000000000006E-2</v>
      </c>
      <c r="R58">
        <v>5.6999999999999995E-2</v>
      </c>
      <c r="S58">
        <v>5.2003000000000001E-2</v>
      </c>
      <c r="T58">
        <v>6.942799999999999E-2</v>
      </c>
      <c r="U58">
        <v>5.6869000000000003E-2</v>
      </c>
      <c r="V58">
        <v>4.8054000000000006E-2</v>
      </c>
      <c r="W58">
        <v>4.7321000000000002E-2</v>
      </c>
      <c r="X58">
        <v>7.8688999999999995E-2</v>
      </c>
      <c r="Y58">
        <v>7.8688999999999995E-2</v>
      </c>
      <c r="Z58">
        <v>7.8688999999999995E-2</v>
      </c>
    </row>
    <row r="59" spans="1:26" x14ac:dyDescent="0.45">
      <c r="A59" t="s">
        <v>46</v>
      </c>
      <c r="B59">
        <v>1.88</v>
      </c>
      <c r="C59">
        <v>1.7050000000000001</v>
      </c>
      <c r="D59">
        <v>1.948</v>
      </c>
      <c r="E59">
        <v>2.5150000000000001</v>
      </c>
      <c r="F59">
        <v>2.8479999999999999</v>
      </c>
      <c r="G59">
        <v>2.8479999999999999</v>
      </c>
      <c r="H59">
        <v>2.8479999999999999</v>
      </c>
      <c r="I59">
        <v>2.8759999999999999</v>
      </c>
      <c r="J59">
        <v>2.984</v>
      </c>
      <c r="K59">
        <v>3.0009999999999999</v>
      </c>
      <c r="L59">
        <v>3.048</v>
      </c>
      <c r="M59">
        <v>3.1080000000000001</v>
      </c>
      <c r="N59">
        <v>3.181</v>
      </c>
      <c r="O59">
        <v>3.2029999999999998</v>
      </c>
      <c r="P59">
        <v>3.2189999999999999</v>
      </c>
      <c r="Q59">
        <v>3.2189999999999999</v>
      </c>
      <c r="R59">
        <v>3.2229999999999999</v>
      </c>
      <c r="S59">
        <v>3.37155</v>
      </c>
      <c r="T59">
        <v>3.379</v>
      </c>
      <c r="U59">
        <v>3.3783499999999997</v>
      </c>
      <c r="V59">
        <v>3.3764560000000001</v>
      </c>
      <c r="W59">
        <v>3.3692329999999999</v>
      </c>
      <c r="X59">
        <v>3.348185</v>
      </c>
      <c r="Y59">
        <v>3.3502800000000001</v>
      </c>
      <c r="Z59">
        <v>3.3502800000000001</v>
      </c>
    </row>
    <row r="60" spans="1:26" x14ac:dyDescent="0.45">
      <c r="A60" t="s">
        <v>47</v>
      </c>
      <c r="B60">
        <v>3.532</v>
      </c>
      <c r="C60">
        <v>3.532</v>
      </c>
      <c r="D60">
        <v>2.722</v>
      </c>
      <c r="E60">
        <v>2.722</v>
      </c>
      <c r="F60">
        <v>2.722</v>
      </c>
      <c r="G60">
        <v>2.722</v>
      </c>
      <c r="H60">
        <v>2.722</v>
      </c>
      <c r="I60">
        <v>1.8919999999999999</v>
      </c>
      <c r="J60">
        <v>1.8919999999999999</v>
      </c>
      <c r="K60">
        <v>1.8919999999999999</v>
      </c>
      <c r="L60">
        <v>1.8919999999999999</v>
      </c>
      <c r="M60">
        <v>1.8919999999999999</v>
      </c>
      <c r="N60">
        <v>1.9059999999999999</v>
      </c>
      <c r="O60">
        <v>1.982</v>
      </c>
      <c r="P60">
        <v>1.9750000000000001</v>
      </c>
      <c r="Q60">
        <v>1.9750000000000001</v>
      </c>
      <c r="R60">
        <v>1.9670000000000001</v>
      </c>
      <c r="S60">
        <v>1.9670000000000001</v>
      </c>
      <c r="T60">
        <v>2.008</v>
      </c>
      <c r="U60">
        <v>2.0059999999999998</v>
      </c>
      <c r="V60">
        <v>2.0059999999999998</v>
      </c>
      <c r="W60">
        <v>2.0059999999999998</v>
      </c>
      <c r="X60">
        <v>2.0059999999999998</v>
      </c>
      <c r="Y60">
        <v>2.0059999999999998</v>
      </c>
      <c r="Z60">
        <v>2.0059999999999998</v>
      </c>
    </row>
    <row r="61" spans="1:26" x14ac:dyDescent="0.45">
      <c r="A61" t="s">
        <v>37</v>
      </c>
      <c r="B61">
        <v>5.6210000000000004</v>
      </c>
      <c r="C61">
        <v>7.4059999999999997</v>
      </c>
      <c r="D61">
        <v>6.8259999999999996</v>
      </c>
      <c r="E61">
        <v>6.7519999999999998</v>
      </c>
      <c r="F61">
        <v>6.6820000000000004</v>
      </c>
      <c r="G61">
        <v>6.6749999999999998</v>
      </c>
      <c r="H61">
        <v>6.4119999999999999</v>
      </c>
      <c r="I61">
        <v>4.8959999999999999</v>
      </c>
      <c r="J61">
        <v>4.641</v>
      </c>
      <c r="K61">
        <v>4.3630000000000004</v>
      </c>
      <c r="L61">
        <v>4.5679999999999996</v>
      </c>
      <c r="M61">
        <v>4.5350000000000001</v>
      </c>
      <c r="N61">
        <v>4.8979999999999997</v>
      </c>
      <c r="O61">
        <v>4.6669999999999998</v>
      </c>
      <c r="P61">
        <v>4.43</v>
      </c>
      <c r="Q61">
        <v>3.9369999999999998</v>
      </c>
      <c r="R61">
        <v>3.7650000000000001</v>
      </c>
      <c r="S61">
        <v>3.7333600000000002</v>
      </c>
      <c r="T61">
        <v>4.1509750000000007</v>
      </c>
      <c r="U61">
        <v>4.040362</v>
      </c>
      <c r="V61">
        <v>3.7584020000000002</v>
      </c>
      <c r="W61">
        <v>3.8066649999999997</v>
      </c>
      <c r="X61">
        <v>3.9745819999999998</v>
      </c>
      <c r="Y61">
        <v>3.9745819999999998</v>
      </c>
      <c r="Z61">
        <v>3.9745819999999998</v>
      </c>
    </row>
    <row r="62" spans="1:26" x14ac:dyDescent="0.45">
      <c r="A62" t="s">
        <v>48</v>
      </c>
      <c r="I62">
        <v>2.9999999999999997E-5</v>
      </c>
      <c r="J62">
        <v>1E-4</v>
      </c>
      <c r="K62">
        <v>2E-3</v>
      </c>
      <c r="L62">
        <v>2.5000000000000001E-2</v>
      </c>
      <c r="M62">
        <v>0.154</v>
      </c>
      <c r="N62">
        <v>0.92200000000000004</v>
      </c>
      <c r="O62">
        <v>1.0389999999999999</v>
      </c>
      <c r="P62">
        <v>1.0289999999999999</v>
      </c>
      <c r="Q62">
        <v>1.028</v>
      </c>
      <c r="R62">
        <v>1.03</v>
      </c>
      <c r="S62">
        <v>1.0307010000000001</v>
      </c>
      <c r="T62">
        <v>1.033058</v>
      </c>
      <c r="U62">
        <v>1.0443900000000002</v>
      </c>
      <c r="V62">
        <v>1.1002110000000001</v>
      </c>
      <c r="W62">
        <v>1.274713</v>
      </c>
      <c r="X62">
        <v>1.736537</v>
      </c>
      <c r="Y62">
        <v>2.9081269999999999</v>
      </c>
      <c r="Z62">
        <v>3.9081269999999999</v>
      </c>
    </row>
    <row r="63" spans="1:26" x14ac:dyDescent="0.45">
      <c r="A63" t="s">
        <v>49</v>
      </c>
      <c r="F63">
        <v>1E-3</v>
      </c>
      <c r="G63">
        <v>8.0000000000000002E-3</v>
      </c>
      <c r="H63">
        <v>2.7E-2</v>
      </c>
      <c r="I63">
        <v>0.03</v>
      </c>
      <c r="J63">
        <v>0.114</v>
      </c>
      <c r="K63">
        <v>0.33300000000000002</v>
      </c>
      <c r="L63">
        <v>0.48799999999999999</v>
      </c>
      <c r="M63">
        <v>0.54100000000000004</v>
      </c>
      <c r="N63">
        <v>0.67700000000000005</v>
      </c>
      <c r="O63">
        <v>0.68300000000000005</v>
      </c>
      <c r="P63">
        <v>0.69899999999999995</v>
      </c>
      <c r="Q63">
        <v>0.69899999999999995</v>
      </c>
      <c r="R63">
        <v>0.69899999999999995</v>
      </c>
      <c r="S63">
        <v>0.69838999999999996</v>
      </c>
      <c r="T63">
        <v>0.69891999999999999</v>
      </c>
      <c r="U63">
        <v>0.70311999999999997</v>
      </c>
      <c r="V63">
        <v>0.70279999999999998</v>
      </c>
      <c r="W63">
        <v>0.70437499999999997</v>
      </c>
      <c r="X63">
        <v>0.70430999999999999</v>
      </c>
      <c r="Y63">
        <v>0.70430999999999999</v>
      </c>
      <c r="Z63">
        <v>0.70430999999999999</v>
      </c>
    </row>
    <row r="66" spans="1:26" x14ac:dyDescent="0.45">
      <c r="A66" t="s">
        <v>77</v>
      </c>
    </row>
    <row r="67" spans="1:26" x14ac:dyDescent="0.45">
      <c r="A67" t="s">
        <v>39</v>
      </c>
      <c r="B67">
        <v>2000</v>
      </c>
      <c r="C67">
        <v>2001</v>
      </c>
      <c r="D67">
        <v>2002</v>
      </c>
      <c r="E67">
        <v>2003</v>
      </c>
      <c r="F67">
        <v>2004</v>
      </c>
      <c r="G67">
        <v>2005</v>
      </c>
      <c r="H67">
        <v>2006</v>
      </c>
      <c r="I67">
        <v>2007</v>
      </c>
      <c r="J67">
        <v>2008</v>
      </c>
      <c r="K67">
        <v>2009</v>
      </c>
      <c r="L67">
        <v>2010</v>
      </c>
      <c r="M67">
        <v>2011</v>
      </c>
      <c r="N67">
        <v>2012</v>
      </c>
      <c r="O67">
        <v>2013</v>
      </c>
      <c r="P67">
        <v>2014</v>
      </c>
      <c r="Q67">
        <v>2015</v>
      </c>
      <c r="R67">
        <v>2016</v>
      </c>
      <c r="S67">
        <v>2017</v>
      </c>
      <c r="T67">
        <v>2018</v>
      </c>
      <c r="U67">
        <v>2019</v>
      </c>
      <c r="V67">
        <v>2020</v>
      </c>
      <c r="W67">
        <v>2021</v>
      </c>
      <c r="X67">
        <v>2022</v>
      </c>
    </row>
    <row r="68" spans="1:26" x14ac:dyDescent="0.45">
      <c r="A68" t="s">
        <v>31</v>
      </c>
      <c r="J68">
        <v>1.6E-2</v>
      </c>
      <c r="K68">
        <v>8.0000000000000002E-3</v>
      </c>
      <c r="L68">
        <v>3.5431999999999998E-2</v>
      </c>
      <c r="M68">
        <v>5.5999999999999994E-2</v>
      </c>
      <c r="N68">
        <v>6.6000000000000003E-2</v>
      </c>
      <c r="O68">
        <v>0.110402</v>
      </c>
      <c r="P68">
        <v>0.2</v>
      </c>
      <c r="Q68">
        <v>0.27200000000000002</v>
      </c>
      <c r="R68">
        <v>0.35299999999999998</v>
      </c>
      <c r="S68">
        <v>0.39598100000000003</v>
      </c>
      <c r="T68">
        <v>1.5729660000000001</v>
      </c>
      <c r="U68">
        <v>1.820811</v>
      </c>
      <c r="V68">
        <v>1.699341</v>
      </c>
      <c r="W68">
        <v>2.5888920000000004</v>
      </c>
      <c r="X68">
        <v>2.2435940000000003</v>
      </c>
    </row>
    <row r="69" spans="1:26" x14ac:dyDescent="0.45">
      <c r="A69" t="s">
        <v>33</v>
      </c>
      <c r="B69">
        <v>17.207000000000001</v>
      </c>
      <c r="C69">
        <v>19.757000000000001</v>
      </c>
      <c r="D69">
        <v>17.373000000000001</v>
      </c>
      <c r="E69">
        <v>19.462</v>
      </c>
      <c r="F69">
        <v>19.106999999999999</v>
      </c>
      <c r="G69">
        <v>18.625</v>
      </c>
      <c r="H69">
        <v>19.206</v>
      </c>
      <c r="I69">
        <v>22.463000000000001</v>
      </c>
      <c r="J69">
        <v>23.22</v>
      </c>
      <c r="K69">
        <v>21.103000000000002</v>
      </c>
      <c r="L69">
        <v>22.606000000000002</v>
      </c>
      <c r="M69">
        <v>27.536999999999999</v>
      </c>
      <c r="N69">
        <v>22.876000000000001</v>
      </c>
      <c r="O69">
        <v>19.391598000000002</v>
      </c>
      <c r="P69">
        <v>21.305</v>
      </c>
      <c r="Q69">
        <v>22.521999999999998</v>
      </c>
      <c r="R69">
        <v>19.364000000000001</v>
      </c>
      <c r="S69">
        <v>20.914090999999999</v>
      </c>
      <c r="T69">
        <v>18.659473000000002</v>
      </c>
      <c r="U69">
        <v>17.224985</v>
      </c>
      <c r="V69">
        <v>13.53266</v>
      </c>
      <c r="W69">
        <v>17.085889999999999</v>
      </c>
      <c r="X69">
        <v>21.785509999999999</v>
      </c>
    </row>
    <row r="70" spans="1:26" x14ac:dyDescent="0.45">
      <c r="A70" t="s">
        <v>35</v>
      </c>
      <c r="B70">
        <v>1.9119999999999999</v>
      </c>
      <c r="C70">
        <v>1.9079999999999999</v>
      </c>
      <c r="D70">
        <v>1.5389999999999999</v>
      </c>
      <c r="E70">
        <v>1.762</v>
      </c>
      <c r="F70">
        <v>1.494</v>
      </c>
      <c r="G70">
        <v>1.7290000000000001</v>
      </c>
      <c r="H70">
        <v>2.1589999999999998</v>
      </c>
      <c r="I70">
        <v>2.3359999999999999</v>
      </c>
      <c r="J70">
        <v>2.36</v>
      </c>
      <c r="K70">
        <v>1.9610000000000001</v>
      </c>
      <c r="L70">
        <v>1.9665680000000001</v>
      </c>
      <c r="M70">
        <v>2.077</v>
      </c>
      <c r="N70">
        <v>2.3559999999999999</v>
      </c>
      <c r="O70">
        <v>2.339</v>
      </c>
      <c r="P70">
        <v>2.1419999999999999</v>
      </c>
      <c r="Q70">
        <v>1.8640000000000001</v>
      </c>
      <c r="R70">
        <v>2.0529999999999999</v>
      </c>
      <c r="S70">
        <v>1.9266459999999999</v>
      </c>
      <c r="T70">
        <v>2.0227580000000001</v>
      </c>
      <c r="U70">
        <v>2.1529029999999998</v>
      </c>
      <c r="V70">
        <v>2.292316</v>
      </c>
      <c r="W70">
        <v>3.0456720000000002</v>
      </c>
      <c r="X70">
        <v>2.0534110000000001</v>
      </c>
    </row>
    <row r="71" spans="1:26" x14ac:dyDescent="0.45">
      <c r="A71" t="s">
        <v>46</v>
      </c>
      <c r="B71">
        <v>2.9509999999999996</v>
      </c>
      <c r="C71">
        <v>2.1710000000000003</v>
      </c>
      <c r="D71">
        <v>2.7040000000000002</v>
      </c>
      <c r="E71">
        <v>3.3010000000000002</v>
      </c>
      <c r="F71">
        <v>3.3628110000000002</v>
      </c>
      <c r="G71">
        <v>4.7298960000000001</v>
      </c>
      <c r="H71">
        <v>4.5789740000000005</v>
      </c>
      <c r="I71">
        <v>3.2339989999999998</v>
      </c>
      <c r="J71">
        <v>3.2767620000000002</v>
      </c>
      <c r="K71">
        <v>4.0527119999999996</v>
      </c>
      <c r="L71">
        <v>5.6925160000000004</v>
      </c>
      <c r="M71">
        <v>3.6909139999999998</v>
      </c>
      <c r="N71">
        <v>3.9757060000000002</v>
      </c>
      <c r="O71">
        <v>4.7951379999999997</v>
      </c>
      <c r="P71">
        <v>5.1626289999999999</v>
      </c>
      <c r="Q71">
        <v>6.1465419999999993</v>
      </c>
      <c r="R71">
        <v>4.5678419999999997</v>
      </c>
      <c r="S71">
        <v>3.4929449999999997</v>
      </c>
      <c r="T71">
        <v>5.4227320000000008</v>
      </c>
      <c r="U71">
        <v>3.3827449999999999</v>
      </c>
      <c r="V71">
        <v>3.3202579999999999</v>
      </c>
      <c r="W71">
        <v>5.0671330000000001</v>
      </c>
      <c r="X71">
        <v>3.833256</v>
      </c>
    </row>
    <row r="72" spans="1:26" x14ac:dyDescent="0.45">
      <c r="A72" t="s">
        <v>47</v>
      </c>
      <c r="B72">
        <v>18.178000000000001</v>
      </c>
      <c r="C72">
        <v>19.553000000000001</v>
      </c>
      <c r="D72">
        <v>20.222000000000001</v>
      </c>
      <c r="E72">
        <v>17.28</v>
      </c>
      <c r="F72">
        <v>16.815000000000001</v>
      </c>
      <c r="G72">
        <v>18.652999999999999</v>
      </c>
      <c r="H72">
        <v>19.492999999999999</v>
      </c>
      <c r="I72">
        <v>14.643000000000001</v>
      </c>
      <c r="J72">
        <v>15.765000000000001</v>
      </c>
      <c r="K72">
        <v>15.256</v>
      </c>
      <c r="L72">
        <v>15.249000000000001</v>
      </c>
      <c r="M72">
        <v>16.314</v>
      </c>
      <c r="N72">
        <v>15.785</v>
      </c>
      <c r="O72">
        <v>14.170999999999999</v>
      </c>
      <c r="P72">
        <v>15.867000000000001</v>
      </c>
      <c r="Q72">
        <v>15.382999999999999</v>
      </c>
      <c r="R72">
        <v>15.776</v>
      </c>
      <c r="S72">
        <v>15.545499</v>
      </c>
      <c r="T72">
        <v>16.125281000000001</v>
      </c>
      <c r="U72">
        <v>16.555288000000001</v>
      </c>
      <c r="V72">
        <v>16.625764999999998</v>
      </c>
      <c r="W72">
        <v>16.486893999999999</v>
      </c>
      <c r="X72">
        <v>16.462018</v>
      </c>
    </row>
    <row r="73" spans="1:26" x14ac:dyDescent="0.45">
      <c r="A73" t="s">
        <v>37</v>
      </c>
      <c r="B73">
        <v>0.67600000000000005</v>
      </c>
      <c r="C73">
        <v>0.57899999999999996</v>
      </c>
      <c r="D73">
        <v>0.84099999999999997</v>
      </c>
      <c r="E73">
        <v>0.79500000000000004</v>
      </c>
      <c r="F73">
        <v>0.84099999999999997</v>
      </c>
      <c r="G73">
        <v>0.623</v>
      </c>
      <c r="H73">
        <v>0.38600000000000001</v>
      </c>
      <c r="I73">
        <v>0.57399999999999995</v>
      </c>
      <c r="J73">
        <v>0.27700000000000002</v>
      </c>
      <c r="K73">
        <v>0.34300000000000003</v>
      </c>
      <c r="L73">
        <v>0.40700000000000003</v>
      </c>
      <c r="M73">
        <v>0.16</v>
      </c>
      <c r="N73">
        <v>0.23499999999999999</v>
      </c>
      <c r="O73">
        <v>0.24199999999999999</v>
      </c>
      <c r="P73">
        <v>0.22500000000000001</v>
      </c>
      <c r="Q73">
        <v>0.20499999999999999</v>
      </c>
      <c r="R73">
        <v>0.35199999999999998</v>
      </c>
      <c r="S73">
        <v>0.43059500000000001</v>
      </c>
      <c r="T73">
        <v>0.37356200000000001</v>
      </c>
      <c r="U73">
        <v>0.40558499999999997</v>
      </c>
      <c r="V73">
        <v>0.33825000000000005</v>
      </c>
      <c r="W73">
        <v>0.39345599999999997</v>
      </c>
      <c r="X73">
        <v>0.52855200000000002</v>
      </c>
    </row>
    <row r="74" spans="1:26" x14ac:dyDescent="0.45">
      <c r="A74" t="s">
        <v>48</v>
      </c>
      <c r="I74">
        <v>5.9999999999999995E-5</v>
      </c>
      <c r="J74">
        <v>1.6700000000000002E-4</v>
      </c>
      <c r="K74">
        <v>3.2669999999999999E-3</v>
      </c>
      <c r="L74">
        <v>1.4865E-2</v>
      </c>
      <c r="M74">
        <v>0.10086199999999999</v>
      </c>
      <c r="N74">
        <v>0.77869600000000005</v>
      </c>
      <c r="O74">
        <v>1.3919870000000001</v>
      </c>
      <c r="P74">
        <v>1.256651</v>
      </c>
      <c r="Q74">
        <v>1.381661</v>
      </c>
      <c r="R74">
        <v>1.3879900000000001</v>
      </c>
      <c r="S74">
        <v>1.4029700000000001</v>
      </c>
      <c r="T74">
        <v>1.3427880000000001</v>
      </c>
      <c r="U74">
        <v>1.417286</v>
      </c>
      <c r="V74">
        <v>1.46872</v>
      </c>
      <c r="W74">
        <v>1.4665979999999998</v>
      </c>
      <c r="X74">
        <v>2.0938380000000003</v>
      </c>
    </row>
    <row r="75" spans="1:26" x14ac:dyDescent="0.45">
      <c r="A75" t="s">
        <v>49</v>
      </c>
      <c r="F75">
        <v>1E-3</v>
      </c>
      <c r="G75">
        <v>4.5869999999999999E-3</v>
      </c>
      <c r="H75">
        <v>2.0047000000000002E-2</v>
      </c>
      <c r="I75">
        <v>4.6801999999999996E-2</v>
      </c>
      <c r="J75">
        <v>0.12175799999999999</v>
      </c>
      <c r="K75">
        <v>0.237009</v>
      </c>
      <c r="L75">
        <v>0.681369</v>
      </c>
      <c r="M75">
        <v>0.86109500000000005</v>
      </c>
      <c r="N75">
        <v>1.2208979999999998</v>
      </c>
      <c r="O75">
        <v>1.3735119999999998</v>
      </c>
      <c r="P75">
        <v>1.3305769999999999</v>
      </c>
      <c r="Q75">
        <v>1.451511</v>
      </c>
      <c r="R75">
        <v>1.4249700000000001</v>
      </c>
      <c r="S75">
        <v>1.5040640000000001</v>
      </c>
      <c r="T75">
        <v>1.3181230000000002</v>
      </c>
      <c r="U75">
        <v>1.316988</v>
      </c>
      <c r="V75">
        <v>1.4771310000000002</v>
      </c>
      <c r="W75">
        <v>1.4335609999999999</v>
      </c>
      <c r="X75">
        <v>1.499125</v>
      </c>
    </row>
    <row r="78" spans="1:26" x14ac:dyDescent="0.45">
      <c r="A78" t="s">
        <v>78</v>
      </c>
    </row>
    <row r="79" spans="1:26" x14ac:dyDescent="0.45">
      <c r="A79" t="s">
        <v>79</v>
      </c>
      <c r="B79" t="s">
        <v>10</v>
      </c>
      <c r="C79">
        <v>2000</v>
      </c>
      <c r="D79">
        <v>2001</v>
      </c>
      <c r="E79">
        <v>2002</v>
      </c>
      <c r="F79">
        <v>2003</v>
      </c>
      <c r="G79">
        <v>2004</v>
      </c>
      <c r="H79">
        <v>2005</v>
      </c>
      <c r="I79">
        <v>2006</v>
      </c>
      <c r="J79">
        <v>2007</v>
      </c>
      <c r="K79">
        <v>2008</v>
      </c>
      <c r="L79">
        <v>2009</v>
      </c>
      <c r="M79">
        <v>2010</v>
      </c>
      <c r="N79">
        <v>2011</v>
      </c>
      <c r="O79">
        <v>2012</v>
      </c>
      <c r="P79">
        <v>2013</v>
      </c>
      <c r="Q79">
        <v>2014</v>
      </c>
      <c r="R79">
        <v>2015</v>
      </c>
      <c r="S79">
        <v>2016</v>
      </c>
      <c r="T79">
        <v>2017</v>
      </c>
      <c r="U79">
        <v>2018</v>
      </c>
      <c r="V79">
        <v>2019</v>
      </c>
      <c r="W79">
        <v>2020</v>
      </c>
      <c r="X79">
        <v>2021</v>
      </c>
      <c r="Y79">
        <v>2022</v>
      </c>
      <c r="Z79">
        <v>2023</v>
      </c>
    </row>
    <row r="80" spans="1:26" x14ac:dyDescent="0.45">
      <c r="A80" t="s">
        <v>53</v>
      </c>
      <c r="B80" t="s">
        <v>80</v>
      </c>
      <c r="C80">
        <v>5.6</v>
      </c>
      <c r="D80">
        <v>8</v>
      </c>
      <c r="E80">
        <v>8.3000000000000007</v>
      </c>
      <c r="F80">
        <v>6.8</v>
      </c>
      <c r="G80">
        <v>6.6</v>
      </c>
      <c r="H80">
        <v>8.4</v>
      </c>
      <c r="I80">
        <v>8.9</v>
      </c>
      <c r="J80">
        <v>7.5</v>
      </c>
      <c r="K80">
        <v>8.4</v>
      </c>
      <c r="L80">
        <v>7.7</v>
      </c>
      <c r="M80">
        <v>9.6</v>
      </c>
      <c r="N80">
        <v>12.1</v>
      </c>
      <c r="O80">
        <v>10.7</v>
      </c>
      <c r="P80">
        <v>9.5</v>
      </c>
      <c r="Q80">
        <v>13.8</v>
      </c>
      <c r="R80">
        <v>14.8</v>
      </c>
      <c r="S80">
        <v>10.9</v>
      </c>
      <c r="T80">
        <v>9.1999999999999993</v>
      </c>
      <c r="U80">
        <v>10</v>
      </c>
      <c r="V80">
        <v>8.9</v>
      </c>
      <c r="W80">
        <v>7.1</v>
      </c>
      <c r="X80">
        <v>10.6</v>
      </c>
      <c r="Y80">
        <v>13.7</v>
      </c>
      <c r="Z80">
        <v>7.7</v>
      </c>
    </row>
    <row r="81" spans="1:26" x14ac:dyDescent="0.45">
      <c r="A81" t="s">
        <v>53</v>
      </c>
      <c r="B81" t="s">
        <v>81</v>
      </c>
      <c r="C81">
        <v>1</v>
      </c>
      <c r="D81">
        <v>1.1000000000000001</v>
      </c>
      <c r="E81">
        <v>2</v>
      </c>
      <c r="F81">
        <v>1.3</v>
      </c>
      <c r="G81">
        <v>0.7</v>
      </c>
      <c r="H81">
        <v>0.8</v>
      </c>
      <c r="I81">
        <v>1.1000000000000001</v>
      </c>
      <c r="J81">
        <v>3.1</v>
      </c>
      <c r="K81">
        <v>3.1</v>
      </c>
      <c r="L81">
        <v>2.7</v>
      </c>
      <c r="M81">
        <v>1.2</v>
      </c>
      <c r="N81">
        <v>1.4</v>
      </c>
      <c r="O81">
        <v>2.4</v>
      </c>
      <c r="P81">
        <v>3.4</v>
      </c>
      <c r="Q81">
        <v>4.3</v>
      </c>
      <c r="R81">
        <v>4.3</v>
      </c>
      <c r="S81">
        <v>4.5999999999999996</v>
      </c>
      <c r="T81">
        <v>3.7</v>
      </c>
      <c r="U81">
        <v>2.2000000000000002</v>
      </c>
      <c r="V81">
        <v>3</v>
      </c>
      <c r="W81">
        <v>3.7</v>
      </c>
      <c r="X81">
        <v>1.9</v>
      </c>
      <c r="Y81">
        <v>1.5</v>
      </c>
      <c r="Z8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2025-07-29T01:18:24Z</dcterms:modified>
</cp:coreProperties>
</file>