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301F32B2-C4C4-491E-A100-69A0EC64AC9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<sst xmlns="http://schemas.openxmlformats.org/spreadsheetml/2006/main" count="1536" uniqueCount="88">
  <si>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</si>
  <si>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</si>
  <si>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</si>
  <si>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</si>
  <si>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</si>
  <si>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</si>
  <si>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</si>
  <si>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</si>
  <si>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</si>
  <si>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</si>
  <si>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</si>
  <si>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</si>
  <si>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</si>
  <si>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</si>
  <si>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</si>
  <si>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</si>
  <si>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</si>
  <si>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</si>
  <si>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</si>
  <si>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</si>
  <si>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</si>
  <si>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</si>
  <si>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</si>
  <si>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</si>
  <si>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</si>
  <si>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</si>
  <si>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</si>
  <si>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</si>
  <si>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</si>
  <si>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</si>
  <si>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</si>
  <si>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</si>
  <si>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</si>
  <si>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</si>
  <si>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</si>
  <si>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</si>
  <si>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</si>
  <si>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</si>
  <si>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</si>
  <si>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</si>
  <si>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</si>
  <si>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</si>
  <si>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</si>
  <si>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</si>
  <si>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</si>
  <si>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</si>
  <si>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</si>
  <si>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</si>
  <si>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</si>
  <si>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</si>
  <si>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</si>
  <si>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</si>
  <si>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</si>
  <si>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</si>
  <si>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</si>
  <si>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</si>
  <si>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</si>
  <si>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</si>
  <si>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</si>
  <si>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</si>
  <si>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</si>
  <si>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</si>
  <si>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</si>
  <si>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</si>
  <si>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</si>
  <si>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</si>
  <si>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</si>
  <si>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</si>
  <si>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</si>
  <si>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</si>
  <si>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</si>
  <si>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</si>
  <si>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</si>
  <si>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</si>
  <si>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</si>
  <si>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</si>
  <si>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</si>
  <si>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</si>
  <si>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USA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</si>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</sst>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2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F822FE-DFD7-0265-FDD3-54FA6B67EA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0.54863047126229303</v>
      </c>
      <c r="H3" s="3">
        <v>0.89062522319196646</v>
      </c>
      <c r="I3" s="3">
        <v>0.57869297792104235</v>
      </c>
      <c r="J3" s="3">
        <v>0.94365811868302962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0.37884710642106634</v>
      </c>
      <c r="H4" s="3">
        <v>0.68993375409691593</v>
      </c>
      <c r="I4" s="3">
        <v>0.45128471065076869</v>
      </c>
      <c r="J4" s="3">
        <v>0.78236903179580108</v>
      </c>
    </row>
    <row r="5" spans="1:38" x14ac:dyDescent="0.45">
      <c r="B5" t="s">
        <v>6</v>
      </c>
      <c r="C5" t="s">
        <v>43</v>
      </c>
      <c r="D5" s="4">
        <f>IFERROR(VLOOKUP(B5,$F$3:$J$11,5,FALSE),"")</f>
        <v>0.3892785813467925</v>
      </c>
      <c r="F5" t="s">
        <v>8</v>
      </c>
      <c r="G5" s="3">
        <v>0.23254337785044626</v>
      </c>
      <c r="H5" s="3">
        <v>0.43459414324342821</v>
      </c>
      <c r="I5" s="3">
        <v>0.21452713874059057</v>
      </c>
      <c r="J5" s="3">
        <v>0.39466156459867135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0.18705064796094981</v>
      </c>
      <c r="F6" t="s">
        <v>84</v>
      </c>
      <c r="G6" s="3"/>
      <c r="H6" s="3"/>
      <c r="I6" s="3">
        <v>0.59758823019714979</v>
      </c>
      <c r="J6" s="3">
        <v>0.87674857001201367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0.3539464426516985</v>
      </c>
      <c r="F7" t="s">
        <v>6</v>
      </c>
      <c r="G7" s="3">
        <v>0.30106784050434288</v>
      </c>
      <c r="H7" s="3">
        <v>0.43326382946908459</v>
      </c>
      <c r="I7" s="3">
        <v>0.24865417698441153</v>
      </c>
      <c r="J7" s="3">
        <v>0.3892785813467925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0.94168774792584609</v>
      </c>
      <c r="F8" t="s">
        <v>19</v>
      </c>
      <c r="G8" s="3">
        <v>0.86193992895014826</v>
      </c>
      <c r="H8" s="3">
        <v>0.94168774792584609</v>
      </c>
      <c r="I8" s="3">
        <v>0.89761085725848577</v>
      </c>
      <c r="J8" s="3">
        <v>0.98116112012154111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0.68993375409691593</v>
      </c>
      <c r="AA8" s="2">
        <f>Z8*$AB$1</f>
        <v>0.75892712950660757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0.37884710642106634</v>
      </c>
      <c r="AJ8">
        <f>AI8*$AD$1</f>
        <v>0.3409623957789597</v>
      </c>
      <c r="AK8">
        <v>0</v>
      </c>
      <c r="AL8">
        <v>3</v>
      </c>
    </row>
    <row r="9" spans="1:38" x14ac:dyDescent="0.45">
      <c r="F9" t="s">
        <v>23</v>
      </c>
      <c r="G9" s="3">
        <v>8.8500483037795494E-2</v>
      </c>
      <c r="H9" s="3">
        <v>0.24242125602133488</v>
      </c>
      <c r="I9" s="3">
        <v>0.11213559179835184</v>
      </c>
      <c r="J9" s="3">
        <v>0.29107932795949315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0.43459414324342821</v>
      </c>
      <c r="AA9" s="2">
        <f>Z9*$AB$1</f>
        <v>0.47805355756777107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0.23254337785044626</v>
      </c>
      <c r="AJ9">
        <f>AI9*$AD$1</f>
        <v>0.20928904006540164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3.6837332815181839E-2</v>
      </c>
      <c r="H10" s="3">
        <v>0.20499200320398811</v>
      </c>
      <c r="I10" s="3">
        <v>0.12571540459727984</v>
      </c>
      <c r="J10" s="3">
        <v>0.18705064796094981</v>
      </c>
    </row>
    <row r="11" spans="1:38" ht="14.65" customHeight="1" x14ac:dyDescent="0.45">
      <c r="F11" t="s">
        <v>12</v>
      </c>
      <c r="G11" s="3">
        <v>0.19932808100882485</v>
      </c>
      <c r="H11" s="3">
        <v>0.34995147575899105</v>
      </c>
      <c r="I11" s="3">
        <v>0.20109032913765423</v>
      </c>
      <c r="J11" s="3">
        <v>0.3539464426516985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94.66</v>
      </c>
      <c r="AC15">
        <v>3</v>
      </c>
      <c r="AD15">
        <f>AB15*2.5</f>
        <v>236.64999999999998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87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85</v>
      </c>
    </row>
    <row r="10" spans="1:10" ht="15.75" thickBot="1" x14ac:dyDescent="0.6">
      <c r="B10" s="17" t="s">
        <v>86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78</v>
      </c>
      <c r="C11" s="19">
        <v>25</v>
      </c>
      <c r="D11" s="19">
        <v>40</v>
      </c>
      <c r="E11" s="19">
        <v>15</v>
      </c>
      <c r="F11" s="19">
        <v>25</v>
      </c>
      <c r="G11" s="20">
        <v>0.5</v>
      </c>
      <c r="H11" s="21">
        <v>1.5</v>
      </c>
      <c r="I11" s="21">
        <v>1</v>
      </c>
      <c r="J11" s="21">
        <v>3</v>
      </c>
    </row>
    <row r="14" spans="1:10" x14ac:dyDescent="0.45">
      <c r="B14" t="s">
        <v>1</v>
      </c>
    </row>
    <row r="18" spans="1:8" ht="14.65" thickBot="1" x14ac:dyDescent="0.5">
      <c r="B18" s="9" t="s">
        <v>83</v>
      </c>
    </row>
    <row r="19" spans="1:8" ht="15" thickTop="1" thickBot="1" x14ac:dyDescent="0.5">
      <c r="A19" s="8" t="s">
        <v>48</v>
      </c>
      <c r="B19" s="8" t="s">
        <v>79</v>
      </c>
      <c r="C19" s="8" t="s">
        <v>2</v>
      </c>
      <c r="D19" s="8" t="s">
        <v>80</v>
      </c>
      <c r="E19" s="8" t="s">
        <v>81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82</v>
      </c>
      <c r="E20">
        <v>1</v>
      </c>
      <c r="F20">
        <f>C11</f>
        <v>25</v>
      </c>
      <c r="G20">
        <f>D11</f>
        <v>40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82</v>
      </c>
      <c r="E21">
        <v>1</v>
      </c>
      <c r="F21">
        <f>E11</f>
        <v>15</v>
      </c>
      <c r="G21">
        <f>F11</f>
        <v>25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82</v>
      </c>
      <c r="E22">
        <v>1</v>
      </c>
      <c r="F22">
        <f>G11</f>
        <v>0.5</v>
      </c>
      <c r="G22">
        <f>H11</f>
        <v>1.5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82</v>
      </c>
      <c r="E23">
        <v>1</v>
      </c>
      <c r="F23">
        <f>I11</f>
        <v>1</v>
      </c>
      <c r="G23">
        <f>J11</f>
        <v>3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60.73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1966.27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614.99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270.02999999999997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753.89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116.02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14.09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0.49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5.59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49.75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1903.96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639.13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208.14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768.83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135.59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14.89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0.54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6.74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53.71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1933.13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691.01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255.59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780.06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103.69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16.14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0.55000000000000004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10.35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53.34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1973.74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649.91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267.27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763.73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132.38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16.850000000000001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0.53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11.19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53.54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1978.3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710.1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259.93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788.53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129.88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16.95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0.57999999999999996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14.14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54.28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2012.87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760.96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263.76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781.99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126.13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16.64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0.55000000000000004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17.809999999999999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54.86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1990.51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816.44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282.69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787.22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71.61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16.510000000000002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0.51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26.59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55.54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2016.46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896.59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240.61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806.42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75.19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16.7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0.61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34.450000000000003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55.03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1985.8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882.98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248.54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806.21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55.43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17.32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0.86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55.36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54.49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1755.9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920.98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268.82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798.85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48.53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17.47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0.89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73.89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56.09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1847.29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987.7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254.7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806.97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47.5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17.829999999999998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1.21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94.65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56.67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1733.43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1013.69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312.93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790.2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41.81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18.14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1.82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120.18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57.62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1514.04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1225.8900000000001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271.29000000000002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769.33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39.090000000000003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18.260000000000002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4.33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140.82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60.86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1581.11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1124.8399999999999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263.88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789.02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40.26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18.760000000000002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9.0399999999999991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167.84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63.99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1581.71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1126.6099999999999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253.19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797.17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43.69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19.079999999999998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28.92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181.65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63.63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1352.4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1333.48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243.99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797.18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44.44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19.12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39.03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190.72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62.76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1239.1500000000001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1378.31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261.13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805.69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39.5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19.16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54.87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226.99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62.73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1205.8399999999999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1296.44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293.83999999999997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804.95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37.89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19.04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77.28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254.3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61.83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1149.49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1469.13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286.62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807.08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42.68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18.690000000000001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93.36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272.67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57.51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964.96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1585.81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282.61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809.41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37.44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17.87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106.89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295.88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54.7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773.39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1624.17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279.95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789.88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34.340000000000003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18.09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130.72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337.94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54.25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898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1579.19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246.47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779.65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35.200000000000003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18.239999999999998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164.42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378.2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51.85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831.51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1687.06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248.76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771.54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38.64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18.16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205.07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434.3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47.2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675.11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1806.06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239.01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774.87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33.130000000000003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18.45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238.94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421.14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5.63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334.24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161.54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79.36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97.86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86.09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3.96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0.59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2.38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7.13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335.32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199.67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78.92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98.16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87.75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3.46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0.6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3.86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7.16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335.8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264.55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79.36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98.66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61.52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3.5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0.64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4.42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7.19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334.47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319.04000000000002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78.69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99.21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62.58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3.35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0.68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6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7.51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334.48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343.88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77.64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99.63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61.16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3.25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0.75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6.46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7.63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334.63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359.84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77.540000000000006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99.99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60.85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3.37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0.89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8.7100000000000009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7.91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334.94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371.13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77.819999999999993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100.33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60.32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3.37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1.1000000000000001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11.33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8.6199999999999992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333.64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378.97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77.88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100.27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58.35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3.32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1.44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16.52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8.83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334.56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388.45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77.930000000000007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100.75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59.77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3.34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1.62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24.65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9.0299999999999994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335.94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399.05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78.52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101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59.12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3.5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2.09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34.299999999999997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9.19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339.36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407.07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82.61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101.17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59.53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3.51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3.38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39.35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9.3699999999999992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340.2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418.3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82.45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101.42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53.93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3.53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5.64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45.79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10.119999999999999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332.88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429.01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82.56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101.89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49.83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3.69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8.61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59.45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11.17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327.89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437.26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83.01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99.24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46.76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3.72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13.25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60.2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11.3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323.38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448.9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83.49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98.57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44.84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3.63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18.11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64.430000000000007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11.85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301.70999999999998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460.37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83.5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98.67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39.42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3.67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24.24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72.77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11.78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285.75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473.01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83.82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99.56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36.92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3.64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35.43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81.5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11.72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276.88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484.89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83.79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99.63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36.6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3.61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43.77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87.83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11.5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260.95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509.07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83.88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99.43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34.78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3.56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51.99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94.67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10.99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244.7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519.28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83.79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98.12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34.01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3.62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61.59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103.84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10.83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233.04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523.75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83.83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96.5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30.15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3.63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76.44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118.66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10.28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224.59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530.26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84.29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95.55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30.78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3.66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95.39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133.02000000000001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10.08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209.94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535.49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86.63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94.66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33.18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3.67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114.36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141.66999999999999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9.9600000000000009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200.28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542.92999999999995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86.66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95.77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32.159999999999997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3.7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139.21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148.02000000000001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13.13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1760.68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310.61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6.42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3.84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76.34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0.53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0.02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0.05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10.76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1705.02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322.8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4.95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3.91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89.22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0.56000000000000005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0.03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0.06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11.61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1731.28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349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6.07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3.97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68.23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0.61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0.03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0.09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11.53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1767.63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328.25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6.35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3.89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87.11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0.63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0.03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0.09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11.58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1771.68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358.65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6.18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4.01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85.46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0.64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0.03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0.12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11.74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1802.65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384.33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6.27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3.98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82.99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0.63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0.03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0.15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11.86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1782.66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412.35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6.72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4.01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47.12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0.62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0.02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0.22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12.01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1805.74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452.84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5.72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4.0999999999999996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49.48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0.63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0.03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0.28999999999999998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11.9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1778.06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445.96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5.91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4.0999999999999996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36.47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0.65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0.04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0.47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11.78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1572.28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465.15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6.39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4.07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31.93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0.66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0.04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0.62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12.13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1653.85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498.85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6.05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4.1100000000000003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31.26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0.67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0.06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0.8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12.25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1551.27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511.98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7.44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4.0199999999999996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27.51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0.68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0.09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1.01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12.46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1354.25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619.15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6.45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3.92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25.72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0.69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0.21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1.19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13.16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1413.46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568.12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6.27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4.0199999999999996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26.49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0.71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0.43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1.41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13.83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1413.53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569.01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6.02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4.0599999999999996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28.75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0.72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1.37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1.53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13.76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1208.29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673.49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5.8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4.0599999999999996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29.24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0.72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1.85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1.61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13.57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1106.54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696.14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6.2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4.0999999999999996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25.99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0.72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2.61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1.91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13.56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1076.3800000000001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654.79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6.98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4.0999999999999996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24.93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0.72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3.67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2.14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13.37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1025.8800000000001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742.01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6.81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4.1100000000000003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28.08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0.7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4.4400000000000004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2.2999999999999998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12.43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861.26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800.94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6.71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4.12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24.64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0.67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5.08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2.4900000000000002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11.83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690.37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820.31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6.65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4.0199999999999996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22.6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0.68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6.21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2.85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11.73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801.35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797.59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5.86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3.97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23.16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0.69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7.81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3.19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11.21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742.01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852.07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5.91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3.93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25.43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0.68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9.74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3.66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10.199999999999999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602.54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912.18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5.68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3.94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21.8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0.69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11.35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3.55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14.7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48.6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16.5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38.5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13.6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36.4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24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30.4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22.9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34.200000000000003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19.8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44.5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24.3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42.7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20.100000000000001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51.4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24.2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57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18.100000000000001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52.2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19.100000000000001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45.1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15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52.3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12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59.3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11.4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70.400000000000006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13.3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66.5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9.1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75.8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6.2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72.7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9.4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65.7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13.8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58.3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20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59.1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14.1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61.4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13.9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53.2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15.8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57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19.899999999999999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38.9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2025-08-21T05:38:55Z</dcterms:modified>
</cp:coreProperties>
</file>